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firstSheet="16" activeTab="16"/>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  2025年度国有资产使用情况表" sheetId="13" r:id="rId12"/>
    <sheet name="附表13 2025年度部门整体支出绩效自评情况" sheetId="14" r:id="rId13"/>
    <sheet name="附表14 2025年度部门整体支出绩效自评表" sheetId="15" r:id="rId14"/>
    <sheet name="附表15-1  2025年度项目支出绩效自评表" sheetId="16" r:id="rId15"/>
    <sheet name="附表15-2  2025年度项目支出绩效自评表" sheetId="17" r:id="rId16"/>
    <sheet name="附表15-3  2025年度项目支出绩效自评表" sheetId="18" r:id="rId17"/>
    <sheet name="附表15-4  2025年度项目支出绩效自评表" sheetId="19" r:id="rId18"/>
    <sheet name="附表15-5  2025年度项目支出绩效自评表" sheetId="20" r:id="rId19"/>
    <sheet name="附表15-6 2025年度项目支出绩效自评表" sheetId="21" r:id="rId20"/>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<sst xmlns="http://schemas.openxmlformats.org/spreadsheetml/2006/main" count="2411" uniqueCount="658">
  <si>
    <t>收入支出决算表</t>
  </si>
  <si>
    <t>公开01表</t>
  </si>
  <si>
    <t>部门：昆明市呈贡区人民政府吴家营街道办事处</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</si>
  <si>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</si>
  <si>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</si>
  <si>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</si>
  <si>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</si>
  <si>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</si>
  <si>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</si>
  <si>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</si>
  <si>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</si>
  <si>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</si>
  <si>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</si>
  <si>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</si>
  <si>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</si>
  <si>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</si>
  <si>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</si>
  <si>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</si>
  <si>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</si>
  <si>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</si>
  <si>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</si>
  <si>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</si>
  <si>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</si>
  <si>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</si>
  <si>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</si>
  <si>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</si>
  <si>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</si>
  <si>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</si>
  <si>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</si>
  <si>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</si>
  <si>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</si>
  <si>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</si>
  <si>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</si>
  <si>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</si>
  <si>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</si>
  <si>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</si>
  <si>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</si>
  <si>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</si>
  <si>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</si>
  <si>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</si>
  <si>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</si>
  <si>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</si>
  <si>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</si>
  <si>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</si>
  <si>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</si>
  <si>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</si>
  <si>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</si>
  <si>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</si>
  <si>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</si>
  <si>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</si>
  <si>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</si>
  <si>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</si>
  <si>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</si>
  <si>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</si>
  <si>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</si>
  <si>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</si>
  <si>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</si>
  <si>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</si>
  <si>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</si>
  <si>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</si>
  <si>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</si>
  <si>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</si>
  <si>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</si>
  <si>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</si>
  <si>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</si>
  <si>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</si>
  <si>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</si>
  <si>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</si>
  <si>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</si>
  <si>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</si>
  <si>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</si>
  <si>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</si>
  <si>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</si>
  <si>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</si>
  <si>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</si>
  <si>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</si>
  <si>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</si>
  <si>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</si>
  <si>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</si>
  <si>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</si>
  <si>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</si>
  <si>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</si>
  <si>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</si>
  <si>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</si>
  <si>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</si>
  <si>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</si>
  <si>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</si>
  <si>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</si>
  <si>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</si>
  <si>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</si>
  <si>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</si>
  <si>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</si>
  <si>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</si>
  <si>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</si>
  <si>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</si>
  <si>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</si>
  <si>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</si>
  <si>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</si>
  <si>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</si>
  <si>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</si>
  <si>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</si>
  <si>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</si>
  <si>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</si>
  <si>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</si>
  <si>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</si>
  <si>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</si>
  <si>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</si>
  <si>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</si>
  <si>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</si>
  <si>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</si>
  <si>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</si>
  <si>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</si>
  <si>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</si>
  <si>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</si>
  <si>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</si>
  <si>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</si>
  <si>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</si>
  <si>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</si>
  <si>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</si>
  <si>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</si>
  <si>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</si>
  <si>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</si>
  <si>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</si>
  <si>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</si>
  <si>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</si>
  <si>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</si>
  <si>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</si>
  <si>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</si>
  <si>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</si>
  <si>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</si>
  <si>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2010107</t>
  </si>
  <si>
    <t>人大代表履职能力提升</t>
  </si>
  <si>
    <t>2010301</t>
  </si>
  <si>
    <t>行政运行</t>
  </si>
  <si>
    <t>2010350</t>
  </si>
  <si>
    <t>事业运行</t>
  </si>
  <si>
    <t>2010399</t>
  </si>
  <si>
    <t>其他政府办公厅（室）及相关机构事务支出</t>
  </si>
  <si>
    <t>2013299</t>
  </si>
  <si>
    <t>其他组织事务支出</t>
  </si>
  <si>
    <t>2050803</t>
  </si>
  <si>
    <t>培训支出</t>
  </si>
  <si>
    <t>2070199</t>
  </si>
  <si>
    <t>其他文化和旅游支出</t>
  </si>
  <si>
    <t>2079999</t>
  </si>
  <si>
    <t>其他文化旅游体育与传媒支出</t>
  </si>
  <si>
    <t>2080501</t>
  </si>
  <si>
    <t>行政单位离退休</t>
  </si>
  <si>
    <t>2080502</t>
  </si>
  <si>
    <t>事业单位离退休</t>
  </si>
  <si>
    <t>2080505</t>
  </si>
  <si>
    <t>机关事业单位基本养老保险缴费支出</t>
  </si>
  <si>
    <t>2080801</t>
  </si>
  <si>
    <t>死亡抚恤</t>
  </si>
  <si>
    <t>2100199</t>
  </si>
  <si>
    <t>其他卫生健康管理事务支出</t>
  </si>
  <si>
    <t>2100499</t>
  </si>
  <si>
    <t>其他公共卫生支出</t>
  </si>
  <si>
    <t>2101101</t>
  </si>
  <si>
    <t>行政单位医疗</t>
  </si>
  <si>
    <t>2101102</t>
  </si>
  <si>
    <t>事业单位医疗</t>
  </si>
  <si>
    <t>2101103</t>
  </si>
  <si>
    <t>公务员医疗补助</t>
  </si>
  <si>
    <t>2101199</t>
  </si>
  <si>
    <t>其他行政事业单位医疗支出</t>
  </si>
  <si>
    <t>2110501</t>
  </si>
  <si>
    <t>森林管护</t>
  </si>
  <si>
    <t>2120199</t>
  </si>
  <si>
    <t>其他城乡社区管理事务支出</t>
  </si>
  <si>
    <t>2129999</t>
  </si>
  <si>
    <t>其他城乡社区支出</t>
  </si>
  <si>
    <t>2130199</t>
  </si>
  <si>
    <t>其他农业农村支出</t>
  </si>
  <si>
    <t>2210201</t>
  </si>
  <si>
    <t>住房公积金</t>
  </si>
  <si>
    <t>2210203</t>
  </si>
  <si>
    <t>购房补贴</t>
  </si>
  <si>
    <t>2230105</t>
  </si>
  <si>
    <t>国有企业退休人员社会化管理补助支出</t>
  </si>
  <si>
    <t>2299999</t>
  </si>
  <si>
    <t>其他支出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</si>
  <si>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</si>
  <si>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</si>
  <si>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</si>
  <si>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</si>
  <si>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</si>
  <si>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</si>
  <si>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</si>
  <si>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</si>
  <si>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</si>
  <si>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</si>
  <si>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</si>
  <si>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</si>
  <si>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</si>
  <si>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</si>
  <si>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</si>
  <si>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</si>
  <si>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</si>
  <si>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</si>
  <si>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</si>
  <si>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</si>
  <si>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</si>
  <si>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</si>
  <si>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</si>
  <si>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</si>
  <si>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</si>
  <si>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</si>
  <si>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</si>
  <si>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</si>
  <si>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</si>
  <si>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</si>
  <si>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</si>
  <si>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</si>
  <si>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</si>
  <si>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</si>
  <si>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</si>
  <si>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</si>
  <si>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</si>
  <si>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</si>
  <si>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</si>
  <si>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</si>
  <si>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</si>
  <si>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</si>
  <si>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</si>
  <si>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</si>
  <si>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</si>
  <si>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</si>
  <si>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</si>
  <si>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</si>
  <si>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</si>
  <si>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</si>
  <si>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</si>
  <si>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</si>
  <si>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</si>
  <si>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</si>
  <si>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</si>
  <si>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</si>
  <si>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</si>
  <si>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</si>
  <si>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</si>
  <si>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</si>
  <si>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</si>
  <si>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</si>
  <si>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</si>
  <si>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</si>
  <si>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</si>
  <si>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</si>
  <si>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</si>
  <si>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</si>
  <si>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</si>
  <si>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</si>
  <si>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</si>
  <si>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</si>
  <si>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</si>
  <si>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</si>
  <si>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</si>
  <si>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</si>
  <si>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</si>
  <si>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</si>
  <si>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</si>
  <si>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</si>
  <si>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</si>
  <si>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</si>
  <si>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</si>
  <si>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</si>
  <si>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</si>
  <si>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</si>
  <si>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</si>
  <si>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</si>
  <si>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</si>
  <si>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</si>
  <si>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</si>
  <si>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</si>
  <si>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</si>
  <si>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</si>
  <si>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</si>
  <si>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</si>
  <si>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</si>
  <si>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</si>
  <si>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</si>
  <si>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</si>
  <si>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</si>
  <si>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</si>
  <si>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</si>
  <si>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</si>
  <si>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</si>
  <si>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</si>
  <si>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</si>
  <si>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</si>
  <si>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</si>
  <si>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</si>
  <si>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</si>
  <si>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</si>
  <si>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</si>
  <si>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</si>
  <si>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</si>
  <si>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</si>
  <si>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</si>
  <si>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</si>
  <si>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</si>
  <si>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</si>
  <si>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</si>
  <si>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</si>
  <si>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</si>
  <si>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</si>
  <si>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</si>
  <si>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</si>
  <si>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</si>
  <si>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</si>
  <si>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</si>
  <si>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</si>
  <si>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</si>
  <si>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</si>
  <si>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</si>
  <si>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</si>
  <si>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</si>
  <si>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</si>
  <si>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</si>
  <si>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</si>
  <si>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</si>
  <si>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</si>
  <si>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</si>
  <si>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</si>
  <si>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</si>
  <si>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</si>
  <si>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</si>
  <si>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</si>
  <si>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</si>
  <si>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</si>
  <si>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</si>
  <si>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</si>
  <si>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</si>
  <si>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</si>
  <si>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</si>
  <si>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</si>
  <si>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</si>
  <si>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</si>
  <si>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</si>
  <si>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</si>
  <si>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</si>
  <si>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</si>
  <si>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</si>
  <si>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</si>
  <si>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</si>
  <si>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</si>
  <si>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</si>
  <si>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</si>
  <si>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</si>
  <si>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</si>
  <si>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</si>
  <si>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</si>
  <si>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</si>
  <si>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</si>
  <si>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</si>
  <si>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</si>
  <si>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</si>
  <si>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</si>
  <si>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</si>
  <si>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</si>
  <si>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</si>
  <si>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</si>
  <si>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</si>
  <si>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</si>
  <si>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</si>
  <si>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</si>
  <si>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</si>
  <si>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</si>
  <si>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</si>
  <si>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</si>
  <si>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</si>
  <si>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</si>
  <si>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</si>
  <si>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</si>
  <si>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</si>
  <si>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</si>
  <si>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</si>
  <si>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</si>
  <si>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</si>
  <si>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</si>
  <si>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</si>
  <si>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</si>
  <si>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</si>
  <si>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</si>
  <si>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</si>
  <si>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</si>
  <si>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</si>
  <si>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</si>
  <si>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</si>
  <si>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</si>
  <si>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</si>
  <si>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</si>
  <si>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</si>
  <si>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</si>
  <si>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</si>
  <si>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</si>
  <si>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</si>
  <si>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</si>
  <si>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</si>
  <si>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</si>
  <si>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</si>
  <si>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</si>
  <si>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</si>
  <si>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</si>
  <si>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</si>
  <si>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</si>
  <si>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</si>
  <si>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</si>
  <si>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</si>
  <si>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</si>
  <si>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</si>
  <si>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</si>
  <si>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</si>
  <si>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</si>
  <si>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</si>
  <si>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</si>
  <si>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</si>
  <si>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</si>
  <si>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</si>
  <si>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</si>
  <si>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</si>
  <si>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</si>
  <si>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</si>
  <si>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</si>
  <si>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</si>
  <si>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</si>
  <si>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</si>
  <si>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</si>
  <si>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</si>
  <si>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</si>
  <si>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</si>
  <si>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</si>
  <si>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</si>
  <si>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</si>
  <si>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</si>
  <si>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</si>
  <si>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</si>
  <si>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</si>
  <si>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</si>
  <si>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</si>
  <si>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</si>
  <si>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</si>
  <si>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</si>
  <si>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备注:昆明市呈贡区人民政府吴家营街道办事处没有政府性基金收入，也没有使用政府性基金安排的支出，故本表无数据。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</si>
  <si>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</si>
  <si>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</si>
  <si>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</si>
  <si>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</si>
  <si>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</si>
  <si>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</si>
  <si>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</si>
  <si>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</si>
  <si>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</si>
  <si>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</si>
  <si>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</si>
  <si>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</si>
  <si>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</si>
  <si>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</si>
  <si>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</si>
  <si>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</si>
  <si>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</si>
  <si>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</si>
  <si>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</si>
  <si>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</si>
  <si>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</si>
  <si>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</si>
  <si>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</si>
  <si>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</si>
  <si>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</si>
  <si>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</si>
  <si>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</si>
  <si>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</si>
  <si>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</si>
  <si>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</si>
  <si>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</si>
  <si>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</si>
  <si>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</si>
  <si>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</si>
  <si>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</si>
  <si>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</si>
  <si>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</si>
  <si>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</si>
  <si>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</si>
  <si>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</si>
  <si>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</si>
  <si>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</si>
  <si>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</si>
  <si>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</si>
  <si>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</si>
  <si>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</si>
  <si>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</si>
  <si>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</si>
  <si>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</si>
  <si>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</si>
  <si>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</si>
  <si>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</si>
  <si>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</si>
  <si>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</si>
  <si>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</si>
  <si>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</si>
  <si>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</si>
  <si>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</si>
  <si>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</si>
  <si>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</si>
  <si>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</si>
  <si>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</si>
  <si>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吴家营街道办事处，核定行政编制27人（含行政工勤编制0人），事业编制47人（含参公管理事业编制0人）；在职在编实有行政人员27人（含行政工勤人员1人），事业人员47人（含参公管理事业人员0人）。</t>
  </si>
  <si>
    <t>（二）部门绩效目标的设立情况</t>
  </si>
  <si>
    <t>在区委、区政府的坚强领导下，吴家营街道办事处团结带领广大党员群众干部，开拓创新、拼搏实干。坚决贯彻落实区委、区政府各项决策部署，紧紧围绕区委、区政府下达的各项重点指标、重点工作、重点任务，攻坚克难、锐意进取，各项工作取得了一定的成效。</t>
  </si>
  <si>
    <t>（三）部门整体收支情况</t>
  </si>
  <si>
    <t>2025年度收入合计69,455,567.41元，中：财政拨款收入69,455,567.41元。2025年度支出合计69,455,567.41元。其中：基本支出41,455,259.86元；项目支出28,000,307.55元。</t>
  </si>
  <si>
    <t>（四）部门预算管理制度建设情况</t>
  </si>
  <si>
    <t>2025年，昆明市呈贡区人民政府吴家营街道办事处根据相关法律法规要求，全面梳理定位主要业务活动流程，根据现状评估存在的问题和风险点，优化内部管理，查缺补漏，修订完善内部管理制度，建立健全内部控制体系。单位内部建立起的规章制度对资金、物资的使用进行有效管理，严格财经纪律和规范使用财政资金。严格执行《行政事业单位内部控制规范》，资金的划拨及使用都遵照财务报销规定，做到资金的使用由经办人申请，分管领导签字审核，主要领导最终签字审批。同时，根据我街道制定的《吴家营街道办事处财务管理费办法（试行）》等相关文件规定严格控制支出的合理性、合规性、合法性。</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</si>
  <si>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</si>
  <si>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t>严控“三公经费”支出。2025年度一般公共预算财政拨款“三公”经费支出决算数比2024年增加19,763.98元，增长61.19%。其中：公务用车运行维护费支出决算增加19,763.98元，增长61.19%；公务用车购置费支出决算0.00万元，无变化；公务接待费支出决算0.00万元，无变化。</t>
  </si>
  <si>
    <r>
      <rPr>
        <sz val="12"/>
        <color rgb="FF000000"/>
        <rFont val="Times New Roman"/>
        <charset val="0"/>
      </rPr>
      <t>二、绩效自评</t>
    </r>
    <r>
      <rPr>
        <sz val="12"/>
        <color indexed="8"/>
        <rFont val="仿宋"/>
        <charset val="134"/>
      </rPr>
      <t>组织</t>
    </r>
    <r>
      <rPr>
        <sz val="12"/>
        <color rgb="FF000000"/>
        <rFont val="Times New Roman"/>
        <charset val="0"/>
      </rPr>
      <t>情况</t>
    </r>
  </si>
  <si>
    <t>（一）前期准备</t>
  </si>
  <si>
    <r>
      <rPr>
        <sz val="10"/>
        <color rgb="FFFF0000"/>
        <rFont val="宋体"/>
        <charset val="134"/>
      </rPr>
      <t xml:space="preserve">  </t>
    </r>
    <r>
      <rPr>
        <sz val="10"/>
        <rFont val="宋体"/>
        <charset val="134"/>
      </rPr>
      <t xml:space="preserve"> 街道由办公室牵头，各办、各中心配合，在编制部门预算、专项资金预算时，同时编制相应的部门整体支出绩效目标、项目支出绩效目标。绩效目标清晰，尽量做到可量化、便于审核和评价，绩效目标与省市区下达的主要工作任务和我街道部门职责相衔接、相匹配，科学测算资金需求。在项目执行过程后，办公室负责督促预算执行进度，相关办公室及中心按工作计划、绩效目标积极开展工作。</t>
    </r>
  </si>
  <si>
    <t>（二）组织实施</t>
  </si>
  <si>
    <t>（1）根据《呈贡区财政局关于开展2025年度项目支出预算绩效自评工作的通知》文件要求，为更好开展预算资金绩效考评工作，进一步加强预算资金绩效管理，强化支出责任，提高财政资金使用效益；
 （2）对照吴家营街道各项绩效目标，依据绩效评价指标体系自评规则一一自评。</t>
  </si>
  <si>
    <t>三、评价情况分析及综合评价结论</t>
  </si>
  <si>
    <t>2025年部门中长期规划目标、绩效目标及部门职能设置明确、科学、合理，年度具体工作与部门职能的匹配性、资源配置合理性较高。部门年度工作目标设定明确，与部门中长期规划目标一致。年度工作计划与年度工作目标对应匹配。部门预算管理、收支管理、资产管理情况良好。
    1.评价结果。
    2025年吴家营街道办事处各项工作均达到了预期绩效目标，切实履行了各项职能职责，确保了辖区群众的正常生活，使各项民生工作有序健康发展。
    2.主要绩效。
   （1）凝心聚力，强促征地拆迁高效推进;（2）齐抓共管，提升人民群众幸福指数;（3）克坚攻难，力争社会经济平稳发展。</t>
  </si>
  <si>
    <t>四、存在的问题和整改情况</t>
  </si>
  <si>
    <t>一）存在问题
1.指标设置方面
绩效目标相关指标体系科学性有待提高，三级指标规范性、统一性还不够。
2.年终资金结余结转方面
年末有结转和结余资金；
3.预算执行方面
上级下拨资金没有专门下达年初预算文件；上级下拨资金与实际支出差异较大，不利于基层单位开展绩效。
（二）整改措施及建议
 1.指标设置方面：一是建议上级主管部门、财政部门、绩效评价中介单位做好调研工作，统一规范指标体系，特别是统一规范三级指标及指标值，
 2.年终资金结余结转方面:一是建议今后上级相关部门加大年中而不是年终下拨资金力度；二是督促相关科室年中做好资金拨款前期准备工作，及时下拨资金，保证各相关项目按质按量完成；三是希望相关科室与上级处室加强沟通联系，提高各类民政对象数字精准度，缩小上级下拨资金与实际支出的差异。
 3.预算执行方面:一是建议上级下拨资金专门下达年初预算文件，或单独下达，或与区级年初预算资金统一后由财政部门集中下达给预算单位。</t>
  </si>
  <si>
    <t>五、绩效自评结果应用情况</t>
  </si>
  <si>
    <t>根据绩效自评结果，对照各类绩效目标，总结经验、查找不足，为来年绩效管理水平的进一步提高打基础。</t>
  </si>
  <si>
    <t>六、主要经验及做法</t>
  </si>
  <si>
    <t>1.科学分解绩效目标：经会议研究下达项目支出预算，细化分解绩效目标到科室、社区。分口明确每个项目的科室、社区，具体项目的分管领导、责任人，落实绩效目标主体责任。每个项目有人管理，有效跟踪监控。确保办事处整体项目绩效目标如期实现。2.及时反馈绩效目标实现情况：制定《预算经费申报表》和《资金使用进度核对表》。各科室、社区按季度申报项目经费，并按进度实施项目。每个季度实施情况由财务科及时反馈信息给科室、社区、项目负责人。利于每个项目的实施按进度拨款，按预算执行。发现问题及时调整、及时整改。</t>
  </si>
  <si>
    <t>七、其他需说明的情况</t>
  </si>
  <si>
    <t>无其他需说明的情况。</t>
  </si>
  <si>
    <t>附件2-2</t>
  </si>
  <si>
    <t>2025年度部门整体支出绩效自评表</t>
  </si>
  <si>
    <t>基本信息</t>
  </si>
  <si>
    <t>部门名称</t>
  </si>
  <si>
    <t>昆明市呈贡区人民政府吴家营街道办事处</t>
  </si>
  <si>
    <t>部门
预算
资金
（元）</t>
  </si>
  <si>
    <t>项目年度支出</t>
  </si>
  <si>
    <t>年初预算数</t>
  </si>
  <si>
    <t>预算调整数</t>
  </si>
  <si>
    <t>预算确定数</t>
  </si>
  <si>
    <t>执行数（系统提取）</t>
  </si>
  <si>
    <t>执行率（%）</t>
  </si>
  <si>
    <t>情况说明</t>
  </si>
  <si>
    <t>备注</t>
  </si>
  <si>
    <t>年度资金总额</t>
  </si>
  <si>
    <t>其中：                           当年财政拨款</t>
  </si>
  <si>
    <t>上年结转资金</t>
  </si>
  <si>
    <t>非财政拨款</t>
  </si>
  <si>
    <t>部门
年度
目标</t>
  </si>
  <si>
    <t xml:space="preserve">    进一步增强责任感和紧迫感，提升服务意识和服务水平，不断改进工作思路，服务项目，服务企业，积极推进工作。 加强与联系单位、部门的对接和交流，加大信息互通、职能互动，整合资源，扎实开展工作，完成各项目标任务。继续加强社会治安综合治理工作，全力维护社会稳定，营造一个安定团结、文明和谐的社会环境和投资环境. 加强基层公共文化建设，组织开展好各项文体活提高街道精神文明建设水平。 加强对社区集体经济的支持和管理，发展壮大集体经济。严格落实区委、区政府扶持政策，加强服务和技术方面的人才培养，支持、鼓励居民创业、就业。 做好社区治理创新建设工作。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</si>
  <si>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</si>
  <si>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</si>
  <si>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</si>
  <si>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</si>
  <si>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</si>
  <si>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</si>
  <si>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</si>
  <si>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</si>
  <si>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</si>
  <si>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</si>
  <si>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</si>
  <si>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</si>
  <si>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重点工作完成率</t>
  </si>
  <si>
    <t>=</t>
  </si>
  <si>
    <t>100</t>
  </si>
  <si>
    <t>%</t>
  </si>
  <si>
    <t>无</t>
  </si>
  <si>
    <t>为民服务中心窗口接件办结率</t>
  </si>
  <si>
    <t>质量指标</t>
  </si>
  <si>
    <t>通过安全监管，争取辖区内不发生重特大安全事故，创造一个和谐、稳定的社会环境</t>
  </si>
  <si>
    <t>重特大安全事故控制为零</t>
  </si>
  <si>
    <t>个</t>
  </si>
  <si>
    <t>时效指标</t>
  </si>
  <si>
    <t>2025年1月至12月</t>
  </si>
  <si>
    <t>2025年</t>
  </si>
  <si>
    <t>年</t>
  </si>
  <si>
    <t>效益指标</t>
  </si>
  <si>
    <t>生态效益
指标</t>
  </si>
  <si>
    <t>有效保护森林资源，维护生态环竟，美化生态环境，改善空气质量</t>
  </si>
  <si>
    <t>满意度指标</t>
  </si>
  <si>
    <t>服务对象满意度指标</t>
  </si>
  <si>
    <t>群众对街道工作的满意度</t>
  </si>
  <si>
    <t>&gt;=</t>
  </si>
  <si>
    <t>其他需说明事项</t>
  </si>
  <si>
    <t>附表15</t>
  </si>
  <si>
    <t>2025年度项目支出绩效自评表</t>
  </si>
  <si>
    <t>项目名称</t>
  </si>
  <si>
    <t>前卫营社区搬迁安置工作结算资金</t>
  </si>
  <si>
    <t>主管部门</t>
  </si>
  <si>
    <t>实施单位</t>
  </si>
  <si>
    <t>项目资金
（元）</t>
  </si>
  <si>
    <t>全年执行数</t>
  </si>
  <si>
    <t>分值</t>
  </si>
  <si>
    <t>执行率</t>
  </si>
  <si>
    <t>得分</t>
  </si>
  <si>
    <t>其中：当年财政
       拨款</t>
  </si>
  <si>
    <t xml:space="preserve">      上年结转
        资金</t>
  </si>
  <si>
    <t xml:space="preserve">      其他资金</t>
  </si>
  <si>
    <t>年度
总体
目标</t>
  </si>
  <si>
    <t>预期目标</t>
  </si>
  <si>
    <t>实际完成情况</t>
  </si>
  <si>
    <t xml:space="preserve"> 严格落实呈贡区搬迁安置相关政策，规范、高效、足额完成前卫营社区农业搬迁户安置结算工作，保障搬迁群众切身利益，提升安置工作规范化、精细化水平，维护辖区社会和谐稳定，全面完成搬迁安置后续收尾任务。</t>
  </si>
  <si>
    <t>截止2025年12月31日，完成576户结算工作，按政策标准足额兑付83户农业搬迁户安置补偿资金及11套房源装修补助，共计2445554.55元。</t>
  </si>
  <si>
    <t xml:space="preserve">年度指标值 </t>
  </si>
  <si>
    <t>补偿涉及户数</t>
  </si>
  <si>
    <t>576</t>
  </si>
  <si>
    <t>户</t>
  </si>
  <si>
    <t>项目完成时间</t>
  </si>
  <si>
    <t>＜＝</t>
  </si>
  <si>
    <t>社会效益
指标</t>
  </si>
  <si>
    <t>补偿资金兑付率</t>
  </si>
  <si>
    <t>服务对象满意度指标等</t>
  </si>
  <si>
    <t>辖区群众</t>
  </si>
  <si>
    <t>其他需要说明的事项</t>
  </si>
  <si>
    <t>无其他需要说明事项</t>
  </si>
  <si>
    <t>总分</t>
  </si>
  <si>
    <t>（自评等级）优</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</si>
  <si>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</si>
  <si>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</si>
  <si>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</si>
  <si>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</si>
  <si>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</si>
  <si>
    <t>街道工作经费</t>
  </si>
  <si>
    <t>2025年，在区委、区政府的正确领导和区级各业务部门的大力支持下，吴家营街道认真对照区“两会”确定的各项目标任务，围绕区委、区政府的安排部署，紧紧围绕建设世界春城花都、现代科创新城、健康颐养新区目标，凝心聚力谋发展，全力以赴稳增长。着力统筹城乡协调发展、努力改善民生社会福祉、不断优化区域生态环境，较好地完成了年度各项目标任务。</t>
  </si>
  <si>
    <t>完成</t>
  </si>
  <si>
    <t>构建平安、和谐街道</t>
  </si>
  <si>
    <t>较上年有所提升</t>
  </si>
  <si>
    <t>宝珠梨保护补偿专项经费</t>
  </si>
  <si>
    <t>加大宝珠梨保护宣传，提高干部群众思想认识。围绕宝珠梨保护管理带动乡村旅游发展促进社区农民稳步增收，积极联合区农业农村局发布《关于禁止乱砍滥伐宝珠梨等梨树的通告》，利用广播宣传、入户发放告知书、悬挂禁止砍伐宝珠梨树的宣传标语等方式，持续组织开展“绿水青山就是金山银山”习近平生态文明思想群众性宣传活动，不断夯实干部群众对宝珠梨历史文化和宝珠梨树保护工作重要性认识。</t>
  </si>
  <si>
    <t>提高宝珠梨树经济产值，增加农户宝珠梨种植保护主动性、积极性，在宝珠梨种植社区组织召开居民大会、座谈交流、开展培训等方式向果农宣传宝珠梨保护的重要性和遗产价值，利用“科技、文化、卫生”三下乡等活动，广泛宣传宝珠梨的历史、文化、社会、生态、经济价值，创造全民参与保护宝珠梨的氛围，激发村民主体能动性，引导村民积极参与宝珠梨树保护工作中来。</t>
  </si>
  <si>
    <t>宝珠梨保护涉及的面积</t>
  </si>
  <si>
    <t>6118</t>
  </si>
  <si>
    <t>亩</t>
  </si>
  <si>
    <t>提高产品知名度</t>
  </si>
  <si>
    <t>助力乡村产业振兴战略实施</t>
  </si>
  <si>
    <t>可持续影响指标</t>
  </si>
  <si>
    <t>保护地理标志产品宝珠梨</t>
  </si>
  <si>
    <t>2.当年财政拨款指一般公共预算、国有资本经营预算、政府性基金预算安排的资金；</t>
  </si>
  <si>
    <t>4.非财政拨款含财政专户管理资金和单位资金等；</t>
  </si>
  <si>
    <r>
      <rPr>
        <sz val="10"/>
        <rFont val="宋体"/>
        <charset val="134"/>
      </rPr>
      <t>5.全年预算数</t>
    </r>
    <r>
      <rPr>
        <sz val="10"/>
        <rFont val="Times New Roman"/>
        <charset val="0"/>
      </rPr>
      <t>=</t>
    </r>
    <r>
      <rPr>
        <sz val="10"/>
        <rFont val="宋体"/>
        <charset val="134"/>
      </rPr>
      <t>年初预算数</t>
    </r>
    <r>
      <rPr>
        <sz val="10"/>
        <rFont val="Times New Roman"/>
        <charset val="0"/>
      </rPr>
      <t>+</t>
    </r>
    <r>
      <rPr>
        <sz val="10"/>
        <rFont val="宋体"/>
        <charset val="134"/>
      </rPr>
      <t>调整预算（年度新增项目）</t>
    </r>
  </si>
  <si>
    <t>万溪核心区二期二阶段项目（含151号（三期）南段道路项目）补偿资金</t>
  </si>
  <si>
    <t>按照昆明市呈贡区人民政府办公室关于印发《昆明呈贡信息产业园区万溪核心区二期二阶段项目用地集体土地征收及地上附着物拆迁补偿实施方案》、《昆明呈贡信息产业园区万溪核心区二期二阶段项目用地征地拆迁工作实施方案》的相关要求，吴家营街道办事处负责昆明呈贡信息产业园区万溪核心区二期二阶段项目（含151号（三期）南段道路项目）用地涉及征收吴家营街道万溪冲、郎家营、缪家营三个社区集体土地1041.246亩项目用地范围内绿化苗木及附属设施搬（拆）迁补偿、宝珠梨树保护性移栽及一年管护、地上附着物清除和项目用地测绘及评估工作。</t>
  </si>
  <si>
    <t>依据相关拆迁补偿政策，在2025年，吴家营街道办事处完成信息产业园区万溪核心区二期二阶段项目用地范围内余下涉及2户绿化苗木及附属设施搬迁补偿费兑付工作，共计133.234575万元；支付信息产业园区万溪核心区二期二阶段项目用地地上附着物清除费119.4498万元；完成1773棵宝珠梨树保护性移栽及一年管护剩余30%费用兑付，共计85.104万元；完成信息产业园区万溪核心区二期二阶段项目用地测绘及评估费兑付，共计13.701415万元。</t>
  </si>
  <si>
    <t>各类用地租地专项经费</t>
  </si>
  <si>
    <t>按照省纪委“529”、市纪委“216”项目划定的郎家营石头山305.3366亩土地进行绿化的要求，根据呈贡区政府的安排部署，吴家营街道办事处分别于2012年10月29日、2012年12月19日与郎家营社区居委会签订了200亩和105.3366亩的《土地有偿租用协议》，租地费用为3700元/亩/年，每年递增6%，付款方式为一年一付，租用期限为10年。根据《昆明市呈贡区人民政府关于将529、216项目租地费用纳入财政预算的批复》（呈政复〔2013〕160号）文件，省纪委“529”、市纪委“216”项目绿化租地费用纳入每年度财政预算，我街道已按时将每年度租地费支付给郎家营社区居委会。2022年10月29日及12月19日，省纪委“529”、市纪委“216”项目绿化用地租期届满，根据所签订的《土地有偿租用协议》约定，土地租用期限届满后，应重新租用，土地租用期限、价格另行协商。</t>
  </si>
  <si>
    <t>根据2023年12月26日昆明市呈贡区第四届人民政府第78次常务会议精神，为继续做好省纪委“529”、市纪委“216”项目绿化用地工作，经街道党工委班子成员会签同意，吴家营街道办事处与郎家营社区居委会于2023年12月26日签订了《土地有偿租用协议》，土地租用期限为五年，自2022年10月30日起至2027年10月29日止，租地面积为158.803亩，第一年（2022年10月30日至2023年10月29日）租地费在上一年度租地费6251.07元/亩/年的基础上递增6%，即6626.14元/亩/年，第一年租地费合计1,052,250.91元。每年递增6%（至第五年租地费为8365.35元/亩/年）,2025年租金为1,182,3309.12元，付款方式为一年一付。
根据昆明市呈贡区人民政府批示，为切实搬迁群众的根本利益，为继续做好彩云南路两侧50米绿化带用地工作，吴家营街道办事处与中庄社区签订了《土地有偿租用协议》，租用期限为5年，自2022年12月1日起至2027年11月30日止，租地费用为2000元/年.亩，每年租地费合计75,027元。
刘家营社区云南冲林地面积约1200余亩，是呈贡区的重要生态屏障和松茂水库的重要水源保护区。为了更好地做好该区域的森林防火工作，保障国家集体和群众的生命财产安全，吴家营街道根据区政府的会议要求，实施云南冲林区（坡头山）森林防火通道项目建设，根据该项目规划设计需占用吴家营街道办事处刘家营社区集体林地39.5115亩。租金为每年总计60,000元。</t>
  </si>
  <si>
    <t>租用土地作为项目绿化用地管理使用</t>
  </si>
  <si>
    <t>158.803</t>
  </si>
  <si>
    <t>云南冲公墓占用吴家营街道办事处刘家营社区集体林地</t>
  </si>
  <si>
    <t>39.5115</t>
  </si>
  <si>
    <t>彩云南路两傍50米绿化带租用中庄社区二组、五组集体土地37.5135亩进行绿化。</t>
  </si>
  <si>
    <t>37.5135</t>
  </si>
  <si>
    <t>按上级要求兑付绿化租地租金的及时率</t>
  </si>
  <si>
    <t>绿化、美化率</t>
  </si>
  <si>
    <t>90</t>
  </si>
  <si>
    <t>街道相关工作经费</t>
  </si>
  <si>
    <t>主要履行基层党建、经济管理、社会管理和服务等职能，在履职中突出党的全面领导、应急处置和社会矛盾化解等职责。通过组织群众、宣传群众、教育群众、服务群众，切实贯彻落实党和国家的各项方针政策和法律法规，围绕经济社会发展搞好服务。促进经济发展，增加居民收入；强化公共服务，着力改善民生；加强社会管理，维护社会稳定；推动基层民主，促进社区和谐。</t>
  </si>
  <si>
    <t>年度内完成政府办公厅（室）及相关机构事务、人大事务、政协事务、财政事务和组织务经费运转支出，有效保障基层政府机关及村组机构的正常运转，提高履职能力。</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</si>
</sst>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00_ "/>
    <numFmt numFmtId="179" formatCode="#,##0_ "/>
  </numFmts>
  <fonts count="69">
    <font>
      <sz val="11"/>
      <color indexed="8"/>
      <name val="宋体"/>
      <charset val="134"/>
      <scheme val="minor"/>
    </font>
    <font>
      <sz val="11"/>
      <color indexed="8"/>
      <name val="宋体"/>
      <charset val="134"/>
    </font>
    <font>
      <sz val="11"/>
      <name val="宋体"/>
      <charset val="134"/>
    </font>
    <font>
      <sz val="10"/>
      <name val="Arial"/>
      <charset val="0"/>
    </font>
    <font>
      <sz val="12"/>
      <name val="宋体"/>
      <charset val="134"/>
    </font>
    <font>
      <sz val="11"/>
      <color theme="1"/>
      <name val="宋体"/>
      <charset val="134"/>
      <scheme val="minor"/>
    </font>
    <font>
      <b/>
      <sz val="18"/>
      <name val="宋体"/>
      <charset val="134"/>
      <scheme val="minor"/>
    </font>
    <font>
      <sz val="10"/>
      <name val="宋体"/>
      <charset val="134"/>
      <scheme val="minor"/>
    </font>
    <font>
      <sz val="10"/>
      <name val="宋体"/>
      <charset val="134"/>
    </font>
    <font>
      <b/>
      <sz val="10"/>
      <name val="宋体"/>
      <charset val="134"/>
      <scheme val="minor"/>
    </font>
    <font>
      <sz val="9"/>
      <name val="仿宋_GB2312"/>
      <charset val="134"/>
    </font>
    <font>
      <b/>
      <sz val="9"/>
      <name val="仿宋_GB2312"/>
      <charset val="134"/>
    </font>
    <font>
      <sz val="9"/>
      <name val="宋体"/>
      <charset val="134"/>
    </font>
    <font>
      <sz val="10.5"/>
      <color rgb="FF000000"/>
      <name val="仿宋"/>
      <charset val="134"/>
    </font>
    <font>
      <sz val="10"/>
      <color indexed="8"/>
      <name val="宋体"/>
      <charset val="134"/>
      <scheme val="minor"/>
    </font>
    <font>
      <sz val="10"/>
      <color rgb="FF000000"/>
      <name val="宋体"/>
      <charset val="134"/>
    </font>
    <font>
      <b/>
      <sz val="10"/>
      <color rgb="FF0070C0"/>
      <name val="宋体"/>
      <charset val="134"/>
      <scheme val="minor"/>
    </font>
    <font>
      <sz val="9"/>
      <name val="宋体"/>
      <charset val="134"/>
      <scheme val="minor"/>
    </font>
    <font>
      <sz val="9"/>
      <color rgb="FF000000"/>
      <name val="仿宋"/>
      <charset val="134"/>
    </font>
    <font>
      <sz val="9"/>
      <color indexed="8"/>
      <name val="宋体"/>
      <charset val="134"/>
      <scheme val="minor"/>
    </font>
    <font>
      <sz val="10"/>
      <color rgb="FFFF0000"/>
      <name val="宋体"/>
      <charset val="134"/>
      <scheme val="minor"/>
    </font>
    <font>
      <sz val="10"/>
      <color indexed="8"/>
      <name val="宋体"/>
      <charset val="134"/>
    </font>
    <font>
      <sz val="11"/>
      <name val="宋体"/>
      <charset val="134"/>
      <scheme val="minor"/>
    </font>
    <font>
      <sz val="10"/>
      <name val="仿宋_GB2312"/>
      <charset val="134"/>
    </font>
    <font>
      <sz val="10.5"/>
      <name val="仿宋"/>
      <charset val="134"/>
    </font>
    <font>
      <sz val="9"/>
      <name val="仿宋"/>
      <charset val="134"/>
    </font>
    <font>
      <sz val="9"/>
      <color indexed="8"/>
      <name val="仿宋_GB2312"/>
      <charset val="134"/>
    </font>
    <font>
      <sz val="11"/>
      <color rgb="FFFF0000"/>
      <name val="宋体"/>
      <charset val="134"/>
    </font>
    <font>
      <b/>
      <sz val="18"/>
      <name val="宋体"/>
      <charset val="134"/>
    </font>
    <font>
      <b/>
      <sz val="10"/>
      <color indexed="8"/>
      <name val="宋体"/>
      <charset val="134"/>
    </font>
    <font>
      <b/>
      <sz val="14"/>
      <name val="宋体"/>
      <charset val="134"/>
    </font>
    <font>
      <b/>
      <sz val="12"/>
      <name val="宋体"/>
      <charset val="134"/>
    </font>
    <font>
      <b/>
      <sz val="10"/>
      <name val="宋体"/>
      <charset val="134"/>
    </font>
    <font>
      <sz val="12"/>
      <name val="宋体"/>
      <charset val="134"/>
      <scheme val="minor"/>
    </font>
    <font>
      <sz val="19"/>
      <color theme="1"/>
      <name val="方正小标宋简体"/>
      <charset val="134"/>
    </font>
    <font>
      <sz val="12"/>
      <color rgb="FF000000"/>
      <name val="Times New Roman"/>
      <charset val="0"/>
    </font>
    <font>
      <sz val="10"/>
      <color rgb="FFFF0000"/>
      <name val="宋体"/>
      <charset val="134"/>
    </font>
    <font>
      <sz val="22"/>
      <color indexed="8"/>
      <name val="宋体"/>
      <charset val="134"/>
    </font>
    <font>
      <sz val="10"/>
      <color indexed="8"/>
      <name val="Arial"/>
      <charset val="134"/>
    </font>
    <font>
      <sz val="12"/>
      <name val="Arial"/>
      <charset val="0"/>
    </font>
    <font>
      <sz val="18"/>
      <color indexed="8"/>
      <name val="宋体"/>
      <charset val="134"/>
    </font>
    <font>
      <sz val="11"/>
      <color rgb="FF262626"/>
      <name val="宋体"/>
      <charset val="134"/>
    </font>
    <font>
      <sz val="10"/>
      <color indexed="8"/>
      <name val="Arial"/>
      <charset val="0"/>
    </font>
    <font>
      <sz val="9"/>
      <color rgb="FF000000"/>
      <name val="宋体"/>
      <charset val="134"/>
    </font>
    <font>
      <b/>
      <sz val="10"/>
      <color indexed="8"/>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宋体"/>
      <charset val="134"/>
    </font>
    <font>
      <sz val="10"/>
      <color indexed="8"/>
      <name val="Times New Roman"/>
      <charset val="0"/>
    </font>
    <font>
      <sz val="10"/>
      <name val="Times New Roman"/>
      <charset val="0"/>
    </font>
    <font>
      <sz val="12"/>
      <color indexed="8"/>
      <name val="仿宋"/>
      <charset val="134"/>
    </font>
    <font>
      <sz val="10"/>
      <color rgb="FF000000"/>
      <name val="Times New Roman"/>
      <charset val="134"/>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right style="thin">
        <color indexed="8"/>
      </right>
      <top/>
      <bottom style="thin">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indexed="8"/>
      </right>
      <top style="thin">
        <color indexed="8"/>
      </top>
      <bottom style="thin">
        <color indexed="8"/>
      </bottom>
      <diagonal/>
    </border>
    <border>
      <left style="thin">
        <color theme="1"/>
      </left>
      <right style="thin">
        <color theme="1"/>
      </right>
      <top style="thin">
        <color theme="1"/>
      </top>
      <bottom style="thin">
        <color theme="1"/>
      </bottom>
      <diagonal/>
    </border>
    <border>
      <left style="thin">
        <color rgb="FFD4D4D4"/>
      </left>
      <right/>
      <top style="thin">
        <color rgb="FFD4D4D4"/>
      </top>
      <bottom/>
      <diagonal/>
    </border>
    <border>
      <left/>
      <right/>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2" fontId="5" fillId="0" borderId="0" applyFont="0" applyFill="0" applyBorder="0" applyAlignment="0" applyProtection="0">
      <alignment vertical="center"/>
    </xf>
    <xf numFmtId="0" fontId="45" fillId="5" borderId="0" applyNumberFormat="0" applyBorder="0" applyAlignment="0" applyProtection="0">
      <alignment vertical="center"/>
    </xf>
    <xf numFmtId="0" fontId="46" fillId="6" borderId="22"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45" fillId="7" borderId="0" applyNumberFormat="0" applyBorder="0" applyAlignment="0" applyProtection="0">
      <alignment vertical="center"/>
    </xf>
    <xf numFmtId="0" fontId="47" fillId="8" borderId="0" applyNumberFormat="0" applyBorder="0" applyAlignment="0" applyProtection="0">
      <alignment vertical="center"/>
    </xf>
    <xf numFmtId="43" fontId="5" fillId="0" borderId="0" applyFont="0" applyFill="0" applyBorder="0" applyAlignment="0" applyProtection="0">
      <alignment vertical="center"/>
    </xf>
    <xf numFmtId="0" fontId="48" fillId="9" borderId="0" applyNumberFormat="0" applyBorder="0" applyAlignment="0" applyProtection="0">
      <alignment vertical="center"/>
    </xf>
    <xf numFmtId="0" fontId="49" fillId="0" borderId="0" applyNumberFormat="0" applyFill="0" applyBorder="0" applyAlignment="0" applyProtection="0">
      <alignment vertical="center"/>
    </xf>
    <xf numFmtId="9" fontId="5" fillId="0" borderId="0" applyFont="0" applyFill="0" applyBorder="0" applyAlignment="0" applyProtection="0">
      <alignment vertical="center"/>
    </xf>
    <xf numFmtId="0" fontId="50" fillId="0" borderId="0" applyNumberFormat="0" applyFill="0" applyBorder="0" applyAlignment="0" applyProtection="0">
      <alignment vertical="center"/>
    </xf>
    <xf numFmtId="0" fontId="5" fillId="10" borderId="23" applyNumberFormat="0" applyFont="0" applyAlignment="0" applyProtection="0">
      <alignment vertical="center"/>
    </xf>
    <xf numFmtId="0" fontId="48" fillId="11" borderId="0" applyNumberFormat="0" applyBorder="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5" fillId="0" borderId="24" applyNumberFormat="0" applyFill="0" applyAlignment="0" applyProtection="0">
      <alignment vertical="center"/>
    </xf>
    <xf numFmtId="0" fontId="42" fillId="0" borderId="0"/>
    <xf numFmtId="0" fontId="56" fillId="0" borderId="24" applyNumberFormat="0" applyFill="0" applyAlignment="0" applyProtection="0">
      <alignment vertical="center"/>
    </xf>
    <xf numFmtId="0" fontId="48" fillId="12" borderId="0" applyNumberFormat="0" applyBorder="0" applyAlignment="0" applyProtection="0">
      <alignment vertical="center"/>
    </xf>
    <xf numFmtId="0" fontId="51" fillId="0" borderId="25" applyNumberFormat="0" applyFill="0" applyAlignment="0" applyProtection="0">
      <alignment vertical="center"/>
    </xf>
    <xf numFmtId="0" fontId="48" fillId="13" borderId="0" applyNumberFormat="0" applyBorder="0" applyAlignment="0" applyProtection="0">
      <alignment vertical="center"/>
    </xf>
    <xf numFmtId="0" fontId="57" fillId="14" borderId="26" applyNumberFormat="0" applyAlignment="0" applyProtection="0">
      <alignment vertical="center"/>
    </xf>
    <xf numFmtId="0" fontId="58" fillId="14" borderId="22" applyNumberFormat="0" applyAlignment="0" applyProtection="0">
      <alignment vertical="center"/>
    </xf>
    <xf numFmtId="0" fontId="59" fillId="15" borderId="27" applyNumberFormat="0" applyAlignment="0" applyProtection="0">
      <alignment vertical="center"/>
    </xf>
    <xf numFmtId="0" fontId="45" fillId="16" borderId="0" applyNumberFormat="0" applyBorder="0" applyAlignment="0" applyProtection="0">
      <alignment vertical="center"/>
    </xf>
    <xf numFmtId="0" fontId="48" fillId="17" borderId="0" applyNumberFormat="0" applyBorder="0" applyAlignment="0" applyProtection="0">
      <alignment vertical="center"/>
    </xf>
    <xf numFmtId="0" fontId="60" fillId="0" borderId="28" applyNumberFormat="0" applyFill="0" applyAlignment="0" applyProtection="0">
      <alignment vertical="center"/>
    </xf>
    <xf numFmtId="0" fontId="61" fillId="0" borderId="29" applyNumberFormat="0" applyFill="0" applyAlignment="0" applyProtection="0">
      <alignment vertical="center"/>
    </xf>
    <xf numFmtId="0" fontId="62" fillId="18" borderId="0" applyNumberFormat="0" applyBorder="0" applyAlignment="0" applyProtection="0">
      <alignment vertical="center"/>
    </xf>
    <xf numFmtId="0" fontId="63" fillId="19" borderId="0" applyNumberFormat="0" applyBorder="0" applyAlignment="0" applyProtection="0">
      <alignment vertical="center"/>
    </xf>
    <xf numFmtId="0" fontId="45" fillId="20" borderId="0" applyNumberFormat="0" applyBorder="0" applyAlignment="0" applyProtection="0">
      <alignment vertical="center"/>
    </xf>
    <xf numFmtId="0" fontId="48"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 fillId="0" borderId="0">
      <alignment vertical="center"/>
    </xf>
    <xf numFmtId="0" fontId="45" fillId="25" borderId="0" applyNumberFormat="0" applyBorder="0" applyAlignment="0" applyProtection="0">
      <alignment vertical="center"/>
    </xf>
    <xf numFmtId="0" fontId="48" fillId="26" borderId="0" applyNumberFormat="0" applyBorder="0" applyAlignment="0" applyProtection="0">
      <alignment vertical="center"/>
    </xf>
    <xf numFmtId="0" fontId="64" fillId="0" borderId="0">
      <alignment vertical="center"/>
    </xf>
    <xf numFmtId="0" fontId="48"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8" fillId="30" borderId="0" applyNumberFormat="0" applyBorder="0" applyAlignment="0" applyProtection="0">
      <alignment vertical="center"/>
    </xf>
    <xf numFmtId="0" fontId="45"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5" fillId="34" borderId="0" applyNumberFormat="0" applyBorder="0" applyAlignment="0" applyProtection="0">
      <alignment vertical="center"/>
    </xf>
    <xf numFmtId="0" fontId="48" fillId="35" borderId="0" applyNumberFormat="0" applyBorder="0" applyAlignment="0" applyProtection="0">
      <alignment vertical="center"/>
    </xf>
    <xf numFmtId="0" fontId="4" fillId="0" borderId="0"/>
    <xf numFmtId="0" fontId="8" fillId="0" borderId="0"/>
    <xf numFmtId="0" fontId="1" fillId="0" borderId="0">
      <alignment vertical="center"/>
    </xf>
    <xf numFmtId="0" fontId="1" fillId="0" borderId="0"/>
  </cellStyleXfs>
  <cellXfs count="269">
    <xf numFmtId="0" fontId="0" fillId="0" borderId="0" xfId="0" applyFont="1">
      <alignment vertical="center"/>
    </xf>
    <xf numFmtId="0" fontId="1" fillId="0" borderId="0" xfId="55" applyFont="1" applyFill="1" applyBorder="1" applyAlignment="1">
      <alignment wrapText="1"/>
    </xf>
    <xf numFmtId="0" fontId="2" fillId="0" borderId="0" xfId="55" applyFont="1" applyFill="1" applyBorder="1" applyAlignment="1">
      <alignment wrapText="1"/>
    </xf>
    <xf numFmtId="0" fontId="1" fillId="0" borderId="0" xfId="55" applyFont="1" applyFill="1" applyBorder="1" applyAlignment="1">
      <alignment vertical="center" wrapText="1"/>
    </xf>
    <xf numFmtId="0" fontId="3" fillId="0" borderId="0" xfId="0" applyFont="1" applyFill="1" applyBorder="1" applyAlignment="1"/>
    <xf numFmtId="0" fontId="1" fillId="0" borderId="0" xfId="0" applyFont="1" applyFill="1" applyBorder="1" applyAlignment="1">
      <alignment wrapText="1"/>
    </xf>
    <xf numFmtId="0" fontId="4" fillId="0" borderId="0" xfId="0" applyFont="1" applyFill="1" applyBorder="1" applyAlignment="1">
      <alignment vertical="center"/>
    </xf>
    <xf numFmtId="0" fontId="5" fillId="0" borderId="0" xfId="0" applyFont="1" applyFill="1" applyBorder="1" applyAlignment="1">
      <alignment vertical="center"/>
    </xf>
    <xf numFmtId="0" fontId="0" fillId="0" borderId="0" xfId="0" applyFont="1" applyFill="1" applyBorder="1" applyAlignment="1">
      <alignment vertical="center"/>
    </xf>
    <xf numFmtId="0" fontId="6" fillId="0" borderId="0" xfId="55" applyFont="1" applyFill="1" applyBorder="1" applyAlignment="1">
      <alignment horizontal="center" vertical="center" wrapText="1"/>
    </xf>
    <xf numFmtId="0" fontId="7" fillId="0" borderId="1" xfId="55" applyFont="1" applyFill="1" applyBorder="1" applyAlignment="1">
      <alignment horizontal="center" vertical="center" wrapText="1"/>
    </xf>
    <xf numFmtId="49" fontId="7" fillId="0" borderId="1" xfId="55" applyNumberFormat="1" applyFont="1" applyFill="1" applyBorder="1" applyAlignment="1">
      <alignment horizontal="center" vertical="center" wrapText="1"/>
    </xf>
    <xf numFmtId="49" fontId="7" fillId="0" borderId="1" xfId="55" applyNumberFormat="1" applyFont="1" applyFill="1" applyBorder="1" applyAlignment="1">
      <alignment horizontal="left" vertical="center" wrapText="1"/>
    </xf>
    <xf numFmtId="0" fontId="7" fillId="0" borderId="1" xfId="55" applyFont="1" applyFill="1" applyBorder="1" applyAlignment="1">
      <alignment vertical="center" wrapText="1"/>
    </xf>
    <xf numFmtId="43" fontId="7" fillId="0" borderId="1" xfId="55" applyNumberFormat="1" applyFont="1" applyFill="1" applyBorder="1" applyAlignment="1">
      <alignment horizontal="right" vertical="center" wrapText="1"/>
    </xf>
    <xf numFmtId="9" fontId="8" fillId="0" borderId="2" xfId="11" applyNumberFormat="1" applyFont="1" applyBorder="1" applyAlignment="1">
      <alignment horizontal="right" vertical="center"/>
    </xf>
    <xf numFmtId="176" fontId="7" fillId="0" borderId="1" xfId="55" applyNumberFormat="1" applyFont="1" applyFill="1" applyBorder="1" applyAlignment="1">
      <alignment horizontal="right" vertical="center" wrapText="1"/>
    </xf>
    <xf numFmtId="176" fontId="7" fillId="0" borderId="1" xfId="55" applyNumberFormat="1" applyFont="1" applyFill="1" applyBorder="1" applyAlignment="1">
      <alignment horizontal="center" vertical="center" wrapText="1"/>
    </xf>
    <xf numFmtId="49" fontId="8" fillId="0" borderId="3" xfId="55" applyNumberFormat="1" applyFont="1" applyFill="1" applyBorder="1" applyAlignment="1">
      <alignment horizontal="left" vertical="center" wrapText="1"/>
    </xf>
    <xf numFmtId="49" fontId="8" fillId="0" borderId="4" xfId="55" applyNumberFormat="1" applyFont="1" applyFill="1" applyBorder="1" applyAlignment="1">
      <alignment horizontal="left" vertical="center" wrapText="1"/>
    </xf>
    <xf numFmtId="49" fontId="8" fillId="0" borderId="5" xfId="55" applyNumberFormat="1" applyFont="1" applyFill="1" applyBorder="1" applyAlignment="1">
      <alignment horizontal="left" vertical="center" wrapText="1"/>
    </xf>
    <xf numFmtId="176" fontId="7" fillId="0" borderId="1" xfId="55" applyNumberFormat="1" applyFont="1" applyFill="1" applyBorder="1" applyAlignment="1">
      <alignment horizontal="left" vertical="center" wrapText="1"/>
    </xf>
    <xf numFmtId="0" fontId="7" fillId="2" borderId="3" xfId="55" applyFont="1" applyFill="1" applyBorder="1" applyAlignment="1">
      <alignment horizontal="center" vertical="center" wrapText="1"/>
    </xf>
    <xf numFmtId="0" fontId="7" fillId="2" borderId="4" xfId="55" applyFont="1" applyFill="1" applyBorder="1" applyAlignment="1">
      <alignment horizontal="center" vertical="center" wrapText="1"/>
    </xf>
    <xf numFmtId="0" fontId="7" fillId="2" borderId="5" xfId="55" applyFont="1" applyFill="1" applyBorder="1" applyAlignment="1">
      <alignment horizontal="center" vertical="center" wrapText="1"/>
    </xf>
    <xf numFmtId="0" fontId="7" fillId="2" borderId="6" xfId="55" applyFont="1" applyFill="1" applyBorder="1" applyAlignment="1">
      <alignment horizontal="center" vertical="center" wrapText="1"/>
    </xf>
    <xf numFmtId="0" fontId="7" fillId="0" borderId="3" xfId="55" applyFont="1" applyFill="1" applyBorder="1" applyAlignment="1">
      <alignment horizontal="center" vertical="center" wrapText="1"/>
    </xf>
    <xf numFmtId="0" fontId="7" fillId="2" borderId="1" xfId="55" applyFont="1" applyFill="1" applyBorder="1" applyAlignment="1">
      <alignment horizontal="center" vertical="center" wrapText="1"/>
    </xf>
    <xf numFmtId="0" fontId="7" fillId="2" borderId="7" xfId="55" applyFont="1" applyFill="1" applyBorder="1" applyAlignment="1">
      <alignment horizontal="center" vertical="center" wrapText="1"/>
    </xf>
    <xf numFmtId="0" fontId="9" fillId="0" borderId="1" xfId="55" applyFont="1" applyFill="1" applyBorder="1" applyAlignment="1">
      <alignment horizontal="center" vertical="center" wrapText="1"/>
    </xf>
    <xf numFmtId="0" fontId="9" fillId="0" borderId="6" xfId="55" applyFont="1" applyFill="1" applyBorder="1" applyAlignment="1">
      <alignment horizontal="center" vertical="center" wrapText="1"/>
    </xf>
    <xf numFmtId="49" fontId="10" fillId="0" borderId="5" xfId="53" applyNumberFormat="1" applyFont="1" applyFill="1" applyBorder="1" applyAlignment="1" applyProtection="1">
      <alignment vertical="center" wrapText="1"/>
    </xf>
    <xf numFmtId="0" fontId="11" fillId="0" borderId="1" xfId="0" applyFont="1" applyFill="1" applyBorder="1" applyAlignment="1">
      <alignment horizontal="center" vertical="center"/>
    </xf>
    <xf numFmtId="0" fontId="10" fillId="0" borderId="1" xfId="0" applyFont="1" applyFill="1" applyBorder="1" applyAlignment="1">
      <alignment horizontal="center" vertical="center"/>
    </xf>
    <xf numFmtId="9" fontId="10" fillId="0" borderId="1" xfId="0" applyNumberFormat="1" applyFont="1" applyFill="1" applyBorder="1" applyAlignment="1">
      <alignment horizontal="center" vertical="center"/>
    </xf>
    <xf numFmtId="177" fontId="10" fillId="0" borderId="2" xfId="0" applyNumberFormat="1" applyFont="1" applyFill="1" applyBorder="1" applyAlignment="1">
      <alignment horizontal="center" vertical="center"/>
    </xf>
    <xf numFmtId="0" fontId="9" fillId="0" borderId="8" xfId="55" applyFont="1" applyFill="1" applyBorder="1" applyAlignment="1">
      <alignment horizontal="center" vertical="center" wrapText="1"/>
    </xf>
    <xf numFmtId="0" fontId="10" fillId="0" borderId="9" xfId="0" applyFont="1" applyFill="1" applyBorder="1" applyAlignment="1" applyProtection="1">
      <alignment vertical="center" wrapText="1" readingOrder="1"/>
      <protection locked="0"/>
    </xf>
    <xf numFmtId="0" fontId="10" fillId="0" borderId="2" xfId="0" applyFont="1" applyFill="1" applyBorder="1" applyAlignment="1">
      <alignment horizontal="center" vertical="center"/>
    </xf>
    <xf numFmtId="0" fontId="10" fillId="0" borderId="1" xfId="55" applyFont="1" applyFill="1" applyBorder="1" applyAlignment="1">
      <alignment horizontal="left" vertical="center" wrapText="1"/>
    </xf>
    <xf numFmtId="0" fontId="9" fillId="0" borderId="6" xfId="55" applyFont="1" applyFill="1" applyBorder="1" applyAlignment="1">
      <alignment vertical="center" wrapText="1"/>
    </xf>
    <xf numFmtId="49" fontId="9" fillId="0" borderId="6" xfId="55" applyNumberFormat="1" applyFont="1" applyFill="1" applyBorder="1" applyAlignment="1">
      <alignment vertical="center" wrapText="1"/>
    </xf>
    <xf numFmtId="0" fontId="12" fillId="0" borderId="2" xfId="0" applyFont="1" applyFill="1" applyBorder="1" applyAlignment="1">
      <alignment horizontal="center" vertical="center" wrapText="1"/>
    </xf>
    <xf numFmtId="0" fontId="12" fillId="0" borderId="2" xfId="0" applyFont="1" applyFill="1" applyBorder="1" applyAlignment="1">
      <alignment horizontal="center" vertical="center"/>
    </xf>
    <xf numFmtId="49" fontId="12" fillId="0" borderId="2" xfId="0" applyNumberFormat="1" applyFont="1" applyFill="1" applyBorder="1" applyAlignment="1">
      <alignment horizontal="center" vertical="center"/>
    </xf>
    <xf numFmtId="10" fontId="12" fillId="0" borderId="2" xfId="0" applyNumberFormat="1" applyFont="1" applyFill="1" applyBorder="1" applyAlignment="1">
      <alignment horizontal="center" vertical="center"/>
    </xf>
    <xf numFmtId="177" fontId="12" fillId="0" borderId="2" xfId="0" applyNumberFormat="1" applyFont="1" applyFill="1" applyBorder="1" applyAlignment="1">
      <alignment horizontal="center" vertical="center"/>
    </xf>
    <xf numFmtId="0" fontId="13" fillId="0" borderId="1" xfId="0" applyFont="1" applyFill="1" applyBorder="1" applyAlignment="1">
      <alignment horizontal="center" vertical="center" wrapText="1"/>
    </xf>
    <xf numFmtId="0" fontId="14" fillId="0" borderId="0" xfId="55" applyFont="1" applyFill="1" applyBorder="1" applyAlignment="1">
      <alignment horizontal="center" vertical="center" wrapText="1"/>
    </xf>
    <xf numFmtId="0" fontId="15" fillId="0" borderId="0" xfId="0" applyFont="1" applyFill="1" applyBorder="1" applyAlignment="1">
      <alignment horizontal="left" vertical="center"/>
    </xf>
    <xf numFmtId="0" fontId="16" fillId="0" borderId="0" xfId="55" applyFont="1" applyFill="1" applyBorder="1" applyAlignment="1">
      <alignment horizontal="left" vertical="center" wrapText="1"/>
    </xf>
    <xf numFmtId="0" fontId="8" fillId="0" borderId="0" xfId="0" applyFont="1" applyFill="1" applyBorder="1" applyAlignment="1">
      <alignment horizontal="right" vertical="center"/>
    </xf>
    <xf numFmtId="0" fontId="7" fillId="0" borderId="5" xfId="55" applyFont="1" applyFill="1" applyBorder="1" applyAlignment="1">
      <alignment horizontal="center" vertical="center" wrapText="1"/>
    </xf>
    <xf numFmtId="0" fontId="10" fillId="0" borderId="7" xfId="55" applyFont="1" applyFill="1" applyBorder="1" applyAlignment="1">
      <alignment horizontal="center" vertical="center" wrapText="1"/>
    </xf>
    <xf numFmtId="0" fontId="17" fillId="0" borderId="7" xfId="55" applyFont="1" applyFill="1" applyBorder="1" applyAlignment="1">
      <alignment horizontal="center" vertical="center" wrapText="1"/>
    </xf>
    <xf numFmtId="0" fontId="18" fillId="0" borderId="1" xfId="0" applyFont="1" applyFill="1" applyBorder="1" applyAlignment="1">
      <alignment horizontal="justify" vertical="center" wrapText="1"/>
    </xf>
    <xf numFmtId="0" fontId="19" fillId="0" borderId="0" xfId="55" applyFont="1" applyFill="1" applyBorder="1" applyAlignment="1">
      <alignment horizontal="center" vertical="center" wrapText="1"/>
    </xf>
    <xf numFmtId="0" fontId="14" fillId="0" borderId="1" xfId="55" applyFont="1" applyFill="1" applyBorder="1" applyAlignment="1">
      <alignment horizontal="center" vertical="center" wrapText="1"/>
    </xf>
    <xf numFmtId="49" fontId="14" fillId="0" borderId="1" xfId="55" applyNumberFormat="1" applyFont="1" applyFill="1" applyBorder="1" applyAlignment="1">
      <alignment horizontal="center" vertical="center" wrapText="1"/>
    </xf>
    <xf numFmtId="49" fontId="14" fillId="0" borderId="1" xfId="55" applyNumberFormat="1" applyFont="1" applyFill="1" applyBorder="1" applyAlignment="1">
      <alignment horizontal="left" vertical="center" wrapText="1"/>
    </xf>
    <xf numFmtId="0" fontId="14" fillId="0" borderId="1" xfId="55" applyFont="1" applyFill="1" applyBorder="1" applyAlignment="1">
      <alignment vertical="center" wrapText="1"/>
    </xf>
    <xf numFmtId="176" fontId="14" fillId="0" borderId="1" xfId="55" applyNumberFormat="1" applyFont="1" applyFill="1" applyBorder="1" applyAlignment="1">
      <alignment horizontal="right" vertical="center" wrapText="1"/>
    </xf>
    <xf numFmtId="176" fontId="20" fillId="0" borderId="1" xfId="55" applyNumberFormat="1" applyFont="1" applyFill="1" applyBorder="1" applyAlignment="1">
      <alignment horizontal="center" vertical="center" wrapText="1"/>
    </xf>
    <xf numFmtId="0" fontId="20" fillId="0" borderId="1" xfId="55" applyFont="1" applyFill="1" applyBorder="1" applyAlignment="1">
      <alignment horizontal="center" vertical="center" wrapText="1"/>
    </xf>
    <xf numFmtId="176" fontId="14" fillId="0" borderId="1" xfId="55" applyNumberFormat="1" applyFont="1" applyFill="1" applyBorder="1" applyAlignment="1">
      <alignment horizontal="center" vertical="center" wrapText="1"/>
    </xf>
    <xf numFmtId="49" fontId="21" fillId="0" borderId="3" xfId="55" applyNumberFormat="1" applyFont="1" applyFill="1" applyBorder="1" applyAlignment="1">
      <alignment horizontal="left" vertical="center" wrapText="1"/>
    </xf>
    <xf numFmtId="49" fontId="21" fillId="0" borderId="4" xfId="55" applyNumberFormat="1" applyFont="1" applyFill="1" applyBorder="1" applyAlignment="1">
      <alignment horizontal="left" vertical="center" wrapText="1"/>
    </xf>
    <xf numFmtId="49" fontId="21" fillId="0" borderId="5" xfId="55" applyNumberFormat="1" applyFont="1" applyFill="1" applyBorder="1" applyAlignment="1">
      <alignment horizontal="left" vertical="center" wrapText="1"/>
    </xf>
    <xf numFmtId="0" fontId="14" fillId="2" borderId="3" xfId="55" applyFont="1" applyFill="1" applyBorder="1" applyAlignment="1">
      <alignment horizontal="center" vertical="center" wrapText="1"/>
    </xf>
    <xf numFmtId="0" fontId="14" fillId="2" borderId="4" xfId="55" applyFont="1" applyFill="1" applyBorder="1" applyAlignment="1">
      <alignment horizontal="center" vertical="center" wrapText="1"/>
    </xf>
    <xf numFmtId="0" fontId="14" fillId="2" borderId="5" xfId="55" applyFont="1" applyFill="1" applyBorder="1" applyAlignment="1">
      <alignment horizontal="center" vertical="center" wrapText="1"/>
    </xf>
    <xf numFmtId="0" fontId="14" fillId="2" borderId="6" xfId="55" applyFont="1" applyFill="1" applyBorder="1" applyAlignment="1">
      <alignment horizontal="center" vertical="center" wrapText="1"/>
    </xf>
    <xf numFmtId="0" fontId="14" fillId="0" borderId="3" xfId="55" applyFont="1" applyFill="1" applyBorder="1" applyAlignment="1">
      <alignment horizontal="center" vertical="center" wrapText="1"/>
    </xf>
    <xf numFmtId="0" fontId="14" fillId="2" borderId="1" xfId="55" applyFont="1" applyFill="1" applyBorder="1" applyAlignment="1">
      <alignment horizontal="center" vertical="center" wrapText="1"/>
    </xf>
    <xf numFmtId="0" fontId="14" fillId="2" borderId="7" xfId="55" applyFont="1" applyFill="1" applyBorder="1" applyAlignment="1">
      <alignment horizontal="center" vertical="center" wrapText="1"/>
    </xf>
    <xf numFmtId="49" fontId="12" fillId="0" borderId="10" xfId="42" applyNumberFormat="1" applyFont="1" applyFill="1" applyBorder="1" applyAlignment="1">
      <alignment horizontal="left" vertical="center" wrapText="1"/>
    </xf>
    <xf numFmtId="49" fontId="12" fillId="0" borderId="10" xfId="42" applyNumberFormat="1" applyFont="1" applyFill="1" applyBorder="1" applyAlignment="1">
      <alignment horizontal="center" vertical="center" wrapText="1"/>
    </xf>
    <xf numFmtId="0" fontId="22" fillId="0" borderId="0" xfId="0" applyFont="1">
      <alignment vertical="center"/>
    </xf>
    <xf numFmtId="9" fontId="8" fillId="0" borderId="2" xfId="11" applyNumberFormat="1" applyFont="1" applyFill="1" applyBorder="1" applyAlignment="1">
      <alignment horizontal="right" vertical="center"/>
    </xf>
    <xf numFmtId="0" fontId="7" fillId="0" borderId="4" xfId="55" applyFont="1" applyFill="1" applyBorder="1" applyAlignment="1">
      <alignment horizontal="center" vertical="center" wrapText="1"/>
    </xf>
    <xf numFmtId="0" fontId="7" fillId="0" borderId="6" xfId="55" applyFont="1" applyFill="1" applyBorder="1" applyAlignment="1">
      <alignment horizontal="center" vertical="center" wrapText="1"/>
    </xf>
    <xf numFmtId="0" fontId="7" fillId="0" borderId="7" xfId="55" applyFont="1" applyFill="1" applyBorder="1" applyAlignment="1">
      <alignment horizontal="center" vertical="center" wrapText="1"/>
    </xf>
    <xf numFmtId="49" fontId="10" fillId="0" borderId="10" xfId="42" applyNumberFormat="1" applyFont="1" applyFill="1" applyBorder="1" applyAlignment="1">
      <alignment horizontal="left" vertical="center" wrapText="1"/>
    </xf>
    <xf numFmtId="49" fontId="23" fillId="0" borderId="10" xfId="42" applyNumberFormat="1" applyFont="1" applyFill="1" applyBorder="1" applyAlignment="1">
      <alignment horizontal="center" vertical="center"/>
    </xf>
    <xf numFmtId="49" fontId="10" fillId="0" borderId="10" xfId="42" applyNumberFormat="1" applyFont="1" applyFill="1" applyBorder="1" applyAlignment="1">
      <alignment horizontal="center" vertical="center"/>
    </xf>
    <xf numFmtId="9" fontId="10" fillId="0" borderId="1" xfId="0" applyNumberFormat="1" applyFont="1" applyFill="1" applyBorder="1" applyAlignment="1">
      <alignment horizontal="left" vertical="center"/>
    </xf>
    <xf numFmtId="177" fontId="10" fillId="0" borderId="2" xfId="0" applyNumberFormat="1" applyFont="1" applyFill="1" applyBorder="1" applyAlignment="1">
      <alignment horizontal="left" vertical="center"/>
    </xf>
    <xf numFmtId="0" fontId="10" fillId="0" borderId="2" xfId="0" applyFont="1" applyFill="1" applyBorder="1" applyAlignment="1">
      <alignment horizontal="left" vertical="center"/>
    </xf>
    <xf numFmtId="0" fontId="23" fillId="0" borderId="2" xfId="0" applyFont="1" applyFill="1" applyBorder="1" applyAlignment="1">
      <alignment horizontal="center" vertical="center"/>
    </xf>
    <xf numFmtId="0" fontId="10" fillId="0" borderId="2" xfId="0" applyFont="1" applyFill="1" applyBorder="1" applyAlignment="1">
      <alignment horizontal="left" vertical="center" wrapText="1"/>
    </xf>
    <xf numFmtId="49" fontId="10" fillId="0" borderId="2" xfId="0" applyNumberFormat="1" applyFont="1" applyFill="1" applyBorder="1" applyAlignment="1">
      <alignment horizontal="center" vertical="center"/>
    </xf>
    <xf numFmtId="10" fontId="10" fillId="0" borderId="2" xfId="0" applyNumberFormat="1" applyFont="1" applyFill="1" applyBorder="1" applyAlignment="1">
      <alignment horizontal="left" vertical="center"/>
    </xf>
    <xf numFmtId="0" fontId="24" fillId="0" borderId="1" xfId="0" applyFont="1" applyFill="1" applyBorder="1" applyAlignment="1">
      <alignment horizontal="center" vertical="center" wrapText="1"/>
    </xf>
    <xf numFmtId="0" fontId="7" fillId="0" borderId="0" xfId="55" applyFont="1" applyFill="1" applyBorder="1" applyAlignment="1">
      <alignment horizontal="center" vertical="center" wrapText="1"/>
    </xf>
    <xf numFmtId="0" fontId="8" fillId="0" borderId="0" xfId="0" applyFont="1" applyFill="1" applyBorder="1" applyAlignment="1">
      <alignment horizontal="left" vertical="center"/>
    </xf>
    <xf numFmtId="0" fontId="22" fillId="0" borderId="0" xfId="0" applyFont="1" applyFill="1" applyBorder="1" applyAlignment="1">
      <alignment vertical="center"/>
    </xf>
    <xf numFmtId="0" fontId="10" fillId="0" borderId="7" xfId="55" applyFont="1" applyFill="1" applyBorder="1" applyAlignment="1">
      <alignment horizontal="left" vertical="center" wrapText="1"/>
    </xf>
    <xf numFmtId="0" fontId="25" fillId="0" borderId="1" xfId="0" applyFont="1" applyFill="1" applyBorder="1" applyAlignment="1">
      <alignment horizontal="justify" vertical="center" wrapText="1"/>
    </xf>
    <xf numFmtId="0" fontId="17" fillId="0" borderId="0" xfId="55" applyFont="1" applyFill="1" applyBorder="1" applyAlignment="1">
      <alignment horizontal="center" vertical="center" wrapText="1"/>
    </xf>
    <xf numFmtId="0" fontId="2" fillId="0" borderId="0" xfId="55" applyFont="1" applyFill="1" applyBorder="1" applyAlignment="1">
      <alignment vertical="center" wrapText="1"/>
    </xf>
    <xf numFmtId="0" fontId="2" fillId="0" borderId="0" xfId="0" applyFont="1" applyFill="1" applyBorder="1" applyAlignment="1">
      <alignment wrapText="1"/>
    </xf>
    <xf numFmtId="49" fontId="10" fillId="0" borderId="1" xfId="54" applyNumberFormat="1" applyFont="1" applyFill="1" applyBorder="1" applyAlignment="1">
      <alignment horizontal="left" vertical="center" wrapText="1"/>
    </xf>
    <xf numFmtId="49" fontId="23" fillId="0" borderId="1" xfId="54" applyNumberFormat="1" applyFont="1" applyFill="1" applyBorder="1" applyAlignment="1">
      <alignment horizontal="center" vertical="center"/>
    </xf>
    <xf numFmtId="49" fontId="10" fillId="0" borderId="1" xfId="54" applyNumberFormat="1" applyFont="1" applyFill="1" applyBorder="1" applyAlignment="1">
      <alignment horizontal="left" vertical="center"/>
    </xf>
    <xf numFmtId="49" fontId="2" fillId="0" borderId="1" xfId="54" applyNumberFormat="1" applyFont="1" applyFill="1" applyBorder="1" applyAlignment="1">
      <alignment horizontal="left" vertical="center" wrapText="1"/>
    </xf>
    <xf numFmtId="0" fontId="10" fillId="0" borderId="2" xfId="0" applyFont="1" applyFill="1" applyBorder="1" applyAlignment="1">
      <alignment horizontal="center" vertical="center" wrapText="1"/>
    </xf>
    <xf numFmtId="10" fontId="10" fillId="0" borderId="2" xfId="0" applyNumberFormat="1" applyFont="1" applyFill="1" applyBorder="1" applyAlignment="1">
      <alignment horizontal="center" vertical="center"/>
    </xf>
    <xf numFmtId="0" fontId="9" fillId="0" borderId="0" xfId="55" applyFont="1" applyFill="1" applyBorder="1" applyAlignment="1">
      <alignment horizontal="left" vertical="center" wrapText="1"/>
    </xf>
    <xf numFmtId="43" fontId="14" fillId="0" borderId="1" xfId="55" applyNumberFormat="1" applyFont="1" applyFill="1" applyBorder="1" applyAlignment="1">
      <alignment horizontal="right" vertical="center" wrapText="1"/>
    </xf>
    <xf numFmtId="10" fontId="8" fillId="0" borderId="2" xfId="11" applyNumberFormat="1" applyFont="1" applyBorder="1" applyAlignment="1">
      <alignment horizontal="right" vertical="center"/>
    </xf>
    <xf numFmtId="49" fontId="7" fillId="0" borderId="3" xfId="55" applyNumberFormat="1" applyFont="1" applyFill="1" applyBorder="1" applyAlignment="1">
      <alignment horizontal="left" vertical="top" wrapText="1"/>
    </xf>
    <xf numFmtId="49" fontId="7" fillId="0" borderId="4" xfId="55" applyNumberFormat="1" applyFont="1" applyFill="1" applyBorder="1" applyAlignment="1">
      <alignment horizontal="left" vertical="top" wrapText="1"/>
    </xf>
    <xf numFmtId="49" fontId="7" fillId="0" borderId="5" xfId="55" applyNumberFormat="1" applyFont="1" applyFill="1" applyBorder="1" applyAlignment="1">
      <alignment horizontal="left" vertical="top" wrapText="1"/>
    </xf>
    <xf numFmtId="49" fontId="7" fillId="0" borderId="1" xfId="55" applyNumberFormat="1" applyFont="1" applyFill="1" applyBorder="1" applyAlignment="1">
      <alignment horizontal="left" vertical="top" wrapText="1"/>
    </xf>
    <xf numFmtId="9" fontId="26" fillId="0" borderId="1" xfId="0" applyNumberFormat="1" applyFont="1" applyFill="1" applyBorder="1" applyAlignment="1">
      <alignment horizontal="center" vertical="center"/>
    </xf>
    <xf numFmtId="0" fontId="26" fillId="0" borderId="1" xfId="55" applyFont="1" applyFill="1" applyBorder="1" applyAlignment="1">
      <alignment horizontal="left" vertical="center" wrapText="1"/>
    </xf>
    <xf numFmtId="0" fontId="27" fillId="0" borderId="0" xfId="55" applyFont="1" applyFill="1" applyBorder="1" applyAlignment="1">
      <alignment wrapText="1"/>
    </xf>
    <xf numFmtId="0" fontId="1" fillId="0" borderId="0" xfId="0" applyFont="1" applyFill="1" applyBorder="1" applyAlignment="1"/>
    <xf numFmtId="0" fontId="8" fillId="0" borderId="0" xfId="0" applyFont="1" applyFill="1" applyBorder="1" applyAlignment="1"/>
    <xf numFmtId="0" fontId="28" fillId="0" borderId="0" xfId="0" applyFont="1" applyFill="1" applyBorder="1" applyAlignment="1">
      <alignment horizontal="center" vertical="center"/>
    </xf>
    <xf numFmtId="0" fontId="21" fillId="0" borderId="0" xfId="0" applyFont="1" applyFill="1" applyBorder="1" applyAlignment="1">
      <alignment horizontal="left" vertical="center"/>
    </xf>
    <xf numFmtId="0" fontId="29" fillId="0" borderId="0" xfId="0" applyFont="1" applyFill="1" applyBorder="1" applyAlignment="1">
      <alignment horizontal="center" vertical="center"/>
    </xf>
    <xf numFmtId="0" fontId="21" fillId="0" borderId="0" xfId="0" applyFont="1" applyFill="1" applyBorder="1" applyAlignment="1">
      <alignment horizontal="right" vertical="center"/>
    </xf>
    <xf numFmtId="0" fontId="14" fillId="0" borderId="0" xfId="0" applyNumberFormat="1" applyFont="1" applyFill="1" applyBorder="1" applyAlignment="1" applyProtection="1">
      <alignment horizontal="right" vertical="center"/>
    </xf>
    <xf numFmtId="0" fontId="30"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0" fontId="31" fillId="0" borderId="1" xfId="0" applyFont="1" applyFill="1" applyBorder="1" applyAlignment="1">
      <alignment horizontal="left" vertical="center"/>
    </xf>
    <xf numFmtId="0" fontId="4" fillId="0" borderId="6"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7" xfId="0" applyFont="1" applyFill="1" applyBorder="1" applyAlignment="1">
      <alignment horizontal="center" vertical="center" wrapText="1"/>
    </xf>
    <xf numFmtId="178" fontId="2" fillId="0" borderId="11" xfId="0" applyNumberFormat="1" applyFont="1" applyBorder="1" applyAlignment="1">
      <alignment horizontal="right" vertical="center" shrinkToFit="1"/>
    </xf>
    <xf numFmtId="178" fontId="4" fillId="0" borderId="6" xfId="0" applyNumberFormat="1" applyFont="1" applyFill="1" applyBorder="1" applyAlignment="1">
      <alignment horizontal="center" vertical="center" wrapText="1"/>
    </xf>
    <xf numFmtId="178" fontId="2" fillId="0" borderId="6" xfId="0" applyNumberFormat="1" applyFont="1" applyBorder="1" applyAlignment="1">
      <alignment horizontal="right" vertical="center" shrinkToFit="1"/>
    </xf>
    <xf numFmtId="10" fontId="4" fillId="0" borderId="6" xfId="11" applyNumberFormat="1" applyFont="1" applyBorder="1" applyAlignment="1">
      <alignment horizontal="center" vertical="center"/>
    </xf>
    <xf numFmtId="4" fontId="2" fillId="3" borderId="1" xfId="0" applyNumberFormat="1" applyFont="1" applyFill="1" applyBorder="1" applyAlignment="1">
      <alignment horizontal="right" vertical="center"/>
    </xf>
    <xf numFmtId="178" fontId="4" fillId="0" borderId="1" xfId="0" applyNumberFormat="1" applyFont="1" applyFill="1" applyBorder="1" applyAlignment="1">
      <alignment horizontal="center" vertical="center" wrapText="1"/>
    </xf>
    <xf numFmtId="178" fontId="2" fillId="0" borderId="1" xfId="0" applyNumberFormat="1" applyFont="1" applyBorder="1" applyAlignment="1">
      <alignment horizontal="right" vertical="center" shrinkToFit="1"/>
    </xf>
    <xf numFmtId="10" fontId="4" fillId="0" borderId="1" xfId="11" applyNumberFormat="1" applyFont="1" applyBorder="1" applyAlignment="1">
      <alignment horizontal="center" vertical="center"/>
    </xf>
    <xf numFmtId="0" fontId="4" fillId="0" borderId="6" xfId="0" applyFont="1" applyFill="1" applyBorder="1" applyAlignment="1">
      <alignment horizontal="left" vertical="center" wrapText="1"/>
    </xf>
    <xf numFmtId="178" fontId="4" fillId="0" borderId="1" xfId="0" applyNumberFormat="1" applyFont="1" applyFill="1" applyBorder="1" applyAlignment="1">
      <alignment horizontal="center" vertical="center"/>
    </xf>
    <xf numFmtId="178" fontId="4" fillId="3" borderId="1" xfId="0" applyNumberFormat="1" applyFont="1" applyFill="1" applyBorder="1" applyAlignment="1">
      <alignment horizontal="center" vertical="center"/>
    </xf>
    <xf numFmtId="0" fontId="4" fillId="0" borderId="7"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31" fillId="0" borderId="1" xfId="0" applyFont="1" applyFill="1" applyBorder="1" applyAlignment="1">
      <alignment horizontal="center" vertical="center"/>
    </xf>
    <xf numFmtId="49" fontId="4" fillId="0" borderId="1" xfId="54" applyNumberFormat="1" applyFont="1" applyFill="1" applyBorder="1" applyAlignment="1">
      <alignment horizontal="center" vertical="center"/>
    </xf>
    <xf numFmtId="49" fontId="4" fillId="0" borderId="1" xfId="54" applyNumberFormat="1" applyFont="1" applyFill="1" applyBorder="1" applyAlignment="1">
      <alignment horizontal="center" vertical="center" wrapText="1"/>
    </xf>
    <xf numFmtId="0" fontId="4" fillId="0" borderId="1" xfId="54" applyFont="1" applyFill="1" applyBorder="1" applyAlignment="1">
      <alignment horizontal="center" vertical="center"/>
    </xf>
    <xf numFmtId="0" fontId="31" fillId="0" borderId="6" xfId="55" applyFont="1" applyFill="1" applyBorder="1" applyAlignment="1">
      <alignment horizontal="center" vertical="center" wrapText="1"/>
    </xf>
    <xf numFmtId="49" fontId="10" fillId="2" borderId="5" xfId="53" applyNumberFormat="1" applyFont="1" applyFill="1" applyBorder="1" applyAlignment="1" applyProtection="1">
      <alignment vertical="center" wrapText="1"/>
    </xf>
    <xf numFmtId="0" fontId="32"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2" xfId="0" applyFont="1" applyFill="1" applyBorder="1" applyAlignment="1">
      <alignment horizontal="center" vertical="center"/>
    </xf>
    <xf numFmtId="0" fontId="31" fillId="0" borderId="8" xfId="55"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31" fillId="0" borderId="1" xfId="55" applyFont="1" applyFill="1" applyBorder="1" applyAlignment="1">
      <alignment horizontal="center" vertical="center" wrapText="1"/>
    </xf>
    <xf numFmtId="0" fontId="31" fillId="0" borderId="13" xfId="55" applyFont="1" applyFill="1" applyBorder="1" applyAlignment="1">
      <alignment horizontal="center" vertical="center" wrapText="1"/>
    </xf>
    <xf numFmtId="49" fontId="31" fillId="0" borderId="6" xfId="55" applyNumberFormat="1" applyFont="1" applyFill="1" applyBorder="1" applyAlignment="1">
      <alignment horizontal="center" vertical="center" wrapText="1"/>
    </xf>
    <xf numFmtId="0" fontId="32" fillId="0" borderId="1" xfId="55" applyFont="1" applyFill="1" applyBorder="1" applyAlignment="1">
      <alignment horizontal="center" vertical="center" wrapText="1"/>
    </xf>
    <xf numFmtId="0" fontId="33" fillId="0" borderId="3" xfId="0" applyFont="1" applyFill="1" applyBorder="1" applyAlignment="1">
      <alignment horizontal="center" vertical="center" wrapText="1"/>
    </xf>
    <xf numFmtId="0" fontId="33" fillId="0" borderId="4" xfId="0" applyFont="1" applyFill="1" applyBorder="1" applyAlignment="1">
      <alignment horizontal="center" vertical="center" wrapText="1"/>
    </xf>
    <xf numFmtId="178" fontId="4" fillId="3" borderId="1" xfId="0" applyNumberFormat="1" applyFont="1" applyFill="1" applyBorder="1" applyAlignment="1">
      <alignment horizontal="center" vertical="center" wrapText="1"/>
    </xf>
    <xf numFmtId="0" fontId="4" fillId="0" borderId="5" xfId="0" applyFont="1" applyFill="1" applyBorder="1" applyAlignment="1">
      <alignment horizontal="left" vertical="center" wrapText="1"/>
    </xf>
    <xf numFmtId="0" fontId="33" fillId="0" borderId="5" xfId="0" applyFont="1" applyFill="1" applyBorder="1" applyAlignment="1">
      <alignment horizontal="center" vertical="center" wrapText="1"/>
    </xf>
    <xf numFmtId="0" fontId="4" fillId="0" borderId="0" xfId="0" applyFont="1" applyFill="1" applyBorder="1" applyAlignment="1"/>
    <xf numFmtId="0" fontId="34" fillId="0" borderId="0" xfId="0" applyFont="1" applyFill="1" applyBorder="1" applyAlignment="1">
      <alignment horizontal="center" vertical="center"/>
    </xf>
    <xf numFmtId="0" fontId="35" fillId="0" borderId="1" xfId="0" applyFont="1" applyFill="1" applyBorder="1" applyAlignment="1">
      <alignment horizontal="justify" vertical="center" wrapText="1"/>
    </xf>
    <xf numFmtId="49" fontId="8" fillId="0" borderId="1" xfId="0" applyNumberFormat="1" applyFont="1" applyFill="1" applyBorder="1" applyAlignment="1">
      <alignment horizontal="left" vertical="center" wrapText="1"/>
    </xf>
    <xf numFmtId="49" fontId="36" fillId="0" borderId="1" xfId="0" applyNumberFormat="1" applyFont="1" applyFill="1" applyBorder="1" applyAlignment="1">
      <alignment horizontal="left" vertical="center" wrapText="1"/>
    </xf>
    <xf numFmtId="0" fontId="21" fillId="0" borderId="1" xfId="0" applyFont="1" applyFill="1" applyBorder="1" applyAlignment="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52" applyAlignment="1">
      <alignment vertical="center"/>
    </xf>
    <xf numFmtId="0" fontId="4" fillId="0" borderId="0" xfId="52" applyAlignment="1">
      <alignment vertical="center" wrapText="1"/>
    </xf>
    <xf numFmtId="0" fontId="37" fillId="0" borderId="0" xfId="0" applyFont="1" applyFill="1" applyAlignment="1">
      <alignment horizontal="center"/>
    </xf>
    <xf numFmtId="0" fontId="38" fillId="0" borderId="0" xfId="0" applyFont="1" applyFill="1" applyAlignment="1"/>
    <xf numFmtId="0" fontId="21" fillId="0" borderId="0" xfId="0" applyFont="1" applyFill="1" applyAlignment="1"/>
    <xf numFmtId="0" fontId="21" fillId="0" borderId="0" xfId="0" applyFont="1" applyFill="1" applyAlignment="1">
      <alignment horizontal="center"/>
    </xf>
    <xf numFmtId="0" fontId="1" fillId="0" borderId="1" xfId="0" applyFont="1" applyFill="1" applyBorder="1" applyAlignment="1">
      <alignment horizontal="center" vertical="center" shrinkToFit="1"/>
    </xf>
    <xf numFmtId="0" fontId="1" fillId="0" borderId="13" xfId="0" applyFont="1" applyFill="1" applyBorder="1" applyAlignment="1">
      <alignment horizontal="center" vertical="center" shrinkToFit="1"/>
    </xf>
    <xf numFmtId="0" fontId="1" fillId="0" borderId="1" xfId="0" applyFont="1" applyFill="1" applyBorder="1" applyAlignment="1">
      <alignment horizontal="center" vertical="center" wrapText="1"/>
    </xf>
    <xf numFmtId="4" fontId="1" fillId="0" borderId="13" xfId="0" applyNumberFormat="1" applyFont="1" applyFill="1" applyBorder="1" applyAlignment="1">
      <alignment horizontal="center" vertical="center" shrinkToFit="1"/>
    </xf>
    <xf numFmtId="4" fontId="1" fillId="0" borderId="14" xfId="0" applyNumberFormat="1" applyFont="1" applyFill="1" applyBorder="1" applyAlignment="1">
      <alignment horizontal="center" vertical="center" shrinkToFit="1"/>
    </xf>
    <xf numFmtId="0" fontId="1" fillId="0" borderId="15"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0" fontId="1" fillId="0" borderId="16"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0" fontId="1" fillId="0" borderId="1" xfId="0" applyFont="1" applyFill="1" applyBorder="1" applyAlignment="1">
      <alignment horizontal="left" vertical="center" shrinkToFit="1"/>
    </xf>
    <xf numFmtId="4" fontId="1" fillId="0" borderId="1" xfId="0" applyNumberFormat="1" applyFont="1" applyFill="1" applyBorder="1" applyAlignment="1">
      <alignment horizontal="right" vertical="center" shrinkToFit="1"/>
    </xf>
    <xf numFmtId="0" fontId="8" fillId="0" borderId="0" xfId="0" applyFont="1" applyFill="1" applyAlignment="1">
      <alignment horizontal="left" vertical="top" wrapText="1"/>
    </xf>
    <xf numFmtId="0" fontId="37" fillId="0" borderId="0" xfId="0" applyFont="1" applyFill="1" applyAlignment="1">
      <alignment horizontal="center" wrapText="1"/>
    </xf>
    <xf numFmtId="0" fontId="4" fillId="0" borderId="0" xfId="0" applyFont="1" applyFill="1" applyAlignment="1">
      <alignment wrapText="1"/>
    </xf>
    <xf numFmtId="4" fontId="1" fillId="0" borderId="14" xfId="0" applyNumberFormat="1" applyFont="1" applyFill="1" applyBorder="1" applyAlignment="1">
      <alignment horizontal="center" vertical="center" wrapText="1" shrinkToFit="1"/>
    </xf>
    <xf numFmtId="4" fontId="1" fillId="0" borderId="17"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4" fontId="1" fillId="0" borderId="3" xfId="0" applyNumberFormat="1" applyFont="1" applyFill="1" applyBorder="1" applyAlignment="1">
      <alignment horizontal="center" vertical="center" shrinkToFit="1"/>
    </xf>
    <xf numFmtId="4" fontId="1" fillId="0" borderId="5"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4" fontId="1" fillId="0" borderId="1" xfId="0" applyNumberFormat="1" applyFont="1" applyFill="1" applyBorder="1" applyAlignment="1">
      <alignment horizontal="right" vertical="center" wrapText="1" shrinkToFit="1"/>
    </xf>
    <xf numFmtId="0" fontId="21" fillId="0" borderId="0" xfId="0" applyFont="1" applyFill="1" applyAlignment="1">
      <alignment horizontal="right"/>
    </xf>
    <xf numFmtId="0" fontId="1" fillId="0" borderId="17" xfId="0" applyFont="1" applyFill="1" applyBorder="1" applyAlignment="1">
      <alignment horizontal="center" vertical="center" shrinkToFit="1"/>
    </xf>
    <xf numFmtId="0" fontId="1" fillId="0" borderId="14" xfId="0" applyFont="1" applyFill="1" applyBorder="1" applyAlignment="1">
      <alignment horizontal="center" vertical="center"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49" fontId="1" fillId="0" borderId="3" xfId="0" applyNumberFormat="1" applyFont="1" applyFill="1" applyBorder="1" applyAlignment="1">
      <alignment horizontal="center" vertical="center" shrinkToFit="1"/>
    </xf>
    <xf numFmtId="0" fontId="39" fillId="0" borderId="0" xfId="0" applyFont="1" applyFill="1" applyBorder="1" applyAlignment="1"/>
    <xf numFmtId="0" fontId="40" fillId="0" borderId="0" xfId="0" applyFont="1" applyFill="1" applyBorder="1" applyAlignment="1">
      <alignment horizontal="center" vertical="center"/>
    </xf>
    <xf numFmtId="0" fontId="14" fillId="0" borderId="0" xfId="0" applyFont="1" applyFill="1" applyBorder="1" applyAlignment="1">
      <alignment vertical="center"/>
    </xf>
    <xf numFmtId="0" fontId="15" fillId="3" borderId="1" xfId="0" applyFont="1" applyFill="1" applyBorder="1" applyAlignment="1">
      <alignment horizontal="center" vertical="center"/>
    </xf>
    <xf numFmtId="0" fontId="15" fillId="3" borderId="1" xfId="0" applyFont="1" applyFill="1" applyBorder="1" applyAlignment="1">
      <alignment horizontal="left" vertical="center"/>
    </xf>
    <xf numFmtId="178" fontId="41" fillId="0" borderId="20" xfId="0" applyNumberFormat="1" applyFont="1" applyFill="1" applyBorder="1" applyAlignment="1">
      <alignment horizontal="right" vertical="center"/>
    </xf>
    <xf numFmtId="0" fontId="41" fillId="0" borderId="20" xfId="0" applyNumberFormat="1" applyFont="1" applyFill="1" applyBorder="1" applyAlignment="1">
      <alignment horizontal="center" vertical="center"/>
    </xf>
    <xf numFmtId="179" fontId="41" fillId="0" borderId="20" xfId="0" applyNumberFormat="1" applyFont="1" applyFill="1" applyBorder="1" applyAlignment="1">
      <alignment horizontal="right" vertical="center"/>
    </xf>
    <xf numFmtId="0" fontId="15" fillId="3" borderId="0" xfId="0" applyFont="1" applyFill="1" applyBorder="1" applyAlignment="1">
      <alignment horizontal="left" vertical="center" wrapText="1"/>
    </xf>
    <xf numFmtId="0" fontId="15" fillId="3" borderId="0" xfId="0" applyFont="1" applyFill="1" applyBorder="1" applyAlignment="1">
      <alignment horizontal="left" vertical="center"/>
    </xf>
    <xf numFmtId="0" fontId="0" fillId="0" borderId="0" xfId="0" applyFont="1" applyFill="1" applyAlignment="1">
      <alignment vertical="center"/>
    </xf>
    <xf numFmtId="0" fontId="8" fillId="0" borderId="0" xfId="0" applyFont="1" applyFill="1" applyBorder="1" applyAlignment="1">
      <alignment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178" fontId="41" fillId="0" borderId="20" xfId="0" applyNumberFormat="1" applyFont="1" applyFill="1" applyBorder="1" applyAlignment="1">
      <alignment horizontal="right" vertical="center" shrinkToFit="1"/>
    </xf>
    <xf numFmtId="49" fontId="41" fillId="0" borderId="20" xfId="0" applyNumberFormat="1" applyFont="1" applyFill="1" applyBorder="1" applyAlignment="1">
      <alignment horizontal="left" vertical="center" shrinkToFit="1"/>
    </xf>
    <xf numFmtId="0" fontId="41" fillId="0" borderId="20" xfId="0" applyNumberFormat="1" applyFont="1" applyFill="1" applyBorder="1" applyAlignment="1">
      <alignment horizontal="left" vertical="center" shrinkToFit="1"/>
    </xf>
    <xf numFmtId="0" fontId="0" fillId="0" borderId="0" xfId="0" applyFont="1" applyFill="1">
      <alignment vertical="center"/>
    </xf>
    <xf numFmtId="0" fontId="21" fillId="0" borderId="0" xfId="0" applyFont="1" applyFill="1" applyBorder="1" applyAlignment="1">
      <alignment vertical="center"/>
    </xf>
    <xf numFmtId="0" fontId="15" fillId="0" borderId="1" xfId="0" applyFont="1" applyFill="1" applyBorder="1" applyAlignment="1">
      <alignment horizontal="right" vertical="center"/>
    </xf>
    <xf numFmtId="0" fontId="15" fillId="0" borderId="1" xfId="0" applyFont="1" applyFill="1" applyBorder="1" applyAlignment="1">
      <alignment horizontal="left" vertical="center"/>
    </xf>
    <xf numFmtId="0" fontId="2" fillId="0" borderId="0" xfId="0" applyFont="1" applyFill="1" applyBorder="1" applyAlignment="1"/>
    <xf numFmtId="0" fontId="1" fillId="0" borderId="0" xfId="0" applyFont="1" applyFill="1" applyBorder="1" applyAlignment="1">
      <alignment horizontal="left" vertical="center" shrinkToFit="1"/>
    </xf>
    <xf numFmtId="4" fontId="1" fillId="0" borderId="0" xfId="0" applyNumberFormat="1" applyFont="1" applyFill="1" applyBorder="1" applyAlignment="1">
      <alignment horizontal="right" vertical="center" shrinkToFit="1"/>
    </xf>
    <xf numFmtId="0" fontId="42" fillId="0" borderId="0" xfId="0" applyFont="1" applyFill="1" applyBorder="1" applyAlignment="1"/>
    <xf numFmtId="0" fontId="37" fillId="0" borderId="0" xfId="0" applyFont="1" applyFill="1" applyBorder="1" applyAlignment="1">
      <alignment horizontal="center"/>
    </xf>
    <xf numFmtId="0" fontId="21" fillId="0" borderId="0" xfId="0" applyFont="1" applyFill="1" applyBorder="1" applyAlignment="1"/>
    <xf numFmtId="0" fontId="21" fillId="0" borderId="0" xfId="0" applyFont="1" applyFill="1" applyBorder="1" applyAlignment="1">
      <alignment horizontal="center"/>
    </xf>
    <xf numFmtId="0" fontId="15" fillId="0" borderId="3" xfId="0" applyFont="1" applyFill="1" applyBorder="1" applyAlignment="1">
      <alignment horizontal="center" vertical="center"/>
    </xf>
    <xf numFmtId="0" fontId="15" fillId="0" borderId="3" xfId="0" applyFont="1" applyFill="1" applyBorder="1" applyAlignment="1">
      <alignment horizontal="left" vertical="center"/>
    </xf>
    <xf numFmtId="0" fontId="15" fillId="0" borderId="21" xfId="0" applyFont="1" applyFill="1" applyBorder="1" applyAlignment="1">
      <alignment horizontal="left" vertical="center"/>
    </xf>
    <xf numFmtId="0" fontId="43" fillId="0" borderId="1" xfId="0" applyFont="1" applyFill="1" applyBorder="1" applyAlignment="1">
      <alignment horizontal="right" vertical="center"/>
    </xf>
    <xf numFmtId="0" fontId="21" fillId="0" borderId="0" xfId="0" applyFont="1" applyFill="1" applyBorder="1" applyAlignment="1">
      <alignment horizontal="right"/>
    </xf>
    <xf numFmtId="0" fontId="42" fillId="0" borderId="0" xfId="20" applyFill="1"/>
    <xf numFmtId="0" fontId="8" fillId="0" borderId="0" xfId="39" applyFont="1" applyFill="1" applyAlignment="1">
      <alignment vertical="center" wrapText="1"/>
    </xf>
    <xf numFmtId="0" fontId="21" fillId="0" borderId="0" xfId="20" applyFont="1" applyFill="1" applyAlignment="1">
      <alignment vertical="center"/>
    </xf>
    <xf numFmtId="0" fontId="40" fillId="0" borderId="0" xfId="0" applyFont="1" applyFill="1" applyBorder="1" applyAlignment="1">
      <alignment horizontal="center"/>
    </xf>
    <xf numFmtId="0" fontId="15" fillId="0" borderId="0" xfId="0" applyFont="1" applyFill="1" applyBorder="1" applyAlignment="1"/>
    <xf numFmtId="0" fontId="14" fillId="0" borderId="0" xfId="0" applyNumberFormat="1" applyFont="1" applyFill="1" applyBorder="1" applyAlignment="1" applyProtection="1">
      <alignment horizontal="right" vertical="center" wrapText="1"/>
    </xf>
    <xf numFmtId="0" fontId="41" fillId="0" borderId="20" xfId="0" applyNumberFormat="1" applyFont="1" applyFill="1" applyBorder="1" applyAlignment="1">
      <alignment horizontal="right" vertical="center" shrinkToFit="1"/>
    </xf>
    <xf numFmtId="0" fontId="0" fillId="0" borderId="0" xfId="0" applyFont="1" applyBorder="1">
      <alignment vertical="center"/>
    </xf>
    <xf numFmtId="0" fontId="39" fillId="0" borderId="0" xfId="0" applyFont="1" applyFill="1" applyBorder="1" applyAlignment="1">
      <alignment wrapText="1"/>
    </xf>
    <xf numFmtId="0" fontId="40"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21" fillId="0" borderId="0" xfId="0" applyNumberFormat="1" applyFont="1" applyFill="1" applyAlignment="1" applyProtection="1">
      <alignment horizontal="left" vertical="center" wrapText="1"/>
    </xf>
    <xf numFmtId="0" fontId="21" fillId="0" borderId="0" xfId="0" applyNumberFormat="1" applyFont="1" applyFill="1" applyBorder="1" applyAlignment="1" applyProtection="1">
      <alignment vertical="center" wrapText="1"/>
    </xf>
    <xf numFmtId="0" fontId="15" fillId="4" borderId="1" xfId="0" applyFont="1" applyFill="1" applyBorder="1" applyAlignment="1">
      <alignment horizontal="center" vertical="center" wrapText="1"/>
    </xf>
    <xf numFmtId="0" fontId="15" fillId="4" borderId="1" xfId="0" applyFont="1" applyFill="1" applyBorder="1" applyAlignment="1">
      <alignment horizontal="center" vertical="center"/>
    </xf>
    <xf numFmtId="0" fontId="44" fillId="0" borderId="0" xfId="0" applyNumberFormat="1" applyFont="1" applyFill="1" applyBorder="1" applyAlignment="1" applyProtection="1">
      <alignment horizontal="center" vertical="center"/>
    </xf>
    <xf numFmtId="0" fontId="3" fillId="0" borderId="0" xfId="0" applyFont="1" applyFill="1" applyBorder="1" applyAlignment="1">
      <alignment vertical="center" wrapText="1"/>
    </xf>
    <xf numFmtId="0" fontId="21" fillId="0" borderId="0" xfId="0" applyNumberFormat="1" applyFont="1" applyFill="1" applyBorder="1" applyAlignment="1" applyProtection="1">
      <alignment horizontal="center" vertical="center" wrapText="1"/>
    </xf>
    <xf numFmtId="0" fontId="7" fillId="0" borderId="0" xfId="0" applyFont="1" applyFill="1" applyBorder="1" applyAlignment="1">
      <alignment vertical="center" wrapText="1"/>
    </xf>
    <xf numFmtId="0" fontId="7" fillId="0" borderId="0" xfId="0" applyFont="1" applyFill="1" applyBorder="1" applyAlignment="1"/>
    <xf numFmtId="0" fontId="7" fillId="0" borderId="0" xfId="0" applyFont="1" applyFill="1" applyBorder="1" applyAlignment="1">
      <alignment wrapText="1"/>
    </xf>
    <xf numFmtId="0" fontId="37" fillId="0" borderId="0" xfId="0" applyFont="1" applyFill="1" applyAlignment="1">
      <alignment horizontal="center" vertical="center"/>
    </xf>
    <xf numFmtId="0" fontId="42" fillId="0" borderId="0" xfId="0" applyFont="1" applyFill="1" applyBorder="1" applyAlignment="1">
      <alignment vertical="top"/>
    </xf>
    <xf numFmtId="0" fontId="21" fillId="0" borderId="0" xfId="0" applyFont="1" applyFill="1" applyBorder="1" applyAlignment="1">
      <alignment vertical="top"/>
    </xf>
    <xf numFmtId="0" fontId="21" fillId="0" borderId="0" xfId="0" applyFont="1" applyFill="1" applyBorder="1" applyAlignment="1">
      <alignment horizontal="center" vertical="top"/>
    </xf>
    <xf numFmtId="0" fontId="21" fillId="0" borderId="0" xfId="0" applyFont="1" applyFill="1" applyBorder="1" applyAlignment="1">
      <alignment horizontal="right" vertical="top"/>
    </xf>
    <xf numFmtId="0" fontId="4" fillId="0" borderId="0" xfId="52" applyFont="1" applyFill="1" applyAlignment="1">
      <alignment vertical="center"/>
    </xf>
    <xf numFmtId="0" fontId="8" fillId="0" borderId="0" xfId="52" applyFont="1" applyFill="1" applyAlignment="1">
      <alignment vertical="center"/>
    </xf>
    <xf numFmtId="49" fontId="10" fillId="0" borderId="1" xfId="54" applyNumberFormat="1" applyFont="1" applyFill="1" applyBorder="1" applyAlignment="1" quotePrefix="1">
      <alignment horizontal="left" vertical="center"/>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常规 3 2" xfId="42"/>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_04-分类改革-预算表" xfId="52"/>
    <cellStyle name="常规 4" xfId="53"/>
    <cellStyle name="常规 3" xfId="54"/>
    <cellStyle name="常规 2"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0" workbookViewId="0">
      <selection activeCell="F7" sqref="F7"/>
    </sheetView>
  </sheetViews>
  <sheetFormatPr defaultColWidth="16" defaultRowHeight="13.5" outlineLevelCol="5"/>
  <cols>
    <col min="1" max="1" width="29.5666666666667" customWidth="1"/>
    <col min="2" max="2" width="5.75" customWidth="1"/>
    <col min="3" max="3" width="17.125" customWidth="1"/>
    <col min="4" max="4" width="28.4416666666667" customWidth="1"/>
    <col min="5" max="5" width="4.75" customWidth="1"/>
    <col min="6" max="6" width="17.5" customWidth="1"/>
  </cols>
  <sheetData>
    <row r="1" s="267" customFormat="1" ht="22.5" customHeight="1" spans="1:6">
      <c r="A1" s="233" t="s">
        <v>0</v>
      </c>
      <c r="B1" s="233"/>
      <c r="C1" s="233"/>
      <c r="D1" s="233"/>
      <c r="E1" s="233"/>
      <c r="F1" s="233"/>
    </row>
    <row r="2" s="268" customFormat="1" ht="21" customHeight="1" spans="1:6">
      <c r="A2" s="232"/>
      <c r="B2" s="232"/>
      <c r="C2" s="232"/>
      <c r="D2" s="232"/>
      <c r="E2" s="232"/>
      <c r="F2" s="240" t="s">
        <v>1</v>
      </c>
    </row>
    <row r="3" s="268" customFormat="1" ht="21" customHeight="1" spans="1:6">
      <c r="A3" s="234" t="s">
        <v>2</v>
      </c>
      <c r="B3" s="232"/>
      <c r="C3" s="235"/>
      <c r="D3" s="232"/>
      <c r="E3" s="232"/>
      <c r="F3" s="240" t="s">
        <v>3</v>
      </c>
    </row>
    <row r="4" s="225" customFormat="1" ht="19" customHeight="1" spans="1:6">
      <c r="A4" s="221" t="s">
        <v>4</v>
      </c>
      <c r="B4" s="221" t="s">
        <v>5</v>
      </c>
      <c r="C4" s="221" t="s">
        <v>5</v>
      </c>
      <c r="D4" s="221" t="s">
        <v>6</v>
      </c>
      <c r="E4" s="221" t="s">
        <v>5</v>
      </c>
      <c r="F4" s="221" t="s">
        <v>5</v>
      </c>
    </row>
    <row r="5" s="225" customFormat="1" ht="19" customHeight="1" spans="1:6">
      <c r="A5" s="221" t="s">
        <v>7</v>
      </c>
      <c r="B5" s="221" t="s">
        <v>8</v>
      </c>
      <c r="C5" s="221" t="s">
        <v>9</v>
      </c>
      <c r="D5" s="221" t="s">
        <v>10</v>
      </c>
      <c r="E5" s="221" t="s">
        <v>8</v>
      </c>
      <c r="F5" s="221" t="s">
        <v>9</v>
      </c>
    </row>
    <row r="6" s="225" customFormat="1" ht="19" customHeight="1" spans="1:6">
      <c r="A6" s="221" t="s">
        <v>11</v>
      </c>
      <c r="B6" s="221" t="s">
        <v>5</v>
      </c>
      <c r="C6" s="221" t="s">
        <v>12</v>
      </c>
      <c r="D6" s="221" t="s">
        <v>11</v>
      </c>
      <c r="E6" s="221" t="s">
        <v>5</v>
      </c>
      <c r="F6" s="221" t="s">
        <v>13</v>
      </c>
    </row>
    <row r="7" s="225" customFormat="1" ht="19" customHeight="1" spans="1:6">
      <c r="A7" s="228" t="s">
        <v>14</v>
      </c>
      <c r="B7" s="221" t="s">
        <v>12</v>
      </c>
      <c r="C7" s="222">
        <v>69415067.41</v>
      </c>
      <c r="D7" s="228" t="s">
        <v>15</v>
      </c>
      <c r="E7" s="221" t="s">
        <v>16</v>
      </c>
      <c r="F7" s="222">
        <v>31032526.52</v>
      </c>
    </row>
    <row r="8" s="225" customFormat="1" ht="19" customHeight="1" spans="1:6">
      <c r="A8" s="228" t="s">
        <v>17</v>
      </c>
      <c r="B8" s="221" t="s">
        <v>13</v>
      </c>
      <c r="C8" s="222">
        <v>0</v>
      </c>
      <c r="D8" s="228" t="s">
        <v>18</v>
      </c>
      <c r="E8" s="221" t="s">
        <v>19</v>
      </c>
      <c r="F8" s="222">
        <v>0</v>
      </c>
    </row>
    <row r="9" s="225" customFormat="1" ht="19" customHeight="1" spans="1:6">
      <c r="A9" s="228" t="s">
        <v>20</v>
      </c>
      <c r="B9" s="221" t="s">
        <v>21</v>
      </c>
      <c r="C9" s="222">
        <v>40500</v>
      </c>
      <c r="D9" s="228" t="s">
        <v>22</v>
      </c>
      <c r="E9" s="221" t="s">
        <v>23</v>
      </c>
      <c r="F9" s="222">
        <v>0</v>
      </c>
    </row>
    <row r="10" s="225" customFormat="1" ht="19" customHeight="1" spans="1:6">
      <c r="A10" s="228" t="s">
        <v>24</v>
      </c>
      <c r="B10" s="221" t="s">
        <v>25</v>
      </c>
      <c r="C10" s="222">
        <v>0</v>
      </c>
      <c r="D10" s="228" t="s">
        <v>26</v>
      </c>
      <c r="E10" s="221" t="s">
        <v>27</v>
      </c>
      <c r="F10" s="222">
        <v>0</v>
      </c>
    </row>
    <row r="11" s="225" customFormat="1" ht="19" customHeight="1" spans="1:6">
      <c r="A11" s="228" t="s">
        <v>28</v>
      </c>
      <c r="B11" s="221" t="s">
        <v>29</v>
      </c>
      <c r="C11" s="222">
        <v>0</v>
      </c>
      <c r="D11" s="228" t="s">
        <v>30</v>
      </c>
      <c r="E11" s="221" t="s">
        <v>31</v>
      </c>
      <c r="F11" s="222">
        <v>18220</v>
      </c>
    </row>
    <row r="12" s="225" customFormat="1" ht="19" customHeight="1" spans="1:6">
      <c r="A12" s="228" t="s">
        <v>32</v>
      </c>
      <c r="B12" s="221" t="s">
        <v>33</v>
      </c>
      <c r="C12" s="222">
        <v>0</v>
      </c>
      <c r="D12" s="228" t="s">
        <v>34</v>
      </c>
      <c r="E12" s="221" t="s">
        <v>35</v>
      </c>
      <c r="F12" s="222">
        <v>0</v>
      </c>
    </row>
    <row r="13" s="225" customFormat="1" ht="19" customHeight="1" spans="1:6">
      <c r="A13" s="228" t="s">
        <v>36</v>
      </c>
      <c r="B13" s="221" t="s">
        <v>37</v>
      </c>
      <c r="C13" s="222">
        <v>0</v>
      </c>
      <c r="D13" s="228" t="s">
        <v>38</v>
      </c>
      <c r="E13" s="221" t="s">
        <v>39</v>
      </c>
      <c r="F13" s="222">
        <v>91600</v>
      </c>
    </row>
    <row r="14" s="225" customFormat="1" ht="19" customHeight="1" spans="1:6">
      <c r="A14" s="228" t="s">
        <v>40</v>
      </c>
      <c r="B14" s="221" t="s">
        <v>41</v>
      </c>
      <c r="C14" s="222">
        <v>0</v>
      </c>
      <c r="D14" s="228" t="s">
        <v>42</v>
      </c>
      <c r="E14" s="221" t="s">
        <v>43</v>
      </c>
      <c r="F14" s="222">
        <v>1642279.16</v>
      </c>
    </row>
    <row r="15" s="225" customFormat="1" ht="19" customHeight="1" spans="1:6">
      <c r="A15" s="228" t="s">
        <v>5</v>
      </c>
      <c r="B15" s="221" t="s">
        <v>44</v>
      </c>
      <c r="C15" s="227" t="s">
        <v>5</v>
      </c>
      <c r="D15" s="228" t="s">
        <v>45</v>
      </c>
      <c r="E15" s="221" t="s">
        <v>46</v>
      </c>
      <c r="F15" s="222">
        <v>1252832.74</v>
      </c>
    </row>
    <row r="16" s="225" customFormat="1" ht="19" customHeight="1" spans="1:6">
      <c r="A16" s="228" t="s">
        <v>5</v>
      </c>
      <c r="B16" s="221" t="s">
        <v>47</v>
      </c>
      <c r="C16" s="227" t="s">
        <v>5</v>
      </c>
      <c r="D16" s="228" t="s">
        <v>48</v>
      </c>
      <c r="E16" s="221" t="s">
        <v>49</v>
      </c>
      <c r="F16" s="222">
        <v>122760</v>
      </c>
    </row>
    <row r="17" s="225" customFormat="1" ht="19" customHeight="1" spans="1:6">
      <c r="A17" s="228" t="s">
        <v>5</v>
      </c>
      <c r="B17" s="221" t="s">
        <v>50</v>
      </c>
      <c r="C17" s="227" t="s">
        <v>5</v>
      </c>
      <c r="D17" s="228" t="s">
        <v>51</v>
      </c>
      <c r="E17" s="221" t="s">
        <v>52</v>
      </c>
      <c r="F17" s="222">
        <v>7733158.59</v>
      </c>
    </row>
    <row r="18" s="225" customFormat="1" ht="19" customHeight="1" spans="1:6">
      <c r="A18" s="228" t="s">
        <v>5</v>
      </c>
      <c r="B18" s="221" t="s">
        <v>53</v>
      </c>
      <c r="C18" s="227" t="s">
        <v>5</v>
      </c>
      <c r="D18" s="228" t="s">
        <v>54</v>
      </c>
      <c r="E18" s="221" t="s">
        <v>55</v>
      </c>
      <c r="F18" s="222">
        <v>20218297.95</v>
      </c>
    </row>
    <row r="19" s="225" customFormat="1" ht="19" customHeight="1" spans="1:6">
      <c r="A19" s="228" t="s">
        <v>5</v>
      </c>
      <c r="B19" s="221" t="s">
        <v>56</v>
      </c>
      <c r="C19" s="227" t="s">
        <v>5</v>
      </c>
      <c r="D19" s="228" t="s">
        <v>57</v>
      </c>
      <c r="E19" s="221" t="s">
        <v>58</v>
      </c>
      <c r="F19" s="222">
        <v>0</v>
      </c>
    </row>
    <row r="20" s="225" customFormat="1" ht="19" customHeight="1" spans="1:6">
      <c r="A20" s="228" t="s">
        <v>5</v>
      </c>
      <c r="B20" s="221" t="s">
        <v>59</v>
      </c>
      <c r="C20" s="227" t="s">
        <v>5</v>
      </c>
      <c r="D20" s="228" t="s">
        <v>60</v>
      </c>
      <c r="E20" s="221" t="s">
        <v>61</v>
      </c>
      <c r="F20" s="222">
        <v>0</v>
      </c>
    </row>
    <row r="21" s="225" customFormat="1" ht="19" customHeight="1" spans="1:6">
      <c r="A21" s="228" t="s">
        <v>5</v>
      </c>
      <c r="B21" s="221" t="s">
        <v>62</v>
      </c>
      <c r="C21" s="227" t="s">
        <v>5</v>
      </c>
      <c r="D21" s="228" t="s">
        <v>63</v>
      </c>
      <c r="E21" s="221" t="s">
        <v>64</v>
      </c>
      <c r="F21" s="222">
        <v>0</v>
      </c>
    </row>
    <row r="22" s="225" customFormat="1" ht="19" customHeight="1" spans="1:6">
      <c r="A22" s="228" t="s">
        <v>5</v>
      </c>
      <c r="B22" s="221" t="s">
        <v>65</v>
      </c>
      <c r="C22" s="227" t="s">
        <v>5</v>
      </c>
      <c r="D22" s="228" t="s">
        <v>66</v>
      </c>
      <c r="E22" s="221" t="s">
        <v>67</v>
      </c>
      <c r="F22" s="222">
        <v>0</v>
      </c>
    </row>
    <row r="23" s="225" customFormat="1" ht="19" customHeight="1" spans="1:6">
      <c r="A23" s="228" t="s">
        <v>5</v>
      </c>
      <c r="B23" s="221" t="s">
        <v>68</v>
      </c>
      <c r="C23" s="227" t="s">
        <v>5</v>
      </c>
      <c r="D23" s="228" t="s">
        <v>69</v>
      </c>
      <c r="E23" s="221" t="s">
        <v>70</v>
      </c>
      <c r="F23" s="222">
        <v>0</v>
      </c>
    </row>
    <row r="24" s="225" customFormat="1" ht="19" customHeight="1" spans="1:6">
      <c r="A24" s="228" t="s">
        <v>5</v>
      </c>
      <c r="B24" s="221" t="s">
        <v>71</v>
      </c>
      <c r="C24" s="227" t="s">
        <v>5</v>
      </c>
      <c r="D24" s="228" t="s">
        <v>72</v>
      </c>
      <c r="E24" s="221" t="s">
        <v>73</v>
      </c>
      <c r="F24" s="222">
        <v>0</v>
      </c>
    </row>
    <row r="25" s="225" customFormat="1" ht="19" customHeight="1" spans="1:6">
      <c r="A25" s="228" t="s">
        <v>5</v>
      </c>
      <c r="B25" s="221" t="s">
        <v>74</v>
      </c>
      <c r="C25" s="227" t="s">
        <v>5</v>
      </c>
      <c r="D25" s="228" t="s">
        <v>75</v>
      </c>
      <c r="E25" s="221" t="s">
        <v>76</v>
      </c>
      <c r="F25" s="222">
        <v>1342940</v>
      </c>
    </row>
    <row r="26" s="225" customFormat="1" ht="19" customHeight="1" spans="1:6">
      <c r="A26" s="228" t="s">
        <v>5</v>
      </c>
      <c r="B26" s="221" t="s">
        <v>77</v>
      </c>
      <c r="C26" s="227" t="s">
        <v>5</v>
      </c>
      <c r="D26" s="228" t="s">
        <v>78</v>
      </c>
      <c r="E26" s="221" t="s">
        <v>79</v>
      </c>
      <c r="F26" s="222">
        <v>0</v>
      </c>
    </row>
    <row r="27" s="225" customFormat="1" ht="19" customHeight="1" spans="1:6">
      <c r="A27" s="228" t="s">
        <v>5</v>
      </c>
      <c r="B27" s="221" t="s">
        <v>80</v>
      </c>
      <c r="C27" s="227" t="s">
        <v>5</v>
      </c>
      <c r="D27" s="228" t="s">
        <v>81</v>
      </c>
      <c r="E27" s="221" t="s">
        <v>82</v>
      </c>
      <c r="F27" s="222">
        <v>40500</v>
      </c>
    </row>
    <row r="28" s="225" customFormat="1" ht="19" customHeight="1" spans="1:6">
      <c r="A28" s="228" t="s">
        <v>5</v>
      </c>
      <c r="B28" s="221" t="s">
        <v>83</v>
      </c>
      <c r="C28" s="227" t="s">
        <v>5</v>
      </c>
      <c r="D28" s="228" t="s">
        <v>84</v>
      </c>
      <c r="E28" s="221" t="s">
        <v>85</v>
      </c>
      <c r="F28" s="222">
        <v>0</v>
      </c>
    </row>
    <row r="29" s="225" customFormat="1" ht="19" customHeight="1" spans="1:6">
      <c r="A29" s="228" t="s">
        <v>5</v>
      </c>
      <c r="B29" s="221" t="s">
        <v>86</v>
      </c>
      <c r="C29" s="227" t="s">
        <v>5</v>
      </c>
      <c r="D29" s="228" t="s">
        <v>87</v>
      </c>
      <c r="E29" s="221" t="s">
        <v>88</v>
      </c>
      <c r="F29" s="222">
        <v>5960452.45</v>
      </c>
    </row>
    <row r="30" s="225" customFormat="1" ht="19" customHeight="1" spans="1:6">
      <c r="A30" s="221" t="s">
        <v>5</v>
      </c>
      <c r="B30" s="221" t="s">
        <v>89</v>
      </c>
      <c r="C30" s="227" t="s">
        <v>5</v>
      </c>
      <c r="D30" s="228" t="s">
        <v>90</v>
      </c>
      <c r="E30" s="221" t="s">
        <v>91</v>
      </c>
      <c r="F30" s="222">
        <v>0</v>
      </c>
    </row>
    <row r="31" s="225" customFormat="1" ht="19" customHeight="1" spans="1:6">
      <c r="A31" s="221" t="s">
        <v>5</v>
      </c>
      <c r="B31" s="221" t="s">
        <v>92</v>
      </c>
      <c r="C31" s="227" t="s">
        <v>5</v>
      </c>
      <c r="D31" s="228" t="s">
        <v>93</v>
      </c>
      <c r="E31" s="221" t="s">
        <v>94</v>
      </c>
      <c r="F31" s="222">
        <v>0</v>
      </c>
    </row>
    <row r="32" s="225" customFormat="1" ht="19" customHeight="1" spans="1:6">
      <c r="A32" s="221" t="s">
        <v>5</v>
      </c>
      <c r="B32" s="221" t="s">
        <v>95</v>
      </c>
      <c r="C32" s="227" t="s">
        <v>5</v>
      </c>
      <c r="D32" s="228" t="s">
        <v>96</v>
      </c>
      <c r="E32" s="221" t="s">
        <v>97</v>
      </c>
      <c r="F32" s="222">
        <v>0</v>
      </c>
    </row>
    <row r="33" s="225" customFormat="1" ht="19" customHeight="1" spans="1:6">
      <c r="A33" s="221" t="s">
        <v>98</v>
      </c>
      <c r="B33" s="221" t="s">
        <v>99</v>
      </c>
      <c r="C33" s="222">
        <f>C7+C9</f>
        <v>69455567.41</v>
      </c>
      <c r="D33" s="221" t="s">
        <v>100</v>
      </c>
      <c r="E33" s="221" t="s">
        <v>101</v>
      </c>
      <c r="F33" s="222">
        <v>69455567.41</v>
      </c>
    </row>
    <row r="34" s="225" customFormat="1" ht="19" customHeight="1" spans="1:6">
      <c r="A34" s="221" t="s">
        <v>102</v>
      </c>
      <c r="B34" s="221" t="s">
        <v>103</v>
      </c>
      <c r="C34" s="222" t="s">
        <v>5</v>
      </c>
      <c r="D34" s="228" t="s">
        <v>104</v>
      </c>
      <c r="E34" s="221" t="s">
        <v>105</v>
      </c>
      <c r="F34" s="222">
        <v>0</v>
      </c>
    </row>
    <row r="35" s="225" customFormat="1" ht="19" customHeight="1" spans="1:6">
      <c r="A35" s="221" t="s">
        <v>106</v>
      </c>
      <c r="B35" s="221" t="s">
        <v>107</v>
      </c>
      <c r="C35" s="222" t="s">
        <v>5</v>
      </c>
      <c r="D35" s="228" t="s">
        <v>108</v>
      </c>
      <c r="E35" s="221" t="s">
        <v>109</v>
      </c>
      <c r="F35" s="222">
        <v>0</v>
      </c>
    </row>
    <row r="36" s="225" customFormat="1" ht="19" customHeight="1" spans="1:6">
      <c r="A36" s="221" t="s">
        <v>110</v>
      </c>
      <c r="B36" s="221" t="s">
        <v>111</v>
      </c>
      <c r="C36" s="222">
        <f>C33</f>
        <v>69455567.41</v>
      </c>
      <c r="D36" s="221" t="s">
        <v>110</v>
      </c>
      <c r="E36" s="221" t="s">
        <v>112</v>
      </c>
      <c r="F36" s="222">
        <v>69455567.41</v>
      </c>
    </row>
    <row r="37" s="225" customFormat="1" ht="19" customHeight="1" spans="1:6">
      <c r="A37" s="49" t="s">
        <v>113</v>
      </c>
      <c r="B37" s="49" t="s">
        <v>5</v>
      </c>
      <c r="C37" s="49" t="s">
        <v>5</v>
      </c>
      <c r="D37" s="49" t="s">
        <v>5</v>
      </c>
      <c r="E37" s="49" t="s">
        <v>5</v>
      </c>
      <c r="F37" s="49"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6"/>
  <sheetViews>
    <sheetView workbookViewId="0">
      <selection activeCell="I16" sqref="I16"/>
    </sheetView>
  </sheetViews>
  <sheetFormatPr defaultColWidth="16" defaultRowHeight="13.5"/>
  <cols>
    <col min="1" max="3" width="3.25" customWidth="1"/>
    <col min="4" max="4" width="27.125" customWidth="1"/>
    <col min="5" max="5" width="17" customWidth="1"/>
    <col min="6" max="6" width="16.75" customWidth="1"/>
    <col min="7" max="12" width="14.875" customWidth="1"/>
  </cols>
  <sheetData>
    <row r="1" s="167" customFormat="1" ht="29.25" customHeight="1" spans="1:12">
      <c r="A1" s="232"/>
      <c r="B1" s="232"/>
      <c r="C1" s="232"/>
      <c r="D1" s="232"/>
      <c r="E1" s="232"/>
      <c r="F1" s="232"/>
      <c r="G1" s="233" t="s">
        <v>114</v>
      </c>
      <c r="H1" s="232"/>
      <c r="I1" s="232"/>
      <c r="J1" s="232"/>
      <c r="K1" s="232"/>
      <c r="L1" s="232"/>
    </row>
    <row r="2" s="167" customFormat="1" ht="18" customHeight="1" spans="1:12">
      <c r="A2" s="232"/>
      <c r="B2" s="232"/>
      <c r="C2" s="232"/>
      <c r="D2" s="232"/>
      <c r="E2" s="232"/>
      <c r="F2" s="232"/>
      <c r="G2" s="232"/>
      <c r="H2" s="232"/>
      <c r="I2" s="232"/>
      <c r="J2" s="232"/>
      <c r="K2" s="232"/>
      <c r="L2" s="240" t="s">
        <v>115</v>
      </c>
    </row>
    <row r="3" s="167" customFormat="1" ht="18" customHeight="1" spans="1:12">
      <c r="A3" s="234" t="s">
        <v>2</v>
      </c>
      <c r="B3" s="232"/>
      <c r="C3" s="232"/>
      <c r="D3" s="232"/>
      <c r="E3" s="232"/>
      <c r="F3" s="232"/>
      <c r="G3" s="235"/>
      <c r="H3" s="232"/>
      <c r="I3" s="232"/>
      <c r="J3" s="232"/>
      <c r="K3" s="232"/>
      <c r="L3" s="240" t="s">
        <v>3</v>
      </c>
    </row>
    <row r="4" s="225" customFormat="1" ht="19" customHeight="1" spans="1:12">
      <c r="A4" s="221" t="s">
        <v>7</v>
      </c>
      <c r="B4" s="221" t="s">
        <v>5</v>
      </c>
      <c r="C4" s="221" t="s">
        <v>5</v>
      </c>
      <c r="D4" s="221" t="s">
        <v>5</v>
      </c>
      <c r="E4" s="220" t="s">
        <v>98</v>
      </c>
      <c r="F4" s="220" t="s">
        <v>116</v>
      </c>
      <c r="G4" s="220" t="s">
        <v>117</v>
      </c>
      <c r="H4" s="220" t="s">
        <v>118</v>
      </c>
      <c r="I4" s="220" t="s">
        <v>5</v>
      </c>
      <c r="J4" s="220" t="s">
        <v>119</v>
      </c>
      <c r="K4" s="220" t="s">
        <v>120</v>
      </c>
      <c r="L4" s="220" t="s">
        <v>121</v>
      </c>
    </row>
    <row r="5" s="225" customFormat="1" ht="19" customHeight="1" spans="1:12">
      <c r="A5" s="220" t="s">
        <v>122</v>
      </c>
      <c r="B5" s="220" t="s">
        <v>5</v>
      </c>
      <c r="C5" s="220" t="s">
        <v>5</v>
      </c>
      <c r="D5" s="221" t="s">
        <v>123</v>
      </c>
      <c r="E5" s="220" t="s">
        <v>5</v>
      </c>
      <c r="F5" s="220" t="s">
        <v>5</v>
      </c>
      <c r="G5" s="220" t="s">
        <v>5</v>
      </c>
      <c r="H5" s="220" t="s">
        <v>124</v>
      </c>
      <c r="I5" s="220" t="s">
        <v>125</v>
      </c>
      <c r="J5" s="220" t="s">
        <v>5</v>
      </c>
      <c r="K5" s="220" t="s">
        <v>5</v>
      </c>
      <c r="L5" s="220" t="s">
        <v>124</v>
      </c>
    </row>
    <row r="6" s="225" customFormat="1" ht="19" customHeight="1" spans="1:12">
      <c r="A6" s="220" t="s">
        <v>5</v>
      </c>
      <c r="B6" s="220" t="s">
        <v>5</v>
      </c>
      <c r="C6" s="220" t="s">
        <v>5</v>
      </c>
      <c r="D6" s="221" t="s">
        <v>5</v>
      </c>
      <c r="E6" s="220" t="s">
        <v>5</v>
      </c>
      <c r="F6" s="220" t="s">
        <v>5</v>
      </c>
      <c r="G6" s="220" t="s">
        <v>5</v>
      </c>
      <c r="H6" s="220" t="s">
        <v>5</v>
      </c>
      <c r="I6" s="220" t="s">
        <v>5</v>
      </c>
      <c r="J6" s="220" t="s">
        <v>5</v>
      </c>
      <c r="K6" s="220" t="s">
        <v>5</v>
      </c>
      <c r="L6" s="220" t="s">
        <v>5</v>
      </c>
    </row>
    <row r="7" s="225" customFormat="1" ht="19" customHeight="1" spans="1:12">
      <c r="A7" s="220" t="s">
        <v>5</v>
      </c>
      <c r="B7" s="220" t="s">
        <v>5</v>
      </c>
      <c r="C7" s="220" t="s">
        <v>5</v>
      </c>
      <c r="D7" s="221" t="s">
        <v>5</v>
      </c>
      <c r="E7" s="220" t="s">
        <v>5</v>
      </c>
      <c r="F7" s="220" t="s">
        <v>5</v>
      </c>
      <c r="G7" s="220" t="s">
        <v>5</v>
      </c>
      <c r="H7" s="220" t="s">
        <v>5</v>
      </c>
      <c r="I7" s="220" t="s">
        <v>5</v>
      </c>
      <c r="J7" s="220" t="s">
        <v>5</v>
      </c>
      <c r="K7" s="220" t="s">
        <v>5</v>
      </c>
      <c r="L7" s="220" t="s">
        <v>5</v>
      </c>
    </row>
    <row r="8" s="225" customFormat="1" ht="19" customHeight="1" spans="1:12">
      <c r="A8" s="221" t="s">
        <v>126</v>
      </c>
      <c r="B8" s="221" t="s">
        <v>127</v>
      </c>
      <c r="C8" s="221" t="s">
        <v>128</v>
      </c>
      <c r="D8" s="221" t="s">
        <v>11</v>
      </c>
      <c r="E8" s="220" t="s">
        <v>12</v>
      </c>
      <c r="F8" s="220" t="s">
        <v>13</v>
      </c>
      <c r="G8" s="220" t="s">
        <v>21</v>
      </c>
      <c r="H8" s="220" t="s">
        <v>25</v>
      </c>
      <c r="I8" s="220" t="s">
        <v>29</v>
      </c>
      <c r="J8" s="220" t="s">
        <v>33</v>
      </c>
      <c r="K8" s="220" t="s">
        <v>37</v>
      </c>
      <c r="L8" s="220" t="s">
        <v>41</v>
      </c>
    </row>
    <row r="9" s="225" customFormat="1" ht="19" customHeight="1" spans="1:12">
      <c r="A9" s="221" t="s">
        <v>5</v>
      </c>
      <c r="B9" s="221" t="s">
        <v>5</v>
      </c>
      <c r="C9" s="221" t="s">
        <v>5</v>
      </c>
      <c r="D9" s="221" t="s">
        <v>129</v>
      </c>
      <c r="E9" s="222">
        <v>69455567.41</v>
      </c>
      <c r="F9" s="222">
        <v>69455567.41</v>
      </c>
      <c r="G9" s="222">
        <v>0</v>
      </c>
      <c r="H9" s="222">
        <v>0</v>
      </c>
      <c r="I9" s="222">
        <v>0</v>
      </c>
      <c r="J9" s="222">
        <v>0</v>
      </c>
      <c r="K9" s="222">
        <v>0</v>
      </c>
      <c r="L9" s="222">
        <v>0</v>
      </c>
    </row>
    <row r="10" s="218" customFormat="1" ht="19.5" customHeight="1" spans="1:12">
      <c r="A10" s="223" t="s">
        <v>130</v>
      </c>
      <c r="B10" s="224"/>
      <c r="C10" s="224"/>
      <c r="D10" s="224" t="s">
        <v>131</v>
      </c>
      <c r="E10" s="222">
        <v>1000</v>
      </c>
      <c r="F10" s="222">
        <v>1000</v>
      </c>
      <c r="G10" s="222">
        <v>0</v>
      </c>
      <c r="H10" s="222">
        <v>0</v>
      </c>
      <c r="I10" s="222">
        <v>0</v>
      </c>
      <c r="J10" s="222">
        <v>0</v>
      </c>
      <c r="K10" s="222">
        <v>0</v>
      </c>
      <c r="L10" s="222">
        <v>0</v>
      </c>
    </row>
    <row r="11" s="218" customFormat="1" ht="19.5" customHeight="1" spans="1:12">
      <c r="A11" s="223" t="s">
        <v>132</v>
      </c>
      <c r="B11" s="224"/>
      <c r="C11" s="224"/>
      <c r="D11" s="224" t="s">
        <v>133</v>
      </c>
      <c r="E11" s="222">
        <v>11774363.18</v>
      </c>
      <c r="F11" s="222">
        <v>11774363.18</v>
      </c>
      <c r="G11" s="222">
        <v>0</v>
      </c>
      <c r="H11" s="222">
        <v>0</v>
      </c>
      <c r="I11" s="222">
        <v>0</v>
      </c>
      <c r="J11" s="222">
        <v>0</v>
      </c>
      <c r="K11" s="222">
        <v>0</v>
      </c>
      <c r="L11" s="222">
        <v>0</v>
      </c>
    </row>
    <row r="12" s="218" customFormat="1" ht="19.5" customHeight="1" spans="1:12">
      <c r="A12" s="223" t="s">
        <v>134</v>
      </c>
      <c r="B12" s="224"/>
      <c r="C12" s="224"/>
      <c r="D12" s="224" t="s">
        <v>135</v>
      </c>
      <c r="E12" s="222">
        <v>8024369.19</v>
      </c>
      <c r="F12" s="222">
        <v>8024369.19</v>
      </c>
      <c r="G12" s="222">
        <v>0</v>
      </c>
      <c r="H12" s="222">
        <v>0</v>
      </c>
      <c r="I12" s="222">
        <v>0</v>
      </c>
      <c r="J12" s="222">
        <v>0</v>
      </c>
      <c r="K12" s="222">
        <v>0</v>
      </c>
      <c r="L12" s="222">
        <v>0</v>
      </c>
    </row>
    <row r="13" s="218" customFormat="1" ht="19.5" customHeight="1" spans="1:12">
      <c r="A13" s="223" t="s">
        <v>136</v>
      </c>
      <c r="B13" s="224"/>
      <c r="C13" s="224"/>
      <c r="D13" s="224" t="s">
        <v>137</v>
      </c>
      <c r="E13" s="222">
        <v>11182794.15</v>
      </c>
      <c r="F13" s="222">
        <v>11182794.15</v>
      </c>
      <c r="G13" s="222">
        <v>0</v>
      </c>
      <c r="H13" s="222">
        <v>0</v>
      </c>
      <c r="I13" s="222">
        <v>0</v>
      </c>
      <c r="J13" s="222">
        <v>0</v>
      </c>
      <c r="K13" s="222">
        <v>0</v>
      </c>
      <c r="L13" s="222">
        <v>0</v>
      </c>
    </row>
    <row r="14" s="218" customFormat="1" ht="19.5" customHeight="1" spans="1:12">
      <c r="A14" s="223" t="s">
        <v>138</v>
      </c>
      <c r="B14" s="224"/>
      <c r="C14" s="224"/>
      <c r="D14" s="224" t="s">
        <v>139</v>
      </c>
      <c r="E14" s="222">
        <v>50000</v>
      </c>
      <c r="F14" s="222">
        <v>50000</v>
      </c>
      <c r="G14" s="222">
        <v>0</v>
      </c>
      <c r="H14" s="222">
        <v>0</v>
      </c>
      <c r="I14" s="222">
        <v>0</v>
      </c>
      <c r="J14" s="222">
        <v>0</v>
      </c>
      <c r="K14" s="222">
        <v>0</v>
      </c>
      <c r="L14" s="222">
        <v>0</v>
      </c>
    </row>
    <row r="15" s="218" customFormat="1" ht="19.5" customHeight="1" spans="1:12">
      <c r="A15" s="223" t="s">
        <v>140</v>
      </c>
      <c r="B15" s="224"/>
      <c r="C15" s="224"/>
      <c r="D15" s="224" t="s">
        <v>141</v>
      </c>
      <c r="E15" s="222">
        <v>18220</v>
      </c>
      <c r="F15" s="222">
        <v>18220</v>
      </c>
      <c r="G15" s="222">
        <v>0</v>
      </c>
      <c r="H15" s="222">
        <v>0</v>
      </c>
      <c r="I15" s="222">
        <v>0</v>
      </c>
      <c r="J15" s="222">
        <v>0</v>
      </c>
      <c r="K15" s="222">
        <v>0</v>
      </c>
      <c r="L15" s="222">
        <v>0</v>
      </c>
    </row>
    <row r="16" s="218" customFormat="1" ht="19.5" customHeight="1" spans="1:12">
      <c r="A16" s="223" t="s">
        <v>142</v>
      </c>
      <c r="B16" s="224"/>
      <c r="C16" s="224"/>
      <c r="D16" s="224" t="s">
        <v>143</v>
      </c>
      <c r="E16" s="222">
        <v>41600</v>
      </c>
      <c r="F16" s="222">
        <v>41600</v>
      </c>
      <c r="G16" s="222">
        <v>0</v>
      </c>
      <c r="H16" s="222">
        <v>0</v>
      </c>
      <c r="I16" s="222">
        <v>0</v>
      </c>
      <c r="J16" s="222">
        <v>0</v>
      </c>
      <c r="K16" s="222">
        <v>0</v>
      </c>
      <c r="L16" s="222">
        <v>0</v>
      </c>
    </row>
    <row r="17" s="218" customFormat="1" ht="19.5" customHeight="1" spans="1:12">
      <c r="A17" s="223" t="s">
        <v>144</v>
      </c>
      <c r="B17" s="224"/>
      <c r="C17" s="224"/>
      <c r="D17" s="224" t="s">
        <v>145</v>
      </c>
      <c r="E17" s="222">
        <v>50000</v>
      </c>
      <c r="F17" s="222">
        <v>50000</v>
      </c>
      <c r="G17" s="222">
        <v>0</v>
      </c>
      <c r="H17" s="222">
        <v>0</v>
      </c>
      <c r="I17" s="222">
        <v>0</v>
      </c>
      <c r="J17" s="222">
        <v>0</v>
      </c>
      <c r="K17" s="222">
        <v>0</v>
      </c>
      <c r="L17" s="222">
        <v>0</v>
      </c>
    </row>
    <row r="18" s="218" customFormat="1" ht="19.5" customHeight="1" spans="1:12">
      <c r="A18" s="223" t="s">
        <v>146</v>
      </c>
      <c r="B18" s="224"/>
      <c r="C18" s="224"/>
      <c r="D18" s="224" t="s">
        <v>147</v>
      </c>
      <c r="E18" s="222">
        <v>128500</v>
      </c>
      <c r="F18" s="222">
        <v>128500</v>
      </c>
      <c r="G18" s="222">
        <v>0</v>
      </c>
      <c r="H18" s="222">
        <v>0</v>
      </c>
      <c r="I18" s="222">
        <v>0</v>
      </c>
      <c r="J18" s="222">
        <v>0</v>
      </c>
      <c r="K18" s="222">
        <v>0</v>
      </c>
      <c r="L18" s="222">
        <v>0</v>
      </c>
    </row>
    <row r="19" s="218" customFormat="1" ht="19.5" customHeight="1" spans="1:12">
      <c r="A19" s="223" t="s">
        <v>148</v>
      </c>
      <c r="B19" s="224"/>
      <c r="C19" s="224"/>
      <c r="D19" s="224" t="s">
        <v>149</v>
      </c>
      <c r="E19" s="222">
        <v>125400</v>
      </c>
      <c r="F19" s="222">
        <v>125400</v>
      </c>
      <c r="G19" s="222">
        <v>0</v>
      </c>
      <c r="H19" s="222">
        <v>0</v>
      </c>
      <c r="I19" s="222">
        <v>0</v>
      </c>
      <c r="J19" s="222">
        <v>0</v>
      </c>
      <c r="K19" s="222">
        <v>0</v>
      </c>
      <c r="L19" s="222">
        <v>0</v>
      </c>
    </row>
    <row r="20" s="218" customFormat="1" ht="19.5" customHeight="1" spans="1:12">
      <c r="A20" s="223" t="s">
        <v>150</v>
      </c>
      <c r="B20" s="224"/>
      <c r="C20" s="224"/>
      <c r="D20" s="224" t="s">
        <v>151</v>
      </c>
      <c r="E20" s="222">
        <v>1384751.2</v>
      </c>
      <c r="F20" s="222">
        <v>1384751.2</v>
      </c>
      <c r="G20" s="222">
        <v>0</v>
      </c>
      <c r="H20" s="222">
        <v>0</v>
      </c>
      <c r="I20" s="222">
        <v>0</v>
      </c>
      <c r="J20" s="222">
        <v>0</v>
      </c>
      <c r="K20" s="222">
        <v>0</v>
      </c>
      <c r="L20" s="222">
        <v>0</v>
      </c>
    </row>
    <row r="21" s="218" customFormat="1" ht="19.5" customHeight="1" spans="1:12">
      <c r="A21" s="223" t="s">
        <v>152</v>
      </c>
      <c r="B21" s="224"/>
      <c r="C21" s="224"/>
      <c r="D21" s="224" t="s">
        <v>153</v>
      </c>
      <c r="E21" s="222">
        <v>3627.96</v>
      </c>
      <c r="F21" s="222">
        <v>3627.96</v>
      </c>
      <c r="G21" s="222">
        <v>0</v>
      </c>
      <c r="H21" s="222">
        <v>0</v>
      </c>
      <c r="I21" s="222">
        <v>0</v>
      </c>
      <c r="J21" s="222">
        <v>0</v>
      </c>
      <c r="K21" s="222">
        <v>0</v>
      </c>
      <c r="L21" s="222">
        <v>0</v>
      </c>
    </row>
    <row r="22" s="218" customFormat="1" ht="19.5" customHeight="1" spans="1:12">
      <c r="A22" s="223" t="s">
        <v>154</v>
      </c>
      <c r="B22" s="224"/>
      <c r="C22" s="224"/>
      <c r="D22" s="224" t="s">
        <v>155</v>
      </c>
      <c r="E22" s="222">
        <v>108660</v>
      </c>
      <c r="F22" s="222">
        <v>108660</v>
      </c>
      <c r="G22" s="222">
        <v>0</v>
      </c>
      <c r="H22" s="222">
        <v>0</v>
      </c>
      <c r="I22" s="222">
        <v>0</v>
      </c>
      <c r="J22" s="222">
        <v>0</v>
      </c>
      <c r="K22" s="222">
        <v>0</v>
      </c>
      <c r="L22" s="222">
        <v>0</v>
      </c>
    </row>
    <row r="23" s="218" customFormat="1" ht="19.5" customHeight="1" spans="1:12">
      <c r="A23" s="223" t="s">
        <v>156</v>
      </c>
      <c r="B23" s="224"/>
      <c r="C23" s="224"/>
      <c r="D23" s="224" t="s">
        <v>157</v>
      </c>
      <c r="E23" s="222">
        <v>20000</v>
      </c>
      <c r="F23" s="222">
        <v>20000</v>
      </c>
      <c r="G23" s="222">
        <v>0</v>
      </c>
      <c r="H23" s="222">
        <v>0</v>
      </c>
      <c r="I23" s="222">
        <v>0</v>
      </c>
      <c r="J23" s="222">
        <v>0</v>
      </c>
      <c r="K23" s="222">
        <v>0</v>
      </c>
      <c r="L23" s="222">
        <v>0</v>
      </c>
    </row>
    <row r="24" s="218" customFormat="1" ht="19.5" customHeight="1" spans="1:12">
      <c r="A24" s="223" t="s">
        <v>158</v>
      </c>
      <c r="B24" s="224"/>
      <c r="C24" s="224"/>
      <c r="D24" s="224" t="s">
        <v>159</v>
      </c>
      <c r="E24" s="222">
        <v>232892.31</v>
      </c>
      <c r="F24" s="222">
        <v>232892.31</v>
      </c>
      <c r="G24" s="222">
        <v>0</v>
      </c>
      <c r="H24" s="222">
        <v>0</v>
      </c>
      <c r="I24" s="222">
        <v>0</v>
      </c>
      <c r="J24" s="222">
        <v>0</v>
      </c>
      <c r="K24" s="222">
        <v>0</v>
      </c>
      <c r="L24" s="222">
        <v>0</v>
      </c>
    </row>
    <row r="25" s="218" customFormat="1" ht="19.5" customHeight="1" spans="1:12">
      <c r="A25" s="223" t="s">
        <v>160</v>
      </c>
      <c r="B25" s="224"/>
      <c r="C25" s="224"/>
      <c r="D25" s="224" t="s">
        <v>161</v>
      </c>
      <c r="E25" s="222">
        <v>446689.2</v>
      </c>
      <c r="F25" s="222">
        <v>446689.2</v>
      </c>
      <c r="G25" s="222">
        <v>0</v>
      </c>
      <c r="H25" s="222">
        <v>0</v>
      </c>
      <c r="I25" s="222">
        <v>0</v>
      </c>
      <c r="J25" s="222">
        <v>0</v>
      </c>
      <c r="K25" s="222">
        <v>0</v>
      </c>
      <c r="L25" s="222">
        <v>0</v>
      </c>
    </row>
    <row r="26" s="218" customFormat="1" ht="19.5" customHeight="1" spans="1:12">
      <c r="A26" s="223" t="s">
        <v>162</v>
      </c>
      <c r="B26" s="224"/>
      <c r="C26" s="224"/>
      <c r="D26" s="224" t="s">
        <v>163</v>
      </c>
      <c r="E26" s="222">
        <v>375432.07</v>
      </c>
      <c r="F26" s="222">
        <v>375432.07</v>
      </c>
      <c r="G26" s="222">
        <v>0</v>
      </c>
      <c r="H26" s="222">
        <v>0</v>
      </c>
      <c r="I26" s="222">
        <v>0</v>
      </c>
      <c r="J26" s="222">
        <v>0</v>
      </c>
      <c r="K26" s="222">
        <v>0</v>
      </c>
      <c r="L26" s="222">
        <v>0</v>
      </c>
    </row>
    <row r="27" s="218" customFormat="1" ht="19.5" customHeight="1" spans="1:12">
      <c r="A27" s="223" t="s">
        <v>164</v>
      </c>
      <c r="B27" s="224"/>
      <c r="C27" s="224"/>
      <c r="D27" s="224" t="s">
        <v>165</v>
      </c>
      <c r="E27" s="222">
        <v>69159.16</v>
      </c>
      <c r="F27" s="222">
        <v>69159.16</v>
      </c>
      <c r="G27" s="222">
        <v>0</v>
      </c>
      <c r="H27" s="222">
        <v>0</v>
      </c>
      <c r="I27" s="222">
        <v>0</v>
      </c>
      <c r="J27" s="222">
        <v>0</v>
      </c>
      <c r="K27" s="222">
        <v>0</v>
      </c>
      <c r="L27" s="222">
        <v>0</v>
      </c>
    </row>
    <row r="28" s="218" customFormat="1" ht="19.5" customHeight="1" spans="1:12">
      <c r="A28" s="223" t="s">
        <v>166</v>
      </c>
      <c r="B28" s="224"/>
      <c r="C28" s="224"/>
      <c r="D28" s="224" t="s">
        <v>167</v>
      </c>
      <c r="E28" s="222">
        <v>122760</v>
      </c>
      <c r="F28" s="222">
        <v>122760</v>
      </c>
      <c r="G28" s="222">
        <v>0</v>
      </c>
      <c r="H28" s="222">
        <v>0</v>
      </c>
      <c r="I28" s="222">
        <v>0</v>
      </c>
      <c r="J28" s="222">
        <v>0</v>
      </c>
      <c r="K28" s="222">
        <v>0</v>
      </c>
      <c r="L28" s="222">
        <v>0</v>
      </c>
    </row>
    <row r="29" s="218" customFormat="1" ht="19.5" customHeight="1" spans="1:12">
      <c r="A29" s="223" t="s">
        <v>168</v>
      </c>
      <c r="B29" s="224"/>
      <c r="C29" s="224"/>
      <c r="D29" s="224" t="s">
        <v>169</v>
      </c>
      <c r="E29" s="222">
        <v>4792103.3</v>
      </c>
      <c r="F29" s="222">
        <v>4792103.3</v>
      </c>
      <c r="G29" s="222">
        <v>0</v>
      </c>
      <c r="H29" s="222">
        <v>0</v>
      </c>
      <c r="I29" s="222">
        <v>0</v>
      </c>
      <c r="J29" s="222">
        <v>0</v>
      </c>
      <c r="K29" s="222">
        <v>0</v>
      </c>
      <c r="L29" s="222">
        <v>0</v>
      </c>
    </row>
    <row r="30" s="218" customFormat="1" ht="19.5" customHeight="1" spans="1:12">
      <c r="A30" s="223" t="s">
        <v>170</v>
      </c>
      <c r="B30" s="224"/>
      <c r="C30" s="224"/>
      <c r="D30" s="224" t="s">
        <v>171</v>
      </c>
      <c r="E30" s="222">
        <v>2941055.29</v>
      </c>
      <c r="F30" s="222">
        <v>2941055.29</v>
      </c>
      <c r="G30" s="222">
        <v>0</v>
      </c>
      <c r="H30" s="222">
        <v>0</v>
      </c>
      <c r="I30" s="222">
        <v>0</v>
      </c>
      <c r="J30" s="222">
        <v>0</v>
      </c>
      <c r="K30" s="222">
        <v>0</v>
      </c>
      <c r="L30" s="222">
        <v>0</v>
      </c>
    </row>
    <row r="31" s="218" customFormat="1" ht="19.5" customHeight="1" spans="1:12">
      <c r="A31" s="223" t="s">
        <v>172</v>
      </c>
      <c r="B31" s="224"/>
      <c r="C31" s="224"/>
      <c r="D31" s="224" t="s">
        <v>173</v>
      </c>
      <c r="E31" s="222">
        <v>20218297.95</v>
      </c>
      <c r="F31" s="222">
        <v>20218297.95</v>
      </c>
      <c r="G31" s="222">
        <v>0</v>
      </c>
      <c r="H31" s="222">
        <v>0</v>
      </c>
      <c r="I31" s="222">
        <v>0</v>
      </c>
      <c r="J31" s="222">
        <v>0</v>
      </c>
      <c r="K31" s="222">
        <v>0</v>
      </c>
      <c r="L31" s="222">
        <v>0</v>
      </c>
    </row>
    <row r="32" s="218" customFormat="1" ht="19.5" customHeight="1" spans="1:12">
      <c r="A32" s="223" t="s">
        <v>174</v>
      </c>
      <c r="B32" s="224"/>
      <c r="C32" s="224"/>
      <c r="D32" s="224" t="s">
        <v>175</v>
      </c>
      <c r="E32" s="222">
        <v>1273160</v>
      </c>
      <c r="F32" s="222">
        <v>1273160</v>
      </c>
      <c r="G32" s="222">
        <v>0</v>
      </c>
      <c r="H32" s="222">
        <v>0</v>
      </c>
      <c r="I32" s="222">
        <v>0</v>
      </c>
      <c r="J32" s="222">
        <v>0</v>
      </c>
      <c r="K32" s="222">
        <v>0</v>
      </c>
      <c r="L32" s="222">
        <v>0</v>
      </c>
    </row>
    <row r="33" s="218" customFormat="1" ht="19.5" customHeight="1" spans="1:12">
      <c r="A33" s="223" t="s">
        <v>176</v>
      </c>
      <c r="B33" s="224"/>
      <c r="C33" s="224"/>
      <c r="D33" s="224" t="s">
        <v>177</v>
      </c>
      <c r="E33" s="222">
        <v>69780</v>
      </c>
      <c r="F33" s="222">
        <v>69780</v>
      </c>
      <c r="G33" s="222">
        <v>0</v>
      </c>
      <c r="H33" s="222">
        <v>0</v>
      </c>
      <c r="I33" s="222">
        <v>0</v>
      </c>
      <c r="J33" s="222">
        <v>0</v>
      </c>
      <c r="K33" s="222">
        <v>0</v>
      </c>
      <c r="L33" s="222">
        <v>0</v>
      </c>
    </row>
    <row r="34" s="218" customFormat="1" ht="19.5" customHeight="1" spans="1:12">
      <c r="A34" s="223" t="s">
        <v>178</v>
      </c>
      <c r="B34" s="224"/>
      <c r="C34" s="224"/>
      <c r="D34" s="224" t="s">
        <v>179</v>
      </c>
      <c r="E34" s="222">
        <v>40500</v>
      </c>
      <c r="F34" s="222">
        <v>40500</v>
      </c>
      <c r="G34" s="222">
        <v>0</v>
      </c>
      <c r="H34" s="222">
        <v>0</v>
      </c>
      <c r="I34" s="222">
        <v>0</v>
      </c>
      <c r="J34" s="222">
        <v>0</v>
      </c>
      <c r="K34" s="222">
        <v>0</v>
      </c>
      <c r="L34" s="222">
        <v>0</v>
      </c>
    </row>
    <row r="35" s="218" customFormat="1" ht="19.5" customHeight="1" spans="1:12">
      <c r="A35" s="223" t="s">
        <v>180</v>
      </c>
      <c r="B35" s="224"/>
      <c r="C35" s="224"/>
      <c r="D35" s="224" t="s">
        <v>181</v>
      </c>
      <c r="E35" s="222">
        <v>5960452.45</v>
      </c>
      <c r="F35" s="222">
        <v>5960452.45</v>
      </c>
      <c r="G35" s="222">
        <v>0</v>
      </c>
      <c r="H35" s="222">
        <v>0</v>
      </c>
      <c r="I35" s="222">
        <v>0</v>
      </c>
      <c r="J35" s="222">
        <v>0</v>
      </c>
      <c r="K35" s="222">
        <v>0</v>
      </c>
      <c r="L35" s="222">
        <v>0</v>
      </c>
    </row>
    <row r="36" s="218" customFormat="1" ht="19.5" customHeight="1" spans="1:12">
      <c r="A36" s="224" t="s">
        <v>182</v>
      </c>
      <c r="B36" s="224"/>
      <c r="C36" s="224"/>
      <c r="D36" s="224"/>
      <c r="E36" s="224"/>
      <c r="F36" s="224"/>
      <c r="G36" s="224"/>
      <c r="H36" s="224"/>
      <c r="I36" s="224"/>
      <c r="J36" s="224"/>
      <c r="K36" s="224"/>
      <c r="L36" s="224"/>
    </row>
  </sheetData>
  <mergeCells count="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6"/>
  <sheetViews>
    <sheetView workbookViewId="0">
      <selection activeCell="L11" sqref="L11"/>
    </sheetView>
  </sheetViews>
  <sheetFormatPr defaultColWidth="16" defaultRowHeight="13.5"/>
  <cols>
    <col min="1" max="3" width="3.25" customWidth="1"/>
    <col min="4" max="4" width="28.375" customWidth="1"/>
    <col min="5" max="10" width="17.875" customWidth="1"/>
  </cols>
  <sheetData>
    <row r="1" s="167" customFormat="1" ht="36" customHeight="1" spans="1:10">
      <c r="A1" s="233" t="s">
        <v>183</v>
      </c>
      <c r="B1" s="233"/>
      <c r="C1" s="233"/>
      <c r="D1" s="233"/>
      <c r="E1" s="233"/>
      <c r="F1" s="233"/>
      <c r="G1" s="233"/>
      <c r="H1" s="233"/>
      <c r="I1" s="233"/>
      <c r="J1" s="233"/>
    </row>
    <row r="2" s="167" customFormat="1" ht="18" customHeight="1" spans="1:10">
      <c r="A2" s="232"/>
      <c r="B2" s="232"/>
      <c r="C2" s="232"/>
      <c r="D2" s="232"/>
      <c r="E2" s="232"/>
      <c r="F2" s="232"/>
      <c r="G2" s="232"/>
      <c r="H2" s="232"/>
      <c r="I2" s="232"/>
      <c r="J2" s="240" t="s">
        <v>184</v>
      </c>
    </row>
    <row r="3" s="167" customFormat="1" ht="18" customHeight="1" spans="1:10">
      <c r="A3" s="234" t="s">
        <v>2</v>
      </c>
      <c r="B3" s="232"/>
      <c r="C3" s="232"/>
      <c r="D3" s="232"/>
      <c r="E3" s="232"/>
      <c r="F3" s="235"/>
      <c r="G3" s="232"/>
      <c r="H3" s="232"/>
      <c r="I3" s="232"/>
      <c r="J3" s="240" t="s">
        <v>3</v>
      </c>
    </row>
    <row r="4" s="225" customFormat="1" ht="19" customHeight="1" spans="1:10">
      <c r="A4" s="221" t="s">
        <v>7</v>
      </c>
      <c r="B4" s="221" t="s">
        <v>5</v>
      </c>
      <c r="C4" s="221" t="s">
        <v>5</v>
      </c>
      <c r="D4" s="221" t="s">
        <v>5</v>
      </c>
      <c r="E4" s="220" t="s">
        <v>100</v>
      </c>
      <c r="F4" s="220" t="s">
        <v>185</v>
      </c>
      <c r="G4" s="220" t="s">
        <v>186</v>
      </c>
      <c r="H4" s="220" t="s">
        <v>187</v>
      </c>
      <c r="I4" s="220" t="s">
        <v>188</v>
      </c>
      <c r="J4" s="220" t="s">
        <v>189</v>
      </c>
    </row>
    <row r="5" s="225" customFormat="1" ht="19" customHeight="1" spans="1:10">
      <c r="A5" s="220" t="s">
        <v>122</v>
      </c>
      <c r="B5" s="220" t="s">
        <v>5</v>
      </c>
      <c r="C5" s="220" t="s">
        <v>5</v>
      </c>
      <c r="D5" s="221" t="s">
        <v>123</v>
      </c>
      <c r="E5" s="220" t="s">
        <v>5</v>
      </c>
      <c r="F5" s="220" t="s">
        <v>5</v>
      </c>
      <c r="G5" s="220" t="s">
        <v>5</v>
      </c>
      <c r="H5" s="220" t="s">
        <v>5</v>
      </c>
      <c r="I5" s="220" t="s">
        <v>5</v>
      </c>
      <c r="J5" s="220" t="s">
        <v>5</v>
      </c>
    </row>
    <row r="6" s="225" customFormat="1" ht="19" customHeight="1" spans="1:10">
      <c r="A6" s="220" t="s">
        <v>5</v>
      </c>
      <c r="B6" s="220" t="s">
        <v>5</v>
      </c>
      <c r="C6" s="220" t="s">
        <v>5</v>
      </c>
      <c r="D6" s="221" t="s">
        <v>5</v>
      </c>
      <c r="E6" s="220" t="s">
        <v>5</v>
      </c>
      <c r="F6" s="220" t="s">
        <v>5</v>
      </c>
      <c r="G6" s="220" t="s">
        <v>5</v>
      </c>
      <c r="H6" s="220" t="s">
        <v>5</v>
      </c>
      <c r="I6" s="220" t="s">
        <v>5</v>
      </c>
      <c r="J6" s="220" t="s">
        <v>5</v>
      </c>
    </row>
    <row r="7" s="225" customFormat="1" ht="19" customHeight="1" spans="1:10">
      <c r="A7" s="220" t="s">
        <v>5</v>
      </c>
      <c r="B7" s="220" t="s">
        <v>5</v>
      </c>
      <c r="C7" s="220" t="s">
        <v>5</v>
      </c>
      <c r="D7" s="221" t="s">
        <v>5</v>
      </c>
      <c r="E7" s="220" t="s">
        <v>5</v>
      </c>
      <c r="F7" s="220" t="s">
        <v>5</v>
      </c>
      <c r="G7" s="220" t="s">
        <v>5</v>
      </c>
      <c r="H7" s="220" t="s">
        <v>5</v>
      </c>
      <c r="I7" s="220" t="s">
        <v>5</v>
      </c>
      <c r="J7" s="220" t="s">
        <v>5</v>
      </c>
    </row>
    <row r="8" s="225" customFormat="1" ht="19" customHeight="1" spans="1:10">
      <c r="A8" s="221" t="s">
        <v>126</v>
      </c>
      <c r="B8" s="221" t="s">
        <v>127</v>
      </c>
      <c r="C8" s="221" t="s">
        <v>128</v>
      </c>
      <c r="D8" s="221" t="s">
        <v>11</v>
      </c>
      <c r="E8" s="220" t="s">
        <v>12</v>
      </c>
      <c r="F8" s="220" t="s">
        <v>13</v>
      </c>
      <c r="G8" s="220" t="s">
        <v>21</v>
      </c>
      <c r="H8" s="220" t="s">
        <v>25</v>
      </c>
      <c r="I8" s="220" t="s">
        <v>29</v>
      </c>
      <c r="J8" s="220" t="s">
        <v>33</v>
      </c>
    </row>
    <row r="9" s="225" customFormat="1" ht="19" customHeight="1" spans="1:10">
      <c r="A9" s="221" t="s">
        <v>5</v>
      </c>
      <c r="B9" s="221" t="s">
        <v>5</v>
      </c>
      <c r="C9" s="221" t="s">
        <v>5</v>
      </c>
      <c r="D9" s="221" t="s">
        <v>129</v>
      </c>
      <c r="E9" s="222">
        <v>69455567.41</v>
      </c>
      <c r="F9" s="222">
        <v>41455259.86</v>
      </c>
      <c r="G9" s="222">
        <v>28000307.55</v>
      </c>
      <c r="H9" s="222">
        <v>0</v>
      </c>
      <c r="I9" s="222">
        <v>0</v>
      </c>
      <c r="J9" s="222">
        <v>0</v>
      </c>
    </row>
    <row r="10" s="218" customFormat="1" ht="19.5" customHeight="1" spans="1:10">
      <c r="A10" s="223" t="s">
        <v>130</v>
      </c>
      <c r="B10" s="224"/>
      <c r="C10" s="224"/>
      <c r="D10" s="224" t="s">
        <v>131</v>
      </c>
      <c r="E10" s="222">
        <v>1000</v>
      </c>
      <c r="F10" s="222">
        <v>0</v>
      </c>
      <c r="G10" s="222">
        <v>1000</v>
      </c>
      <c r="H10" s="222">
        <v>0</v>
      </c>
      <c r="I10" s="222">
        <v>0</v>
      </c>
      <c r="J10" s="222">
        <v>0</v>
      </c>
    </row>
    <row r="11" s="218" customFormat="1" ht="19.5" customHeight="1" spans="1:10">
      <c r="A11" s="223" t="s">
        <v>132</v>
      </c>
      <c r="B11" s="224"/>
      <c r="C11" s="224"/>
      <c r="D11" s="224" t="s">
        <v>133</v>
      </c>
      <c r="E11" s="222">
        <v>11774363.18</v>
      </c>
      <c r="F11" s="222">
        <v>11774363.18</v>
      </c>
      <c r="G11" s="222">
        <v>0</v>
      </c>
      <c r="H11" s="222">
        <v>0</v>
      </c>
      <c r="I11" s="222">
        <v>0</v>
      </c>
      <c r="J11" s="222">
        <v>0</v>
      </c>
    </row>
    <row r="12" s="218" customFormat="1" ht="19.5" customHeight="1" spans="1:10">
      <c r="A12" s="223" t="s">
        <v>134</v>
      </c>
      <c r="B12" s="224"/>
      <c r="C12" s="224"/>
      <c r="D12" s="224" t="s">
        <v>135</v>
      </c>
      <c r="E12" s="222">
        <v>8024369.19</v>
      </c>
      <c r="F12" s="222">
        <v>8024369.19</v>
      </c>
      <c r="G12" s="222">
        <v>0</v>
      </c>
      <c r="H12" s="222">
        <v>0</v>
      </c>
      <c r="I12" s="222">
        <v>0</v>
      </c>
      <c r="J12" s="222">
        <v>0</v>
      </c>
    </row>
    <row r="13" s="218" customFormat="1" ht="19.5" customHeight="1" spans="1:10">
      <c r="A13" s="223" t="s">
        <v>136</v>
      </c>
      <c r="B13" s="224"/>
      <c r="C13" s="224"/>
      <c r="D13" s="224" t="s">
        <v>137</v>
      </c>
      <c r="E13" s="222">
        <v>11182794.15</v>
      </c>
      <c r="F13" s="222">
        <v>0</v>
      </c>
      <c r="G13" s="222">
        <v>11182794.15</v>
      </c>
      <c r="H13" s="222">
        <v>0</v>
      </c>
      <c r="I13" s="222">
        <v>0</v>
      </c>
      <c r="J13" s="222">
        <v>0</v>
      </c>
    </row>
    <row r="14" s="218" customFormat="1" ht="19.5" customHeight="1" spans="1:10">
      <c r="A14" s="223" t="s">
        <v>138</v>
      </c>
      <c r="B14" s="224"/>
      <c r="C14" s="224"/>
      <c r="D14" s="224" t="s">
        <v>139</v>
      </c>
      <c r="E14" s="222">
        <v>50000</v>
      </c>
      <c r="F14" s="222">
        <v>0</v>
      </c>
      <c r="G14" s="222">
        <v>50000</v>
      </c>
      <c r="H14" s="222">
        <v>0</v>
      </c>
      <c r="I14" s="222">
        <v>0</v>
      </c>
      <c r="J14" s="222">
        <v>0</v>
      </c>
    </row>
    <row r="15" s="218" customFormat="1" ht="19.5" customHeight="1" spans="1:10">
      <c r="A15" s="223" t="s">
        <v>140</v>
      </c>
      <c r="B15" s="224"/>
      <c r="C15" s="224"/>
      <c r="D15" s="224" t="s">
        <v>141</v>
      </c>
      <c r="E15" s="222">
        <v>18220</v>
      </c>
      <c r="F15" s="222">
        <v>18220</v>
      </c>
      <c r="G15" s="222">
        <v>0</v>
      </c>
      <c r="H15" s="222">
        <v>0</v>
      </c>
      <c r="I15" s="222">
        <v>0</v>
      </c>
      <c r="J15" s="222">
        <v>0</v>
      </c>
    </row>
    <row r="16" s="218" customFormat="1" ht="19.5" customHeight="1" spans="1:10">
      <c r="A16" s="223" t="s">
        <v>142</v>
      </c>
      <c r="B16" s="224"/>
      <c r="C16" s="224"/>
      <c r="D16" s="224" t="s">
        <v>143</v>
      </c>
      <c r="E16" s="222">
        <v>41600</v>
      </c>
      <c r="F16" s="222">
        <v>0</v>
      </c>
      <c r="G16" s="222">
        <v>41600</v>
      </c>
      <c r="H16" s="222">
        <v>0</v>
      </c>
      <c r="I16" s="222">
        <v>0</v>
      </c>
      <c r="J16" s="222">
        <v>0</v>
      </c>
    </row>
    <row r="17" s="218" customFormat="1" ht="19.5" customHeight="1" spans="1:10">
      <c r="A17" s="223" t="s">
        <v>144</v>
      </c>
      <c r="B17" s="224"/>
      <c r="C17" s="224"/>
      <c r="D17" s="224" t="s">
        <v>145</v>
      </c>
      <c r="E17" s="222">
        <v>50000</v>
      </c>
      <c r="F17" s="222">
        <v>0</v>
      </c>
      <c r="G17" s="222">
        <v>50000</v>
      </c>
      <c r="H17" s="222">
        <v>0</v>
      </c>
      <c r="I17" s="222">
        <v>0</v>
      </c>
      <c r="J17" s="222">
        <v>0</v>
      </c>
    </row>
    <row r="18" s="218" customFormat="1" ht="19.5" customHeight="1" spans="1:10">
      <c r="A18" s="223" t="s">
        <v>146</v>
      </c>
      <c r="B18" s="224"/>
      <c r="C18" s="224"/>
      <c r="D18" s="224" t="s">
        <v>147</v>
      </c>
      <c r="E18" s="222">
        <v>128500</v>
      </c>
      <c r="F18" s="222">
        <v>128500</v>
      </c>
      <c r="G18" s="222">
        <v>0</v>
      </c>
      <c r="H18" s="222">
        <v>0</v>
      </c>
      <c r="I18" s="222">
        <v>0</v>
      </c>
      <c r="J18" s="222">
        <v>0</v>
      </c>
    </row>
    <row r="19" s="218" customFormat="1" ht="19.5" customHeight="1" spans="1:10">
      <c r="A19" s="223" t="s">
        <v>148</v>
      </c>
      <c r="B19" s="224"/>
      <c r="C19" s="224"/>
      <c r="D19" s="224" t="s">
        <v>149</v>
      </c>
      <c r="E19" s="222">
        <v>125400</v>
      </c>
      <c r="F19" s="222">
        <v>125400</v>
      </c>
      <c r="G19" s="222">
        <v>0</v>
      </c>
      <c r="H19" s="222">
        <v>0</v>
      </c>
      <c r="I19" s="222">
        <v>0</v>
      </c>
      <c r="J19" s="222">
        <v>0</v>
      </c>
    </row>
    <row r="20" s="218" customFormat="1" ht="19.5" customHeight="1" spans="1:10">
      <c r="A20" s="223" t="s">
        <v>150</v>
      </c>
      <c r="B20" s="224"/>
      <c r="C20" s="224"/>
      <c r="D20" s="224" t="s">
        <v>151</v>
      </c>
      <c r="E20" s="222">
        <v>1384751.2</v>
      </c>
      <c r="F20" s="222">
        <v>1384751.2</v>
      </c>
      <c r="G20" s="222">
        <v>0</v>
      </c>
      <c r="H20" s="222">
        <v>0</v>
      </c>
      <c r="I20" s="222">
        <v>0</v>
      </c>
      <c r="J20" s="222">
        <v>0</v>
      </c>
    </row>
    <row r="21" s="218" customFormat="1" ht="19.5" customHeight="1" spans="1:10">
      <c r="A21" s="223" t="s">
        <v>152</v>
      </c>
      <c r="B21" s="224"/>
      <c r="C21" s="224"/>
      <c r="D21" s="224" t="s">
        <v>153</v>
      </c>
      <c r="E21" s="222">
        <v>3627.96</v>
      </c>
      <c r="F21" s="222">
        <v>3627.96</v>
      </c>
      <c r="G21" s="222">
        <v>0</v>
      </c>
      <c r="H21" s="222">
        <v>0</v>
      </c>
      <c r="I21" s="222">
        <v>0</v>
      </c>
      <c r="J21" s="222">
        <v>0</v>
      </c>
    </row>
    <row r="22" s="218" customFormat="1" ht="19.5" customHeight="1" spans="1:10">
      <c r="A22" s="223" t="s">
        <v>154</v>
      </c>
      <c r="B22" s="224"/>
      <c r="C22" s="224"/>
      <c r="D22" s="224" t="s">
        <v>155</v>
      </c>
      <c r="E22" s="222">
        <v>108660</v>
      </c>
      <c r="F22" s="222">
        <v>0</v>
      </c>
      <c r="G22" s="222">
        <v>108660</v>
      </c>
      <c r="H22" s="222">
        <v>0</v>
      </c>
      <c r="I22" s="222">
        <v>0</v>
      </c>
      <c r="J22" s="222">
        <v>0</v>
      </c>
    </row>
    <row r="23" s="218" customFormat="1" ht="19.5" customHeight="1" spans="1:10">
      <c r="A23" s="223" t="s">
        <v>156</v>
      </c>
      <c r="B23" s="224"/>
      <c r="C23" s="224"/>
      <c r="D23" s="224" t="s">
        <v>157</v>
      </c>
      <c r="E23" s="222">
        <v>20000</v>
      </c>
      <c r="F23" s="222">
        <v>0</v>
      </c>
      <c r="G23" s="222">
        <v>20000</v>
      </c>
      <c r="H23" s="222">
        <v>0</v>
      </c>
      <c r="I23" s="222">
        <v>0</v>
      </c>
      <c r="J23" s="222">
        <v>0</v>
      </c>
    </row>
    <row r="24" s="218" customFormat="1" ht="19.5" customHeight="1" spans="1:10">
      <c r="A24" s="223" t="s">
        <v>158</v>
      </c>
      <c r="B24" s="224"/>
      <c r="C24" s="224"/>
      <c r="D24" s="224" t="s">
        <v>159</v>
      </c>
      <c r="E24" s="222">
        <v>232892.31</v>
      </c>
      <c r="F24" s="222">
        <v>232892.31</v>
      </c>
      <c r="G24" s="222">
        <v>0</v>
      </c>
      <c r="H24" s="222">
        <v>0</v>
      </c>
      <c r="I24" s="222">
        <v>0</v>
      </c>
      <c r="J24" s="222">
        <v>0</v>
      </c>
    </row>
    <row r="25" s="218" customFormat="1" ht="19.5" customHeight="1" spans="1:10">
      <c r="A25" s="223" t="s">
        <v>160</v>
      </c>
      <c r="B25" s="224"/>
      <c r="C25" s="224"/>
      <c r="D25" s="224" t="s">
        <v>161</v>
      </c>
      <c r="E25" s="222">
        <v>446689.2</v>
      </c>
      <c r="F25" s="222">
        <v>446689.2</v>
      </c>
      <c r="G25" s="222">
        <v>0</v>
      </c>
      <c r="H25" s="222">
        <v>0</v>
      </c>
      <c r="I25" s="222">
        <v>0</v>
      </c>
      <c r="J25" s="222">
        <v>0</v>
      </c>
    </row>
    <row r="26" s="218" customFormat="1" ht="19.5" customHeight="1" spans="1:10">
      <c r="A26" s="223" t="s">
        <v>162</v>
      </c>
      <c r="B26" s="224"/>
      <c r="C26" s="224"/>
      <c r="D26" s="224" t="s">
        <v>163</v>
      </c>
      <c r="E26" s="222">
        <v>375432.07</v>
      </c>
      <c r="F26" s="222">
        <v>375432.07</v>
      </c>
      <c r="G26" s="222">
        <v>0</v>
      </c>
      <c r="H26" s="222">
        <v>0</v>
      </c>
      <c r="I26" s="222">
        <v>0</v>
      </c>
      <c r="J26" s="222">
        <v>0</v>
      </c>
    </row>
    <row r="27" s="218" customFormat="1" ht="19.5" customHeight="1" spans="1:10">
      <c r="A27" s="223" t="s">
        <v>164</v>
      </c>
      <c r="B27" s="224"/>
      <c r="C27" s="224"/>
      <c r="D27" s="224" t="s">
        <v>165</v>
      </c>
      <c r="E27" s="222">
        <v>69159.16</v>
      </c>
      <c r="F27" s="222">
        <v>69159.16</v>
      </c>
      <c r="G27" s="222">
        <v>0</v>
      </c>
      <c r="H27" s="222">
        <v>0</v>
      </c>
      <c r="I27" s="222">
        <v>0</v>
      </c>
      <c r="J27" s="222">
        <v>0</v>
      </c>
    </row>
    <row r="28" s="218" customFormat="1" ht="19.5" customHeight="1" spans="1:10">
      <c r="A28" s="223" t="s">
        <v>166</v>
      </c>
      <c r="B28" s="224"/>
      <c r="C28" s="224"/>
      <c r="D28" s="224" t="s">
        <v>167</v>
      </c>
      <c r="E28" s="222">
        <v>122760</v>
      </c>
      <c r="F28" s="222">
        <v>0</v>
      </c>
      <c r="G28" s="222">
        <v>122760</v>
      </c>
      <c r="H28" s="222">
        <v>0</v>
      </c>
      <c r="I28" s="222">
        <v>0</v>
      </c>
      <c r="J28" s="222">
        <v>0</v>
      </c>
    </row>
    <row r="29" s="218" customFormat="1" ht="19.5" customHeight="1" spans="1:10">
      <c r="A29" s="223" t="s">
        <v>168</v>
      </c>
      <c r="B29" s="224"/>
      <c r="C29" s="224"/>
      <c r="D29" s="224" t="s">
        <v>169</v>
      </c>
      <c r="E29" s="222">
        <v>4792103.3</v>
      </c>
      <c r="F29" s="222">
        <v>0</v>
      </c>
      <c r="G29" s="222">
        <v>4792103.3</v>
      </c>
      <c r="H29" s="222">
        <v>0</v>
      </c>
      <c r="I29" s="222">
        <v>0</v>
      </c>
      <c r="J29" s="222">
        <v>0</v>
      </c>
    </row>
    <row r="30" s="218" customFormat="1" ht="19.5" customHeight="1" spans="1:10">
      <c r="A30" s="223" t="s">
        <v>170</v>
      </c>
      <c r="B30" s="224"/>
      <c r="C30" s="224"/>
      <c r="D30" s="224" t="s">
        <v>171</v>
      </c>
      <c r="E30" s="222">
        <v>2941055.29</v>
      </c>
      <c r="F30" s="222">
        <v>0</v>
      </c>
      <c r="G30" s="222">
        <v>2941055.29</v>
      </c>
      <c r="H30" s="222">
        <v>0</v>
      </c>
      <c r="I30" s="222">
        <v>0</v>
      </c>
      <c r="J30" s="222">
        <v>0</v>
      </c>
    </row>
    <row r="31" s="218" customFormat="1" ht="19.5" customHeight="1" spans="1:10">
      <c r="A31" s="223" t="s">
        <v>172</v>
      </c>
      <c r="B31" s="224"/>
      <c r="C31" s="224"/>
      <c r="D31" s="224" t="s">
        <v>173</v>
      </c>
      <c r="E31" s="222">
        <v>20218297.95</v>
      </c>
      <c r="F31" s="222">
        <v>17528915.59</v>
      </c>
      <c r="G31" s="222">
        <v>2689382.36</v>
      </c>
      <c r="H31" s="222">
        <v>0</v>
      </c>
      <c r="I31" s="222">
        <v>0</v>
      </c>
      <c r="J31" s="222">
        <v>0</v>
      </c>
    </row>
    <row r="32" s="218" customFormat="1" ht="19.5" customHeight="1" spans="1:10">
      <c r="A32" s="223" t="s">
        <v>174</v>
      </c>
      <c r="B32" s="224"/>
      <c r="C32" s="224"/>
      <c r="D32" s="224" t="s">
        <v>175</v>
      </c>
      <c r="E32" s="222">
        <v>1273160</v>
      </c>
      <c r="F32" s="222">
        <v>1273160</v>
      </c>
      <c r="G32" s="222">
        <v>0</v>
      </c>
      <c r="H32" s="222">
        <v>0</v>
      </c>
      <c r="I32" s="222">
        <v>0</v>
      </c>
      <c r="J32" s="222">
        <v>0</v>
      </c>
    </row>
    <row r="33" s="218" customFormat="1" ht="19.5" customHeight="1" spans="1:10">
      <c r="A33" s="223" t="s">
        <v>176</v>
      </c>
      <c r="B33" s="224"/>
      <c r="C33" s="224"/>
      <c r="D33" s="224" t="s">
        <v>177</v>
      </c>
      <c r="E33" s="222">
        <v>69780</v>
      </c>
      <c r="F33" s="222">
        <v>69780</v>
      </c>
      <c r="G33" s="222">
        <v>0</v>
      </c>
      <c r="H33" s="222">
        <v>0</v>
      </c>
      <c r="I33" s="222">
        <v>0</v>
      </c>
      <c r="J33" s="222">
        <v>0</v>
      </c>
    </row>
    <row r="34" s="218" customFormat="1" ht="19.5" customHeight="1" spans="1:10">
      <c r="A34" s="223" t="s">
        <v>178</v>
      </c>
      <c r="B34" s="224"/>
      <c r="C34" s="224"/>
      <c r="D34" s="224" t="s">
        <v>179</v>
      </c>
      <c r="E34" s="222">
        <v>40500</v>
      </c>
      <c r="F34" s="222">
        <v>0</v>
      </c>
      <c r="G34" s="222">
        <v>40500</v>
      </c>
      <c r="H34" s="222">
        <v>0</v>
      </c>
      <c r="I34" s="222">
        <v>0</v>
      </c>
      <c r="J34" s="222">
        <v>0</v>
      </c>
    </row>
    <row r="35" s="218" customFormat="1" ht="19.5" customHeight="1" spans="1:10">
      <c r="A35" s="223" t="s">
        <v>180</v>
      </c>
      <c r="B35" s="224"/>
      <c r="C35" s="224"/>
      <c r="D35" s="224" t="s">
        <v>181</v>
      </c>
      <c r="E35" s="222">
        <v>5960452.45</v>
      </c>
      <c r="F35" s="222">
        <v>0</v>
      </c>
      <c r="G35" s="222">
        <v>5960452.45</v>
      </c>
      <c r="H35" s="222">
        <v>0</v>
      </c>
      <c r="I35" s="222">
        <v>0</v>
      </c>
      <c r="J35" s="222">
        <v>0</v>
      </c>
    </row>
    <row r="36" s="218" customFormat="1" ht="19.5" customHeight="1" spans="1:10">
      <c r="A36" s="224" t="s">
        <v>190</v>
      </c>
      <c r="B36" s="224"/>
      <c r="C36" s="224"/>
      <c r="D36" s="224"/>
      <c r="E36" s="224"/>
      <c r="F36" s="224"/>
      <c r="G36" s="224"/>
      <c r="H36" s="224"/>
      <c r="I36" s="224"/>
      <c r="J36" s="224"/>
    </row>
  </sheetData>
  <mergeCells count="4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9" workbookViewId="0">
      <selection activeCell="F8" sqref="F8:I39"/>
    </sheetView>
  </sheetViews>
  <sheetFormatPr defaultColWidth="16" defaultRowHeight="13.5"/>
  <cols>
    <col min="1" max="1" width="25.75" customWidth="1"/>
    <col min="2" max="2" width="4.75" customWidth="1"/>
    <col min="3" max="3" width="19.875" customWidth="1"/>
    <col min="4" max="4" width="27.5" customWidth="1"/>
    <col min="5" max="5" width="4.75" customWidth="1"/>
    <col min="6" max="6" width="16.75" customWidth="1"/>
    <col min="7" max="7" width="18.125" customWidth="1"/>
    <col min="8" max="9" width="15.25" customWidth="1"/>
  </cols>
  <sheetData>
    <row r="1" s="167" customFormat="1" ht="25.5" customHeight="1" spans="1:9">
      <c r="A1" s="262" t="s">
        <v>191</v>
      </c>
      <c r="B1" s="262"/>
      <c r="C1" s="262"/>
      <c r="D1" s="262"/>
      <c r="E1" s="262"/>
      <c r="F1" s="262"/>
      <c r="G1" s="262"/>
      <c r="H1" s="262"/>
      <c r="I1" s="262"/>
    </row>
    <row r="2" s="118" customFormat="1" ht="18" customHeight="1" spans="1:9">
      <c r="A2" s="263"/>
      <c r="B2" s="263"/>
      <c r="C2" s="263"/>
      <c r="D2" s="263"/>
      <c r="E2" s="263"/>
      <c r="F2" s="263"/>
      <c r="G2" s="263"/>
      <c r="H2" s="263"/>
      <c r="I2" s="266" t="s">
        <v>192</v>
      </c>
    </row>
    <row r="3" s="118" customFormat="1" ht="18" customHeight="1" spans="1:9">
      <c r="A3" s="264" t="s">
        <v>2</v>
      </c>
      <c r="B3" s="263"/>
      <c r="C3" s="263"/>
      <c r="D3" s="265"/>
      <c r="E3" s="263"/>
      <c r="F3" s="263"/>
      <c r="G3" s="263"/>
      <c r="H3" s="263"/>
      <c r="I3" s="266" t="s">
        <v>3</v>
      </c>
    </row>
    <row r="4" ht="19" customHeight="1" spans="1:9">
      <c r="A4" s="221" t="s">
        <v>193</v>
      </c>
      <c r="B4" s="221" t="s">
        <v>5</v>
      </c>
      <c r="C4" s="221" t="s">
        <v>5</v>
      </c>
      <c r="D4" s="221" t="s">
        <v>194</v>
      </c>
      <c r="E4" s="221" t="s">
        <v>5</v>
      </c>
      <c r="F4" s="221" t="s">
        <v>5</v>
      </c>
      <c r="G4" s="221" t="s">
        <v>5</v>
      </c>
      <c r="H4" s="221" t="s">
        <v>5</v>
      </c>
      <c r="I4" s="221" t="s">
        <v>5</v>
      </c>
    </row>
    <row r="5" ht="19" customHeight="1" spans="1:9">
      <c r="A5" s="220" t="s">
        <v>195</v>
      </c>
      <c r="B5" s="220" t="s">
        <v>8</v>
      </c>
      <c r="C5" s="220" t="s">
        <v>196</v>
      </c>
      <c r="D5" s="220" t="s">
        <v>197</v>
      </c>
      <c r="E5" s="220" t="s">
        <v>8</v>
      </c>
      <c r="F5" s="221" t="s">
        <v>129</v>
      </c>
      <c r="G5" s="220" t="s">
        <v>198</v>
      </c>
      <c r="H5" s="220" t="s">
        <v>199</v>
      </c>
      <c r="I5" s="220" t="s">
        <v>200</v>
      </c>
    </row>
    <row r="6" ht="19" customHeight="1" spans="1:9">
      <c r="A6" s="220" t="s">
        <v>5</v>
      </c>
      <c r="B6" s="220" t="s">
        <v>5</v>
      </c>
      <c r="C6" s="220" t="s">
        <v>5</v>
      </c>
      <c r="D6" s="220" t="s">
        <v>5</v>
      </c>
      <c r="E6" s="220" t="s">
        <v>5</v>
      </c>
      <c r="F6" s="221" t="s">
        <v>124</v>
      </c>
      <c r="G6" s="220" t="s">
        <v>198</v>
      </c>
      <c r="H6" s="220" t="s">
        <v>5</v>
      </c>
      <c r="I6" s="220" t="s">
        <v>5</v>
      </c>
    </row>
    <row r="7" ht="19" customHeight="1" spans="1:9">
      <c r="A7" s="221" t="s">
        <v>201</v>
      </c>
      <c r="B7" s="221" t="s">
        <v>5</v>
      </c>
      <c r="C7" s="221" t="s">
        <v>12</v>
      </c>
      <c r="D7" s="221" t="s">
        <v>201</v>
      </c>
      <c r="E7" s="221" t="s">
        <v>5</v>
      </c>
      <c r="F7" s="221" t="s">
        <v>13</v>
      </c>
      <c r="G7" s="221" t="s">
        <v>21</v>
      </c>
      <c r="H7" s="221" t="s">
        <v>25</v>
      </c>
      <c r="I7" s="221" t="s">
        <v>29</v>
      </c>
    </row>
    <row r="8" ht="19" customHeight="1" spans="1:9">
      <c r="A8" s="228" t="s">
        <v>202</v>
      </c>
      <c r="B8" s="221" t="s">
        <v>12</v>
      </c>
      <c r="C8" s="222">
        <v>69415067.41</v>
      </c>
      <c r="D8" s="228" t="s">
        <v>15</v>
      </c>
      <c r="E8" s="221" t="s">
        <v>23</v>
      </c>
      <c r="F8" s="222">
        <v>31032526.52</v>
      </c>
      <c r="G8" s="222">
        <v>31032526.52</v>
      </c>
      <c r="H8" s="222">
        <v>0</v>
      </c>
      <c r="I8" s="222">
        <v>0</v>
      </c>
    </row>
    <row r="9" ht="19" customHeight="1" spans="1:9">
      <c r="A9" s="228" t="s">
        <v>203</v>
      </c>
      <c r="B9" s="221" t="s">
        <v>13</v>
      </c>
      <c r="C9" s="222">
        <v>0</v>
      </c>
      <c r="D9" s="228" t="s">
        <v>18</v>
      </c>
      <c r="E9" s="221" t="s">
        <v>27</v>
      </c>
      <c r="F9" s="222">
        <v>0</v>
      </c>
      <c r="G9" s="222">
        <v>0</v>
      </c>
      <c r="H9" s="222">
        <v>0</v>
      </c>
      <c r="I9" s="222">
        <v>0</v>
      </c>
    </row>
    <row r="10" ht="19" customHeight="1" spans="1:9">
      <c r="A10" s="228" t="s">
        <v>204</v>
      </c>
      <c r="B10" s="221" t="s">
        <v>21</v>
      </c>
      <c r="C10" s="222">
        <v>40500</v>
      </c>
      <c r="D10" s="228" t="s">
        <v>22</v>
      </c>
      <c r="E10" s="221" t="s">
        <v>31</v>
      </c>
      <c r="F10" s="222">
        <v>0</v>
      </c>
      <c r="G10" s="222">
        <v>0</v>
      </c>
      <c r="H10" s="222">
        <v>0</v>
      </c>
      <c r="I10" s="222">
        <v>0</v>
      </c>
    </row>
    <row r="11" ht="19" customHeight="1" spans="1:9">
      <c r="A11" s="228" t="s">
        <v>5</v>
      </c>
      <c r="B11" s="221" t="s">
        <v>25</v>
      </c>
      <c r="C11" s="247"/>
      <c r="D11" s="228" t="s">
        <v>26</v>
      </c>
      <c r="E11" s="221" t="s">
        <v>35</v>
      </c>
      <c r="F11" s="222">
        <v>0</v>
      </c>
      <c r="G11" s="222">
        <v>0</v>
      </c>
      <c r="H11" s="222">
        <v>0</v>
      </c>
      <c r="I11" s="222">
        <v>0</v>
      </c>
    </row>
    <row r="12" ht="19" customHeight="1" spans="1:9">
      <c r="A12" s="228" t="s">
        <v>5</v>
      </c>
      <c r="B12" s="221" t="s">
        <v>29</v>
      </c>
      <c r="C12" s="227" t="s">
        <v>5</v>
      </c>
      <c r="D12" s="228" t="s">
        <v>30</v>
      </c>
      <c r="E12" s="221" t="s">
        <v>39</v>
      </c>
      <c r="F12" s="222">
        <v>18220</v>
      </c>
      <c r="G12" s="222">
        <v>18220</v>
      </c>
      <c r="H12" s="222">
        <v>0</v>
      </c>
      <c r="I12" s="222">
        <v>0</v>
      </c>
    </row>
    <row r="13" ht="19" customHeight="1" spans="1:9">
      <c r="A13" s="228" t="s">
        <v>5</v>
      </c>
      <c r="B13" s="221" t="s">
        <v>33</v>
      </c>
      <c r="C13" s="227" t="s">
        <v>5</v>
      </c>
      <c r="D13" s="228" t="s">
        <v>34</v>
      </c>
      <c r="E13" s="221" t="s">
        <v>43</v>
      </c>
      <c r="F13" s="222">
        <v>0</v>
      </c>
      <c r="G13" s="222">
        <v>0</v>
      </c>
      <c r="H13" s="222">
        <v>0</v>
      </c>
      <c r="I13" s="222">
        <v>0</v>
      </c>
    </row>
    <row r="14" ht="19" customHeight="1" spans="1:9">
      <c r="A14" s="228" t="s">
        <v>5</v>
      </c>
      <c r="B14" s="221" t="s">
        <v>37</v>
      </c>
      <c r="C14" s="227" t="s">
        <v>5</v>
      </c>
      <c r="D14" s="228" t="s">
        <v>38</v>
      </c>
      <c r="E14" s="221" t="s">
        <v>46</v>
      </c>
      <c r="F14" s="222">
        <v>91600</v>
      </c>
      <c r="G14" s="222">
        <v>91600</v>
      </c>
      <c r="H14" s="222">
        <v>0</v>
      </c>
      <c r="I14" s="222">
        <v>0</v>
      </c>
    </row>
    <row r="15" ht="19" customHeight="1" spans="1:9">
      <c r="A15" s="228" t="s">
        <v>5</v>
      </c>
      <c r="B15" s="221" t="s">
        <v>41</v>
      </c>
      <c r="C15" s="227" t="s">
        <v>5</v>
      </c>
      <c r="D15" s="228" t="s">
        <v>42</v>
      </c>
      <c r="E15" s="221" t="s">
        <v>49</v>
      </c>
      <c r="F15" s="222">
        <v>1642279.16</v>
      </c>
      <c r="G15" s="222">
        <v>1642279.16</v>
      </c>
      <c r="H15" s="222">
        <v>0</v>
      </c>
      <c r="I15" s="222">
        <v>0</v>
      </c>
    </row>
    <row r="16" ht="19" customHeight="1" spans="1:9">
      <c r="A16" s="228" t="s">
        <v>5</v>
      </c>
      <c r="B16" s="221" t="s">
        <v>44</v>
      </c>
      <c r="C16" s="227" t="s">
        <v>5</v>
      </c>
      <c r="D16" s="228" t="s">
        <v>45</v>
      </c>
      <c r="E16" s="221" t="s">
        <v>52</v>
      </c>
      <c r="F16" s="222">
        <v>1252832.74</v>
      </c>
      <c r="G16" s="222">
        <v>1252832.74</v>
      </c>
      <c r="H16" s="222">
        <v>0</v>
      </c>
      <c r="I16" s="222">
        <v>0</v>
      </c>
    </row>
    <row r="17" ht="19" customHeight="1" spans="1:9">
      <c r="A17" s="228" t="s">
        <v>5</v>
      </c>
      <c r="B17" s="221" t="s">
        <v>47</v>
      </c>
      <c r="C17" s="227" t="s">
        <v>5</v>
      </c>
      <c r="D17" s="228" t="s">
        <v>48</v>
      </c>
      <c r="E17" s="221" t="s">
        <v>55</v>
      </c>
      <c r="F17" s="222">
        <v>122760</v>
      </c>
      <c r="G17" s="222">
        <v>122760</v>
      </c>
      <c r="H17" s="222">
        <v>0</v>
      </c>
      <c r="I17" s="222">
        <v>0</v>
      </c>
    </row>
    <row r="18" ht="19" customHeight="1" spans="1:9">
      <c r="A18" s="228" t="s">
        <v>5</v>
      </c>
      <c r="B18" s="221" t="s">
        <v>50</v>
      </c>
      <c r="C18" s="227" t="s">
        <v>5</v>
      </c>
      <c r="D18" s="228" t="s">
        <v>51</v>
      </c>
      <c r="E18" s="221" t="s">
        <v>58</v>
      </c>
      <c r="F18" s="222">
        <v>7733158.59</v>
      </c>
      <c r="G18" s="222">
        <v>7733158.59</v>
      </c>
      <c r="H18" s="222">
        <v>0</v>
      </c>
      <c r="I18" s="222">
        <v>0</v>
      </c>
    </row>
    <row r="19" ht="19" customHeight="1" spans="1:9">
      <c r="A19" s="228" t="s">
        <v>5</v>
      </c>
      <c r="B19" s="221" t="s">
        <v>53</v>
      </c>
      <c r="C19" s="227" t="s">
        <v>5</v>
      </c>
      <c r="D19" s="228" t="s">
        <v>54</v>
      </c>
      <c r="E19" s="221" t="s">
        <v>61</v>
      </c>
      <c r="F19" s="222">
        <v>20218297.95</v>
      </c>
      <c r="G19" s="222">
        <v>20218297.95</v>
      </c>
      <c r="H19" s="222">
        <v>0</v>
      </c>
      <c r="I19" s="222">
        <v>0</v>
      </c>
    </row>
    <row r="20" ht="19" customHeight="1" spans="1:9">
      <c r="A20" s="228" t="s">
        <v>5</v>
      </c>
      <c r="B20" s="221" t="s">
        <v>56</v>
      </c>
      <c r="C20" s="227" t="s">
        <v>5</v>
      </c>
      <c r="D20" s="228" t="s">
        <v>57</v>
      </c>
      <c r="E20" s="221" t="s">
        <v>64</v>
      </c>
      <c r="F20" s="222">
        <v>0</v>
      </c>
      <c r="G20" s="222">
        <v>0</v>
      </c>
      <c r="H20" s="222">
        <v>0</v>
      </c>
      <c r="I20" s="222">
        <v>0</v>
      </c>
    </row>
    <row r="21" ht="19" customHeight="1" spans="1:9">
      <c r="A21" s="228" t="s">
        <v>5</v>
      </c>
      <c r="B21" s="221" t="s">
        <v>59</v>
      </c>
      <c r="C21" s="227" t="s">
        <v>5</v>
      </c>
      <c r="D21" s="228" t="s">
        <v>60</v>
      </c>
      <c r="E21" s="221" t="s">
        <v>67</v>
      </c>
      <c r="F21" s="222">
        <v>0</v>
      </c>
      <c r="G21" s="222">
        <v>0</v>
      </c>
      <c r="H21" s="222">
        <v>0</v>
      </c>
      <c r="I21" s="222">
        <v>0</v>
      </c>
    </row>
    <row r="22" ht="19" customHeight="1" spans="1:9">
      <c r="A22" s="228" t="s">
        <v>5</v>
      </c>
      <c r="B22" s="221" t="s">
        <v>62</v>
      </c>
      <c r="C22" s="227" t="s">
        <v>5</v>
      </c>
      <c r="D22" s="228" t="s">
        <v>63</v>
      </c>
      <c r="E22" s="221" t="s">
        <v>70</v>
      </c>
      <c r="F22" s="222">
        <v>0</v>
      </c>
      <c r="G22" s="222">
        <v>0</v>
      </c>
      <c r="H22" s="222">
        <v>0</v>
      </c>
      <c r="I22" s="222">
        <v>0</v>
      </c>
    </row>
    <row r="23" ht="19" customHeight="1" spans="1:9">
      <c r="A23" s="228" t="s">
        <v>5</v>
      </c>
      <c r="B23" s="221" t="s">
        <v>65</v>
      </c>
      <c r="C23" s="227" t="s">
        <v>5</v>
      </c>
      <c r="D23" s="228" t="s">
        <v>66</v>
      </c>
      <c r="E23" s="221" t="s">
        <v>73</v>
      </c>
      <c r="F23" s="222">
        <v>0</v>
      </c>
      <c r="G23" s="222">
        <v>0</v>
      </c>
      <c r="H23" s="222">
        <v>0</v>
      </c>
      <c r="I23" s="222">
        <v>0</v>
      </c>
    </row>
    <row r="24" ht="19" customHeight="1" spans="1:9">
      <c r="A24" s="228" t="s">
        <v>5</v>
      </c>
      <c r="B24" s="221" t="s">
        <v>68</v>
      </c>
      <c r="C24" s="227" t="s">
        <v>5</v>
      </c>
      <c r="D24" s="228" t="s">
        <v>69</v>
      </c>
      <c r="E24" s="221" t="s">
        <v>76</v>
      </c>
      <c r="F24" s="222">
        <v>0</v>
      </c>
      <c r="G24" s="222">
        <v>0</v>
      </c>
      <c r="H24" s="222">
        <v>0</v>
      </c>
      <c r="I24" s="222">
        <v>0</v>
      </c>
    </row>
    <row r="25" ht="19" customHeight="1" spans="1:9">
      <c r="A25" s="228" t="s">
        <v>5</v>
      </c>
      <c r="B25" s="221" t="s">
        <v>71</v>
      </c>
      <c r="C25" s="227" t="s">
        <v>5</v>
      </c>
      <c r="D25" s="228" t="s">
        <v>72</v>
      </c>
      <c r="E25" s="221" t="s">
        <v>79</v>
      </c>
      <c r="F25" s="222">
        <v>0</v>
      </c>
      <c r="G25" s="222">
        <v>0</v>
      </c>
      <c r="H25" s="222">
        <v>0</v>
      </c>
      <c r="I25" s="222">
        <v>0</v>
      </c>
    </row>
    <row r="26" ht="19" customHeight="1" spans="1:9">
      <c r="A26" s="228" t="s">
        <v>5</v>
      </c>
      <c r="B26" s="221" t="s">
        <v>74</v>
      </c>
      <c r="C26" s="227" t="s">
        <v>5</v>
      </c>
      <c r="D26" s="228" t="s">
        <v>75</v>
      </c>
      <c r="E26" s="221" t="s">
        <v>82</v>
      </c>
      <c r="F26" s="222">
        <v>1342940</v>
      </c>
      <c r="G26" s="222">
        <v>1342940</v>
      </c>
      <c r="H26" s="222">
        <v>0</v>
      </c>
      <c r="I26" s="222">
        <v>0</v>
      </c>
    </row>
    <row r="27" ht="19" customHeight="1" spans="1:9">
      <c r="A27" s="228" t="s">
        <v>5</v>
      </c>
      <c r="B27" s="221" t="s">
        <v>77</v>
      </c>
      <c r="C27" s="227" t="s">
        <v>5</v>
      </c>
      <c r="D27" s="228" t="s">
        <v>78</v>
      </c>
      <c r="E27" s="221" t="s">
        <v>85</v>
      </c>
      <c r="F27" s="222">
        <v>0</v>
      </c>
      <c r="G27" s="222">
        <v>0</v>
      </c>
      <c r="H27" s="222">
        <v>0</v>
      </c>
      <c r="I27" s="222">
        <v>0</v>
      </c>
    </row>
    <row r="28" ht="19" customHeight="1" spans="1:9">
      <c r="A28" s="228" t="s">
        <v>5</v>
      </c>
      <c r="B28" s="221" t="s">
        <v>80</v>
      </c>
      <c r="C28" s="227" t="s">
        <v>5</v>
      </c>
      <c r="D28" s="228" t="s">
        <v>81</v>
      </c>
      <c r="E28" s="221" t="s">
        <v>88</v>
      </c>
      <c r="F28" s="222">
        <v>40500</v>
      </c>
      <c r="G28" s="222">
        <v>0</v>
      </c>
      <c r="H28" s="222">
        <v>0</v>
      </c>
      <c r="I28" s="222">
        <v>40500</v>
      </c>
    </row>
    <row r="29" ht="19" customHeight="1" spans="1:9">
      <c r="A29" s="228" t="s">
        <v>5</v>
      </c>
      <c r="B29" s="221" t="s">
        <v>83</v>
      </c>
      <c r="C29" s="227" t="s">
        <v>5</v>
      </c>
      <c r="D29" s="228" t="s">
        <v>84</v>
      </c>
      <c r="E29" s="221" t="s">
        <v>91</v>
      </c>
      <c r="F29" s="222">
        <v>0</v>
      </c>
      <c r="G29" s="222">
        <v>0</v>
      </c>
      <c r="H29" s="222">
        <v>0</v>
      </c>
      <c r="I29" s="222">
        <v>0</v>
      </c>
    </row>
    <row r="30" ht="19" customHeight="1" spans="1:9">
      <c r="A30" s="228" t="s">
        <v>5</v>
      </c>
      <c r="B30" s="221" t="s">
        <v>86</v>
      </c>
      <c r="C30" s="227" t="s">
        <v>5</v>
      </c>
      <c r="D30" s="228" t="s">
        <v>87</v>
      </c>
      <c r="E30" s="221" t="s">
        <v>94</v>
      </c>
      <c r="F30" s="222">
        <v>5960452.45</v>
      </c>
      <c r="G30" s="222">
        <v>5960452.45</v>
      </c>
      <c r="H30" s="222">
        <v>0</v>
      </c>
      <c r="I30" s="222">
        <v>0</v>
      </c>
    </row>
    <row r="31" ht="19" customHeight="1" spans="1:9">
      <c r="A31" s="228" t="s">
        <v>5</v>
      </c>
      <c r="B31" s="221" t="s">
        <v>89</v>
      </c>
      <c r="C31" s="227" t="s">
        <v>5</v>
      </c>
      <c r="D31" s="228" t="s">
        <v>90</v>
      </c>
      <c r="E31" s="221" t="s">
        <v>97</v>
      </c>
      <c r="F31" s="222">
        <v>0</v>
      </c>
      <c r="G31" s="222">
        <v>0</v>
      </c>
      <c r="H31" s="222">
        <v>0</v>
      </c>
      <c r="I31" s="222">
        <v>0</v>
      </c>
    </row>
    <row r="32" ht="19" customHeight="1" spans="1:9">
      <c r="A32" s="228" t="s">
        <v>5</v>
      </c>
      <c r="B32" s="221" t="s">
        <v>92</v>
      </c>
      <c r="C32" s="227" t="s">
        <v>5</v>
      </c>
      <c r="D32" s="228" t="s">
        <v>93</v>
      </c>
      <c r="E32" s="221" t="s">
        <v>101</v>
      </c>
      <c r="F32" s="222">
        <v>0</v>
      </c>
      <c r="G32" s="222">
        <v>0</v>
      </c>
      <c r="H32" s="222">
        <v>0</v>
      </c>
      <c r="I32" s="222">
        <v>0</v>
      </c>
    </row>
    <row r="33" ht="19" customHeight="1" spans="1:9">
      <c r="A33" s="228" t="s">
        <v>5</v>
      </c>
      <c r="B33" s="221" t="s">
        <v>95</v>
      </c>
      <c r="C33" s="227" t="s">
        <v>5</v>
      </c>
      <c r="D33" s="228" t="s">
        <v>96</v>
      </c>
      <c r="E33" s="221" t="s">
        <v>105</v>
      </c>
      <c r="F33" s="222">
        <v>0</v>
      </c>
      <c r="G33" s="222">
        <v>0</v>
      </c>
      <c r="H33" s="222">
        <v>0</v>
      </c>
      <c r="I33" s="222">
        <v>0</v>
      </c>
    </row>
    <row r="34" ht="19" customHeight="1" spans="1:9">
      <c r="A34" s="221" t="s">
        <v>98</v>
      </c>
      <c r="B34" s="221" t="s">
        <v>99</v>
      </c>
      <c r="C34" s="222">
        <v>69455567.41</v>
      </c>
      <c r="D34" s="221" t="s">
        <v>100</v>
      </c>
      <c r="E34" s="221" t="s">
        <v>109</v>
      </c>
      <c r="F34" s="222">
        <v>69455567.41</v>
      </c>
      <c r="G34" s="222">
        <v>69415067.41</v>
      </c>
      <c r="H34" s="222">
        <v>0</v>
      </c>
      <c r="I34" s="222">
        <v>40500</v>
      </c>
    </row>
    <row r="35" ht="19" customHeight="1" spans="1:9">
      <c r="A35" s="228" t="s">
        <v>205</v>
      </c>
      <c r="B35" s="221" t="s">
        <v>103</v>
      </c>
      <c r="C35" s="222">
        <v>0</v>
      </c>
      <c r="D35" s="228" t="s">
        <v>206</v>
      </c>
      <c r="E35" s="221" t="s">
        <v>112</v>
      </c>
      <c r="F35" s="222">
        <v>0</v>
      </c>
      <c r="G35" s="222">
        <v>0</v>
      </c>
      <c r="H35" s="222">
        <v>0</v>
      </c>
      <c r="I35" s="222">
        <v>0</v>
      </c>
    </row>
    <row r="36" ht="19" customHeight="1" spans="1:9">
      <c r="A36" s="228" t="s">
        <v>202</v>
      </c>
      <c r="B36" s="221" t="s">
        <v>107</v>
      </c>
      <c r="C36" s="222">
        <v>0</v>
      </c>
      <c r="D36" s="228" t="s">
        <v>5</v>
      </c>
      <c r="E36" s="221" t="s">
        <v>207</v>
      </c>
      <c r="F36" s="247"/>
      <c r="G36" s="247"/>
      <c r="H36" s="247"/>
      <c r="I36" s="247"/>
    </row>
    <row r="37" ht="19" customHeight="1" spans="1:9">
      <c r="A37" s="228" t="s">
        <v>203</v>
      </c>
      <c r="B37" s="221" t="s">
        <v>111</v>
      </c>
      <c r="C37" s="222">
        <v>0</v>
      </c>
      <c r="D37" s="221" t="s">
        <v>5</v>
      </c>
      <c r="E37" s="221" t="s">
        <v>208</v>
      </c>
      <c r="F37" s="247"/>
      <c r="G37" s="247"/>
      <c r="H37" s="247"/>
      <c r="I37" s="247"/>
    </row>
    <row r="38" ht="19" customHeight="1" spans="1:9">
      <c r="A38" s="228" t="s">
        <v>204</v>
      </c>
      <c r="B38" s="221" t="s">
        <v>16</v>
      </c>
      <c r="C38" s="222">
        <v>0</v>
      </c>
      <c r="D38" s="228" t="s">
        <v>5</v>
      </c>
      <c r="E38" s="221" t="s">
        <v>209</v>
      </c>
      <c r="F38" s="247"/>
      <c r="G38" s="247"/>
      <c r="H38" s="247"/>
      <c r="I38" s="247"/>
    </row>
    <row r="39" ht="19" customHeight="1" spans="1:9">
      <c r="A39" s="221" t="s">
        <v>110</v>
      </c>
      <c r="B39" s="221" t="s">
        <v>19</v>
      </c>
      <c r="C39" s="222">
        <v>69455567.41</v>
      </c>
      <c r="D39" s="221" t="s">
        <v>110</v>
      </c>
      <c r="E39" s="221" t="s">
        <v>210</v>
      </c>
      <c r="F39" s="222">
        <v>69455567.41</v>
      </c>
      <c r="G39" s="222">
        <v>69415067.41</v>
      </c>
      <c r="H39" s="222">
        <v>0</v>
      </c>
      <c r="I39" s="222">
        <v>40500</v>
      </c>
    </row>
    <row r="40" ht="19" customHeight="1" spans="1:9">
      <c r="A40" s="49" t="s">
        <v>211</v>
      </c>
      <c r="B40" s="49" t="s">
        <v>5</v>
      </c>
      <c r="C40" s="49" t="s">
        <v>5</v>
      </c>
      <c r="D40" s="49" t="s">
        <v>5</v>
      </c>
      <c r="E40" s="49" t="s">
        <v>5</v>
      </c>
      <c r="F40" s="49" t="s">
        <v>5</v>
      </c>
      <c r="G40" s="49" t="s">
        <v>5</v>
      </c>
      <c r="H40" s="49" t="s">
        <v>5</v>
      </c>
      <c r="I40" s="49"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3"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5"/>
  <sheetViews>
    <sheetView topLeftCell="A13" workbookViewId="0">
      <selection activeCell="A10" sqref="$A10:$XFD35"/>
    </sheetView>
  </sheetViews>
  <sheetFormatPr defaultColWidth="16" defaultRowHeight="13.5"/>
  <cols>
    <col min="1" max="3" width="2.25" customWidth="1"/>
    <col min="4" max="4" width="30.5" customWidth="1"/>
    <col min="5" max="7" width="8.5" customWidth="1"/>
    <col min="8" max="8" width="18.5" customWidth="1"/>
    <col min="9" max="9" width="16.625" customWidth="1"/>
    <col min="10" max="10" width="14.125" customWidth="1"/>
    <col min="11" max="11" width="12.375" customWidth="1"/>
    <col min="12" max="12" width="14.5" customWidth="1"/>
    <col min="13" max="13" width="16" customWidth="1"/>
    <col min="14" max="14" width="12" customWidth="1"/>
    <col min="15" max="15" width="15.375" customWidth="1"/>
    <col min="16" max="20" width="8.5" customWidth="1"/>
  </cols>
  <sheetData>
    <row r="1" s="4" customFormat="1" ht="36" customHeight="1" spans="1:20">
      <c r="A1" s="250" t="s">
        <v>212</v>
      </c>
      <c r="B1" s="250"/>
      <c r="C1" s="250"/>
      <c r="D1" s="250"/>
      <c r="E1" s="250"/>
      <c r="F1" s="250"/>
      <c r="G1" s="250"/>
      <c r="H1" s="250"/>
      <c r="I1" s="250"/>
      <c r="J1" s="250"/>
      <c r="K1" s="250"/>
      <c r="L1" s="250"/>
      <c r="M1" s="250"/>
      <c r="N1" s="250"/>
      <c r="O1" s="250"/>
      <c r="P1" s="250"/>
      <c r="Q1" s="250"/>
      <c r="R1" s="250"/>
      <c r="S1" s="250"/>
      <c r="T1" s="250"/>
    </row>
    <row r="2" s="4" customFormat="1" ht="19.5" customHeight="1" spans="1:20">
      <c r="A2" s="251"/>
      <c r="B2" s="251"/>
      <c r="C2" s="251"/>
      <c r="D2" s="251"/>
      <c r="E2" s="251"/>
      <c r="F2" s="251"/>
      <c r="G2" s="251"/>
      <c r="H2" s="251"/>
      <c r="I2" s="251"/>
      <c r="J2" s="251"/>
      <c r="K2" s="251"/>
      <c r="L2" s="251"/>
      <c r="M2" s="251"/>
      <c r="N2" s="251"/>
      <c r="O2" s="251"/>
      <c r="P2" s="256"/>
      <c r="Q2" s="260"/>
      <c r="R2" s="260"/>
      <c r="S2" s="123" t="s">
        <v>213</v>
      </c>
      <c r="T2" s="123"/>
    </row>
    <row r="3" s="249" customFormat="1" ht="19.5" customHeight="1" spans="1:20">
      <c r="A3" s="252" t="s">
        <v>2</v>
      </c>
      <c r="B3" s="252"/>
      <c r="C3" s="252"/>
      <c r="D3" s="252"/>
      <c r="E3" s="252"/>
      <c r="F3" s="252"/>
      <c r="G3" s="252"/>
      <c r="H3" s="253"/>
      <c r="I3" s="253"/>
      <c r="J3" s="253"/>
      <c r="K3" s="257"/>
      <c r="L3" s="257"/>
      <c r="M3" s="257"/>
      <c r="N3" s="258"/>
      <c r="O3" s="258"/>
      <c r="P3" s="259"/>
      <c r="Q3" s="261"/>
      <c r="R3" s="261"/>
      <c r="S3" s="246" t="s">
        <v>214</v>
      </c>
      <c r="T3" s="246"/>
    </row>
    <row r="4" ht="19" customHeight="1" spans="1:20">
      <c r="A4" s="254" t="s">
        <v>7</v>
      </c>
      <c r="B4" s="254" t="s">
        <v>5</v>
      </c>
      <c r="C4" s="254" t="s">
        <v>5</v>
      </c>
      <c r="D4" s="254" t="s">
        <v>5</v>
      </c>
      <c r="E4" s="254" t="s">
        <v>106</v>
      </c>
      <c r="F4" s="254" t="s">
        <v>5</v>
      </c>
      <c r="G4" s="254" t="s">
        <v>5</v>
      </c>
      <c r="H4" s="254" t="s">
        <v>215</v>
      </c>
      <c r="I4" s="254" t="s">
        <v>5</v>
      </c>
      <c r="J4" s="254" t="s">
        <v>5</v>
      </c>
      <c r="K4" s="254" t="s">
        <v>216</v>
      </c>
      <c r="L4" s="254" t="s">
        <v>5</v>
      </c>
      <c r="M4" s="254" t="s">
        <v>5</v>
      </c>
      <c r="N4" s="254" t="s">
        <v>5</v>
      </c>
      <c r="O4" s="254" t="s">
        <v>5</v>
      </c>
      <c r="P4" s="254" t="s">
        <v>108</v>
      </c>
      <c r="Q4" s="254" t="s">
        <v>5</v>
      </c>
      <c r="R4" s="254" t="s">
        <v>5</v>
      </c>
      <c r="S4" s="254" t="s">
        <v>5</v>
      </c>
      <c r="T4" s="254" t="s">
        <v>5</v>
      </c>
    </row>
    <row r="5" ht="19" customHeight="1" spans="1:20">
      <c r="A5" s="254" t="s">
        <v>122</v>
      </c>
      <c r="B5" s="254" t="s">
        <v>5</v>
      </c>
      <c r="C5" s="254" t="s">
        <v>5</v>
      </c>
      <c r="D5" s="254" t="s">
        <v>123</v>
      </c>
      <c r="E5" s="254" t="s">
        <v>129</v>
      </c>
      <c r="F5" s="254" t="s">
        <v>217</v>
      </c>
      <c r="G5" s="254" t="s">
        <v>218</v>
      </c>
      <c r="H5" s="254" t="s">
        <v>129</v>
      </c>
      <c r="I5" s="254" t="s">
        <v>185</v>
      </c>
      <c r="J5" s="254" t="s">
        <v>186</v>
      </c>
      <c r="K5" s="254" t="s">
        <v>129</v>
      </c>
      <c r="L5" s="254" t="s">
        <v>185</v>
      </c>
      <c r="M5" s="254" t="s">
        <v>5</v>
      </c>
      <c r="N5" s="254" t="s">
        <v>185</v>
      </c>
      <c r="O5" s="254" t="s">
        <v>186</v>
      </c>
      <c r="P5" s="254" t="s">
        <v>129</v>
      </c>
      <c r="Q5" s="254" t="s">
        <v>217</v>
      </c>
      <c r="R5" s="254" t="s">
        <v>218</v>
      </c>
      <c r="S5" s="254" t="s">
        <v>218</v>
      </c>
      <c r="T5" s="254" t="s">
        <v>5</v>
      </c>
    </row>
    <row r="6" ht="19" customHeight="1" spans="1:20">
      <c r="A6" s="254" t="s">
        <v>5</v>
      </c>
      <c r="B6" s="254" t="s">
        <v>5</v>
      </c>
      <c r="C6" s="254" t="s">
        <v>5</v>
      </c>
      <c r="D6" s="254" t="s">
        <v>5</v>
      </c>
      <c r="E6" s="254" t="s">
        <v>5</v>
      </c>
      <c r="F6" s="254" t="s">
        <v>5</v>
      </c>
      <c r="G6" s="254" t="s">
        <v>124</v>
      </c>
      <c r="H6" s="254" t="s">
        <v>5</v>
      </c>
      <c r="I6" s="254" t="s">
        <v>219</v>
      </c>
      <c r="J6" s="254" t="s">
        <v>124</v>
      </c>
      <c r="K6" s="254" t="s">
        <v>5</v>
      </c>
      <c r="L6" s="254" t="s">
        <v>124</v>
      </c>
      <c r="M6" s="254" t="s">
        <v>220</v>
      </c>
      <c r="N6" s="254" t="s">
        <v>219</v>
      </c>
      <c r="O6" s="254" t="s">
        <v>124</v>
      </c>
      <c r="P6" s="254" t="s">
        <v>5</v>
      </c>
      <c r="Q6" s="254" t="s">
        <v>5</v>
      </c>
      <c r="R6" s="254" t="s">
        <v>124</v>
      </c>
      <c r="S6" s="254" t="s">
        <v>221</v>
      </c>
      <c r="T6" s="254" t="s">
        <v>222</v>
      </c>
    </row>
    <row r="7" ht="19" customHeight="1" spans="1:20">
      <c r="A7" s="254" t="s">
        <v>5</v>
      </c>
      <c r="B7" s="254" t="s">
        <v>5</v>
      </c>
      <c r="C7" s="254" t="s">
        <v>5</v>
      </c>
      <c r="D7" s="254" t="s">
        <v>5</v>
      </c>
      <c r="E7" s="254" t="s">
        <v>5</v>
      </c>
      <c r="F7" s="254" t="s">
        <v>5</v>
      </c>
      <c r="G7" s="254" t="s">
        <v>5</v>
      </c>
      <c r="H7" s="254" t="s">
        <v>5</v>
      </c>
      <c r="I7" s="254" t="s">
        <v>5</v>
      </c>
      <c r="J7" s="254" t="s">
        <v>5</v>
      </c>
      <c r="K7" s="254" t="s">
        <v>5</v>
      </c>
      <c r="L7" s="254" t="s">
        <v>5</v>
      </c>
      <c r="M7" s="254" t="s">
        <v>5</v>
      </c>
      <c r="N7" s="254" t="s">
        <v>5</v>
      </c>
      <c r="O7" s="254" t="s">
        <v>5</v>
      </c>
      <c r="P7" s="254" t="s">
        <v>5</v>
      </c>
      <c r="Q7" s="254" t="s">
        <v>5</v>
      </c>
      <c r="R7" s="254" t="s">
        <v>5</v>
      </c>
      <c r="S7" s="254" t="s">
        <v>5</v>
      </c>
      <c r="T7" s="254" t="s">
        <v>5</v>
      </c>
    </row>
    <row r="8" ht="19" customHeight="1" spans="1:20">
      <c r="A8" s="254" t="s">
        <v>126</v>
      </c>
      <c r="B8" s="254" t="s">
        <v>127</v>
      </c>
      <c r="C8" s="254" t="s">
        <v>128</v>
      </c>
      <c r="D8" s="254" t="s">
        <v>11</v>
      </c>
      <c r="E8" s="255" t="s">
        <v>12</v>
      </c>
      <c r="F8" s="255" t="s">
        <v>13</v>
      </c>
      <c r="G8" s="255" t="s">
        <v>21</v>
      </c>
      <c r="H8" s="255" t="s">
        <v>25</v>
      </c>
      <c r="I8" s="255" t="s">
        <v>29</v>
      </c>
      <c r="J8" s="255" t="s">
        <v>33</v>
      </c>
      <c r="K8" s="255" t="s">
        <v>37</v>
      </c>
      <c r="L8" s="255" t="s">
        <v>41</v>
      </c>
      <c r="M8" s="255" t="s">
        <v>44</v>
      </c>
      <c r="N8" s="255" t="s">
        <v>47</v>
      </c>
      <c r="O8" s="255" t="s">
        <v>50</v>
      </c>
      <c r="P8" s="255" t="s">
        <v>53</v>
      </c>
      <c r="Q8" s="255" t="s">
        <v>56</v>
      </c>
      <c r="R8" s="255" t="s">
        <v>59</v>
      </c>
      <c r="S8" s="255" t="s">
        <v>62</v>
      </c>
      <c r="T8" s="255" t="s">
        <v>65</v>
      </c>
    </row>
    <row r="9" ht="19" customHeight="1" spans="1:20">
      <c r="A9" s="254" t="s">
        <v>5</v>
      </c>
      <c r="B9" s="254" t="s">
        <v>5</v>
      </c>
      <c r="C9" s="254" t="s">
        <v>5</v>
      </c>
      <c r="D9" s="254" t="s">
        <v>129</v>
      </c>
      <c r="E9" s="222">
        <v>0</v>
      </c>
      <c r="F9" s="222">
        <v>0</v>
      </c>
      <c r="G9" s="222">
        <v>0</v>
      </c>
      <c r="H9" s="222">
        <v>69415067.41</v>
      </c>
      <c r="I9" s="222">
        <v>41455259.86</v>
      </c>
      <c r="J9" s="222">
        <v>27959807.55</v>
      </c>
      <c r="K9" s="222">
        <v>69415067.41</v>
      </c>
      <c r="L9" s="222">
        <v>41455259.86</v>
      </c>
      <c r="M9" s="222">
        <v>33384312.9</v>
      </c>
      <c r="N9" s="222">
        <v>8070946.96</v>
      </c>
      <c r="O9" s="222">
        <v>27959807.55</v>
      </c>
      <c r="P9" s="222">
        <v>0</v>
      </c>
      <c r="Q9" s="222">
        <v>0</v>
      </c>
      <c r="R9" s="222">
        <v>0</v>
      </c>
      <c r="S9" s="222">
        <v>0</v>
      </c>
      <c r="T9" s="222">
        <v>0</v>
      </c>
    </row>
    <row r="10" s="218" customFormat="1" ht="19.5" customHeight="1" spans="1:20">
      <c r="A10" s="223" t="s">
        <v>130</v>
      </c>
      <c r="B10" s="224"/>
      <c r="C10" s="224"/>
      <c r="D10" s="224" t="s">
        <v>131</v>
      </c>
      <c r="E10" s="222">
        <v>0</v>
      </c>
      <c r="F10" s="222">
        <v>0</v>
      </c>
      <c r="G10" s="222">
        <v>0</v>
      </c>
      <c r="H10" s="222">
        <v>1000</v>
      </c>
      <c r="I10" s="222">
        <v>0</v>
      </c>
      <c r="J10" s="222">
        <v>1000</v>
      </c>
      <c r="K10" s="222">
        <v>1000</v>
      </c>
      <c r="L10" s="222">
        <v>0</v>
      </c>
      <c r="M10" s="222">
        <v>0</v>
      </c>
      <c r="N10" s="222">
        <v>0</v>
      </c>
      <c r="O10" s="222">
        <v>1000</v>
      </c>
      <c r="P10" s="222">
        <v>0</v>
      </c>
      <c r="Q10" s="222">
        <v>0</v>
      </c>
      <c r="R10" s="222">
        <v>0</v>
      </c>
      <c r="S10" s="222">
        <v>0</v>
      </c>
      <c r="T10" s="222">
        <v>0</v>
      </c>
    </row>
    <row r="11" s="218" customFormat="1" ht="19.5" customHeight="1" spans="1:20">
      <c r="A11" s="223" t="s">
        <v>132</v>
      </c>
      <c r="B11" s="224"/>
      <c r="C11" s="224"/>
      <c r="D11" s="224" t="s">
        <v>133</v>
      </c>
      <c r="E11" s="222">
        <v>0</v>
      </c>
      <c r="F11" s="222">
        <v>0</v>
      </c>
      <c r="G11" s="222">
        <v>0</v>
      </c>
      <c r="H11" s="222">
        <v>11774363.18</v>
      </c>
      <c r="I11" s="222">
        <v>11774363.18</v>
      </c>
      <c r="J11" s="222">
        <v>0</v>
      </c>
      <c r="K11" s="222">
        <v>11774363.18</v>
      </c>
      <c r="L11" s="222">
        <v>11774363.18</v>
      </c>
      <c r="M11" s="222">
        <v>4193943</v>
      </c>
      <c r="N11" s="222">
        <v>7580420.18</v>
      </c>
      <c r="O11" s="222">
        <v>0</v>
      </c>
      <c r="P11" s="222">
        <v>0</v>
      </c>
      <c r="Q11" s="222">
        <v>0</v>
      </c>
      <c r="R11" s="222">
        <v>0</v>
      </c>
      <c r="S11" s="222">
        <v>0</v>
      </c>
      <c r="T11" s="222">
        <v>0</v>
      </c>
    </row>
    <row r="12" s="218" customFormat="1" ht="19.5" customHeight="1" spans="1:20">
      <c r="A12" s="223" t="s">
        <v>134</v>
      </c>
      <c r="B12" s="224"/>
      <c r="C12" s="224"/>
      <c r="D12" s="224" t="s">
        <v>135</v>
      </c>
      <c r="E12" s="222">
        <v>0</v>
      </c>
      <c r="F12" s="222">
        <v>0</v>
      </c>
      <c r="G12" s="222">
        <v>0</v>
      </c>
      <c r="H12" s="222">
        <v>8024369.19</v>
      </c>
      <c r="I12" s="222">
        <v>8024369.19</v>
      </c>
      <c r="J12" s="222">
        <v>0</v>
      </c>
      <c r="K12" s="222">
        <v>8024369.19</v>
      </c>
      <c r="L12" s="222">
        <v>8024369.19</v>
      </c>
      <c r="M12" s="222">
        <v>7557562.41</v>
      </c>
      <c r="N12" s="222">
        <v>466806.78</v>
      </c>
      <c r="O12" s="222">
        <v>0</v>
      </c>
      <c r="P12" s="222">
        <v>0</v>
      </c>
      <c r="Q12" s="222">
        <v>0</v>
      </c>
      <c r="R12" s="222">
        <v>0</v>
      </c>
      <c r="S12" s="222">
        <v>0</v>
      </c>
      <c r="T12" s="222">
        <v>0</v>
      </c>
    </row>
    <row r="13" s="218" customFormat="1" ht="19.5" customHeight="1" spans="1:20">
      <c r="A13" s="223" t="s">
        <v>136</v>
      </c>
      <c r="B13" s="224"/>
      <c r="C13" s="224"/>
      <c r="D13" s="224" t="s">
        <v>137</v>
      </c>
      <c r="E13" s="222">
        <v>0</v>
      </c>
      <c r="F13" s="222">
        <v>0</v>
      </c>
      <c r="G13" s="222">
        <v>0</v>
      </c>
      <c r="H13" s="222">
        <v>11182794.15</v>
      </c>
      <c r="I13" s="222">
        <v>0</v>
      </c>
      <c r="J13" s="222">
        <v>11182794.15</v>
      </c>
      <c r="K13" s="222">
        <v>11182794.15</v>
      </c>
      <c r="L13" s="222">
        <v>0</v>
      </c>
      <c r="M13" s="222">
        <v>0</v>
      </c>
      <c r="N13" s="222">
        <v>0</v>
      </c>
      <c r="O13" s="222">
        <v>11182794.15</v>
      </c>
      <c r="P13" s="222">
        <v>0</v>
      </c>
      <c r="Q13" s="222">
        <v>0</v>
      </c>
      <c r="R13" s="222">
        <v>0</v>
      </c>
      <c r="S13" s="222">
        <v>0</v>
      </c>
      <c r="T13" s="222">
        <v>0</v>
      </c>
    </row>
    <row r="14" s="218" customFormat="1" ht="19.5" customHeight="1" spans="1:20">
      <c r="A14" s="223" t="s">
        <v>138</v>
      </c>
      <c r="B14" s="224"/>
      <c r="C14" s="224"/>
      <c r="D14" s="224" t="s">
        <v>139</v>
      </c>
      <c r="E14" s="222">
        <v>0</v>
      </c>
      <c r="F14" s="222">
        <v>0</v>
      </c>
      <c r="G14" s="222">
        <v>0</v>
      </c>
      <c r="H14" s="222">
        <v>50000</v>
      </c>
      <c r="I14" s="222">
        <v>0</v>
      </c>
      <c r="J14" s="222">
        <v>50000</v>
      </c>
      <c r="K14" s="222">
        <v>50000</v>
      </c>
      <c r="L14" s="222">
        <v>0</v>
      </c>
      <c r="M14" s="222">
        <v>0</v>
      </c>
      <c r="N14" s="222">
        <v>0</v>
      </c>
      <c r="O14" s="222">
        <v>50000</v>
      </c>
      <c r="P14" s="222">
        <v>0</v>
      </c>
      <c r="Q14" s="222">
        <v>0</v>
      </c>
      <c r="R14" s="222">
        <v>0</v>
      </c>
      <c r="S14" s="222">
        <v>0</v>
      </c>
      <c r="T14" s="222">
        <v>0</v>
      </c>
    </row>
    <row r="15" s="218" customFormat="1" ht="19.5" customHeight="1" spans="1:20">
      <c r="A15" s="223" t="s">
        <v>140</v>
      </c>
      <c r="B15" s="224"/>
      <c r="C15" s="224"/>
      <c r="D15" s="224" t="s">
        <v>141</v>
      </c>
      <c r="E15" s="222">
        <v>0</v>
      </c>
      <c r="F15" s="222">
        <v>0</v>
      </c>
      <c r="G15" s="222">
        <v>0</v>
      </c>
      <c r="H15" s="222">
        <v>18220</v>
      </c>
      <c r="I15" s="222">
        <v>18220</v>
      </c>
      <c r="J15" s="222">
        <v>0</v>
      </c>
      <c r="K15" s="222">
        <v>18220</v>
      </c>
      <c r="L15" s="222">
        <v>18220</v>
      </c>
      <c r="M15" s="222">
        <v>0</v>
      </c>
      <c r="N15" s="222">
        <v>18220</v>
      </c>
      <c r="O15" s="222">
        <v>0</v>
      </c>
      <c r="P15" s="222">
        <v>0</v>
      </c>
      <c r="Q15" s="222">
        <v>0</v>
      </c>
      <c r="R15" s="222">
        <v>0</v>
      </c>
      <c r="S15" s="222">
        <v>0</v>
      </c>
      <c r="T15" s="222">
        <v>0</v>
      </c>
    </row>
    <row r="16" s="218" customFormat="1" ht="19.5" customHeight="1" spans="1:20">
      <c r="A16" s="223" t="s">
        <v>142</v>
      </c>
      <c r="B16" s="224"/>
      <c r="C16" s="224"/>
      <c r="D16" s="224" t="s">
        <v>143</v>
      </c>
      <c r="E16" s="222">
        <v>0</v>
      </c>
      <c r="F16" s="222">
        <v>0</v>
      </c>
      <c r="G16" s="222">
        <v>0</v>
      </c>
      <c r="H16" s="222">
        <v>41600</v>
      </c>
      <c r="I16" s="222">
        <v>0</v>
      </c>
      <c r="J16" s="222">
        <v>41600</v>
      </c>
      <c r="K16" s="222">
        <v>41600</v>
      </c>
      <c r="L16" s="222">
        <v>0</v>
      </c>
      <c r="M16" s="222">
        <v>0</v>
      </c>
      <c r="N16" s="222">
        <v>0</v>
      </c>
      <c r="O16" s="222">
        <v>41600</v>
      </c>
      <c r="P16" s="222">
        <v>0</v>
      </c>
      <c r="Q16" s="222">
        <v>0</v>
      </c>
      <c r="R16" s="222">
        <v>0</v>
      </c>
      <c r="S16" s="222">
        <v>0</v>
      </c>
      <c r="T16" s="222">
        <v>0</v>
      </c>
    </row>
    <row r="17" s="218" customFormat="1" ht="19.5" customHeight="1" spans="1:20">
      <c r="A17" s="223" t="s">
        <v>144</v>
      </c>
      <c r="B17" s="224"/>
      <c r="C17" s="224"/>
      <c r="D17" s="224" t="s">
        <v>145</v>
      </c>
      <c r="E17" s="222">
        <v>0</v>
      </c>
      <c r="F17" s="222">
        <v>0</v>
      </c>
      <c r="G17" s="222">
        <v>0</v>
      </c>
      <c r="H17" s="222">
        <v>50000</v>
      </c>
      <c r="I17" s="222">
        <v>0</v>
      </c>
      <c r="J17" s="222">
        <v>50000</v>
      </c>
      <c r="K17" s="222">
        <v>50000</v>
      </c>
      <c r="L17" s="222">
        <v>0</v>
      </c>
      <c r="M17" s="222">
        <v>0</v>
      </c>
      <c r="N17" s="222">
        <v>0</v>
      </c>
      <c r="O17" s="222">
        <v>50000</v>
      </c>
      <c r="P17" s="222">
        <v>0</v>
      </c>
      <c r="Q17" s="222">
        <v>0</v>
      </c>
      <c r="R17" s="222">
        <v>0</v>
      </c>
      <c r="S17" s="222">
        <v>0</v>
      </c>
      <c r="T17" s="222">
        <v>0</v>
      </c>
    </row>
    <row r="18" s="218" customFormat="1" ht="19.5" customHeight="1" spans="1:20">
      <c r="A18" s="223" t="s">
        <v>146</v>
      </c>
      <c r="B18" s="224"/>
      <c r="C18" s="224"/>
      <c r="D18" s="224" t="s">
        <v>147</v>
      </c>
      <c r="E18" s="222">
        <v>0</v>
      </c>
      <c r="F18" s="222">
        <v>0</v>
      </c>
      <c r="G18" s="222">
        <v>0</v>
      </c>
      <c r="H18" s="222">
        <v>128500</v>
      </c>
      <c r="I18" s="222">
        <v>128500</v>
      </c>
      <c r="J18" s="222">
        <v>0</v>
      </c>
      <c r="K18" s="222">
        <v>128500</v>
      </c>
      <c r="L18" s="222">
        <v>128500</v>
      </c>
      <c r="M18" s="222">
        <v>126000</v>
      </c>
      <c r="N18" s="222">
        <v>2500</v>
      </c>
      <c r="O18" s="222">
        <v>0</v>
      </c>
      <c r="P18" s="222">
        <v>0</v>
      </c>
      <c r="Q18" s="222">
        <v>0</v>
      </c>
      <c r="R18" s="222">
        <v>0</v>
      </c>
      <c r="S18" s="222">
        <v>0</v>
      </c>
      <c r="T18" s="222">
        <v>0</v>
      </c>
    </row>
    <row r="19" s="218" customFormat="1" ht="19.5" customHeight="1" spans="1:20">
      <c r="A19" s="223" t="s">
        <v>148</v>
      </c>
      <c r="B19" s="224"/>
      <c r="C19" s="224"/>
      <c r="D19" s="224" t="s">
        <v>149</v>
      </c>
      <c r="E19" s="222">
        <v>0</v>
      </c>
      <c r="F19" s="222">
        <v>0</v>
      </c>
      <c r="G19" s="222">
        <v>0</v>
      </c>
      <c r="H19" s="222">
        <v>125400</v>
      </c>
      <c r="I19" s="222">
        <v>125400</v>
      </c>
      <c r="J19" s="222">
        <v>0</v>
      </c>
      <c r="K19" s="222">
        <v>125400</v>
      </c>
      <c r="L19" s="222">
        <v>125400</v>
      </c>
      <c r="M19" s="222">
        <v>122400</v>
      </c>
      <c r="N19" s="222">
        <v>3000</v>
      </c>
      <c r="O19" s="222">
        <v>0</v>
      </c>
      <c r="P19" s="222">
        <v>0</v>
      </c>
      <c r="Q19" s="222">
        <v>0</v>
      </c>
      <c r="R19" s="222">
        <v>0</v>
      </c>
      <c r="S19" s="222">
        <v>0</v>
      </c>
      <c r="T19" s="222">
        <v>0</v>
      </c>
    </row>
    <row r="20" s="218" customFormat="1" ht="19.5" customHeight="1" spans="1:20">
      <c r="A20" s="223" t="s">
        <v>150</v>
      </c>
      <c r="B20" s="224"/>
      <c r="C20" s="224"/>
      <c r="D20" s="224" t="s">
        <v>151</v>
      </c>
      <c r="E20" s="222">
        <v>0</v>
      </c>
      <c r="F20" s="222">
        <v>0</v>
      </c>
      <c r="G20" s="222">
        <v>0</v>
      </c>
      <c r="H20" s="222">
        <v>1384751.2</v>
      </c>
      <c r="I20" s="222">
        <v>1384751.2</v>
      </c>
      <c r="J20" s="222">
        <v>0</v>
      </c>
      <c r="K20" s="222">
        <v>1384751.2</v>
      </c>
      <c r="L20" s="222">
        <v>1384751.2</v>
      </c>
      <c r="M20" s="222">
        <v>1384751.2</v>
      </c>
      <c r="N20" s="222">
        <v>0</v>
      </c>
      <c r="O20" s="222">
        <v>0</v>
      </c>
      <c r="P20" s="222">
        <v>0</v>
      </c>
      <c r="Q20" s="222">
        <v>0</v>
      </c>
      <c r="R20" s="222">
        <v>0</v>
      </c>
      <c r="S20" s="222">
        <v>0</v>
      </c>
      <c r="T20" s="222">
        <v>0</v>
      </c>
    </row>
    <row r="21" s="218" customFormat="1" ht="19.5" customHeight="1" spans="1:20">
      <c r="A21" s="223" t="s">
        <v>152</v>
      </c>
      <c r="B21" s="224"/>
      <c r="C21" s="224"/>
      <c r="D21" s="224" t="s">
        <v>153</v>
      </c>
      <c r="E21" s="222">
        <v>0</v>
      </c>
      <c r="F21" s="222">
        <v>0</v>
      </c>
      <c r="G21" s="222">
        <v>0</v>
      </c>
      <c r="H21" s="222">
        <v>3627.96</v>
      </c>
      <c r="I21" s="222">
        <v>3627.96</v>
      </c>
      <c r="J21" s="222">
        <v>0</v>
      </c>
      <c r="K21" s="222">
        <v>3627.96</v>
      </c>
      <c r="L21" s="222">
        <v>3627.96</v>
      </c>
      <c r="M21" s="222">
        <v>3627.96</v>
      </c>
      <c r="N21" s="222">
        <v>0</v>
      </c>
      <c r="O21" s="222">
        <v>0</v>
      </c>
      <c r="P21" s="222">
        <v>0</v>
      </c>
      <c r="Q21" s="222">
        <v>0</v>
      </c>
      <c r="R21" s="222">
        <v>0</v>
      </c>
      <c r="S21" s="222">
        <v>0</v>
      </c>
      <c r="T21" s="222">
        <v>0</v>
      </c>
    </row>
    <row r="22" s="218" customFormat="1" ht="19.5" customHeight="1" spans="1:20">
      <c r="A22" s="223" t="s">
        <v>154</v>
      </c>
      <c r="B22" s="224"/>
      <c r="C22" s="224"/>
      <c r="D22" s="224" t="s">
        <v>155</v>
      </c>
      <c r="E22" s="222">
        <v>0</v>
      </c>
      <c r="F22" s="222">
        <v>0</v>
      </c>
      <c r="G22" s="222">
        <v>0</v>
      </c>
      <c r="H22" s="222">
        <v>108660</v>
      </c>
      <c r="I22" s="222">
        <v>0</v>
      </c>
      <c r="J22" s="222">
        <v>108660</v>
      </c>
      <c r="K22" s="222">
        <v>108660</v>
      </c>
      <c r="L22" s="222">
        <v>0</v>
      </c>
      <c r="M22" s="222">
        <v>0</v>
      </c>
      <c r="N22" s="222">
        <v>0</v>
      </c>
      <c r="O22" s="222">
        <v>108660</v>
      </c>
      <c r="P22" s="222">
        <v>0</v>
      </c>
      <c r="Q22" s="222">
        <v>0</v>
      </c>
      <c r="R22" s="222">
        <v>0</v>
      </c>
      <c r="S22" s="222">
        <v>0</v>
      </c>
      <c r="T22" s="222">
        <v>0</v>
      </c>
    </row>
    <row r="23" s="218" customFormat="1" ht="19.5" customHeight="1" spans="1:20">
      <c r="A23" s="223" t="s">
        <v>156</v>
      </c>
      <c r="B23" s="224"/>
      <c r="C23" s="224"/>
      <c r="D23" s="224" t="s">
        <v>157</v>
      </c>
      <c r="E23" s="222">
        <v>0</v>
      </c>
      <c r="F23" s="222">
        <v>0</v>
      </c>
      <c r="G23" s="222">
        <v>0</v>
      </c>
      <c r="H23" s="222">
        <v>20000</v>
      </c>
      <c r="I23" s="222">
        <v>0</v>
      </c>
      <c r="J23" s="222">
        <v>20000</v>
      </c>
      <c r="K23" s="222">
        <v>20000</v>
      </c>
      <c r="L23" s="222">
        <v>0</v>
      </c>
      <c r="M23" s="222">
        <v>0</v>
      </c>
      <c r="N23" s="222">
        <v>0</v>
      </c>
      <c r="O23" s="222">
        <v>20000</v>
      </c>
      <c r="P23" s="222">
        <v>0</v>
      </c>
      <c r="Q23" s="222">
        <v>0</v>
      </c>
      <c r="R23" s="222">
        <v>0</v>
      </c>
      <c r="S23" s="222">
        <v>0</v>
      </c>
      <c r="T23" s="222">
        <v>0</v>
      </c>
    </row>
    <row r="24" s="218" customFormat="1" ht="19.5" customHeight="1" spans="1:20">
      <c r="A24" s="223" t="s">
        <v>158</v>
      </c>
      <c r="B24" s="224"/>
      <c r="C24" s="224"/>
      <c r="D24" s="224" t="s">
        <v>159</v>
      </c>
      <c r="E24" s="222">
        <v>0</v>
      </c>
      <c r="F24" s="222">
        <v>0</v>
      </c>
      <c r="G24" s="222">
        <v>0</v>
      </c>
      <c r="H24" s="222">
        <v>232892.31</v>
      </c>
      <c r="I24" s="222">
        <v>232892.31</v>
      </c>
      <c r="J24" s="222">
        <v>0</v>
      </c>
      <c r="K24" s="222">
        <v>232892.31</v>
      </c>
      <c r="L24" s="222">
        <v>232892.31</v>
      </c>
      <c r="M24" s="222">
        <v>232892.31</v>
      </c>
      <c r="N24" s="222">
        <v>0</v>
      </c>
      <c r="O24" s="222">
        <v>0</v>
      </c>
      <c r="P24" s="222">
        <v>0</v>
      </c>
      <c r="Q24" s="222">
        <v>0</v>
      </c>
      <c r="R24" s="222">
        <v>0</v>
      </c>
      <c r="S24" s="222">
        <v>0</v>
      </c>
      <c r="T24" s="222">
        <v>0</v>
      </c>
    </row>
    <row r="25" s="218" customFormat="1" ht="19.5" customHeight="1" spans="1:20">
      <c r="A25" s="223" t="s">
        <v>160</v>
      </c>
      <c r="B25" s="224"/>
      <c r="C25" s="224"/>
      <c r="D25" s="224" t="s">
        <v>161</v>
      </c>
      <c r="E25" s="222">
        <v>0</v>
      </c>
      <c r="F25" s="222">
        <v>0</v>
      </c>
      <c r="G25" s="222">
        <v>0</v>
      </c>
      <c r="H25" s="222">
        <v>446689.2</v>
      </c>
      <c r="I25" s="222">
        <v>446689.2</v>
      </c>
      <c r="J25" s="222">
        <v>0</v>
      </c>
      <c r="K25" s="222">
        <v>446689.2</v>
      </c>
      <c r="L25" s="222">
        <v>446689.2</v>
      </c>
      <c r="M25" s="222">
        <v>446689.2</v>
      </c>
      <c r="N25" s="222">
        <v>0</v>
      </c>
      <c r="O25" s="222">
        <v>0</v>
      </c>
      <c r="P25" s="222">
        <v>0</v>
      </c>
      <c r="Q25" s="222">
        <v>0</v>
      </c>
      <c r="R25" s="222">
        <v>0</v>
      </c>
      <c r="S25" s="222">
        <v>0</v>
      </c>
      <c r="T25" s="222">
        <v>0</v>
      </c>
    </row>
    <row r="26" s="218" customFormat="1" ht="19.5" customHeight="1" spans="1:20">
      <c r="A26" s="223" t="s">
        <v>162</v>
      </c>
      <c r="B26" s="224"/>
      <c r="C26" s="224"/>
      <c r="D26" s="224" t="s">
        <v>163</v>
      </c>
      <c r="E26" s="222">
        <v>0</v>
      </c>
      <c r="F26" s="222">
        <v>0</v>
      </c>
      <c r="G26" s="222">
        <v>0</v>
      </c>
      <c r="H26" s="222">
        <v>375432.07</v>
      </c>
      <c r="I26" s="222">
        <v>375432.07</v>
      </c>
      <c r="J26" s="222">
        <v>0</v>
      </c>
      <c r="K26" s="222">
        <v>375432.07</v>
      </c>
      <c r="L26" s="222">
        <v>375432.07</v>
      </c>
      <c r="M26" s="222">
        <v>375432.07</v>
      </c>
      <c r="N26" s="222">
        <v>0</v>
      </c>
      <c r="O26" s="222">
        <v>0</v>
      </c>
      <c r="P26" s="222">
        <v>0</v>
      </c>
      <c r="Q26" s="222">
        <v>0</v>
      </c>
      <c r="R26" s="222">
        <v>0</v>
      </c>
      <c r="S26" s="222">
        <v>0</v>
      </c>
      <c r="T26" s="222">
        <v>0</v>
      </c>
    </row>
    <row r="27" s="218" customFormat="1" ht="19.5" customHeight="1" spans="1:20">
      <c r="A27" s="223" t="s">
        <v>164</v>
      </c>
      <c r="B27" s="224"/>
      <c r="C27" s="224"/>
      <c r="D27" s="224" t="s">
        <v>165</v>
      </c>
      <c r="E27" s="222">
        <v>0</v>
      </c>
      <c r="F27" s="222">
        <v>0</v>
      </c>
      <c r="G27" s="222">
        <v>0</v>
      </c>
      <c r="H27" s="222">
        <v>69159.16</v>
      </c>
      <c r="I27" s="222">
        <v>69159.16</v>
      </c>
      <c r="J27" s="222">
        <v>0</v>
      </c>
      <c r="K27" s="222">
        <v>69159.16</v>
      </c>
      <c r="L27" s="222">
        <v>69159.16</v>
      </c>
      <c r="M27" s="222">
        <v>69159.16</v>
      </c>
      <c r="N27" s="222">
        <v>0</v>
      </c>
      <c r="O27" s="222">
        <v>0</v>
      </c>
      <c r="P27" s="222">
        <v>0</v>
      </c>
      <c r="Q27" s="222">
        <v>0</v>
      </c>
      <c r="R27" s="222">
        <v>0</v>
      </c>
      <c r="S27" s="222">
        <v>0</v>
      </c>
      <c r="T27" s="222">
        <v>0</v>
      </c>
    </row>
    <row r="28" s="218" customFormat="1" ht="19.5" customHeight="1" spans="1:20">
      <c r="A28" s="223" t="s">
        <v>166</v>
      </c>
      <c r="B28" s="224"/>
      <c r="C28" s="224"/>
      <c r="D28" s="224" t="s">
        <v>167</v>
      </c>
      <c r="E28" s="222">
        <v>0</v>
      </c>
      <c r="F28" s="222">
        <v>0</v>
      </c>
      <c r="G28" s="222">
        <v>0</v>
      </c>
      <c r="H28" s="222">
        <v>122760</v>
      </c>
      <c r="I28" s="222">
        <v>0</v>
      </c>
      <c r="J28" s="222">
        <v>122760</v>
      </c>
      <c r="K28" s="222">
        <v>122760</v>
      </c>
      <c r="L28" s="222">
        <v>0</v>
      </c>
      <c r="M28" s="222">
        <v>0</v>
      </c>
      <c r="N28" s="222">
        <v>0</v>
      </c>
      <c r="O28" s="222">
        <v>122760</v>
      </c>
      <c r="P28" s="222">
        <v>0</v>
      </c>
      <c r="Q28" s="222">
        <v>0</v>
      </c>
      <c r="R28" s="222">
        <v>0</v>
      </c>
      <c r="S28" s="222">
        <v>0</v>
      </c>
      <c r="T28" s="222">
        <v>0</v>
      </c>
    </row>
    <row r="29" s="218" customFormat="1" ht="19.5" customHeight="1" spans="1:20">
      <c r="A29" s="223" t="s">
        <v>168</v>
      </c>
      <c r="B29" s="224"/>
      <c r="C29" s="224"/>
      <c r="D29" s="224" t="s">
        <v>169</v>
      </c>
      <c r="E29" s="222">
        <v>0</v>
      </c>
      <c r="F29" s="222">
        <v>0</v>
      </c>
      <c r="G29" s="222">
        <v>0</v>
      </c>
      <c r="H29" s="222">
        <v>4792103.3</v>
      </c>
      <c r="I29" s="222">
        <v>0</v>
      </c>
      <c r="J29" s="222">
        <v>4792103.3</v>
      </c>
      <c r="K29" s="222">
        <v>4792103.3</v>
      </c>
      <c r="L29" s="222">
        <v>0</v>
      </c>
      <c r="M29" s="222">
        <v>0</v>
      </c>
      <c r="N29" s="222">
        <v>0</v>
      </c>
      <c r="O29" s="222">
        <v>4792103.3</v>
      </c>
      <c r="P29" s="222">
        <v>0</v>
      </c>
      <c r="Q29" s="222">
        <v>0</v>
      </c>
      <c r="R29" s="222">
        <v>0</v>
      </c>
      <c r="S29" s="222">
        <v>0</v>
      </c>
      <c r="T29" s="222">
        <v>0</v>
      </c>
    </row>
    <row r="30" s="218" customFormat="1" ht="19.5" customHeight="1" spans="1:20">
      <c r="A30" s="223" t="s">
        <v>170</v>
      </c>
      <c r="B30" s="224"/>
      <c r="C30" s="224"/>
      <c r="D30" s="224" t="s">
        <v>171</v>
      </c>
      <c r="E30" s="222">
        <v>0</v>
      </c>
      <c r="F30" s="222">
        <v>0</v>
      </c>
      <c r="G30" s="222">
        <v>0</v>
      </c>
      <c r="H30" s="222">
        <v>2941055.29</v>
      </c>
      <c r="I30" s="222">
        <v>0</v>
      </c>
      <c r="J30" s="222">
        <v>2941055.29</v>
      </c>
      <c r="K30" s="222">
        <v>2941055.29</v>
      </c>
      <c r="L30" s="222">
        <v>0</v>
      </c>
      <c r="M30" s="222">
        <v>0</v>
      </c>
      <c r="N30" s="222">
        <v>0</v>
      </c>
      <c r="O30" s="222">
        <v>2941055.29</v>
      </c>
      <c r="P30" s="222">
        <v>0</v>
      </c>
      <c r="Q30" s="222">
        <v>0</v>
      </c>
      <c r="R30" s="222">
        <v>0</v>
      </c>
      <c r="S30" s="222">
        <v>0</v>
      </c>
      <c r="T30" s="222">
        <v>0</v>
      </c>
    </row>
    <row r="31" s="218" customFormat="1" ht="19.5" customHeight="1" spans="1:20">
      <c r="A31" s="223" t="s">
        <v>172</v>
      </c>
      <c r="B31" s="224"/>
      <c r="C31" s="224"/>
      <c r="D31" s="224" t="s">
        <v>173</v>
      </c>
      <c r="E31" s="222">
        <v>0</v>
      </c>
      <c r="F31" s="222">
        <v>0</v>
      </c>
      <c r="G31" s="222">
        <v>0</v>
      </c>
      <c r="H31" s="222">
        <v>20218297.95</v>
      </c>
      <c r="I31" s="222">
        <v>17528915.59</v>
      </c>
      <c r="J31" s="222">
        <v>2689382.36</v>
      </c>
      <c r="K31" s="222">
        <v>20218297.95</v>
      </c>
      <c r="L31" s="222">
        <v>17528915.59</v>
      </c>
      <c r="M31" s="222">
        <v>17528915.59</v>
      </c>
      <c r="N31" s="222">
        <v>0</v>
      </c>
      <c r="O31" s="222">
        <v>2689382.36</v>
      </c>
      <c r="P31" s="222">
        <v>0</v>
      </c>
      <c r="Q31" s="222">
        <v>0</v>
      </c>
      <c r="R31" s="222">
        <v>0</v>
      </c>
      <c r="S31" s="222">
        <v>0</v>
      </c>
      <c r="T31" s="222">
        <v>0</v>
      </c>
    </row>
    <row r="32" s="218" customFormat="1" ht="19.5" customHeight="1" spans="1:20">
      <c r="A32" s="223" t="s">
        <v>174</v>
      </c>
      <c r="B32" s="224"/>
      <c r="C32" s="224"/>
      <c r="D32" s="224" t="s">
        <v>175</v>
      </c>
      <c r="E32" s="222">
        <v>0</v>
      </c>
      <c r="F32" s="222">
        <v>0</v>
      </c>
      <c r="G32" s="222">
        <v>0</v>
      </c>
      <c r="H32" s="222">
        <v>1273160</v>
      </c>
      <c r="I32" s="222">
        <v>1273160</v>
      </c>
      <c r="J32" s="222">
        <v>0</v>
      </c>
      <c r="K32" s="222">
        <v>1273160</v>
      </c>
      <c r="L32" s="222">
        <v>1273160</v>
      </c>
      <c r="M32" s="222">
        <v>1273160</v>
      </c>
      <c r="N32" s="222">
        <v>0</v>
      </c>
      <c r="O32" s="222">
        <v>0</v>
      </c>
      <c r="P32" s="222">
        <v>0</v>
      </c>
      <c r="Q32" s="222">
        <v>0</v>
      </c>
      <c r="R32" s="222">
        <v>0</v>
      </c>
      <c r="S32" s="222">
        <v>0</v>
      </c>
      <c r="T32" s="222">
        <v>0</v>
      </c>
    </row>
    <row r="33" s="218" customFormat="1" ht="19.5" customHeight="1" spans="1:20">
      <c r="A33" s="223" t="s">
        <v>176</v>
      </c>
      <c r="B33" s="224"/>
      <c r="C33" s="224"/>
      <c r="D33" s="224" t="s">
        <v>177</v>
      </c>
      <c r="E33" s="222">
        <v>0</v>
      </c>
      <c r="F33" s="222">
        <v>0</v>
      </c>
      <c r="G33" s="222">
        <v>0</v>
      </c>
      <c r="H33" s="222">
        <v>69780</v>
      </c>
      <c r="I33" s="222">
        <v>69780</v>
      </c>
      <c r="J33" s="222">
        <v>0</v>
      </c>
      <c r="K33" s="222">
        <v>69780</v>
      </c>
      <c r="L33" s="222">
        <v>69780</v>
      </c>
      <c r="M33" s="222">
        <v>69780</v>
      </c>
      <c r="N33" s="222">
        <v>0</v>
      </c>
      <c r="O33" s="222">
        <v>0</v>
      </c>
      <c r="P33" s="222">
        <v>0</v>
      </c>
      <c r="Q33" s="222">
        <v>0</v>
      </c>
      <c r="R33" s="222">
        <v>0</v>
      </c>
      <c r="S33" s="222">
        <v>0</v>
      </c>
      <c r="T33" s="222">
        <v>0</v>
      </c>
    </row>
    <row r="34" s="218" customFormat="1" ht="19.5" customHeight="1" spans="1:20">
      <c r="A34" s="223" t="s">
        <v>180</v>
      </c>
      <c r="B34" s="224"/>
      <c r="C34" s="224"/>
      <c r="D34" s="224" t="s">
        <v>181</v>
      </c>
      <c r="E34" s="222">
        <v>0</v>
      </c>
      <c r="F34" s="222">
        <v>0</v>
      </c>
      <c r="G34" s="222">
        <v>0</v>
      </c>
      <c r="H34" s="222">
        <v>5960452.45</v>
      </c>
      <c r="I34" s="222">
        <v>0</v>
      </c>
      <c r="J34" s="222">
        <v>5960452.45</v>
      </c>
      <c r="K34" s="222">
        <v>5960452.45</v>
      </c>
      <c r="L34" s="222">
        <v>0</v>
      </c>
      <c r="M34" s="222">
        <v>0</v>
      </c>
      <c r="N34" s="222">
        <v>0</v>
      </c>
      <c r="O34" s="222">
        <v>5960452.45</v>
      </c>
      <c r="P34" s="222">
        <v>0</v>
      </c>
      <c r="Q34" s="222">
        <v>0</v>
      </c>
      <c r="R34" s="222">
        <v>0</v>
      </c>
      <c r="S34" s="222">
        <v>0</v>
      </c>
      <c r="T34" s="222">
        <v>0</v>
      </c>
    </row>
    <row r="35" s="218" customFormat="1" ht="19.5" customHeight="1" spans="1:20">
      <c r="A35" s="224" t="s">
        <v>223</v>
      </c>
      <c r="B35" s="224"/>
      <c r="C35" s="224"/>
      <c r="D35" s="224"/>
      <c r="E35" s="224"/>
      <c r="F35" s="224"/>
      <c r="G35" s="224"/>
      <c r="H35" s="224"/>
      <c r="I35" s="224"/>
      <c r="J35" s="224"/>
      <c r="K35" s="224"/>
      <c r="L35" s="224"/>
      <c r="M35" s="224"/>
      <c r="N35" s="224"/>
      <c r="O35" s="224"/>
      <c r="P35" s="224"/>
      <c r="Q35" s="224"/>
      <c r="R35" s="224"/>
      <c r="S35" s="224"/>
      <c r="T35" s="224"/>
    </row>
  </sheetData>
  <mergeCells count="59">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64"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3" workbookViewId="0">
      <selection activeCell="H32" sqref="H32"/>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20.375" customWidth="1"/>
    <col min="7" max="7" width="6.125" customWidth="1"/>
    <col min="8" max="8" width="34.875" customWidth="1"/>
    <col min="9" max="9" width="17.125" customWidth="1"/>
  </cols>
  <sheetData>
    <row r="1" s="241" customFormat="1" ht="22.5" spans="1:9">
      <c r="A1" s="244" t="s">
        <v>224</v>
      </c>
      <c r="B1" s="244"/>
      <c r="C1" s="244"/>
      <c r="D1" s="244"/>
      <c r="E1" s="244"/>
      <c r="F1" s="244"/>
      <c r="G1" s="244"/>
      <c r="H1" s="244"/>
      <c r="I1" s="244"/>
    </row>
    <row r="2" s="242" customFormat="1" ht="14.1" customHeight="1" spans="1:9">
      <c r="A2" s="234"/>
      <c r="B2" s="234"/>
      <c r="C2" s="234"/>
      <c r="D2" s="234"/>
      <c r="E2" s="234"/>
      <c r="F2" s="234"/>
      <c r="G2" s="234"/>
      <c r="H2" s="123" t="s">
        <v>225</v>
      </c>
      <c r="I2" s="123"/>
    </row>
    <row r="3" s="243" customFormat="1" ht="14.1" customHeight="1" spans="1:9">
      <c r="A3" s="245" t="s">
        <v>2</v>
      </c>
      <c r="B3" s="234"/>
      <c r="D3" s="234"/>
      <c r="E3" s="234"/>
      <c r="F3" s="234"/>
      <c r="G3" s="234"/>
      <c r="H3" s="246" t="s">
        <v>214</v>
      </c>
      <c r="I3" s="246"/>
    </row>
    <row r="4" s="225" customFormat="1" ht="19" customHeight="1" spans="1:9">
      <c r="A4" s="220" t="s">
        <v>220</v>
      </c>
      <c r="B4" s="220" t="s">
        <v>5</v>
      </c>
      <c r="C4" s="220" t="s">
        <v>5</v>
      </c>
      <c r="D4" s="220" t="s">
        <v>219</v>
      </c>
      <c r="E4" s="220" t="s">
        <v>5</v>
      </c>
      <c r="F4" s="220" t="s">
        <v>5</v>
      </c>
      <c r="G4" s="220" t="s">
        <v>5</v>
      </c>
      <c r="H4" s="220" t="s">
        <v>5</v>
      </c>
      <c r="I4" s="220" t="s">
        <v>5</v>
      </c>
    </row>
    <row r="5" s="225" customFormat="1" ht="19" customHeight="1" spans="1:9">
      <c r="A5" s="220" t="s">
        <v>226</v>
      </c>
      <c r="B5" s="220" t="s">
        <v>123</v>
      </c>
      <c r="C5" s="220" t="s">
        <v>9</v>
      </c>
      <c r="D5" s="220" t="s">
        <v>226</v>
      </c>
      <c r="E5" s="220" t="s">
        <v>123</v>
      </c>
      <c r="F5" s="220" t="s">
        <v>9</v>
      </c>
      <c r="G5" s="220" t="s">
        <v>226</v>
      </c>
      <c r="H5" s="220" t="s">
        <v>123</v>
      </c>
      <c r="I5" s="220" t="s">
        <v>9</v>
      </c>
    </row>
    <row r="6" s="225" customFormat="1" ht="19" customHeight="1" spans="1:9">
      <c r="A6" s="220" t="s">
        <v>5</v>
      </c>
      <c r="B6" s="220" t="s">
        <v>5</v>
      </c>
      <c r="C6" s="220" t="s">
        <v>5</v>
      </c>
      <c r="D6" s="220" t="s">
        <v>5</v>
      </c>
      <c r="E6" s="220" t="s">
        <v>5</v>
      </c>
      <c r="F6" s="220" t="s">
        <v>5</v>
      </c>
      <c r="G6" s="220" t="s">
        <v>5</v>
      </c>
      <c r="H6" s="220" t="s">
        <v>5</v>
      </c>
      <c r="I6" s="220" t="s">
        <v>5</v>
      </c>
    </row>
    <row r="7" s="225" customFormat="1" ht="19" customHeight="1" spans="1:9">
      <c r="A7" s="228" t="s">
        <v>227</v>
      </c>
      <c r="B7" s="228" t="s">
        <v>228</v>
      </c>
      <c r="C7" s="222">
        <v>15224289.35</v>
      </c>
      <c r="D7" s="228" t="s">
        <v>229</v>
      </c>
      <c r="E7" s="228" t="s">
        <v>230</v>
      </c>
      <c r="F7" s="222">
        <v>8070946.96</v>
      </c>
      <c r="G7" s="228" t="s">
        <v>231</v>
      </c>
      <c r="H7" s="228" t="s">
        <v>232</v>
      </c>
      <c r="I7" s="222">
        <v>0</v>
      </c>
    </row>
    <row r="8" s="225" customFormat="1" ht="19" customHeight="1" spans="1:9">
      <c r="A8" s="228" t="s">
        <v>233</v>
      </c>
      <c r="B8" s="228" t="s">
        <v>234</v>
      </c>
      <c r="C8" s="222">
        <v>3774780</v>
      </c>
      <c r="D8" s="228" t="s">
        <v>235</v>
      </c>
      <c r="E8" s="228" t="s">
        <v>236</v>
      </c>
      <c r="F8" s="222">
        <v>385070.29</v>
      </c>
      <c r="G8" s="228" t="s">
        <v>237</v>
      </c>
      <c r="H8" s="228" t="s">
        <v>238</v>
      </c>
      <c r="I8" s="222">
        <v>0</v>
      </c>
    </row>
    <row r="9" s="225" customFormat="1" ht="19" customHeight="1" spans="1:9">
      <c r="A9" s="228" t="s">
        <v>239</v>
      </c>
      <c r="B9" s="228" t="s">
        <v>240</v>
      </c>
      <c r="C9" s="222">
        <v>2007076</v>
      </c>
      <c r="D9" s="228" t="s">
        <v>241</v>
      </c>
      <c r="E9" s="228" t="s">
        <v>242</v>
      </c>
      <c r="F9" s="222">
        <v>0</v>
      </c>
      <c r="G9" s="228" t="s">
        <v>243</v>
      </c>
      <c r="H9" s="228" t="s">
        <v>244</v>
      </c>
      <c r="I9" s="222">
        <v>0</v>
      </c>
    </row>
    <row r="10" s="225" customFormat="1" ht="19" customHeight="1" spans="1:9">
      <c r="A10" s="228" t="s">
        <v>245</v>
      </c>
      <c r="B10" s="228" t="s">
        <v>246</v>
      </c>
      <c r="C10" s="222">
        <v>2515438</v>
      </c>
      <c r="D10" s="228" t="s">
        <v>247</v>
      </c>
      <c r="E10" s="228" t="s">
        <v>248</v>
      </c>
      <c r="F10" s="222">
        <v>0</v>
      </c>
      <c r="G10" s="228" t="s">
        <v>249</v>
      </c>
      <c r="H10" s="228" t="s">
        <v>250</v>
      </c>
      <c r="I10" s="222">
        <v>0</v>
      </c>
    </row>
    <row r="11" s="225" customFormat="1" ht="19" customHeight="1" spans="1:9">
      <c r="A11" s="228" t="s">
        <v>251</v>
      </c>
      <c r="B11" s="228" t="s">
        <v>252</v>
      </c>
      <c r="C11" s="222">
        <v>0</v>
      </c>
      <c r="D11" s="228" t="s">
        <v>253</v>
      </c>
      <c r="E11" s="228" t="s">
        <v>254</v>
      </c>
      <c r="F11" s="222">
        <v>8839.05</v>
      </c>
      <c r="G11" s="228" t="s">
        <v>255</v>
      </c>
      <c r="H11" s="228" t="s">
        <v>256</v>
      </c>
      <c r="I11" s="222">
        <v>0</v>
      </c>
    </row>
    <row r="12" s="225" customFormat="1" ht="19" customHeight="1" spans="1:9">
      <c r="A12" s="228" t="s">
        <v>257</v>
      </c>
      <c r="B12" s="228" t="s">
        <v>258</v>
      </c>
      <c r="C12" s="222">
        <v>3125216</v>
      </c>
      <c r="D12" s="228" t="s">
        <v>259</v>
      </c>
      <c r="E12" s="228" t="s">
        <v>260</v>
      </c>
      <c r="F12" s="222">
        <v>29428.87</v>
      </c>
      <c r="G12" s="228" t="s">
        <v>261</v>
      </c>
      <c r="H12" s="228" t="s">
        <v>262</v>
      </c>
      <c r="I12" s="222">
        <v>0</v>
      </c>
    </row>
    <row r="13" s="225" customFormat="1" ht="19" customHeight="1" spans="1:9">
      <c r="A13" s="228" t="s">
        <v>263</v>
      </c>
      <c r="B13" s="228" t="s">
        <v>264</v>
      </c>
      <c r="C13" s="222">
        <v>1384751.2</v>
      </c>
      <c r="D13" s="228" t="s">
        <v>265</v>
      </c>
      <c r="E13" s="228" t="s">
        <v>266</v>
      </c>
      <c r="F13" s="222">
        <v>18477.29</v>
      </c>
      <c r="G13" s="228" t="s">
        <v>267</v>
      </c>
      <c r="H13" s="228" t="s">
        <v>268</v>
      </c>
      <c r="I13" s="222">
        <v>0</v>
      </c>
    </row>
    <row r="14" s="225" customFormat="1" ht="19" customHeight="1" spans="1:9">
      <c r="A14" s="228" t="s">
        <v>269</v>
      </c>
      <c r="B14" s="228" t="s">
        <v>270</v>
      </c>
      <c r="C14" s="222">
        <v>0</v>
      </c>
      <c r="D14" s="228" t="s">
        <v>271</v>
      </c>
      <c r="E14" s="228" t="s">
        <v>272</v>
      </c>
      <c r="F14" s="222">
        <v>0</v>
      </c>
      <c r="G14" s="228" t="s">
        <v>273</v>
      </c>
      <c r="H14" s="228" t="s">
        <v>274</v>
      </c>
      <c r="I14" s="222">
        <v>0</v>
      </c>
    </row>
    <row r="15" s="225" customFormat="1" ht="19" customHeight="1" spans="1:9">
      <c r="A15" s="228" t="s">
        <v>275</v>
      </c>
      <c r="B15" s="228" t="s">
        <v>276</v>
      </c>
      <c r="C15" s="222">
        <v>679581.51</v>
      </c>
      <c r="D15" s="228" t="s">
        <v>277</v>
      </c>
      <c r="E15" s="228" t="s">
        <v>278</v>
      </c>
      <c r="F15" s="222">
        <v>42000</v>
      </c>
      <c r="G15" s="228" t="s">
        <v>279</v>
      </c>
      <c r="H15" s="228" t="s">
        <v>280</v>
      </c>
      <c r="I15" s="222">
        <v>0</v>
      </c>
    </row>
    <row r="16" s="225" customFormat="1" ht="19" customHeight="1" spans="1:9">
      <c r="A16" s="228" t="s">
        <v>281</v>
      </c>
      <c r="B16" s="228" t="s">
        <v>282</v>
      </c>
      <c r="C16" s="222">
        <v>375432.07</v>
      </c>
      <c r="D16" s="228" t="s">
        <v>283</v>
      </c>
      <c r="E16" s="228" t="s">
        <v>284</v>
      </c>
      <c r="F16" s="222">
        <v>45794.61</v>
      </c>
      <c r="G16" s="228" t="s">
        <v>285</v>
      </c>
      <c r="H16" s="228" t="s">
        <v>286</v>
      </c>
      <c r="I16" s="222">
        <v>0</v>
      </c>
    </row>
    <row r="17" s="225" customFormat="1" ht="19" customHeight="1" spans="1:9">
      <c r="A17" s="228" t="s">
        <v>287</v>
      </c>
      <c r="B17" s="228" t="s">
        <v>288</v>
      </c>
      <c r="C17" s="222">
        <v>88854.57</v>
      </c>
      <c r="D17" s="228" t="s">
        <v>289</v>
      </c>
      <c r="E17" s="228" t="s">
        <v>290</v>
      </c>
      <c r="F17" s="222">
        <v>0</v>
      </c>
      <c r="G17" s="228" t="s">
        <v>291</v>
      </c>
      <c r="H17" s="228" t="s">
        <v>292</v>
      </c>
      <c r="I17" s="222">
        <v>0</v>
      </c>
    </row>
    <row r="18" s="225" customFormat="1" ht="19" customHeight="1" spans="1:9">
      <c r="A18" s="228" t="s">
        <v>293</v>
      </c>
      <c r="B18" s="228" t="s">
        <v>294</v>
      </c>
      <c r="C18" s="222">
        <v>1273160</v>
      </c>
      <c r="D18" s="228" t="s">
        <v>295</v>
      </c>
      <c r="E18" s="228" t="s">
        <v>296</v>
      </c>
      <c r="F18" s="222">
        <v>3900</v>
      </c>
      <c r="G18" s="228" t="s">
        <v>297</v>
      </c>
      <c r="H18" s="228" t="s">
        <v>298</v>
      </c>
      <c r="I18" s="222">
        <v>0</v>
      </c>
    </row>
    <row r="19" s="225" customFormat="1" ht="19" customHeight="1" spans="1:9">
      <c r="A19" s="228" t="s">
        <v>299</v>
      </c>
      <c r="B19" s="228" t="s">
        <v>300</v>
      </c>
      <c r="C19" s="222">
        <v>0</v>
      </c>
      <c r="D19" s="228" t="s">
        <v>301</v>
      </c>
      <c r="E19" s="228" t="s">
        <v>302</v>
      </c>
      <c r="F19" s="222">
        <v>0</v>
      </c>
      <c r="G19" s="228" t="s">
        <v>303</v>
      </c>
      <c r="H19" s="228" t="s">
        <v>304</v>
      </c>
      <c r="I19" s="222">
        <v>0</v>
      </c>
    </row>
    <row r="20" s="225" customFormat="1" ht="19" customHeight="1" spans="1:9">
      <c r="A20" s="228" t="s">
        <v>305</v>
      </c>
      <c r="B20" s="228" t="s">
        <v>306</v>
      </c>
      <c r="C20" s="222">
        <v>0</v>
      </c>
      <c r="D20" s="228" t="s">
        <v>307</v>
      </c>
      <c r="E20" s="228" t="s">
        <v>308</v>
      </c>
      <c r="F20" s="222">
        <v>0</v>
      </c>
      <c r="G20" s="228" t="s">
        <v>309</v>
      </c>
      <c r="H20" s="228" t="s">
        <v>310</v>
      </c>
      <c r="I20" s="222">
        <v>0</v>
      </c>
    </row>
    <row r="21" s="225" customFormat="1" ht="19" customHeight="1" spans="1:9">
      <c r="A21" s="228" t="s">
        <v>311</v>
      </c>
      <c r="B21" s="228" t="s">
        <v>312</v>
      </c>
      <c r="C21" s="222">
        <v>18160023.55</v>
      </c>
      <c r="D21" s="228" t="s">
        <v>313</v>
      </c>
      <c r="E21" s="228" t="s">
        <v>314</v>
      </c>
      <c r="F21" s="222">
        <v>18220</v>
      </c>
      <c r="G21" s="228" t="s">
        <v>315</v>
      </c>
      <c r="H21" s="228" t="s">
        <v>316</v>
      </c>
      <c r="I21" s="222">
        <v>0</v>
      </c>
    </row>
    <row r="22" s="225" customFormat="1" ht="19" customHeight="1" spans="1:9">
      <c r="A22" s="228" t="s">
        <v>317</v>
      </c>
      <c r="B22" s="228" t="s">
        <v>318</v>
      </c>
      <c r="C22" s="222">
        <v>0</v>
      </c>
      <c r="D22" s="228" t="s">
        <v>319</v>
      </c>
      <c r="E22" s="228" t="s">
        <v>320</v>
      </c>
      <c r="F22" s="222">
        <v>0</v>
      </c>
      <c r="G22" s="228" t="s">
        <v>321</v>
      </c>
      <c r="H22" s="228" t="s">
        <v>322</v>
      </c>
      <c r="I22" s="222">
        <v>0</v>
      </c>
    </row>
    <row r="23" s="225" customFormat="1" ht="19" customHeight="1" spans="1:9">
      <c r="A23" s="228" t="s">
        <v>323</v>
      </c>
      <c r="B23" s="228" t="s">
        <v>324</v>
      </c>
      <c r="C23" s="222">
        <v>0</v>
      </c>
      <c r="D23" s="228" t="s">
        <v>325</v>
      </c>
      <c r="E23" s="228" t="s">
        <v>326</v>
      </c>
      <c r="F23" s="222">
        <v>0</v>
      </c>
      <c r="G23" s="228" t="s">
        <v>327</v>
      </c>
      <c r="H23" s="228" t="s">
        <v>328</v>
      </c>
      <c r="I23" s="222">
        <v>0</v>
      </c>
    </row>
    <row r="24" s="225" customFormat="1" ht="19" customHeight="1" spans="1:9">
      <c r="A24" s="228" t="s">
        <v>329</v>
      </c>
      <c r="B24" s="228" t="s">
        <v>330</v>
      </c>
      <c r="C24" s="222">
        <v>0</v>
      </c>
      <c r="D24" s="228" t="s">
        <v>331</v>
      </c>
      <c r="E24" s="228" t="s">
        <v>332</v>
      </c>
      <c r="F24" s="222">
        <v>0</v>
      </c>
      <c r="G24" s="228" t="s">
        <v>333</v>
      </c>
      <c r="H24" s="228" t="s">
        <v>334</v>
      </c>
      <c r="I24" s="222">
        <v>0</v>
      </c>
    </row>
    <row r="25" s="225" customFormat="1" ht="19" customHeight="1" spans="1:9">
      <c r="A25" s="228" t="s">
        <v>335</v>
      </c>
      <c r="B25" s="228" t="s">
        <v>336</v>
      </c>
      <c r="C25" s="222">
        <v>0</v>
      </c>
      <c r="D25" s="228" t="s">
        <v>337</v>
      </c>
      <c r="E25" s="228" t="s">
        <v>338</v>
      </c>
      <c r="F25" s="222">
        <v>0</v>
      </c>
      <c r="G25" s="228" t="s">
        <v>339</v>
      </c>
      <c r="H25" s="228" t="s">
        <v>340</v>
      </c>
      <c r="I25" s="222">
        <v>0</v>
      </c>
    </row>
    <row r="26" s="225" customFormat="1" ht="19" customHeight="1" spans="1:9">
      <c r="A26" s="228" t="s">
        <v>341</v>
      </c>
      <c r="B26" s="228" t="s">
        <v>342</v>
      </c>
      <c r="C26" s="222">
        <v>18160023.55</v>
      </c>
      <c r="D26" s="228" t="s">
        <v>343</v>
      </c>
      <c r="E26" s="228" t="s">
        <v>344</v>
      </c>
      <c r="F26" s="222">
        <v>6531041.34</v>
      </c>
      <c r="G26" s="228" t="s">
        <v>345</v>
      </c>
      <c r="H26" s="228" t="s">
        <v>346</v>
      </c>
      <c r="I26" s="222">
        <v>0</v>
      </c>
    </row>
    <row r="27" s="225" customFormat="1" ht="19" customHeight="1" spans="1:9">
      <c r="A27" s="228" t="s">
        <v>347</v>
      </c>
      <c r="B27" s="228" t="s">
        <v>348</v>
      </c>
      <c r="C27" s="222">
        <v>0</v>
      </c>
      <c r="D27" s="228" t="s">
        <v>349</v>
      </c>
      <c r="E27" s="228" t="s">
        <v>350</v>
      </c>
      <c r="F27" s="222">
        <v>0</v>
      </c>
      <c r="G27" s="228" t="s">
        <v>351</v>
      </c>
      <c r="H27" s="228" t="s">
        <v>352</v>
      </c>
      <c r="I27" s="222">
        <v>0</v>
      </c>
    </row>
    <row r="28" s="225" customFormat="1" ht="19" customHeight="1" spans="1:9">
      <c r="A28" s="228" t="s">
        <v>353</v>
      </c>
      <c r="B28" s="228" t="s">
        <v>354</v>
      </c>
      <c r="C28" s="222">
        <v>0</v>
      </c>
      <c r="D28" s="228" t="s">
        <v>355</v>
      </c>
      <c r="E28" s="228" t="s">
        <v>356</v>
      </c>
      <c r="F28" s="222">
        <v>261861.36</v>
      </c>
      <c r="G28" s="228" t="s">
        <v>357</v>
      </c>
      <c r="H28" s="228" t="s">
        <v>358</v>
      </c>
      <c r="I28" s="222">
        <v>0</v>
      </c>
    </row>
    <row r="29" s="225" customFormat="1" ht="19" customHeight="1" spans="1:9">
      <c r="A29" s="228" t="s">
        <v>359</v>
      </c>
      <c r="B29" s="228" t="s">
        <v>360</v>
      </c>
      <c r="C29" s="222">
        <v>0</v>
      </c>
      <c r="D29" s="228" t="s">
        <v>361</v>
      </c>
      <c r="E29" s="228" t="s">
        <v>362</v>
      </c>
      <c r="F29" s="222">
        <v>457200</v>
      </c>
      <c r="G29" s="228" t="s">
        <v>363</v>
      </c>
      <c r="H29" s="228" t="s">
        <v>364</v>
      </c>
      <c r="I29" s="222">
        <v>0</v>
      </c>
    </row>
    <row r="30" s="225" customFormat="1" ht="19" customHeight="1" spans="1:9">
      <c r="A30" s="228" t="s">
        <v>365</v>
      </c>
      <c r="B30" s="228" t="s">
        <v>366</v>
      </c>
      <c r="C30" s="222">
        <v>0</v>
      </c>
      <c r="D30" s="228" t="s">
        <v>367</v>
      </c>
      <c r="E30" s="228" t="s">
        <v>368</v>
      </c>
      <c r="F30" s="222">
        <v>52064.15</v>
      </c>
      <c r="G30" s="228" t="s">
        <v>369</v>
      </c>
      <c r="H30" s="228" t="s">
        <v>370</v>
      </c>
      <c r="I30" s="222">
        <v>0</v>
      </c>
    </row>
    <row r="31" s="225" customFormat="1" ht="19" customHeight="1" spans="1:9">
      <c r="A31" s="228" t="s">
        <v>371</v>
      </c>
      <c r="B31" s="228" t="s">
        <v>372</v>
      </c>
      <c r="C31" s="222">
        <v>0</v>
      </c>
      <c r="D31" s="228" t="s">
        <v>373</v>
      </c>
      <c r="E31" s="228" t="s">
        <v>374</v>
      </c>
      <c r="F31" s="222">
        <v>217050</v>
      </c>
      <c r="G31" s="228" t="s">
        <v>375</v>
      </c>
      <c r="H31" s="228" t="s">
        <v>181</v>
      </c>
      <c r="I31" s="222">
        <v>0</v>
      </c>
    </row>
    <row r="32" s="225" customFormat="1" ht="19" customHeight="1" spans="1:9">
      <c r="A32" s="228" t="s">
        <v>376</v>
      </c>
      <c r="B32" s="228" t="s">
        <v>377</v>
      </c>
      <c r="C32" s="222">
        <v>0</v>
      </c>
      <c r="D32" s="228" t="s">
        <v>378</v>
      </c>
      <c r="E32" s="228" t="s">
        <v>379</v>
      </c>
      <c r="F32" s="222">
        <v>0</v>
      </c>
      <c r="G32" s="228" t="s">
        <v>380</v>
      </c>
      <c r="H32" s="228" t="s">
        <v>381</v>
      </c>
      <c r="I32" s="222">
        <v>0</v>
      </c>
    </row>
    <row r="33" s="225" customFormat="1" ht="19" customHeight="1" spans="1:9">
      <c r="A33" s="228" t="s">
        <v>382</v>
      </c>
      <c r="B33" s="228" t="s">
        <v>383</v>
      </c>
      <c r="C33" s="222">
        <v>0</v>
      </c>
      <c r="D33" s="228" t="s">
        <v>384</v>
      </c>
      <c r="E33" s="228" t="s">
        <v>385</v>
      </c>
      <c r="F33" s="222">
        <v>0</v>
      </c>
      <c r="G33" s="228" t="s">
        <v>386</v>
      </c>
      <c r="H33" s="228" t="s">
        <v>387</v>
      </c>
      <c r="I33" s="222">
        <v>0</v>
      </c>
    </row>
    <row r="34" s="225" customFormat="1" ht="19" customHeight="1" spans="1:9">
      <c r="A34" s="228" t="s">
        <v>5</v>
      </c>
      <c r="B34" s="228" t="s">
        <v>5</v>
      </c>
      <c r="C34" s="247"/>
      <c r="D34" s="228" t="s">
        <v>388</v>
      </c>
      <c r="E34" s="228" t="s">
        <v>389</v>
      </c>
      <c r="F34" s="222">
        <v>0</v>
      </c>
      <c r="G34" s="228" t="s">
        <v>390</v>
      </c>
      <c r="H34" s="228" t="s">
        <v>391</v>
      </c>
      <c r="I34" s="222">
        <v>0</v>
      </c>
    </row>
    <row r="35" s="225" customFormat="1" ht="19" customHeight="1" spans="1:9">
      <c r="A35" s="228" t="s">
        <v>5</v>
      </c>
      <c r="B35" s="228" t="s">
        <v>5</v>
      </c>
      <c r="C35" s="247"/>
      <c r="D35" s="228" t="s">
        <v>392</v>
      </c>
      <c r="E35" s="228" t="s">
        <v>393</v>
      </c>
      <c r="F35" s="222">
        <v>0</v>
      </c>
      <c r="G35" s="228" t="s">
        <v>394</v>
      </c>
      <c r="H35" s="228" t="s">
        <v>395</v>
      </c>
      <c r="I35" s="222">
        <v>0</v>
      </c>
    </row>
    <row r="36" s="225" customFormat="1" ht="19" customHeight="1" spans="1:9">
      <c r="A36" s="228" t="s">
        <v>5</v>
      </c>
      <c r="B36" s="228" t="s">
        <v>5</v>
      </c>
      <c r="C36" s="247"/>
      <c r="D36" s="228" t="s">
        <v>396</v>
      </c>
      <c r="E36" s="228" t="s">
        <v>397</v>
      </c>
      <c r="F36" s="222">
        <v>0</v>
      </c>
      <c r="G36" s="228" t="s">
        <v>398</v>
      </c>
      <c r="H36" s="228" t="s">
        <v>399</v>
      </c>
      <c r="I36" s="222">
        <v>0</v>
      </c>
    </row>
    <row r="37" s="225" customFormat="1" ht="19" customHeight="1" spans="1:9">
      <c r="A37" s="228" t="s">
        <v>5</v>
      </c>
      <c r="B37" s="228" t="s">
        <v>5</v>
      </c>
      <c r="C37" s="247"/>
      <c r="D37" s="228" t="s">
        <v>400</v>
      </c>
      <c r="E37" s="228" t="s">
        <v>401</v>
      </c>
      <c r="F37" s="222">
        <v>0</v>
      </c>
      <c r="G37" s="228" t="s">
        <v>5</v>
      </c>
      <c r="H37" s="228" t="s">
        <v>5</v>
      </c>
      <c r="I37" s="247"/>
    </row>
    <row r="38" s="225" customFormat="1" ht="19" customHeight="1" spans="1:9">
      <c r="A38" s="228" t="s">
        <v>5</v>
      </c>
      <c r="B38" s="228" t="s">
        <v>5</v>
      </c>
      <c r="C38" s="247"/>
      <c r="D38" s="228" t="s">
        <v>402</v>
      </c>
      <c r="E38" s="228" t="s">
        <v>403</v>
      </c>
      <c r="F38" s="222">
        <v>0</v>
      </c>
      <c r="G38" s="228" t="s">
        <v>5</v>
      </c>
      <c r="H38" s="228" t="s">
        <v>5</v>
      </c>
      <c r="I38" s="247"/>
    </row>
    <row r="39" s="225" customFormat="1" ht="19" customHeight="1" spans="1:9">
      <c r="A39" s="221" t="s">
        <v>404</v>
      </c>
      <c r="B39" s="221" t="s">
        <v>5</v>
      </c>
      <c r="C39" s="222">
        <v>33384312.9</v>
      </c>
      <c r="D39" s="221" t="s">
        <v>405</v>
      </c>
      <c r="E39" s="221" t="s">
        <v>5</v>
      </c>
      <c r="F39" s="221" t="s">
        <v>5</v>
      </c>
      <c r="G39" s="221" t="s">
        <v>5</v>
      </c>
      <c r="H39" s="221" t="s">
        <v>5</v>
      </c>
      <c r="I39" s="222">
        <v>8070946.96</v>
      </c>
    </row>
    <row r="40" s="225" customFormat="1" ht="19" customHeight="1" spans="1:9">
      <c r="A40" s="49" t="s">
        <v>406</v>
      </c>
      <c r="B40" s="49" t="s">
        <v>5</v>
      </c>
      <c r="C40" s="49" t="s">
        <v>5</v>
      </c>
      <c r="D40" s="49" t="s">
        <v>5</v>
      </c>
      <c r="E40" s="49" t="s">
        <v>5</v>
      </c>
      <c r="F40" s="49" t="s">
        <v>5</v>
      </c>
      <c r="G40" s="49" t="s">
        <v>5</v>
      </c>
      <c r="H40" s="49" t="s">
        <v>5</v>
      </c>
      <c r="I40" s="49" t="s">
        <v>5</v>
      </c>
    </row>
    <row r="41" spans="1:9">
      <c r="A41" s="248"/>
      <c r="B41" s="248"/>
      <c r="C41" s="248"/>
      <c r="D41" s="248"/>
      <c r="E41" s="248"/>
      <c r="F41" s="248"/>
      <c r="G41" s="248"/>
      <c r="H41" s="248"/>
      <c r="I41" s="248"/>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6" sqref="L6:L25"/>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8.75" customWidth="1"/>
    <col min="7" max="7" width="7.825" customWidth="1"/>
    <col min="8" max="8" width="22.25" customWidth="1"/>
    <col min="9" max="9" width="13.625" customWidth="1"/>
    <col min="10" max="10" width="7.825" customWidth="1"/>
    <col min="11" max="11" width="34.875" customWidth="1"/>
    <col min="12" max="12" width="13.625" customWidth="1"/>
  </cols>
  <sheetData>
    <row r="1" s="232" customFormat="1" ht="27" spans="1:12">
      <c r="A1" s="233" t="s">
        <v>407</v>
      </c>
      <c r="B1" s="233"/>
      <c r="C1" s="233"/>
      <c r="D1" s="233"/>
      <c r="E1" s="233"/>
      <c r="F1" s="233"/>
      <c r="G1" s="233"/>
      <c r="H1" s="233"/>
      <c r="I1" s="233"/>
      <c r="J1" s="233"/>
      <c r="K1" s="233"/>
      <c r="L1" s="233"/>
    </row>
    <row r="2" s="232" customFormat="1" ht="12.75" spans="12:12">
      <c r="L2" s="240" t="s">
        <v>408</v>
      </c>
    </row>
    <row r="3" s="232" customFormat="1" ht="12.75" spans="1:12">
      <c r="A3" s="234" t="s">
        <v>2</v>
      </c>
      <c r="F3" s="235"/>
      <c r="G3" s="235"/>
      <c r="H3" s="235"/>
      <c r="I3" s="235"/>
      <c r="L3" s="240" t="s">
        <v>3</v>
      </c>
    </row>
    <row r="4" ht="15" customHeight="1" spans="1:12">
      <c r="A4" s="221" t="s">
        <v>409</v>
      </c>
      <c r="B4" s="221" t="s">
        <v>5</v>
      </c>
      <c r="C4" s="221" t="s">
        <v>5</v>
      </c>
      <c r="D4" s="221" t="s">
        <v>219</v>
      </c>
      <c r="E4" s="221" t="s">
        <v>5</v>
      </c>
      <c r="F4" s="221" t="s">
        <v>5</v>
      </c>
      <c r="G4" s="221" t="s">
        <v>5</v>
      </c>
      <c r="H4" s="221" t="s">
        <v>5</v>
      </c>
      <c r="I4" s="221" t="s">
        <v>5</v>
      </c>
      <c r="J4" s="221" t="s">
        <v>5</v>
      </c>
      <c r="K4" s="221" t="s">
        <v>5</v>
      </c>
      <c r="L4" s="221" t="s">
        <v>5</v>
      </c>
    </row>
    <row r="5" ht="15" customHeight="1" spans="1:12">
      <c r="A5" s="236" t="s">
        <v>226</v>
      </c>
      <c r="B5" s="221" t="s">
        <v>123</v>
      </c>
      <c r="C5" s="221" t="s">
        <v>9</v>
      </c>
      <c r="D5" s="221" t="s">
        <v>226</v>
      </c>
      <c r="E5" s="221" t="s">
        <v>123</v>
      </c>
      <c r="F5" s="221" t="s">
        <v>9</v>
      </c>
      <c r="G5" s="221" t="s">
        <v>226</v>
      </c>
      <c r="H5" s="221" t="s">
        <v>123</v>
      </c>
      <c r="I5" s="221" t="s">
        <v>9</v>
      </c>
      <c r="J5" s="221" t="s">
        <v>226</v>
      </c>
      <c r="K5" s="221" t="s">
        <v>123</v>
      </c>
      <c r="L5" s="221" t="s">
        <v>9</v>
      </c>
    </row>
    <row r="6" ht="15" customHeight="1" spans="1:12">
      <c r="A6" s="237" t="s">
        <v>227</v>
      </c>
      <c r="B6" s="228" t="s">
        <v>228</v>
      </c>
      <c r="C6" s="213">
        <v>0</v>
      </c>
      <c r="D6" s="228" t="s">
        <v>229</v>
      </c>
      <c r="E6" s="228" t="s">
        <v>230</v>
      </c>
      <c r="F6" s="213">
        <v>27953997.55</v>
      </c>
      <c r="G6" s="228" t="s">
        <v>410</v>
      </c>
      <c r="H6" s="228" t="s">
        <v>411</v>
      </c>
      <c r="I6" s="213">
        <v>0</v>
      </c>
      <c r="J6" s="228" t="s">
        <v>412</v>
      </c>
      <c r="K6" s="228" t="s">
        <v>413</v>
      </c>
      <c r="L6" s="213">
        <v>0</v>
      </c>
    </row>
    <row r="7" ht="15" customHeight="1" spans="1:12">
      <c r="A7" s="238" t="s">
        <v>233</v>
      </c>
      <c r="B7" s="228" t="s">
        <v>234</v>
      </c>
      <c r="C7" s="213">
        <v>0</v>
      </c>
      <c r="D7" s="228" t="s">
        <v>235</v>
      </c>
      <c r="E7" s="228" t="s">
        <v>236</v>
      </c>
      <c r="F7" s="213">
        <v>4938939.14</v>
      </c>
      <c r="G7" s="228" t="s">
        <v>414</v>
      </c>
      <c r="H7" s="228" t="s">
        <v>238</v>
      </c>
      <c r="I7" s="213">
        <v>0</v>
      </c>
      <c r="J7" s="228" t="s">
        <v>415</v>
      </c>
      <c r="K7" s="228" t="s">
        <v>416</v>
      </c>
      <c r="L7" s="213">
        <v>0</v>
      </c>
    </row>
    <row r="8" ht="15" customHeight="1" spans="1:12">
      <c r="A8" s="238" t="s">
        <v>239</v>
      </c>
      <c r="B8" s="228" t="s">
        <v>240</v>
      </c>
      <c r="C8" s="213">
        <v>0</v>
      </c>
      <c r="D8" s="228" t="s">
        <v>241</v>
      </c>
      <c r="E8" s="228" t="s">
        <v>242</v>
      </c>
      <c r="F8" s="213">
        <v>0</v>
      </c>
      <c r="G8" s="228" t="s">
        <v>417</v>
      </c>
      <c r="H8" s="228" t="s">
        <v>244</v>
      </c>
      <c r="I8" s="213">
        <v>0</v>
      </c>
      <c r="J8" s="228" t="s">
        <v>418</v>
      </c>
      <c r="K8" s="228" t="s">
        <v>370</v>
      </c>
      <c r="L8" s="213">
        <v>0</v>
      </c>
    </row>
    <row r="9" ht="15" customHeight="1" spans="1:12">
      <c r="A9" s="238" t="s">
        <v>245</v>
      </c>
      <c r="B9" s="228" t="s">
        <v>246</v>
      </c>
      <c r="C9" s="213">
        <v>0</v>
      </c>
      <c r="D9" s="228" t="s">
        <v>247</v>
      </c>
      <c r="E9" s="228" t="s">
        <v>248</v>
      </c>
      <c r="F9" s="213">
        <v>0</v>
      </c>
      <c r="G9" s="228" t="s">
        <v>419</v>
      </c>
      <c r="H9" s="228" t="s">
        <v>250</v>
      </c>
      <c r="I9" s="213">
        <v>0</v>
      </c>
      <c r="J9" s="228" t="s">
        <v>333</v>
      </c>
      <c r="K9" s="228" t="s">
        <v>334</v>
      </c>
      <c r="L9" s="213">
        <v>0</v>
      </c>
    </row>
    <row r="10" ht="15" customHeight="1" spans="1:12">
      <c r="A10" s="238" t="s">
        <v>251</v>
      </c>
      <c r="B10" s="228" t="s">
        <v>252</v>
      </c>
      <c r="C10" s="213">
        <v>0</v>
      </c>
      <c r="D10" s="228" t="s">
        <v>253</v>
      </c>
      <c r="E10" s="228" t="s">
        <v>254</v>
      </c>
      <c r="F10" s="213">
        <v>0</v>
      </c>
      <c r="G10" s="228" t="s">
        <v>420</v>
      </c>
      <c r="H10" s="228" t="s">
        <v>256</v>
      </c>
      <c r="I10" s="213">
        <v>0</v>
      </c>
      <c r="J10" s="228" t="s">
        <v>339</v>
      </c>
      <c r="K10" s="228" t="s">
        <v>340</v>
      </c>
      <c r="L10" s="213">
        <v>0</v>
      </c>
    </row>
    <row r="11" ht="15" customHeight="1" spans="1:12">
      <c r="A11" s="238" t="s">
        <v>257</v>
      </c>
      <c r="B11" s="228" t="s">
        <v>258</v>
      </c>
      <c r="C11" s="213">
        <v>0</v>
      </c>
      <c r="D11" s="228" t="s">
        <v>259</v>
      </c>
      <c r="E11" s="228" t="s">
        <v>260</v>
      </c>
      <c r="F11" s="213">
        <v>0</v>
      </c>
      <c r="G11" s="228" t="s">
        <v>421</v>
      </c>
      <c r="H11" s="228" t="s">
        <v>262</v>
      </c>
      <c r="I11" s="213">
        <v>0</v>
      </c>
      <c r="J11" s="228" t="s">
        <v>345</v>
      </c>
      <c r="K11" s="228" t="s">
        <v>346</v>
      </c>
      <c r="L11" s="213">
        <v>0</v>
      </c>
    </row>
    <row r="12" ht="15" customHeight="1" spans="1:12">
      <c r="A12" s="238" t="s">
        <v>263</v>
      </c>
      <c r="B12" s="228" t="s">
        <v>264</v>
      </c>
      <c r="C12" s="213">
        <v>0</v>
      </c>
      <c r="D12" s="228" t="s">
        <v>265</v>
      </c>
      <c r="E12" s="228" t="s">
        <v>266</v>
      </c>
      <c r="F12" s="213">
        <v>0</v>
      </c>
      <c r="G12" s="228" t="s">
        <v>422</v>
      </c>
      <c r="H12" s="228" t="s">
        <v>268</v>
      </c>
      <c r="I12" s="213">
        <v>0</v>
      </c>
      <c r="J12" s="228" t="s">
        <v>351</v>
      </c>
      <c r="K12" s="228" t="s">
        <v>352</v>
      </c>
      <c r="L12" s="213">
        <v>0</v>
      </c>
    </row>
    <row r="13" ht="15" customHeight="1" spans="1:12">
      <c r="A13" s="238" t="s">
        <v>269</v>
      </c>
      <c r="B13" s="228" t="s">
        <v>270</v>
      </c>
      <c r="C13" s="213">
        <v>0</v>
      </c>
      <c r="D13" s="228" t="s">
        <v>271</v>
      </c>
      <c r="E13" s="228" t="s">
        <v>272</v>
      </c>
      <c r="F13" s="213">
        <v>0</v>
      </c>
      <c r="G13" s="228" t="s">
        <v>423</v>
      </c>
      <c r="H13" s="228" t="s">
        <v>274</v>
      </c>
      <c r="I13" s="213">
        <v>0</v>
      </c>
      <c r="J13" s="228" t="s">
        <v>357</v>
      </c>
      <c r="K13" s="228" t="s">
        <v>358</v>
      </c>
      <c r="L13" s="213">
        <v>0</v>
      </c>
    </row>
    <row r="14" ht="15" customHeight="1" spans="1:12">
      <c r="A14" s="238" t="s">
        <v>275</v>
      </c>
      <c r="B14" s="228" t="s">
        <v>276</v>
      </c>
      <c r="C14" s="213">
        <v>0</v>
      </c>
      <c r="D14" s="228" t="s">
        <v>277</v>
      </c>
      <c r="E14" s="228" t="s">
        <v>278</v>
      </c>
      <c r="F14" s="213">
        <v>0</v>
      </c>
      <c r="G14" s="228" t="s">
        <v>424</v>
      </c>
      <c r="H14" s="228" t="s">
        <v>304</v>
      </c>
      <c r="I14" s="213">
        <v>0</v>
      </c>
      <c r="J14" s="228" t="s">
        <v>363</v>
      </c>
      <c r="K14" s="228" t="s">
        <v>364</v>
      </c>
      <c r="L14" s="213">
        <v>0</v>
      </c>
    </row>
    <row r="15" ht="15" customHeight="1" spans="1:12">
      <c r="A15" s="238" t="s">
        <v>281</v>
      </c>
      <c r="B15" s="228" t="s">
        <v>282</v>
      </c>
      <c r="C15" s="213">
        <v>0</v>
      </c>
      <c r="D15" s="228" t="s">
        <v>283</v>
      </c>
      <c r="E15" s="228" t="s">
        <v>284</v>
      </c>
      <c r="F15" s="213">
        <v>0</v>
      </c>
      <c r="G15" s="228" t="s">
        <v>425</v>
      </c>
      <c r="H15" s="228" t="s">
        <v>310</v>
      </c>
      <c r="I15" s="213">
        <v>0</v>
      </c>
      <c r="J15" s="228" t="s">
        <v>369</v>
      </c>
      <c r="K15" s="228" t="s">
        <v>370</v>
      </c>
      <c r="L15" s="213">
        <v>0</v>
      </c>
    </row>
    <row r="16" ht="15" customHeight="1" spans="1:12">
      <c r="A16" s="238" t="s">
        <v>287</v>
      </c>
      <c r="B16" s="228" t="s">
        <v>288</v>
      </c>
      <c r="C16" s="213">
        <v>0</v>
      </c>
      <c r="D16" s="228" t="s">
        <v>289</v>
      </c>
      <c r="E16" s="228" t="s">
        <v>290</v>
      </c>
      <c r="F16" s="213">
        <v>0</v>
      </c>
      <c r="G16" s="228" t="s">
        <v>426</v>
      </c>
      <c r="H16" s="228" t="s">
        <v>316</v>
      </c>
      <c r="I16" s="213">
        <v>0</v>
      </c>
      <c r="J16" s="228" t="s">
        <v>427</v>
      </c>
      <c r="K16" s="228" t="s">
        <v>428</v>
      </c>
      <c r="L16" s="213">
        <v>0</v>
      </c>
    </row>
    <row r="17" ht="15" customHeight="1" spans="1:12">
      <c r="A17" s="238" t="s">
        <v>293</v>
      </c>
      <c r="B17" s="228" t="s">
        <v>294</v>
      </c>
      <c r="C17" s="213">
        <v>0</v>
      </c>
      <c r="D17" s="228" t="s">
        <v>295</v>
      </c>
      <c r="E17" s="228" t="s">
        <v>296</v>
      </c>
      <c r="F17" s="213">
        <v>0</v>
      </c>
      <c r="G17" s="228" t="s">
        <v>429</v>
      </c>
      <c r="H17" s="228" t="s">
        <v>322</v>
      </c>
      <c r="I17" s="213">
        <v>0</v>
      </c>
      <c r="J17" s="228" t="s">
        <v>430</v>
      </c>
      <c r="K17" s="228" t="s">
        <v>431</v>
      </c>
      <c r="L17" s="213">
        <v>0</v>
      </c>
    </row>
    <row r="18" ht="15" customHeight="1" spans="1:12">
      <c r="A18" s="238" t="s">
        <v>299</v>
      </c>
      <c r="B18" s="228" t="s">
        <v>300</v>
      </c>
      <c r="C18" s="213">
        <v>0</v>
      </c>
      <c r="D18" s="228" t="s">
        <v>301</v>
      </c>
      <c r="E18" s="228" t="s">
        <v>302</v>
      </c>
      <c r="F18" s="213">
        <v>0</v>
      </c>
      <c r="G18" s="228" t="s">
        <v>432</v>
      </c>
      <c r="H18" s="228" t="s">
        <v>433</v>
      </c>
      <c r="I18" s="213">
        <v>0</v>
      </c>
      <c r="J18" s="228" t="s">
        <v>434</v>
      </c>
      <c r="K18" s="228" t="s">
        <v>435</v>
      </c>
      <c r="L18" s="213">
        <v>0</v>
      </c>
    </row>
    <row r="19" ht="15" customHeight="1" spans="1:12">
      <c r="A19" s="238" t="s">
        <v>305</v>
      </c>
      <c r="B19" s="228" t="s">
        <v>306</v>
      </c>
      <c r="C19" s="213">
        <v>0</v>
      </c>
      <c r="D19" s="228" t="s">
        <v>307</v>
      </c>
      <c r="E19" s="228" t="s">
        <v>308</v>
      </c>
      <c r="F19" s="213">
        <v>0</v>
      </c>
      <c r="G19" s="228" t="s">
        <v>231</v>
      </c>
      <c r="H19" s="228" t="s">
        <v>232</v>
      </c>
      <c r="I19" s="213">
        <v>5810</v>
      </c>
      <c r="J19" s="228" t="s">
        <v>436</v>
      </c>
      <c r="K19" s="228" t="s">
        <v>437</v>
      </c>
      <c r="L19" s="213">
        <v>0</v>
      </c>
    </row>
    <row r="20" ht="15" customHeight="1" spans="1:12">
      <c r="A20" s="238" t="s">
        <v>311</v>
      </c>
      <c r="B20" s="228" t="s">
        <v>312</v>
      </c>
      <c r="C20" s="213">
        <v>0</v>
      </c>
      <c r="D20" s="228" t="s">
        <v>313</v>
      </c>
      <c r="E20" s="228" t="s">
        <v>314</v>
      </c>
      <c r="F20" s="213">
        <v>0</v>
      </c>
      <c r="G20" s="228" t="s">
        <v>237</v>
      </c>
      <c r="H20" s="228" t="s">
        <v>238</v>
      </c>
      <c r="I20" s="213">
        <v>0</v>
      </c>
      <c r="J20" s="228" t="s">
        <v>375</v>
      </c>
      <c r="K20" s="228" t="s">
        <v>181</v>
      </c>
      <c r="L20" s="213">
        <v>0</v>
      </c>
    </row>
    <row r="21" ht="15" customHeight="1" spans="1:12">
      <c r="A21" s="238" t="s">
        <v>317</v>
      </c>
      <c r="B21" s="228" t="s">
        <v>318</v>
      </c>
      <c r="C21" s="213">
        <v>0</v>
      </c>
      <c r="D21" s="228" t="s">
        <v>319</v>
      </c>
      <c r="E21" s="228" t="s">
        <v>320</v>
      </c>
      <c r="F21" s="213">
        <v>0</v>
      </c>
      <c r="G21" s="228" t="s">
        <v>243</v>
      </c>
      <c r="H21" s="228" t="s">
        <v>244</v>
      </c>
      <c r="I21" s="213">
        <v>5810</v>
      </c>
      <c r="J21" s="228" t="s">
        <v>380</v>
      </c>
      <c r="K21" s="228" t="s">
        <v>381</v>
      </c>
      <c r="L21" s="213">
        <v>0</v>
      </c>
    </row>
    <row r="22" ht="15" customHeight="1" spans="1:12">
      <c r="A22" s="238" t="s">
        <v>323</v>
      </c>
      <c r="B22" s="228" t="s">
        <v>324</v>
      </c>
      <c r="C22" s="213">
        <v>0</v>
      </c>
      <c r="D22" s="228" t="s">
        <v>325</v>
      </c>
      <c r="E22" s="228" t="s">
        <v>326</v>
      </c>
      <c r="F22" s="213">
        <v>0</v>
      </c>
      <c r="G22" s="228" t="s">
        <v>249</v>
      </c>
      <c r="H22" s="228" t="s">
        <v>250</v>
      </c>
      <c r="I22" s="213">
        <v>0</v>
      </c>
      <c r="J22" s="228" t="s">
        <v>386</v>
      </c>
      <c r="K22" s="228" t="s">
        <v>387</v>
      </c>
      <c r="L22" s="213">
        <v>0</v>
      </c>
    </row>
    <row r="23" ht="15" customHeight="1" spans="1:12">
      <c r="A23" s="238" t="s">
        <v>329</v>
      </c>
      <c r="B23" s="228" t="s">
        <v>330</v>
      </c>
      <c r="C23" s="213">
        <v>0</v>
      </c>
      <c r="D23" s="228" t="s">
        <v>331</v>
      </c>
      <c r="E23" s="228" t="s">
        <v>332</v>
      </c>
      <c r="F23" s="213">
        <v>0</v>
      </c>
      <c r="G23" s="228" t="s">
        <v>255</v>
      </c>
      <c r="H23" s="228" t="s">
        <v>256</v>
      </c>
      <c r="I23" s="213">
        <v>0</v>
      </c>
      <c r="J23" s="228" t="s">
        <v>390</v>
      </c>
      <c r="K23" s="228" t="s">
        <v>391</v>
      </c>
      <c r="L23" s="213">
        <v>0</v>
      </c>
    </row>
    <row r="24" ht="15" customHeight="1" spans="1:12">
      <c r="A24" s="238" t="s">
        <v>335</v>
      </c>
      <c r="B24" s="228" t="s">
        <v>336</v>
      </c>
      <c r="C24" s="213">
        <v>0</v>
      </c>
      <c r="D24" s="228" t="s">
        <v>337</v>
      </c>
      <c r="E24" s="228" t="s">
        <v>338</v>
      </c>
      <c r="F24" s="213">
        <v>0</v>
      </c>
      <c r="G24" s="228" t="s">
        <v>261</v>
      </c>
      <c r="H24" s="228" t="s">
        <v>262</v>
      </c>
      <c r="I24" s="213">
        <v>0</v>
      </c>
      <c r="J24" s="228" t="s">
        <v>394</v>
      </c>
      <c r="K24" s="228" t="s">
        <v>395</v>
      </c>
      <c r="L24" s="213">
        <v>0</v>
      </c>
    </row>
    <row r="25" ht="15" customHeight="1" spans="1:12">
      <c r="A25" s="238" t="s">
        <v>341</v>
      </c>
      <c r="B25" s="228" t="s">
        <v>342</v>
      </c>
      <c r="C25" s="213">
        <v>0</v>
      </c>
      <c r="D25" s="228" t="s">
        <v>343</v>
      </c>
      <c r="E25" s="228" t="s">
        <v>344</v>
      </c>
      <c r="F25" s="213">
        <v>0</v>
      </c>
      <c r="G25" s="228" t="s">
        <v>267</v>
      </c>
      <c r="H25" s="228" t="s">
        <v>268</v>
      </c>
      <c r="I25" s="213">
        <v>0</v>
      </c>
      <c r="J25" s="228" t="s">
        <v>398</v>
      </c>
      <c r="K25" s="228" t="s">
        <v>399</v>
      </c>
      <c r="L25" s="213">
        <v>0</v>
      </c>
    </row>
    <row r="26" ht="15" customHeight="1" spans="1:12">
      <c r="A26" s="238" t="s">
        <v>347</v>
      </c>
      <c r="B26" s="228" t="s">
        <v>348</v>
      </c>
      <c r="C26" s="213">
        <v>0</v>
      </c>
      <c r="D26" s="228" t="s">
        <v>349</v>
      </c>
      <c r="E26" s="228" t="s">
        <v>350</v>
      </c>
      <c r="F26" s="213">
        <v>23015058.41</v>
      </c>
      <c r="G26" s="228" t="s">
        <v>273</v>
      </c>
      <c r="H26" s="228" t="s">
        <v>274</v>
      </c>
      <c r="I26" s="213">
        <v>0</v>
      </c>
      <c r="J26" s="228" t="s">
        <v>5</v>
      </c>
      <c r="K26" s="228" t="s">
        <v>5</v>
      </c>
      <c r="L26" s="227" t="s">
        <v>5</v>
      </c>
    </row>
    <row r="27" ht="15" customHeight="1" spans="1:12">
      <c r="A27" s="238" t="s">
        <v>353</v>
      </c>
      <c r="B27" s="228" t="s">
        <v>354</v>
      </c>
      <c r="C27" s="213">
        <v>0</v>
      </c>
      <c r="D27" s="228" t="s">
        <v>355</v>
      </c>
      <c r="E27" s="228" t="s">
        <v>356</v>
      </c>
      <c r="F27" s="213">
        <v>0</v>
      </c>
      <c r="G27" s="228" t="s">
        <v>279</v>
      </c>
      <c r="H27" s="228" t="s">
        <v>280</v>
      </c>
      <c r="I27" s="213">
        <v>0</v>
      </c>
      <c r="J27" s="228" t="s">
        <v>5</v>
      </c>
      <c r="K27" s="228" t="s">
        <v>5</v>
      </c>
      <c r="L27" s="227" t="s">
        <v>5</v>
      </c>
    </row>
    <row r="28" ht="15" customHeight="1" spans="1:12">
      <c r="A28" s="238" t="s">
        <v>359</v>
      </c>
      <c r="B28" s="228" t="s">
        <v>360</v>
      </c>
      <c r="C28" s="213">
        <v>0</v>
      </c>
      <c r="D28" s="228" t="s">
        <v>361</v>
      </c>
      <c r="E28" s="228" t="s">
        <v>362</v>
      </c>
      <c r="F28" s="213">
        <v>0</v>
      </c>
      <c r="G28" s="228" t="s">
        <v>285</v>
      </c>
      <c r="H28" s="228" t="s">
        <v>286</v>
      </c>
      <c r="I28" s="213">
        <v>0</v>
      </c>
      <c r="J28" s="228" t="s">
        <v>5</v>
      </c>
      <c r="K28" s="228" t="s">
        <v>5</v>
      </c>
      <c r="L28" s="227" t="s">
        <v>5</v>
      </c>
    </row>
    <row r="29" ht="15" customHeight="1" spans="1:12">
      <c r="A29" s="238" t="s">
        <v>365</v>
      </c>
      <c r="B29" s="228" t="s">
        <v>366</v>
      </c>
      <c r="C29" s="213">
        <v>0</v>
      </c>
      <c r="D29" s="228" t="s">
        <v>367</v>
      </c>
      <c r="E29" s="228" t="s">
        <v>368</v>
      </c>
      <c r="F29" s="213">
        <v>0</v>
      </c>
      <c r="G29" s="228" t="s">
        <v>291</v>
      </c>
      <c r="H29" s="228" t="s">
        <v>292</v>
      </c>
      <c r="I29" s="213">
        <v>0</v>
      </c>
      <c r="J29" s="228" t="s">
        <v>5</v>
      </c>
      <c r="K29" s="228" t="s">
        <v>5</v>
      </c>
      <c r="L29" s="227" t="s">
        <v>5</v>
      </c>
    </row>
    <row r="30" ht="15" customHeight="1" spans="1:12">
      <c r="A30" s="238" t="s">
        <v>371</v>
      </c>
      <c r="B30" s="228" t="s">
        <v>372</v>
      </c>
      <c r="C30" s="213">
        <v>0</v>
      </c>
      <c r="D30" s="228" t="s">
        <v>373</v>
      </c>
      <c r="E30" s="228" t="s">
        <v>374</v>
      </c>
      <c r="F30" s="213">
        <v>0</v>
      </c>
      <c r="G30" s="228" t="s">
        <v>297</v>
      </c>
      <c r="H30" s="228" t="s">
        <v>298</v>
      </c>
      <c r="I30" s="213">
        <v>0</v>
      </c>
      <c r="J30" s="228" t="s">
        <v>5</v>
      </c>
      <c r="K30" s="228" t="s">
        <v>5</v>
      </c>
      <c r="L30" s="227" t="s">
        <v>5</v>
      </c>
    </row>
    <row r="31" ht="15" customHeight="1" spans="1:12">
      <c r="A31" s="238" t="s">
        <v>376</v>
      </c>
      <c r="B31" s="228" t="s">
        <v>377</v>
      </c>
      <c r="C31" s="213">
        <v>0</v>
      </c>
      <c r="D31" s="228" t="s">
        <v>378</v>
      </c>
      <c r="E31" s="228" t="s">
        <v>379</v>
      </c>
      <c r="F31" s="213">
        <v>0</v>
      </c>
      <c r="G31" s="228" t="s">
        <v>303</v>
      </c>
      <c r="H31" s="228" t="s">
        <v>304</v>
      </c>
      <c r="I31" s="213">
        <v>0</v>
      </c>
      <c r="J31" s="228" t="s">
        <v>5</v>
      </c>
      <c r="K31" s="228" t="s">
        <v>5</v>
      </c>
      <c r="L31" s="227" t="s">
        <v>5</v>
      </c>
    </row>
    <row r="32" ht="15" customHeight="1" spans="1:12">
      <c r="A32" s="238" t="s">
        <v>382</v>
      </c>
      <c r="B32" s="228" t="s">
        <v>438</v>
      </c>
      <c r="C32" s="213">
        <v>0</v>
      </c>
      <c r="D32" s="228" t="s">
        <v>384</v>
      </c>
      <c r="E32" s="228" t="s">
        <v>385</v>
      </c>
      <c r="F32" s="213">
        <v>0</v>
      </c>
      <c r="G32" s="228" t="s">
        <v>309</v>
      </c>
      <c r="H32" s="228" t="s">
        <v>310</v>
      </c>
      <c r="I32" s="213">
        <v>0</v>
      </c>
      <c r="J32" s="228" t="s">
        <v>5</v>
      </c>
      <c r="K32" s="228" t="s">
        <v>5</v>
      </c>
      <c r="L32" s="227" t="s">
        <v>5</v>
      </c>
    </row>
    <row r="33" ht="15" customHeight="1" spans="1:12">
      <c r="A33" s="238" t="s">
        <v>5</v>
      </c>
      <c r="B33" s="228" t="s">
        <v>5</v>
      </c>
      <c r="C33" s="239" t="s">
        <v>5</v>
      </c>
      <c r="D33" s="228" t="s">
        <v>388</v>
      </c>
      <c r="E33" s="228" t="s">
        <v>389</v>
      </c>
      <c r="F33" s="213">
        <v>0</v>
      </c>
      <c r="G33" s="228" t="s">
        <v>315</v>
      </c>
      <c r="H33" s="228" t="s">
        <v>316</v>
      </c>
      <c r="I33" s="213">
        <v>0</v>
      </c>
      <c r="J33" s="228" t="s">
        <v>5</v>
      </c>
      <c r="K33" s="228" t="s">
        <v>5</v>
      </c>
      <c r="L33" s="227" t="s">
        <v>5</v>
      </c>
    </row>
    <row r="34" ht="15" customHeight="1" spans="1:12">
      <c r="A34" s="238" t="s">
        <v>5</v>
      </c>
      <c r="B34" s="228" t="s">
        <v>5</v>
      </c>
      <c r="C34" s="227" t="s">
        <v>5</v>
      </c>
      <c r="D34" s="228" t="s">
        <v>392</v>
      </c>
      <c r="E34" s="228" t="s">
        <v>393</v>
      </c>
      <c r="F34" s="213">
        <v>0</v>
      </c>
      <c r="G34" s="228" t="s">
        <v>321</v>
      </c>
      <c r="H34" s="228" t="s">
        <v>322</v>
      </c>
      <c r="I34" s="213">
        <v>0</v>
      </c>
      <c r="J34" s="228" t="s">
        <v>5</v>
      </c>
      <c r="K34" s="228" t="s">
        <v>5</v>
      </c>
      <c r="L34" s="227" t="s">
        <v>5</v>
      </c>
    </row>
    <row r="35" ht="15" customHeight="1" spans="1:12">
      <c r="A35" s="238" t="s">
        <v>5</v>
      </c>
      <c r="B35" s="228" t="s">
        <v>5</v>
      </c>
      <c r="C35" s="227" t="s">
        <v>5</v>
      </c>
      <c r="D35" s="228" t="s">
        <v>396</v>
      </c>
      <c r="E35" s="228" t="s">
        <v>397</v>
      </c>
      <c r="F35" s="213">
        <v>0</v>
      </c>
      <c r="G35" s="228" t="s">
        <v>327</v>
      </c>
      <c r="H35" s="228" t="s">
        <v>328</v>
      </c>
      <c r="I35" s="213">
        <v>0</v>
      </c>
      <c r="J35" s="228" t="s">
        <v>5</v>
      </c>
      <c r="K35" s="228" t="s">
        <v>5</v>
      </c>
      <c r="L35" s="227" t="s">
        <v>5</v>
      </c>
    </row>
    <row r="36" ht="15" customHeight="1" spans="1:12">
      <c r="A36" s="238" t="s">
        <v>5</v>
      </c>
      <c r="B36" s="228" t="s">
        <v>5</v>
      </c>
      <c r="C36" s="227" t="s">
        <v>5</v>
      </c>
      <c r="D36" s="228" t="s">
        <v>400</v>
      </c>
      <c r="E36" s="228" t="s">
        <v>401</v>
      </c>
      <c r="F36" s="213">
        <v>0</v>
      </c>
      <c r="G36" s="228" t="s">
        <v>5</v>
      </c>
      <c r="H36" s="228" t="s">
        <v>5</v>
      </c>
      <c r="I36" s="239" t="s">
        <v>5</v>
      </c>
      <c r="J36" s="228" t="s">
        <v>5</v>
      </c>
      <c r="K36" s="228" t="s">
        <v>5</v>
      </c>
      <c r="L36" s="227" t="s">
        <v>5</v>
      </c>
    </row>
    <row r="37" ht="15" customHeight="1" spans="1:12">
      <c r="A37" s="49" t="s">
        <v>5</v>
      </c>
      <c r="B37" s="228" t="s">
        <v>5</v>
      </c>
      <c r="C37" s="227" t="s">
        <v>5</v>
      </c>
      <c r="D37" s="228" t="s">
        <v>402</v>
      </c>
      <c r="E37" s="228" t="s">
        <v>403</v>
      </c>
      <c r="F37" s="213">
        <v>0</v>
      </c>
      <c r="G37" s="228" t="s">
        <v>5</v>
      </c>
      <c r="H37" s="228" t="s">
        <v>5</v>
      </c>
      <c r="I37" s="227" t="s">
        <v>5</v>
      </c>
      <c r="J37" s="228" t="s">
        <v>5</v>
      </c>
      <c r="K37" s="228" t="s">
        <v>5</v>
      </c>
      <c r="L37" s="227" t="s">
        <v>5</v>
      </c>
    </row>
    <row r="38" ht="15" customHeight="1" spans="1:12">
      <c r="A38" s="49" t="s">
        <v>439</v>
      </c>
      <c r="B38" s="49" t="s">
        <v>5</v>
      </c>
      <c r="C38" s="49" t="s">
        <v>5</v>
      </c>
      <c r="D38" s="49" t="s">
        <v>5</v>
      </c>
      <c r="E38" s="49" t="s">
        <v>5</v>
      </c>
      <c r="F38" s="49" t="s">
        <v>5</v>
      </c>
      <c r="G38" s="49" t="s">
        <v>5</v>
      </c>
      <c r="H38" s="49" t="s">
        <v>5</v>
      </c>
      <c r="I38" s="49" t="s">
        <v>5</v>
      </c>
      <c r="J38" s="49" t="s">
        <v>5</v>
      </c>
      <c r="K38" s="49" t="s">
        <v>5</v>
      </c>
      <c r="L38" s="49" t="s">
        <v>5</v>
      </c>
    </row>
  </sheetData>
  <mergeCells count="3">
    <mergeCell ref="A1:L1"/>
    <mergeCell ref="A4:L4"/>
    <mergeCell ref="A38:L38"/>
  </mergeCells>
  <pageMargins left="0.432638888888889" right="0.275" top="0.75" bottom="0.75" header="0.3" footer="0.3"/>
  <pageSetup paperSize="9" scale="73"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2"/>
  <sheetViews>
    <sheetView workbookViewId="0">
      <selection activeCell="E9" sqref="E9:T9"/>
    </sheetView>
  </sheetViews>
  <sheetFormatPr defaultColWidth="16" defaultRowHeight="13.5"/>
  <cols>
    <col min="1" max="3" width="2.875" style="225" customWidth="1"/>
    <col min="4" max="4" width="8" style="225" customWidth="1"/>
    <col min="5" max="20" width="9.875" style="225" customWidth="1"/>
    <col min="21" max="16384" width="16" style="225"/>
  </cols>
  <sheetData>
    <row r="1" s="167" customFormat="1" ht="35.25" customHeight="1" spans="1:20">
      <c r="A1" s="209" t="s">
        <v>440</v>
      </c>
      <c r="B1" s="209"/>
      <c r="C1" s="209"/>
      <c r="D1" s="209"/>
      <c r="E1" s="209"/>
      <c r="F1" s="209"/>
      <c r="G1" s="209"/>
      <c r="H1" s="209"/>
      <c r="I1" s="209"/>
      <c r="J1" s="209"/>
      <c r="K1" s="209"/>
      <c r="L1" s="209"/>
      <c r="M1" s="209"/>
      <c r="N1" s="209"/>
      <c r="O1" s="209"/>
      <c r="P1" s="209"/>
      <c r="Q1" s="209"/>
      <c r="R1" s="209"/>
      <c r="S1" s="209"/>
      <c r="T1" s="209"/>
    </row>
    <row r="2" s="167" customFormat="1" ht="18" customHeight="1" spans="1:20">
      <c r="A2" s="219"/>
      <c r="B2" s="219"/>
      <c r="C2" s="219"/>
      <c r="D2" s="219"/>
      <c r="E2" s="219"/>
      <c r="F2" s="219"/>
      <c r="G2" s="219"/>
      <c r="H2" s="219"/>
      <c r="I2" s="219"/>
      <c r="J2" s="219"/>
      <c r="K2" s="219"/>
      <c r="L2" s="219"/>
      <c r="M2" s="219"/>
      <c r="N2" s="219"/>
      <c r="P2" s="226"/>
      <c r="Q2" s="118"/>
      <c r="R2" s="118"/>
      <c r="S2" s="118"/>
      <c r="T2" s="122" t="s">
        <v>441</v>
      </c>
    </row>
    <row r="3" s="167" customFormat="1" ht="18" customHeight="1" spans="1:20">
      <c r="A3" s="226" t="s">
        <v>2</v>
      </c>
      <c r="B3" s="226"/>
      <c r="C3" s="226"/>
      <c r="D3" s="226"/>
      <c r="E3" s="219"/>
      <c r="F3" s="219"/>
      <c r="G3" s="219"/>
      <c r="H3" s="219"/>
      <c r="I3" s="219"/>
      <c r="J3" s="219"/>
      <c r="K3" s="219"/>
      <c r="L3" s="219"/>
      <c r="M3" s="219"/>
      <c r="N3" s="219"/>
      <c r="P3" s="226"/>
      <c r="Q3" s="118"/>
      <c r="R3" s="118"/>
      <c r="S3" s="118"/>
      <c r="T3" s="122" t="s">
        <v>214</v>
      </c>
    </row>
    <row r="4" ht="19" customHeight="1" spans="1:20">
      <c r="A4" s="220" t="s">
        <v>7</v>
      </c>
      <c r="B4" s="220" t="s">
        <v>5</v>
      </c>
      <c r="C4" s="220" t="s">
        <v>5</v>
      </c>
      <c r="D4" s="220" t="s">
        <v>5</v>
      </c>
      <c r="E4" s="220" t="s">
        <v>106</v>
      </c>
      <c r="F4" s="220" t="s">
        <v>5</v>
      </c>
      <c r="G4" s="220" t="s">
        <v>5</v>
      </c>
      <c r="H4" s="220" t="s">
        <v>215</v>
      </c>
      <c r="I4" s="220" t="s">
        <v>5</v>
      </c>
      <c r="J4" s="220" t="s">
        <v>5</v>
      </c>
      <c r="K4" s="220" t="s">
        <v>216</v>
      </c>
      <c r="L4" s="220" t="s">
        <v>5</v>
      </c>
      <c r="M4" s="220" t="s">
        <v>5</v>
      </c>
      <c r="N4" s="220" t="s">
        <v>5</v>
      </c>
      <c r="O4" s="220" t="s">
        <v>5</v>
      </c>
      <c r="P4" s="220" t="s">
        <v>108</v>
      </c>
      <c r="Q4" s="220" t="s">
        <v>5</v>
      </c>
      <c r="R4" s="220" t="s">
        <v>5</v>
      </c>
      <c r="S4" s="220" t="s">
        <v>5</v>
      </c>
      <c r="T4" s="220" t="s">
        <v>5</v>
      </c>
    </row>
    <row r="5" ht="19" customHeight="1" spans="1:20">
      <c r="A5" s="220" t="s">
        <v>122</v>
      </c>
      <c r="B5" s="220" t="s">
        <v>5</v>
      </c>
      <c r="C5" s="220" t="s">
        <v>5</v>
      </c>
      <c r="D5" s="220" t="s">
        <v>123</v>
      </c>
      <c r="E5" s="220" t="s">
        <v>129</v>
      </c>
      <c r="F5" s="220" t="s">
        <v>217</v>
      </c>
      <c r="G5" s="220" t="s">
        <v>218</v>
      </c>
      <c r="H5" s="220" t="s">
        <v>129</v>
      </c>
      <c r="I5" s="220" t="s">
        <v>185</v>
      </c>
      <c r="J5" s="220" t="s">
        <v>186</v>
      </c>
      <c r="K5" s="220" t="s">
        <v>129</v>
      </c>
      <c r="L5" s="220" t="s">
        <v>185</v>
      </c>
      <c r="M5" s="220" t="s">
        <v>5</v>
      </c>
      <c r="N5" s="220" t="s">
        <v>185</v>
      </c>
      <c r="O5" s="220" t="s">
        <v>186</v>
      </c>
      <c r="P5" s="220" t="s">
        <v>129</v>
      </c>
      <c r="Q5" s="220" t="s">
        <v>217</v>
      </c>
      <c r="R5" s="220" t="s">
        <v>218</v>
      </c>
      <c r="S5" s="220" t="s">
        <v>218</v>
      </c>
      <c r="T5" s="220" t="s">
        <v>5</v>
      </c>
    </row>
    <row r="6" ht="19" customHeight="1" spans="1:20">
      <c r="A6" s="220" t="s">
        <v>5</v>
      </c>
      <c r="B6" s="220" t="s">
        <v>5</v>
      </c>
      <c r="C6" s="220" t="s">
        <v>5</v>
      </c>
      <c r="D6" s="220" t="s">
        <v>5</v>
      </c>
      <c r="E6" s="220" t="s">
        <v>5</v>
      </c>
      <c r="F6" s="220" t="s">
        <v>5</v>
      </c>
      <c r="G6" s="220" t="s">
        <v>124</v>
      </c>
      <c r="H6" s="220" t="s">
        <v>5</v>
      </c>
      <c r="I6" s="220" t="s">
        <v>5</v>
      </c>
      <c r="J6" s="220" t="s">
        <v>124</v>
      </c>
      <c r="K6" s="220" t="s">
        <v>5</v>
      </c>
      <c r="L6" s="220" t="s">
        <v>124</v>
      </c>
      <c r="M6" s="220" t="s">
        <v>220</v>
      </c>
      <c r="N6" s="220" t="s">
        <v>219</v>
      </c>
      <c r="O6" s="220" t="s">
        <v>124</v>
      </c>
      <c r="P6" s="220" t="s">
        <v>5</v>
      </c>
      <c r="Q6" s="220" t="s">
        <v>5</v>
      </c>
      <c r="R6" s="220" t="s">
        <v>124</v>
      </c>
      <c r="S6" s="220" t="s">
        <v>221</v>
      </c>
      <c r="T6" s="220" t="s">
        <v>222</v>
      </c>
    </row>
    <row r="7" ht="19" customHeight="1" spans="1:20">
      <c r="A7" s="220" t="s">
        <v>5</v>
      </c>
      <c r="B7" s="220" t="s">
        <v>5</v>
      </c>
      <c r="C7" s="220" t="s">
        <v>5</v>
      </c>
      <c r="D7" s="220" t="s">
        <v>5</v>
      </c>
      <c r="E7" s="220" t="s">
        <v>5</v>
      </c>
      <c r="F7" s="220" t="s">
        <v>5</v>
      </c>
      <c r="G7" s="220" t="s">
        <v>5</v>
      </c>
      <c r="H7" s="220" t="s">
        <v>5</v>
      </c>
      <c r="I7" s="220" t="s">
        <v>5</v>
      </c>
      <c r="J7" s="220" t="s">
        <v>5</v>
      </c>
      <c r="K7" s="220" t="s">
        <v>5</v>
      </c>
      <c r="L7" s="220" t="s">
        <v>5</v>
      </c>
      <c r="M7" s="220" t="s">
        <v>5</v>
      </c>
      <c r="N7" s="220" t="s">
        <v>5</v>
      </c>
      <c r="O7" s="220" t="s">
        <v>5</v>
      </c>
      <c r="P7" s="220" t="s">
        <v>5</v>
      </c>
      <c r="Q7" s="220" t="s">
        <v>5</v>
      </c>
      <c r="R7" s="220" t="s">
        <v>5</v>
      </c>
      <c r="S7" s="220" t="s">
        <v>5</v>
      </c>
      <c r="T7" s="220" t="s">
        <v>5</v>
      </c>
    </row>
    <row r="8" ht="19" customHeight="1" spans="1:20">
      <c r="A8" s="220" t="s">
        <v>126</v>
      </c>
      <c r="B8" s="220" t="s">
        <v>127</v>
      </c>
      <c r="C8" s="220" t="s">
        <v>128</v>
      </c>
      <c r="D8" s="220" t="s">
        <v>11</v>
      </c>
      <c r="E8" s="221" t="s">
        <v>12</v>
      </c>
      <c r="F8" s="221" t="s">
        <v>13</v>
      </c>
      <c r="G8" s="221" t="s">
        <v>21</v>
      </c>
      <c r="H8" s="221" t="s">
        <v>25</v>
      </c>
      <c r="I8" s="221" t="s">
        <v>29</v>
      </c>
      <c r="J8" s="221" t="s">
        <v>33</v>
      </c>
      <c r="K8" s="221" t="s">
        <v>37</v>
      </c>
      <c r="L8" s="221" t="s">
        <v>41</v>
      </c>
      <c r="M8" s="221" t="s">
        <v>44</v>
      </c>
      <c r="N8" s="221" t="s">
        <v>47</v>
      </c>
      <c r="O8" s="221" t="s">
        <v>50</v>
      </c>
      <c r="P8" s="221" t="s">
        <v>53</v>
      </c>
      <c r="Q8" s="221" t="s">
        <v>56</v>
      </c>
      <c r="R8" s="221" t="s">
        <v>59</v>
      </c>
      <c r="S8" s="221" t="s">
        <v>62</v>
      </c>
      <c r="T8" s="221" t="s">
        <v>65</v>
      </c>
    </row>
    <row r="9" ht="19" customHeight="1" spans="1:20">
      <c r="A9" s="220" t="s">
        <v>5</v>
      </c>
      <c r="B9" s="220" t="s">
        <v>5</v>
      </c>
      <c r="C9" s="220" t="s">
        <v>5</v>
      </c>
      <c r="D9" s="220" t="s">
        <v>129</v>
      </c>
      <c r="E9" s="222">
        <v>0</v>
      </c>
      <c r="F9" s="222">
        <v>0</v>
      </c>
      <c r="G9" s="222">
        <v>0</v>
      </c>
      <c r="H9" s="222">
        <v>0</v>
      </c>
      <c r="I9" s="222">
        <v>0</v>
      </c>
      <c r="J9" s="222">
        <v>0</v>
      </c>
      <c r="K9" s="222">
        <v>0</v>
      </c>
      <c r="L9" s="222">
        <v>0</v>
      </c>
      <c r="M9" s="222">
        <v>0</v>
      </c>
      <c r="N9" s="222">
        <v>0</v>
      </c>
      <c r="O9" s="222">
        <v>0</v>
      </c>
      <c r="P9" s="222">
        <v>0</v>
      </c>
      <c r="Q9" s="222">
        <v>0</v>
      </c>
      <c r="R9" s="222">
        <v>0</v>
      </c>
      <c r="S9" s="222">
        <v>0</v>
      </c>
      <c r="T9" s="222">
        <v>0</v>
      </c>
    </row>
    <row r="10" ht="19" customHeight="1" spans="1:20">
      <c r="A10" s="220"/>
      <c r="B10" s="220"/>
      <c r="C10" s="220"/>
      <c r="D10" s="220"/>
      <c r="E10" s="227"/>
      <c r="F10" s="227"/>
      <c r="G10" s="227"/>
      <c r="H10" s="227"/>
      <c r="I10" s="227"/>
      <c r="J10" s="227"/>
      <c r="K10" s="227"/>
      <c r="L10" s="227"/>
      <c r="M10" s="227"/>
      <c r="N10" s="227"/>
      <c r="O10" s="227"/>
      <c r="P10" s="227"/>
      <c r="Q10" s="227"/>
      <c r="R10" s="227"/>
      <c r="S10" s="227"/>
      <c r="T10" s="227"/>
    </row>
    <row r="11" ht="19" customHeight="1" spans="1:20">
      <c r="A11" s="228" t="s">
        <v>5</v>
      </c>
      <c r="B11" s="228" t="s">
        <v>5</v>
      </c>
      <c r="C11" s="228" t="s">
        <v>5</v>
      </c>
      <c r="D11" s="228" t="s">
        <v>5</v>
      </c>
      <c r="E11" s="227" t="s">
        <v>5</v>
      </c>
      <c r="F11" s="227" t="s">
        <v>5</v>
      </c>
      <c r="G11" s="227" t="s">
        <v>5</v>
      </c>
      <c r="H11" s="227" t="s">
        <v>5</v>
      </c>
      <c r="I11" s="227" t="s">
        <v>5</v>
      </c>
      <c r="J11" s="227" t="s">
        <v>5</v>
      </c>
      <c r="K11" s="227" t="s">
        <v>5</v>
      </c>
      <c r="L11" s="227" t="s">
        <v>5</v>
      </c>
      <c r="M11" s="227" t="s">
        <v>5</v>
      </c>
      <c r="N11" s="227" t="s">
        <v>5</v>
      </c>
      <c r="O11" s="227" t="s">
        <v>5</v>
      </c>
      <c r="P11" s="227" t="s">
        <v>5</v>
      </c>
      <c r="Q11" s="227" t="s">
        <v>5</v>
      </c>
      <c r="R11" s="227" t="s">
        <v>5</v>
      </c>
      <c r="S11" s="227" t="s">
        <v>5</v>
      </c>
      <c r="T11" s="227" t="s">
        <v>5</v>
      </c>
    </row>
    <row r="12" s="225" customFormat="1" ht="19" customHeight="1" spans="1:20">
      <c r="A12" s="49" t="s">
        <v>442</v>
      </c>
      <c r="B12" s="49" t="s">
        <v>5</v>
      </c>
      <c r="C12" s="49" t="s">
        <v>5</v>
      </c>
      <c r="D12" s="49" t="s">
        <v>5</v>
      </c>
      <c r="E12" s="49" t="s">
        <v>5</v>
      </c>
      <c r="F12" s="49" t="s">
        <v>5</v>
      </c>
      <c r="G12" s="49" t="s">
        <v>5</v>
      </c>
      <c r="H12" s="49" t="s">
        <v>5</v>
      </c>
      <c r="I12" s="49" t="s">
        <v>5</v>
      </c>
      <c r="J12" s="49" t="s">
        <v>5</v>
      </c>
      <c r="K12" s="49" t="s">
        <v>5</v>
      </c>
      <c r="L12" s="49" t="s">
        <v>5</v>
      </c>
      <c r="M12" s="49" t="s">
        <v>5</v>
      </c>
      <c r="N12" s="49" t="s">
        <v>5</v>
      </c>
      <c r="O12" s="49" t="s">
        <v>5</v>
      </c>
      <c r="P12" s="49" t="s">
        <v>5</v>
      </c>
      <c r="Q12" s="49" t="s">
        <v>5</v>
      </c>
      <c r="R12" s="49" t="s">
        <v>5</v>
      </c>
      <c r="S12" s="49" t="s">
        <v>5</v>
      </c>
      <c r="T12" s="49" t="s">
        <v>5</v>
      </c>
    </row>
    <row r="22" s="167" customFormat="1" ht="20.25" customHeight="1" spans="1:20">
      <c r="A22" s="229" t="s">
        <v>443</v>
      </c>
      <c r="B22" s="230"/>
      <c r="C22" s="230"/>
      <c r="D22" s="230"/>
      <c r="E22" s="231"/>
      <c r="F22" s="231"/>
      <c r="G22" s="231"/>
      <c r="H22" s="231"/>
      <c r="I22" s="231"/>
      <c r="J22" s="231"/>
      <c r="K22" s="231"/>
      <c r="L22" s="231"/>
      <c r="M22" s="231"/>
      <c r="N22" s="231"/>
      <c r="O22" s="231"/>
      <c r="P22" s="231"/>
      <c r="Q22" s="231"/>
      <c r="R22" s="231"/>
      <c r="S22" s="231"/>
      <c r="T22" s="231"/>
    </row>
  </sheetData>
  <mergeCells count="31">
    <mergeCell ref="A1:T1"/>
    <mergeCell ref="A4:D4"/>
    <mergeCell ref="E4:G4"/>
    <mergeCell ref="H4:J4"/>
    <mergeCell ref="K4:O4"/>
    <mergeCell ref="P4:T4"/>
    <mergeCell ref="L5:N5"/>
    <mergeCell ref="R5:T5"/>
    <mergeCell ref="A11:C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F22" sqref="F22"/>
    </sheetView>
  </sheetViews>
  <sheetFormatPr defaultColWidth="16" defaultRowHeight="13.5"/>
  <cols>
    <col min="1" max="3" width="2.75" customWidth="1"/>
    <col min="4" max="4" width="34" customWidth="1"/>
    <col min="5" max="12" width="14.125" customWidth="1"/>
  </cols>
  <sheetData>
    <row r="1" s="167" customFormat="1" ht="35.25" customHeight="1" spans="1:10">
      <c r="A1" s="209" t="s">
        <v>444</v>
      </c>
      <c r="B1" s="209"/>
      <c r="C1" s="209"/>
      <c r="D1" s="209"/>
      <c r="E1" s="209"/>
      <c r="F1" s="209"/>
      <c r="G1" s="209"/>
      <c r="H1" s="209"/>
      <c r="I1" s="209"/>
      <c r="J1" s="209"/>
    </row>
    <row r="2" s="167" customFormat="1" ht="18" customHeight="1" spans="1:12">
      <c r="A2" s="219"/>
      <c r="B2" s="219"/>
      <c r="C2" s="219"/>
      <c r="D2" s="219"/>
      <c r="E2" s="219"/>
      <c r="F2" s="219"/>
      <c r="G2" s="219"/>
      <c r="H2" s="219"/>
      <c r="I2" s="219"/>
      <c r="L2" s="122" t="s">
        <v>445</v>
      </c>
    </row>
    <row r="3" s="167" customFormat="1" ht="18" customHeight="1" spans="1:12">
      <c r="A3" s="120" t="s">
        <v>2</v>
      </c>
      <c r="B3" s="120"/>
      <c r="C3" s="120"/>
      <c r="D3" s="120"/>
      <c r="E3" s="120"/>
      <c r="F3" s="120"/>
      <c r="G3" s="219"/>
      <c r="H3" s="219"/>
      <c r="I3" s="219"/>
      <c r="L3" s="122" t="s">
        <v>214</v>
      </c>
    </row>
    <row r="4" ht="19" customHeight="1" spans="1:12">
      <c r="A4" s="220" t="s">
        <v>7</v>
      </c>
      <c r="B4" s="220" t="s">
        <v>5</v>
      </c>
      <c r="C4" s="220" t="s">
        <v>5</v>
      </c>
      <c r="D4" s="220" t="s">
        <v>5</v>
      </c>
      <c r="E4" s="220" t="s">
        <v>106</v>
      </c>
      <c r="F4" s="220" t="s">
        <v>5</v>
      </c>
      <c r="G4" s="220" t="s">
        <v>5</v>
      </c>
      <c r="H4" s="220" t="s">
        <v>215</v>
      </c>
      <c r="I4" s="220" t="s">
        <v>216</v>
      </c>
      <c r="J4" s="220" t="s">
        <v>108</v>
      </c>
      <c r="K4" s="220" t="s">
        <v>5</v>
      </c>
      <c r="L4" s="220" t="s">
        <v>5</v>
      </c>
    </row>
    <row r="5" ht="19" customHeight="1" spans="1:12">
      <c r="A5" s="220" t="s">
        <v>122</v>
      </c>
      <c r="B5" s="220" t="s">
        <v>5</v>
      </c>
      <c r="C5" s="220" t="s">
        <v>5</v>
      </c>
      <c r="D5" s="220" t="s">
        <v>123</v>
      </c>
      <c r="E5" s="220" t="s">
        <v>129</v>
      </c>
      <c r="F5" s="220" t="s">
        <v>446</v>
      </c>
      <c r="G5" s="220" t="s">
        <v>447</v>
      </c>
      <c r="H5" s="220" t="s">
        <v>5</v>
      </c>
      <c r="I5" s="220" t="s">
        <v>5</v>
      </c>
      <c r="J5" s="220" t="s">
        <v>129</v>
      </c>
      <c r="K5" s="220" t="s">
        <v>446</v>
      </c>
      <c r="L5" s="221" t="s">
        <v>447</v>
      </c>
    </row>
    <row r="6" ht="19" customHeight="1" spans="1:12">
      <c r="A6" s="220" t="s">
        <v>5</v>
      </c>
      <c r="B6" s="220" t="s">
        <v>5</v>
      </c>
      <c r="C6" s="220" t="s">
        <v>5</v>
      </c>
      <c r="D6" s="220" t="s">
        <v>5</v>
      </c>
      <c r="E6" s="220" t="s">
        <v>5</v>
      </c>
      <c r="F6" s="220" t="s">
        <v>5</v>
      </c>
      <c r="G6" s="220" t="s">
        <v>5</v>
      </c>
      <c r="H6" s="220" t="s">
        <v>5</v>
      </c>
      <c r="I6" s="220" t="s">
        <v>5</v>
      </c>
      <c r="J6" s="220" t="s">
        <v>5</v>
      </c>
      <c r="K6" s="220" t="s">
        <v>5</v>
      </c>
      <c r="L6" s="221" t="s">
        <v>221</v>
      </c>
    </row>
    <row r="7" ht="19" customHeight="1" spans="1:12">
      <c r="A7" s="220" t="s">
        <v>5</v>
      </c>
      <c r="B7" s="220" t="s">
        <v>5</v>
      </c>
      <c r="C7" s="220" t="s">
        <v>5</v>
      </c>
      <c r="D7" s="220" t="s">
        <v>5</v>
      </c>
      <c r="E7" s="220" t="s">
        <v>5</v>
      </c>
      <c r="F7" s="220" t="s">
        <v>5</v>
      </c>
      <c r="G7" s="220" t="s">
        <v>5</v>
      </c>
      <c r="H7" s="220" t="s">
        <v>5</v>
      </c>
      <c r="I7" s="220" t="s">
        <v>5</v>
      </c>
      <c r="J7" s="220" t="s">
        <v>5</v>
      </c>
      <c r="K7" s="220" t="s">
        <v>5</v>
      </c>
      <c r="L7" s="221" t="s">
        <v>5</v>
      </c>
    </row>
    <row r="8" ht="19" customHeight="1" spans="1:12">
      <c r="A8" s="220" t="s">
        <v>126</v>
      </c>
      <c r="B8" s="220" t="s">
        <v>127</v>
      </c>
      <c r="C8" s="220" t="s">
        <v>128</v>
      </c>
      <c r="D8" s="220" t="s">
        <v>11</v>
      </c>
      <c r="E8" s="221" t="s">
        <v>12</v>
      </c>
      <c r="F8" s="221" t="s">
        <v>13</v>
      </c>
      <c r="G8" s="221" t="s">
        <v>21</v>
      </c>
      <c r="H8" s="221" t="s">
        <v>25</v>
      </c>
      <c r="I8" s="221" t="s">
        <v>29</v>
      </c>
      <c r="J8" s="221" t="s">
        <v>33</v>
      </c>
      <c r="K8" s="221" t="s">
        <v>37</v>
      </c>
      <c r="L8" s="221" t="s">
        <v>41</v>
      </c>
    </row>
    <row r="9" ht="19" customHeight="1" spans="1:12">
      <c r="A9" s="220" t="s">
        <v>5</v>
      </c>
      <c r="B9" s="220" t="s">
        <v>5</v>
      </c>
      <c r="C9" s="220" t="s">
        <v>5</v>
      </c>
      <c r="D9" s="220" t="s">
        <v>129</v>
      </c>
      <c r="E9" s="222">
        <v>0</v>
      </c>
      <c r="F9" s="222">
        <v>0</v>
      </c>
      <c r="G9" s="222">
        <v>0</v>
      </c>
      <c r="H9" s="222">
        <v>40500</v>
      </c>
      <c r="I9" s="222">
        <v>40500</v>
      </c>
      <c r="J9" s="222">
        <v>0</v>
      </c>
      <c r="K9" s="222">
        <v>0</v>
      </c>
      <c r="L9" s="222">
        <v>0</v>
      </c>
    </row>
    <row r="10" s="218" customFormat="1" ht="32" customHeight="1" spans="1:12">
      <c r="A10" s="223" t="s">
        <v>178</v>
      </c>
      <c r="B10" s="224"/>
      <c r="C10" s="224"/>
      <c r="D10" s="224" t="s">
        <v>179</v>
      </c>
      <c r="E10" s="222">
        <v>0</v>
      </c>
      <c r="F10" s="222">
        <v>0</v>
      </c>
      <c r="G10" s="222">
        <v>0</v>
      </c>
      <c r="H10" s="222">
        <v>40500</v>
      </c>
      <c r="I10" s="222">
        <v>40500</v>
      </c>
      <c r="J10" s="222">
        <v>0</v>
      </c>
      <c r="K10" s="222">
        <v>0</v>
      </c>
      <c r="L10" s="222">
        <v>0</v>
      </c>
    </row>
    <row r="11" ht="33" customHeight="1" spans="1:12">
      <c r="A11" s="217" t="s">
        <v>448</v>
      </c>
      <c r="B11" s="217" t="s">
        <v>5</v>
      </c>
      <c r="C11" s="217" t="s">
        <v>5</v>
      </c>
      <c r="D11" s="217" t="s">
        <v>5</v>
      </c>
      <c r="E11" s="217" t="s">
        <v>5</v>
      </c>
      <c r="F11" s="217" t="s">
        <v>5</v>
      </c>
      <c r="G11" s="217" t="s">
        <v>5</v>
      </c>
      <c r="H11" s="217" t="s">
        <v>5</v>
      </c>
      <c r="I11" s="217" t="s">
        <v>5</v>
      </c>
      <c r="J11" s="217" t="s">
        <v>5</v>
      </c>
      <c r="K11" s="217" t="s">
        <v>5</v>
      </c>
      <c r="L11" s="217"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C7" sqref="C7"/>
    </sheetView>
  </sheetViews>
  <sheetFormatPr defaultColWidth="16" defaultRowHeight="13.5" outlineLevelCol="4"/>
  <cols>
    <col min="1" max="1" width="50.6416666666667" customWidth="1"/>
    <col min="2" max="2" width="6" customWidth="1"/>
    <col min="3" max="5" width="25" customWidth="1"/>
  </cols>
  <sheetData>
    <row r="1" s="4" customFormat="1" ht="26.25" customHeight="1" spans="1:5">
      <c r="A1" s="209" t="s">
        <v>449</v>
      </c>
      <c r="B1" s="209"/>
      <c r="C1" s="209"/>
      <c r="D1" s="209"/>
      <c r="E1" s="209"/>
    </row>
    <row r="2" s="4" customFormat="1" ht="18.95" customHeight="1" spans="1:5">
      <c r="A2" s="210"/>
      <c r="B2" s="210"/>
      <c r="C2" s="210"/>
      <c r="D2" s="210"/>
      <c r="E2" s="123" t="s">
        <v>450</v>
      </c>
    </row>
    <row r="3" s="208" customFormat="1" ht="18.95" customHeight="1" spans="1:5">
      <c r="A3" s="210" t="s">
        <v>2</v>
      </c>
      <c r="B3" s="210"/>
      <c r="C3" s="210"/>
      <c r="D3" s="210"/>
      <c r="E3" s="123" t="s">
        <v>214</v>
      </c>
    </row>
    <row r="4" ht="15" customHeight="1" spans="1:5">
      <c r="A4" s="211" t="s">
        <v>451</v>
      </c>
      <c r="B4" s="211" t="s">
        <v>8</v>
      </c>
      <c r="C4" s="211" t="s">
        <v>452</v>
      </c>
      <c r="D4" s="211" t="s">
        <v>453</v>
      </c>
      <c r="E4" s="211" t="s">
        <v>454</v>
      </c>
    </row>
    <row r="5" ht="15" customHeight="1" spans="1:5">
      <c r="A5" s="211" t="s">
        <v>455</v>
      </c>
      <c r="B5" s="211" t="s">
        <v>5</v>
      </c>
      <c r="C5" s="211" t="s">
        <v>12</v>
      </c>
      <c r="D5" s="211" t="s">
        <v>13</v>
      </c>
      <c r="E5" s="211" t="s">
        <v>21</v>
      </c>
    </row>
    <row r="6" ht="15" customHeight="1" spans="1:5">
      <c r="A6" s="212" t="s">
        <v>456</v>
      </c>
      <c r="B6" s="211" t="s">
        <v>12</v>
      </c>
      <c r="C6" s="211" t="s">
        <v>457</v>
      </c>
      <c r="D6" s="211" t="s">
        <v>457</v>
      </c>
      <c r="E6" s="211" t="s">
        <v>457</v>
      </c>
    </row>
    <row r="7" ht="15" customHeight="1" spans="1:5">
      <c r="A7" s="212" t="s">
        <v>458</v>
      </c>
      <c r="B7" s="211" t="s">
        <v>13</v>
      </c>
      <c r="C7" s="213">
        <v>91498</v>
      </c>
      <c r="D7" s="213">
        <v>52064.15</v>
      </c>
      <c r="E7" s="213">
        <v>52064.15</v>
      </c>
    </row>
    <row r="8" ht="15" customHeight="1" spans="1:5">
      <c r="A8" s="212" t="s">
        <v>459</v>
      </c>
      <c r="B8" s="211" t="s">
        <v>21</v>
      </c>
      <c r="C8" s="213">
        <v>0</v>
      </c>
      <c r="D8" s="213">
        <v>0</v>
      </c>
      <c r="E8" s="213">
        <v>0</v>
      </c>
    </row>
    <row r="9" ht="15" customHeight="1" spans="1:5">
      <c r="A9" s="212" t="s">
        <v>460</v>
      </c>
      <c r="B9" s="211" t="s">
        <v>25</v>
      </c>
      <c r="C9" s="213">
        <v>81498</v>
      </c>
      <c r="D9" s="213">
        <v>52064.15</v>
      </c>
      <c r="E9" s="213">
        <v>52064.15</v>
      </c>
    </row>
    <row r="10" ht="15" customHeight="1" spans="1:5">
      <c r="A10" s="212" t="s">
        <v>461</v>
      </c>
      <c r="B10" s="211" t="s">
        <v>29</v>
      </c>
      <c r="C10" s="213">
        <v>0</v>
      </c>
      <c r="D10" s="213">
        <v>0</v>
      </c>
      <c r="E10" s="213">
        <v>0</v>
      </c>
    </row>
    <row r="11" ht="15" customHeight="1" spans="1:5">
      <c r="A11" s="212" t="s">
        <v>462</v>
      </c>
      <c r="B11" s="211" t="s">
        <v>33</v>
      </c>
      <c r="C11" s="213">
        <v>81498</v>
      </c>
      <c r="D11" s="213">
        <v>52064.15</v>
      </c>
      <c r="E11" s="213">
        <v>52064.15</v>
      </c>
    </row>
    <row r="12" ht="15" customHeight="1" spans="1:5">
      <c r="A12" s="212" t="s">
        <v>463</v>
      </c>
      <c r="B12" s="211" t="s">
        <v>37</v>
      </c>
      <c r="C12" s="213">
        <v>10000</v>
      </c>
      <c r="D12" s="213">
        <v>0</v>
      </c>
      <c r="E12" s="213">
        <v>0</v>
      </c>
    </row>
    <row r="13" ht="15" customHeight="1" spans="1:5">
      <c r="A13" s="212" t="s">
        <v>464</v>
      </c>
      <c r="B13" s="211" t="s">
        <v>41</v>
      </c>
      <c r="C13" s="214" t="s">
        <v>457</v>
      </c>
      <c r="D13" s="214" t="s">
        <v>457</v>
      </c>
      <c r="E13" s="213">
        <v>0</v>
      </c>
    </row>
    <row r="14" ht="15" customHeight="1" spans="1:5">
      <c r="A14" s="212" t="s">
        <v>465</v>
      </c>
      <c r="B14" s="211" t="s">
        <v>44</v>
      </c>
      <c r="C14" s="214" t="s">
        <v>457</v>
      </c>
      <c r="D14" s="214" t="s">
        <v>457</v>
      </c>
      <c r="E14" s="213">
        <v>0</v>
      </c>
    </row>
    <row r="15" ht="15" customHeight="1" spans="1:5">
      <c r="A15" s="212" t="s">
        <v>466</v>
      </c>
      <c r="B15" s="211" t="s">
        <v>47</v>
      </c>
      <c r="C15" s="214" t="s">
        <v>457</v>
      </c>
      <c r="D15" s="214" t="s">
        <v>457</v>
      </c>
      <c r="E15" s="213">
        <v>0</v>
      </c>
    </row>
    <row r="16" ht="15" customHeight="1" spans="1:5">
      <c r="A16" s="212" t="s">
        <v>467</v>
      </c>
      <c r="B16" s="211" t="s">
        <v>50</v>
      </c>
      <c r="C16" s="214" t="s">
        <v>457</v>
      </c>
      <c r="D16" s="214" t="s">
        <v>457</v>
      </c>
      <c r="E16" s="214" t="s">
        <v>457</v>
      </c>
    </row>
    <row r="17" ht="15" customHeight="1" spans="1:5">
      <c r="A17" s="212" t="s">
        <v>468</v>
      </c>
      <c r="B17" s="211" t="s">
        <v>53</v>
      </c>
      <c r="C17" s="214" t="s">
        <v>457</v>
      </c>
      <c r="D17" s="214" t="s">
        <v>457</v>
      </c>
      <c r="E17" s="215">
        <v>0</v>
      </c>
    </row>
    <row r="18" ht="15" customHeight="1" spans="1:5">
      <c r="A18" s="212" t="s">
        <v>469</v>
      </c>
      <c r="B18" s="211" t="s">
        <v>56</v>
      </c>
      <c r="C18" s="214" t="s">
        <v>457</v>
      </c>
      <c r="D18" s="214" t="s">
        <v>457</v>
      </c>
      <c r="E18" s="215">
        <v>0</v>
      </c>
    </row>
    <row r="19" ht="15" customHeight="1" spans="1:5">
      <c r="A19" s="212" t="s">
        <v>470</v>
      </c>
      <c r="B19" s="211" t="s">
        <v>59</v>
      </c>
      <c r="C19" s="214" t="s">
        <v>457</v>
      </c>
      <c r="D19" s="214" t="s">
        <v>457</v>
      </c>
      <c r="E19" s="215">
        <v>0</v>
      </c>
    </row>
    <row r="20" ht="15" customHeight="1" spans="1:5">
      <c r="A20" s="212" t="s">
        <v>471</v>
      </c>
      <c r="B20" s="211" t="s">
        <v>62</v>
      </c>
      <c r="C20" s="214" t="s">
        <v>457</v>
      </c>
      <c r="D20" s="214" t="s">
        <v>457</v>
      </c>
      <c r="E20" s="215">
        <v>3</v>
      </c>
    </row>
    <row r="21" ht="15" customHeight="1" spans="1:5">
      <c r="A21" s="212" t="s">
        <v>472</v>
      </c>
      <c r="B21" s="211" t="s">
        <v>65</v>
      </c>
      <c r="C21" s="214" t="s">
        <v>457</v>
      </c>
      <c r="D21" s="214" t="s">
        <v>457</v>
      </c>
      <c r="E21" s="215">
        <v>0</v>
      </c>
    </row>
    <row r="22" ht="15" customHeight="1" spans="1:5">
      <c r="A22" s="212" t="s">
        <v>473</v>
      </c>
      <c r="B22" s="211" t="s">
        <v>68</v>
      </c>
      <c r="C22" s="214" t="s">
        <v>457</v>
      </c>
      <c r="D22" s="214" t="s">
        <v>457</v>
      </c>
      <c r="E22" s="215">
        <v>0</v>
      </c>
    </row>
    <row r="23" ht="15" customHeight="1" spans="1:5">
      <c r="A23" s="212" t="s">
        <v>474</v>
      </c>
      <c r="B23" s="211" t="s">
        <v>71</v>
      </c>
      <c r="C23" s="214" t="s">
        <v>457</v>
      </c>
      <c r="D23" s="214" t="s">
        <v>457</v>
      </c>
      <c r="E23" s="215">
        <v>0</v>
      </c>
    </row>
    <row r="24" ht="15" customHeight="1" spans="1:5">
      <c r="A24" s="212" t="s">
        <v>475</v>
      </c>
      <c r="B24" s="211" t="s">
        <v>74</v>
      </c>
      <c r="C24" s="214" t="s">
        <v>457</v>
      </c>
      <c r="D24" s="214" t="s">
        <v>457</v>
      </c>
      <c r="E24" s="215">
        <v>0</v>
      </c>
    </row>
    <row r="25" ht="15" customHeight="1" spans="1:5">
      <c r="A25" s="212" t="s">
        <v>476</v>
      </c>
      <c r="B25" s="211" t="s">
        <v>77</v>
      </c>
      <c r="C25" s="214" t="s">
        <v>457</v>
      </c>
      <c r="D25" s="214" t="s">
        <v>457</v>
      </c>
      <c r="E25" s="215">
        <v>0</v>
      </c>
    </row>
    <row r="26" ht="15" customHeight="1" spans="1:5">
      <c r="A26" s="212" t="s">
        <v>477</v>
      </c>
      <c r="B26" s="211" t="s">
        <v>80</v>
      </c>
      <c r="C26" s="214" t="s">
        <v>457</v>
      </c>
      <c r="D26" s="214" t="s">
        <v>457</v>
      </c>
      <c r="E26" s="215">
        <v>0</v>
      </c>
    </row>
    <row r="27" ht="15" customHeight="1" spans="1:5">
      <c r="A27" s="212" t="s">
        <v>478</v>
      </c>
      <c r="B27" s="211" t="s">
        <v>83</v>
      </c>
      <c r="C27" s="214" t="s">
        <v>457</v>
      </c>
      <c r="D27" s="214" t="s">
        <v>457</v>
      </c>
      <c r="E27" s="213">
        <v>8070946.96</v>
      </c>
    </row>
    <row r="28" ht="15" customHeight="1" spans="1:5">
      <c r="A28" s="212" t="s">
        <v>479</v>
      </c>
      <c r="B28" s="211" t="s">
        <v>86</v>
      </c>
      <c r="C28" s="214" t="s">
        <v>457</v>
      </c>
      <c r="D28" s="214" t="s">
        <v>457</v>
      </c>
      <c r="E28" s="213">
        <v>8070946.96</v>
      </c>
    </row>
    <row r="29" ht="15" customHeight="1" spans="1:5">
      <c r="A29" s="212" t="s">
        <v>480</v>
      </c>
      <c r="B29" s="211" t="s">
        <v>89</v>
      </c>
      <c r="C29" s="214" t="s">
        <v>457</v>
      </c>
      <c r="D29" s="214" t="s">
        <v>457</v>
      </c>
      <c r="E29" s="213">
        <v>0</v>
      </c>
    </row>
    <row r="30" ht="31" customHeight="1" spans="1:5">
      <c r="A30" s="216" t="s">
        <v>481</v>
      </c>
      <c r="B30" s="216" t="s">
        <v>5</v>
      </c>
      <c r="C30" s="216" t="s">
        <v>5</v>
      </c>
      <c r="D30" s="216" t="s">
        <v>5</v>
      </c>
      <c r="E30" s="216" t="s">
        <v>5</v>
      </c>
    </row>
    <row r="31" ht="15" customHeight="1" spans="1:5">
      <c r="A31" s="217" t="s">
        <v>482</v>
      </c>
      <c r="B31" s="217" t="s">
        <v>5</v>
      </c>
      <c r="C31" s="217" t="s">
        <v>5</v>
      </c>
      <c r="D31" s="217" t="s">
        <v>5</v>
      </c>
      <c r="E31" s="217"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H14" sqref="H14"/>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4" customFormat="1" ht="26.25" customHeight="1" spans="1:5">
      <c r="A1" s="209" t="s">
        <v>483</v>
      </c>
      <c r="B1" s="209"/>
      <c r="C1" s="209"/>
      <c r="D1" s="209"/>
      <c r="E1" s="209"/>
    </row>
    <row r="2" s="4" customFormat="1" ht="18.95" customHeight="1" spans="1:5">
      <c r="A2" s="210"/>
      <c r="B2" s="210"/>
      <c r="C2" s="210"/>
      <c r="D2" s="210"/>
      <c r="E2" s="123" t="s">
        <v>484</v>
      </c>
    </row>
    <row r="3" s="208" customFormat="1" ht="18.95" customHeight="1" spans="1:5">
      <c r="A3" s="210" t="s">
        <v>2</v>
      </c>
      <c r="B3" s="210"/>
      <c r="C3" s="210"/>
      <c r="D3" s="210"/>
      <c r="E3" s="123" t="s">
        <v>214</v>
      </c>
    </row>
    <row r="4" ht="15" customHeight="1" spans="1:5">
      <c r="A4" s="211" t="s">
        <v>451</v>
      </c>
      <c r="B4" s="211" t="s">
        <v>8</v>
      </c>
      <c r="C4" s="211" t="s">
        <v>452</v>
      </c>
      <c r="D4" s="211" t="s">
        <v>453</v>
      </c>
      <c r="E4" s="211" t="s">
        <v>454</v>
      </c>
    </row>
    <row r="5" ht="15" customHeight="1" spans="1:5">
      <c r="A5" s="211" t="s">
        <v>455</v>
      </c>
      <c r="B5" s="211" t="s">
        <v>5</v>
      </c>
      <c r="C5" s="211" t="s">
        <v>12</v>
      </c>
      <c r="D5" s="211" t="s">
        <v>13</v>
      </c>
      <c r="E5" s="211" t="s">
        <v>21</v>
      </c>
    </row>
    <row r="6" ht="15" customHeight="1" spans="1:5">
      <c r="A6" s="212" t="s">
        <v>485</v>
      </c>
      <c r="B6" s="211" t="s">
        <v>12</v>
      </c>
      <c r="C6" s="211" t="s">
        <v>457</v>
      </c>
      <c r="D6" s="211" t="s">
        <v>457</v>
      </c>
      <c r="E6" s="211" t="s">
        <v>457</v>
      </c>
    </row>
    <row r="7" ht="15" customHeight="1" spans="1:5">
      <c r="A7" s="212" t="s">
        <v>458</v>
      </c>
      <c r="B7" s="211" t="s">
        <v>13</v>
      </c>
      <c r="C7" s="213">
        <v>91498</v>
      </c>
      <c r="D7" s="213">
        <v>52064.15</v>
      </c>
      <c r="E7" s="213">
        <v>52064.15</v>
      </c>
    </row>
    <row r="8" ht="15" customHeight="1" spans="1:5">
      <c r="A8" s="212" t="s">
        <v>459</v>
      </c>
      <c r="B8" s="211" t="s">
        <v>21</v>
      </c>
      <c r="C8" s="213">
        <v>0</v>
      </c>
      <c r="D8" s="213">
        <v>0</v>
      </c>
      <c r="E8" s="213">
        <v>0</v>
      </c>
    </row>
    <row r="9" ht="15" customHeight="1" spans="1:5">
      <c r="A9" s="212" t="s">
        <v>460</v>
      </c>
      <c r="B9" s="211" t="s">
        <v>25</v>
      </c>
      <c r="C9" s="213">
        <v>81498</v>
      </c>
      <c r="D9" s="213">
        <v>52064.15</v>
      </c>
      <c r="E9" s="213">
        <v>52064.15</v>
      </c>
    </row>
    <row r="10" ht="15" customHeight="1" spans="1:5">
      <c r="A10" s="212" t="s">
        <v>461</v>
      </c>
      <c r="B10" s="211" t="s">
        <v>29</v>
      </c>
      <c r="C10" s="213">
        <v>0</v>
      </c>
      <c r="D10" s="213">
        <v>0</v>
      </c>
      <c r="E10" s="213">
        <v>0</v>
      </c>
    </row>
    <row r="11" ht="15" customHeight="1" spans="1:5">
      <c r="A11" s="212" t="s">
        <v>462</v>
      </c>
      <c r="B11" s="211" t="s">
        <v>33</v>
      </c>
      <c r="C11" s="213">
        <v>81498</v>
      </c>
      <c r="D11" s="213">
        <v>52064.15</v>
      </c>
      <c r="E11" s="213">
        <v>52064.15</v>
      </c>
    </row>
    <row r="12" ht="15" customHeight="1" spans="1:5">
      <c r="A12" s="212" t="s">
        <v>463</v>
      </c>
      <c r="B12" s="211" t="s">
        <v>37</v>
      </c>
      <c r="C12" s="213">
        <v>10000</v>
      </c>
      <c r="D12" s="213">
        <v>0</v>
      </c>
      <c r="E12" s="213">
        <v>0</v>
      </c>
    </row>
    <row r="13" ht="15" customHeight="1" spans="1:5">
      <c r="A13" s="212" t="s">
        <v>464</v>
      </c>
      <c r="B13" s="211" t="s">
        <v>41</v>
      </c>
      <c r="C13" s="214" t="s">
        <v>457</v>
      </c>
      <c r="D13" s="214" t="s">
        <v>457</v>
      </c>
      <c r="E13" s="213">
        <v>0</v>
      </c>
    </row>
    <row r="14" ht="15" customHeight="1" spans="1:5">
      <c r="A14" s="212" t="s">
        <v>465</v>
      </c>
      <c r="B14" s="211" t="s">
        <v>44</v>
      </c>
      <c r="C14" s="214" t="s">
        <v>457</v>
      </c>
      <c r="D14" s="214" t="s">
        <v>457</v>
      </c>
      <c r="E14" s="213">
        <v>0</v>
      </c>
    </row>
    <row r="15" ht="15" customHeight="1" spans="1:5">
      <c r="A15" s="212" t="s">
        <v>466</v>
      </c>
      <c r="B15" s="211" t="s">
        <v>47</v>
      </c>
      <c r="C15" s="214" t="s">
        <v>457</v>
      </c>
      <c r="D15" s="214" t="s">
        <v>457</v>
      </c>
      <c r="E15" s="213">
        <v>0</v>
      </c>
    </row>
    <row r="16" ht="15" customHeight="1" spans="1:5">
      <c r="A16" s="212" t="s">
        <v>467</v>
      </c>
      <c r="B16" s="211" t="s">
        <v>50</v>
      </c>
      <c r="C16" s="214" t="s">
        <v>457</v>
      </c>
      <c r="D16" s="214" t="s">
        <v>457</v>
      </c>
      <c r="E16" s="214" t="s">
        <v>457</v>
      </c>
    </row>
    <row r="17" ht="15" customHeight="1" spans="1:5">
      <c r="A17" s="212" t="s">
        <v>468</v>
      </c>
      <c r="B17" s="211" t="s">
        <v>53</v>
      </c>
      <c r="C17" s="214" t="s">
        <v>457</v>
      </c>
      <c r="D17" s="214" t="s">
        <v>457</v>
      </c>
      <c r="E17" s="215">
        <v>0</v>
      </c>
    </row>
    <row r="18" ht="15" customHeight="1" spans="1:5">
      <c r="A18" s="212" t="s">
        <v>469</v>
      </c>
      <c r="B18" s="211" t="s">
        <v>56</v>
      </c>
      <c r="C18" s="214" t="s">
        <v>457</v>
      </c>
      <c r="D18" s="214" t="s">
        <v>457</v>
      </c>
      <c r="E18" s="215">
        <v>0</v>
      </c>
    </row>
    <row r="19" ht="15" customHeight="1" spans="1:5">
      <c r="A19" s="212" t="s">
        <v>470</v>
      </c>
      <c r="B19" s="211" t="s">
        <v>59</v>
      </c>
      <c r="C19" s="214" t="s">
        <v>457</v>
      </c>
      <c r="D19" s="214" t="s">
        <v>457</v>
      </c>
      <c r="E19" s="215">
        <v>0</v>
      </c>
    </row>
    <row r="20" ht="15" customHeight="1" spans="1:5">
      <c r="A20" s="212" t="s">
        <v>471</v>
      </c>
      <c r="B20" s="211" t="s">
        <v>62</v>
      </c>
      <c r="C20" s="214" t="s">
        <v>457</v>
      </c>
      <c r="D20" s="214" t="s">
        <v>457</v>
      </c>
      <c r="E20" s="215">
        <v>0</v>
      </c>
    </row>
    <row r="21" ht="15" customHeight="1" spans="1:5">
      <c r="A21" s="212" t="s">
        <v>472</v>
      </c>
      <c r="B21" s="211" t="s">
        <v>65</v>
      </c>
      <c r="C21" s="214" t="s">
        <v>457</v>
      </c>
      <c r="D21" s="214" t="s">
        <v>457</v>
      </c>
      <c r="E21" s="215">
        <v>0</v>
      </c>
    </row>
    <row r="22" ht="15" customHeight="1" spans="1:5">
      <c r="A22" s="212" t="s">
        <v>473</v>
      </c>
      <c r="B22" s="211" t="s">
        <v>68</v>
      </c>
      <c r="C22" s="214" t="s">
        <v>457</v>
      </c>
      <c r="D22" s="214" t="s">
        <v>457</v>
      </c>
      <c r="E22" s="215">
        <v>0</v>
      </c>
    </row>
    <row r="23" ht="15" customHeight="1" spans="1:5">
      <c r="A23" s="212" t="s">
        <v>474</v>
      </c>
      <c r="B23" s="211" t="s">
        <v>71</v>
      </c>
      <c r="C23" s="214" t="s">
        <v>457</v>
      </c>
      <c r="D23" s="214" t="s">
        <v>457</v>
      </c>
      <c r="E23" s="215">
        <v>0</v>
      </c>
    </row>
    <row r="24" ht="15" customHeight="1" spans="1:5">
      <c r="A24" s="212" t="s">
        <v>475</v>
      </c>
      <c r="B24" s="211" t="s">
        <v>74</v>
      </c>
      <c r="C24" s="214" t="s">
        <v>457</v>
      </c>
      <c r="D24" s="214" t="s">
        <v>457</v>
      </c>
      <c r="E24" s="215">
        <v>0</v>
      </c>
    </row>
    <row r="25" ht="15" customHeight="1" spans="1:5">
      <c r="A25" s="212" t="s">
        <v>476</v>
      </c>
      <c r="B25" s="211" t="s">
        <v>77</v>
      </c>
      <c r="C25" s="214" t="s">
        <v>457</v>
      </c>
      <c r="D25" s="214" t="s">
        <v>457</v>
      </c>
      <c r="E25" s="215">
        <v>0</v>
      </c>
    </row>
    <row r="26" ht="15" customHeight="1" spans="1:5">
      <c r="A26" s="212" t="s">
        <v>477</v>
      </c>
      <c r="B26" s="211" t="s">
        <v>80</v>
      </c>
      <c r="C26" s="214" t="s">
        <v>457</v>
      </c>
      <c r="D26" s="214" t="s">
        <v>457</v>
      </c>
      <c r="E26" s="215">
        <v>0</v>
      </c>
    </row>
    <row r="27" ht="41" customHeight="1" spans="1:5">
      <c r="A27" s="216" t="s">
        <v>486</v>
      </c>
      <c r="B27" s="216" t="s">
        <v>5</v>
      </c>
      <c r="C27" s="216" t="s">
        <v>5</v>
      </c>
      <c r="D27" s="216" t="s">
        <v>5</v>
      </c>
      <c r="E27" s="216"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U155"/>
  <sheetViews>
    <sheetView topLeftCell="C1" workbookViewId="0">
      <selection activeCell="C8" sqref="C8"/>
    </sheetView>
  </sheetViews>
  <sheetFormatPr defaultColWidth="9" defaultRowHeight="14.25"/>
  <cols>
    <col min="1" max="1" width="6.26666666666667" style="175" customWidth="1"/>
    <col min="2" max="2" width="5.09166666666667" style="175" customWidth="1"/>
    <col min="3" max="3" width="16.375" style="175" customWidth="1"/>
    <col min="4" max="4" width="14.75" style="175" customWidth="1"/>
    <col min="5" max="5" width="15.75" style="175" customWidth="1"/>
    <col min="6" max="6" width="15" style="175" customWidth="1"/>
    <col min="7" max="7" width="14.25" style="175" customWidth="1"/>
    <col min="8" max="8" width="8.75" style="175" customWidth="1"/>
    <col min="9" max="9" width="7" style="175" customWidth="1"/>
    <col min="10" max="10" width="14" style="175" customWidth="1"/>
    <col min="11" max="11" width="14.5" style="175" customWidth="1"/>
    <col min="12" max="12" width="8.45" style="175" customWidth="1"/>
    <col min="13" max="13" width="7.90833333333333" style="175" customWidth="1"/>
    <col min="14" max="14" width="14.375" style="176" customWidth="1"/>
    <col min="15" max="15" width="12.875" style="175" customWidth="1"/>
    <col min="16" max="16" width="9.09166666666667" style="175" customWidth="1"/>
    <col min="17" max="17" width="11.5" style="175" customWidth="1"/>
    <col min="18" max="19" width="7.36666666666667" style="175" customWidth="1"/>
    <col min="20" max="20" width="12.875" style="175" customWidth="1"/>
    <col min="21" max="21" width="14.625" style="175" customWidth="1"/>
    <col min="22" max="16384" width="9" style="175"/>
  </cols>
  <sheetData>
    <row r="1" s="173" customFormat="1" ht="36" customHeight="1" spans="1:21">
      <c r="A1" s="177" t="s">
        <v>487</v>
      </c>
      <c r="B1" s="177"/>
      <c r="C1" s="177"/>
      <c r="D1" s="177"/>
      <c r="E1" s="177"/>
      <c r="F1" s="177"/>
      <c r="G1" s="177"/>
      <c r="H1" s="177"/>
      <c r="I1" s="177"/>
      <c r="J1" s="177"/>
      <c r="K1" s="177"/>
      <c r="L1" s="177"/>
      <c r="M1" s="177"/>
      <c r="N1" s="193"/>
      <c r="O1" s="177"/>
      <c r="P1" s="177"/>
      <c r="Q1" s="177"/>
      <c r="R1" s="177"/>
      <c r="S1" s="177"/>
      <c r="T1" s="177"/>
      <c r="U1" s="177"/>
    </row>
    <row r="2" s="173" customFormat="1" ht="18" customHeight="1" spans="1:21">
      <c r="A2" s="178"/>
      <c r="B2" s="178"/>
      <c r="C2" s="178"/>
      <c r="D2" s="178"/>
      <c r="E2" s="178"/>
      <c r="F2" s="178"/>
      <c r="G2" s="178"/>
      <c r="H2" s="178"/>
      <c r="I2" s="178"/>
      <c r="J2" s="178"/>
      <c r="K2" s="178"/>
      <c r="L2" s="178"/>
      <c r="M2" s="178"/>
      <c r="N2" s="194"/>
      <c r="U2" s="202" t="s">
        <v>484</v>
      </c>
    </row>
    <row r="3" s="173" customFormat="1" ht="18" customHeight="1" spans="1:21">
      <c r="A3" s="179" t="s">
        <v>2</v>
      </c>
      <c r="B3" s="178"/>
      <c r="C3" s="178"/>
      <c r="D3" s="178"/>
      <c r="E3" s="180"/>
      <c r="F3" s="180"/>
      <c r="G3" s="178"/>
      <c r="H3" s="178"/>
      <c r="I3" s="178"/>
      <c r="J3" s="178"/>
      <c r="K3" s="178"/>
      <c r="L3" s="178"/>
      <c r="M3" s="178"/>
      <c r="N3" s="194"/>
      <c r="U3" s="202" t="s">
        <v>3</v>
      </c>
    </row>
    <row r="4" s="173" customFormat="1" ht="24" customHeight="1" spans="1:21">
      <c r="A4" s="181" t="s">
        <v>7</v>
      </c>
      <c r="B4" s="181" t="s">
        <v>8</v>
      </c>
      <c r="C4" s="182" t="s">
        <v>488</v>
      </c>
      <c r="D4" s="183" t="s">
        <v>489</v>
      </c>
      <c r="E4" s="181" t="s">
        <v>490</v>
      </c>
      <c r="F4" s="184" t="s">
        <v>491</v>
      </c>
      <c r="G4" s="185"/>
      <c r="H4" s="185"/>
      <c r="I4" s="185"/>
      <c r="J4" s="185"/>
      <c r="K4" s="185"/>
      <c r="L4" s="185"/>
      <c r="M4" s="185"/>
      <c r="N4" s="195"/>
      <c r="O4" s="196"/>
      <c r="P4" s="197" t="s">
        <v>492</v>
      </c>
      <c r="Q4" s="181" t="s">
        <v>493</v>
      </c>
      <c r="R4" s="182" t="s">
        <v>494</v>
      </c>
      <c r="S4" s="203"/>
      <c r="T4" s="204" t="s">
        <v>495</v>
      </c>
      <c r="U4" s="203"/>
    </row>
    <row r="5" s="173" customFormat="1" ht="36" customHeight="1" spans="1:21">
      <c r="A5" s="181"/>
      <c r="B5" s="181"/>
      <c r="C5" s="186"/>
      <c r="D5" s="183"/>
      <c r="E5" s="181"/>
      <c r="F5" s="187" t="s">
        <v>124</v>
      </c>
      <c r="G5" s="187"/>
      <c r="H5" s="187" t="s">
        <v>496</v>
      </c>
      <c r="I5" s="187"/>
      <c r="J5" s="198" t="s">
        <v>497</v>
      </c>
      <c r="K5" s="199"/>
      <c r="L5" s="200" t="s">
        <v>498</v>
      </c>
      <c r="M5" s="200"/>
      <c r="N5" s="125" t="s">
        <v>499</v>
      </c>
      <c r="O5" s="125"/>
      <c r="P5" s="197"/>
      <c r="Q5" s="181"/>
      <c r="R5" s="188"/>
      <c r="S5" s="205"/>
      <c r="T5" s="206"/>
      <c r="U5" s="205"/>
    </row>
    <row r="6" s="173" customFormat="1" ht="24" customHeight="1" spans="1:21">
      <c r="A6" s="181"/>
      <c r="B6" s="181"/>
      <c r="C6" s="188"/>
      <c r="D6" s="183"/>
      <c r="E6" s="181"/>
      <c r="F6" s="187" t="s">
        <v>500</v>
      </c>
      <c r="G6" s="189" t="s">
        <v>501</v>
      </c>
      <c r="H6" s="187" t="s">
        <v>500</v>
      </c>
      <c r="I6" s="189" t="s">
        <v>501</v>
      </c>
      <c r="J6" s="187" t="s">
        <v>500</v>
      </c>
      <c r="K6" s="189" t="s">
        <v>501</v>
      </c>
      <c r="L6" s="187" t="s">
        <v>500</v>
      </c>
      <c r="M6" s="189" t="s">
        <v>501</v>
      </c>
      <c r="N6" s="187" t="s">
        <v>500</v>
      </c>
      <c r="O6" s="189" t="s">
        <v>501</v>
      </c>
      <c r="P6" s="197"/>
      <c r="Q6" s="181"/>
      <c r="R6" s="187" t="s">
        <v>500</v>
      </c>
      <c r="S6" s="207" t="s">
        <v>501</v>
      </c>
      <c r="T6" s="187" t="s">
        <v>500</v>
      </c>
      <c r="U6" s="189" t="s">
        <v>501</v>
      </c>
    </row>
    <row r="7" s="174" customFormat="1" ht="24" customHeight="1" spans="1:21">
      <c r="A7" s="181" t="s">
        <v>11</v>
      </c>
      <c r="B7" s="181"/>
      <c r="C7" s="181">
        <v>1</v>
      </c>
      <c r="D7" s="189" t="s">
        <v>13</v>
      </c>
      <c r="E7" s="181">
        <v>3</v>
      </c>
      <c r="F7" s="181">
        <v>4</v>
      </c>
      <c r="G7" s="189" t="s">
        <v>29</v>
      </c>
      <c r="H7" s="181">
        <v>6</v>
      </c>
      <c r="I7" s="181">
        <v>7</v>
      </c>
      <c r="J7" s="189" t="s">
        <v>41</v>
      </c>
      <c r="K7" s="181">
        <v>9</v>
      </c>
      <c r="L7" s="181">
        <v>10</v>
      </c>
      <c r="M7" s="189" t="s">
        <v>50</v>
      </c>
      <c r="N7" s="181">
        <v>12</v>
      </c>
      <c r="O7" s="181">
        <v>13</v>
      </c>
      <c r="P7" s="189" t="s">
        <v>59</v>
      </c>
      <c r="Q7" s="181">
        <v>15</v>
      </c>
      <c r="R7" s="181">
        <v>16</v>
      </c>
      <c r="S7" s="189" t="s">
        <v>68</v>
      </c>
      <c r="T7" s="181">
        <v>18</v>
      </c>
      <c r="U7" s="181">
        <v>19</v>
      </c>
    </row>
    <row r="8" s="173" customFormat="1" ht="42" customHeight="1" spans="1:21">
      <c r="A8" s="190" t="s">
        <v>129</v>
      </c>
      <c r="B8" s="181">
        <v>1</v>
      </c>
      <c r="C8" s="191">
        <f>E8+G8+U8</f>
        <v>22502785.09</v>
      </c>
      <c r="D8" s="191">
        <f>E8+F8+T8</f>
        <v>27344456.38</v>
      </c>
      <c r="E8" s="191">
        <v>4783640.33</v>
      </c>
      <c r="F8" s="191">
        <f>J8+N8</f>
        <v>12141309.81</v>
      </c>
      <c r="G8" s="191">
        <f>K8+O8</f>
        <v>7299638.52</v>
      </c>
      <c r="H8" s="191">
        <v>0</v>
      </c>
      <c r="I8" s="191">
        <v>0</v>
      </c>
      <c r="J8" s="191">
        <v>344972.18</v>
      </c>
      <c r="K8" s="191">
        <v>11224.72</v>
      </c>
      <c r="L8" s="191">
        <v>0</v>
      </c>
      <c r="M8" s="191">
        <v>0</v>
      </c>
      <c r="N8" s="201">
        <v>11796337.63</v>
      </c>
      <c r="O8" s="201">
        <v>7288413.8</v>
      </c>
      <c r="P8" s="191">
        <v>0</v>
      </c>
      <c r="Q8" s="191">
        <v>0</v>
      </c>
      <c r="R8" s="191">
        <v>0</v>
      </c>
      <c r="S8" s="191">
        <v>0</v>
      </c>
      <c r="T8" s="191">
        <v>10419506.24</v>
      </c>
      <c r="U8" s="191">
        <v>10419506.24</v>
      </c>
    </row>
    <row r="9" s="173" customFormat="1" ht="49" customHeight="1" spans="1:21">
      <c r="A9" s="192" t="s">
        <v>502</v>
      </c>
      <c r="B9" s="192"/>
      <c r="C9" s="192"/>
      <c r="D9" s="192"/>
      <c r="E9" s="192"/>
      <c r="F9" s="192"/>
      <c r="G9" s="192"/>
      <c r="H9" s="192"/>
      <c r="I9" s="192"/>
      <c r="J9" s="192"/>
      <c r="K9" s="192"/>
      <c r="L9" s="192"/>
      <c r="M9" s="192"/>
      <c r="N9" s="192"/>
      <c r="O9" s="192"/>
      <c r="P9" s="192"/>
      <c r="Q9" s="192"/>
      <c r="R9" s="192"/>
      <c r="S9" s="192"/>
      <c r="T9" s="192"/>
      <c r="U9" s="192"/>
    </row>
    <row r="10" s="175" customFormat="1" ht="26.25" customHeight="1" spans="14:14">
      <c r="N10" s="176"/>
    </row>
    <row r="11" s="175" customFormat="1" ht="26.25" customHeight="1" spans="14:14">
      <c r="N11" s="176"/>
    </row>
    <row r="12" s="175" customFormat="1" ht="26.25" customHeight="1" spans="14:14">
      <c r="N12" s="176"/>
    </row>
    <row r="13" s="175" customFormat="1" ht="26.25" customHeight="1" spans="14:14">
      <c r="N13" s="176"/>
    </row>
    <row r="14" s="175" customFormat="1" ht="26.25" customHeight="1" spans="14:14">
      <c r="N14" s="176"/>
    </row>
    <row r="15" s="175" customFormat="1" ht="26.25" customHeight="1" spans="14:14">
      <c r="N15" s="176"/>
    </row>
    <row r="16" s="175" customFormat="1" ht="26.25" customHeight="1" spans="14:14">
      <c r="N16" s="176"/>
    </row>
    <row r="17" s="175" customFormat="1" ht="26.25" customHeight="1" spans="14:14">
      <c r="N17" s="176"/>
    </row>
    <row r="18" s="175" customFormat="1" ht="26.25" customHeight="1" spans="14:14">
      <c r="N18" s="176"/>
    </row>
    <row r="19" s="175" customFormat="1" ht="26.25" customHeight="1" spans="14:14">
      <c r="N19" s="176"/>
    </row>
    <row r="20" s="175" customFormat="1" ht="26.25" customHeight="1" spans="14:14">
      <c r="N20" s="176"/>
    </row>
    <row r="21" s="175" customFormat="1" ht="26.25" customHeight="1" spans="14:14">
      <c r="N21" s="176"/>
    </row>
    <row r="22" s="175" customFormat="1" ht="26.25" customHeight="1" spans="14:14">
      <c r="N22" s="176"/>
    </row>
    <row r="23" s="175" customFormat="1" ht="26.25" customHeight="1" spans="14:14">
      <c r="N23" s="176"/>
    </row>
    <row r="24" s="175" customFormat="1" ht="26.25" customHeight="1" spans="14:14">
      <c r="N24" s="176"/>
    </row>
    <row r="25" s="175" customFormat="1" ht="26.25" customHeight="1" spans="14:14">
      <c r="N25" s="176"/>
    </row>
    <row r="26" s="175" customFormat="1" ht="26.25" customHeight="1" spans="14:14">
      <c r="N26" s="176"/>
    </row>
    <row r="27" s="175" customFormat="1" ht="26.25" customHeight="1" spans="14:14">
      <c r="N27" s="176"/>
    </row>
    <row r="28" s="175" customFormat="1" ht="26.25" customHeight="1" spans="14:14">
      <c r="N28" s="176"/>
    </row>
    <row r="29" s="175" customFormat="1" ht="26.25" customHeight="1" spans="14:14">
      <c r="N29" s="176"/>
    </row>
    <row r="30" s="175" customFormat="1" ht="26.25" customHeight="1" spans="14:14">
      <c r="N30" s="176"/>
    </row>
    <row r="31" s="175" customFormat="1" ht="26.25" customHeight="1" spans="14:14">
      <c r="N31" s="176"/>
    </row>
    <row r="32" s="175" customFormat="1" ht="26.25" customHeight="1" spans="14:14">
      <c r="N32" s="176"/>
    </row>
    <row r="33" s="175" customFormat="1" ht="26.25" customHeight="1" spans="14:14">
      <c r="N33" s="176"/>
    </row>
    <row r="34" s="175" customFormat="1" ht="26.25" customHeight="1" spans="14:14">
      <c r="N34" s="176"/>
    </row>
    <row r="35" s="175" customFormat="1" ht="26.25" customHeight="1" spans="14:14">
      <c r="N35" s="176"/>
    </row>
    <row r="36" s="175" customFormat="1" ht="26.25" customHeight="1" spans="14:14">
      <c r="N36" s="176"/>
    </row>
    <row r="37" s="175" customFormat="1" ht="26.25" customHeight="1" spans="14:14">
      <c r="N37" s="176"/>
    </row>
    <row r="38" s="175" customFormat="1" ht="26.25" customHeight="1" spans="14:14">
      <c r="N38" s="176"/>
    </row>
    <row r="39" s="175" customFormat="1" ht="26.25" customHeight="1" spans="14:14">
      <c r="N39" s="176"/>
    </row>
    <row r="40" s="175" customFormat="1" ht="26.25" customHeight="1" spans="14:14">
      <c r="N40" s="176"/>
    </row>
    <row r="41" s="175" customFormat="1" ht="26.25" customHeight="1" spans="14:14">
      <c r="N41" s="176"/>
    </row>
    <row r="42" s="175" customFormat="1" ht="26.25" customHeight="1" spans="14:14">
      <c r="N42" s="176"/>
    </row>
    <row r="43" s="175" customFormat="1" ht="26.25" customHeight="1" spans="14:14">
      <c r="N43" s="176"/>
    </row>
    <row r="44" s="175" customFormat="1" ht="26.25" customHeight="1" spans="14:14">
      <c r="N44" s="176"/>
    </row>
    <row r="45" s="175" customFormat="1" ht="26.25" customHeight="1" spans="14:14">
      <c r="N45" s="176"/>
    </row>
    <row r="46" s="175" customFormat="1" ht="26.25" customHeight="1" spans="14:14">
      <c r="N46" s="176"/>
    </row>
    <row r="47" s="175" customFormat="1" ht="26.25" customHeight="1" spans="14:14">
      <c r="N47" s="176"/>
    </row>
    <row r="48" s="175" customFormat="1" ht="26.25" customHeight="1" spans="14:14">
      <c r="N48" s="176"/>
    </row>
    <row r="49" s="175" customFormat="1" ht="26.25" customHeight="1" spans="14:14">
      <c r="N49" s="176"/>
    </row>
    <row r="50" s="175" customFormat="1" ht="26.25" customHeight="1" spans="14:14">
      <c r="N50" s="176"/>
    </row>
    <row r="51" s="175" customFormat="1" ht="26.25" customHeight="1" spans="14:14">
      <c r="N51" s="176"/>
    </row>
    <row r="52" s="175" customFormat="1" ht="26.25" customHeight="1" spans="14:14">
      <c r="N52" s="176"/>
    </row>
    <row r="53" s="175" customFormat="1" ht="26.25" customHeight="1" spans="14:14">
      <c r="N53" s="176"/>
    </row>
    <row r="54" s="175" customFormat="1" ht="26.25" customHeight="1" spans="14:14">
      <c r="N54" s="176"/>
    </row>
    <row r="55" s="175" customFormat="1" ht="26.25" customHeight="1" spans="14:14">
      <c r="N55" s="176"/>
    </row>
    <row r="56" s="175" customFormat="1" ht="26.25" customHeight="1" spans="14:14">
      <c r="N56" s="176"/>
    </row>
    <row r="57" s="175" customFormat="1" ht="26.25" customHeight="1" spans="14:14">
      <c r="N57" s="176"/>
    </row>
    <row r="58" s="175" customFormat="1" ht="26.25" customHeight="1" spans="14:14">
      <c r="N58" s="176"/>
    </row>
    <row r="59" s="175" customFormat="1" ht="26.25" customHeight="1" spans="14:14">
      <c r="N59" s="176"/>
    </row>
    <row r="60" s="175" customFormat="1" ht="26.25" customHeight="1" spans="14:14">
      <c r="N60" s="176"/>
    </row>
    <row r="61" s="175" customFormat="1" ht="26.25" customHeight="1" spans="14:14">
      <c r="N61" s="176"/>
    </row>
    <row r="62" s="175" customFormat="1" ht="26.25" customHeight="1" spans="14:14">
      <c r="N62" s="176"/>
    </row>
    <row r="63" s="175" customFormat="1" ht="26.25" customHeight="1" spans="14:14">
      <c r="N63" s="176"/>
    </row>
    <row r="64" s="175" customFormat="1" ht="26.25" customHeight="1" spans="14:14">
      <c r="N64" s="176"/>
    </row>
    <row r="65" s="175" customFormat="1" ht="26.25" customHeight="1" spans="14:14">
      <c r="N65" s="176"/>
    </row>
    <row r="66" s="175" customFormat="1" ht="26.25" customHeight="1" spans="14:14">
      <c r="N66" s="176"/>
    </row>
    <row r="67" s="175" customFormat="1" ht="26.25" customHeight="1" spans="14:14">
      <c r="N67" s="176"/>
    </row>
    <row r="68" s="175" customFormat="1" ht="26.25" customHeight="1" spans="14:14">
      <c r="N68" s="176"/>
    </row>
    <row r="69" s="175" customFormat="1" ht="26.25" customHeight="1" spans="14:14">
      <c r="N69" s="176"/>
    </row>
    <row r="70" s="175" customFormat="1" ht="26.25" customHeight="1" spans="14:14">
      <c r="N70" s="176"/>
    </row>
    <row r="71" s="175" customFormat="1" ht="26.25" customHeight="1" spans="14:14">
      <c r="N71" s="176"/>
    </row>
    <row r="72" s="175" customFormat="1" ht="26.25" customHeight="1" spans="14:14">
      <c r="N72" s="176"/>
    </row>
    <row r="73" s="175" customFormat="1" ht="26.25" customHeight="1" spans="14:14">
      <c r="N73" s="176"/>
    </row>
    <row r="74" s="175" customFormat="1" ht="26.25" customHeight="1" spans="14:14">
      <c r="N74" s="176"/>
    </row>
    <row r="75" s="175" customFormat="1" ht="26.25" customHeight="1" spans="14:14">
      <c r="N75" s="176"/>
    </row>
    <row r="76" s="175" customFormat="1" ht="26.25" customHeight="1" spans="14:14">
      <c r="N76" s="176"/>
    </row>
    <row r="77" s="175" customFormat="1" ht="26.25" customHeight="1" spans="14:14">
      <c r="N77" s="176"/>
    </row>
    <row r="78" s="175" customFormat="1" ht="26.25" customHeight="1" spans="14:14">
      <c r="N78" s="176"/>
    </row>
    <row r="79" s="175" customFormat="1" ht="26.25" customHeight="1" spans="14:14">
      <c r="N79" s="176"/>
    </row>
    <row r="80" s="175" customFormat="1" ht="26.25" customHeight="1" spans="14:14">
      <c r="N80" s="176"/>
    </row>
    <row r="81" s="175" customFormat="1" ht="26.25" customHeight="1" spans="14:14">
      <c r="N81" s="176"/>
    </row>
    <row r="82" s="175" customFormat="1" ht="26.25" customHeight="1" spans="14:14">
      <c r="N82" s="176"/>
    </row>
    <row r="83" s="175" customFormat="1" ht="26.25" customHeight="1" spans="14:14">
      <c r="N83" s="176"/>
    </row>
    <row r="84" s="175" customFormat="1" ht="26.25" customHeight="1" spans="14:14">
      <c r="N84" s="176"/>
    </row>
    <row r="85" s="175" customFormat="1" ht="26.25" customHeight="1" spans="14:14">
      <c r="N85" s="176"/>
    </row>
    <row r="86" s="175" customFormat="1" ht="26.25" customHeight="1" spans="14:14">
      <c r="N86" s="176"/>
    </row>
    <row r="87" s="175" customFormat="1" ht="26.25" customHeight="1" spans="14:14">
      <c r="N87" s="176"/>
    </row>
    <row r="88" s="175" customFormat="1" ht="26.25" customHeight="1" spans="14:14">
      <c r="N88" s="176"/>
    </row>
    <row r="89" s="175" customFormat="1" ht="26.25" customHeight="1" spans="14:14">
      <c r="N89" s="176"/>
    </row>
    <row r="90" s="175" customFormat="1" ht="26.25" customHeight="1" spans="14:14">
      <c r="N90" s="176"/>
    </row>
    <row r="91" s="175" customFormat="1" ht="26.25" customHeight="1" spans="14:14">
      <c r="N91" s="176"/>
    </row>
    <row r="92" s="175" customFormat="1" ht="26.25" customHeight="1" spans="14:14">
      <c r="N92" s="176"/>
    </row>
    <row r="93" s="175" customFormat="1" ht="26.25" customHeight="1" spans="14:14">
      <c r="N93" s="176"/>
    </row>
    <row r="94" s="175" customFormat="1" ht="26.25" customHeight="1" spans="14:14">
      <c r="N94" s="176"/>
    </row>
    <row r="95" s="175" customFormat="1" ht="26.25" customHeight="1" spans="14:14">
      <c r="N95" s="176"/>
    </row>
    <row r="96" s="175" customFormat="1" ht="26.25" customHeight="1" spans="14:14">
      <c r="N96" s="176"/>
    </row>
    <row r="97" s="175" customFormat="1" ht="26.25" customHeight="1" spans="14:14">
      <c r="N97" s="176"/>
    </row>
    <row r="98" s="175" customFormat="1" ht="26.25" customHeight="1" spans="14:14">
      <c r="N98" s="176"/>
    </row>
    <row r="99" s="175" customFormat="1" ht="26.25" customHeight="1" spans="14:14">
      <c r="N99" s="176"/>
    </row>
    <row r="100" s="175" customFormat="1" ht="26.25" customHeight="1" spans="14:14">
      <c r="N100" s="176"/>
    </row>
    <row r="101" s="175" customFormat="1" ht="26.25" customHeight="1" spans="14:14">
      <c r="N101" s="176"/>
    </row>
    <row r="102" s="175" customFormat="1" ht="26.25" customHeight="1" spans="14:14">
      <c r="N102" s="176"/>
    </row>
    <row r="103" s="175" customFormat="1" ht="26.25" customHeight="1" spans="14:14">
      <c r="N103" s="176"/>
    </row>
    <row r="104" s="175" customFormat="1" ht="26.25" customHeight="1" spans="14:14">
      <c r="N104" s="176"/>
    </row>
    <row r="105" s="175" customFormat="1" ht="26.25" customHeight="1" spans="14:14">
      <c r="N105" s="176"/>
    </row>
    <row r="106" s="175" customFormat="1" ht="26.25" customHeight="1" spans="14:14">
      <c r="N106" s="176"/>
    </row>
    <row r="107" s="175" customFormat="1" ht="26.25" customHeight="1" spans="14:14">
      <c r="N107" s="176"/>
    </row>
    <row r="108" s="175" customFormat="1" ht="26.25" customHeight="1" spans="14:14">
      <c r="N108" s="176"/>
    </row>
    <row r="109" s="175" customFormat="1" ht="26.25" customHeight="1" spans="14:14">
      <c r="N109" s="176"/>
    </row>
    <row r="110" s="175" customFormat="1" ht="26.25" customHeight="1" spans="14:14">
      <c r="N110" s="176"/>
    </row>
    <row r="111" s="175" customFormat="1" ht="26.25" customHeight="1" spans="14:14">
      <c r="N111" s="176"/>
    </row>
    <row r="112" s="175" customFormat="1" ht="26.25" customHeight="1" spans="14:14">
      <c r="N112" s="176"/>
    </row>
    <row r="113" s="175" customFormat="1" ht="26.25" customHeight="1" spans="14:14">
      <c r="N113" s="176"/>
    </row>
    <row r="114" s="175" customFormat="1" ht="26.25" customHeight="1" spans="14:14">
      <c r="N114" s="176"/>
    </row>
    <row r="115" s="175" customFormat="1" ht="26.25" customHeight="1" spans="14:14">
      <c r="N115" s="176"/>
    </row>
    <row r="116" s="175" customFormat="1" ht="26.25" customHeight="1" spans="14:14">
      <c r="N116" s="176"/>
    </row>
    <row r="117" s="175" customFormat="1" ht="26.25" customHeight="1" spans="14:14">
      <c r="N117" s="176"/>
    </row>
    <row r="118" s="175" customFormat="1" ht="26.25" customHeight="1" spans="14:14">
      <c r="N118" s="176"/>
    </row>
    <row r="119" s="175" customFormat="1" ht="26.25" customHeight="1" spans="14:14">
      <c r="N119" s="176"/>
    </row>
    <row r="120" s="175" customFormat="1" ht="26.25" customHeight="1" spans="14:14">
      <c r="N120" s="176"/>
    </row>
    <row r="121" s="175" customFormat="1" ht="26.25" customHeight="1" spans="14:14">
      <c r="N121" s="176"/>
    </row>
    <row r="122" s="175" customFormat="1" ht="26.25" customHeight="1" spans="14:14">
      <c r="N122" s="176"/>
    </row>
    <row r="123" s="175" customFormat="1" ht="26.25" customHeight="1" spans="14:14">
      <c r="N123" s="176"/>
    </row>
    <row r="124" s="175" customFormat="1" ht="26.25" customHeight="1" spans="14:14">
      <c r="N124" s="176"/>
    </row>
    <row r="125" s="175" customFormat="1" ht="26.25" customHeight="1" spans="14:14">
      <c r="N125" s="176"/>
    </row>
    <row r="126" s="175" customFormat="1" ht="26.25" customHeight="1" spans="14:14">
      <c r="N126" s="176"/>
    </row>
    <row r="127" s="175" customFormat="1" ht="26.25" customHeight="1" spans="14:14">
      <c r="N127" s="176"/>
    </row>
    <row r="128" s="175" customFormat="1" ht="26.25" customHeight="1" spans="14:14">
      <c r="N128" s="176"/>
    </row>
    <row r="129" s="175" customFormat="1" ht="26.25" customHeight="1" spans="14:14">
      <c r="N129" s="176"/>
    </row>
    <row r="130" s="175" customFormat="1" ht="26.25" customHeight="1" spans="14:14">
      <c r="N130" s="176"/>
    </row>
    <row r="131" s="175" customFormat="1" ht="26.25" customHeight="1" spans="14:14">
      <c r="N131" s="176"/>
    </row>
    <row r="132" s="175" customFormat="1" ht="26.25" customHeight="1" spans="14:14">
      <c r="N132" s="176"/>
    </row>
    <row r="133" s="175" customFormat="1" ht="26.25" customHeight="1" spans="14:14">
      <c r="N133" s="176"/>
    </row>
    <row r="134" s="175" customFormat="1" ht="26.25" customHeight="1" spans="14:14">
      <c r="N134" s="176"/>
    </row>
    <row r="135" s="175" customFormat="1" ht="26.25" customHeight="1" spans="14:14">
      <c r="N135" s="176"/>
    </row>
    <row r="136" s="175" customFormat="1" ht="26.25" customHeight="1" spans="14:14">
      <c r="N136" s="176"/>
    </row>
    <row r="137" s="175" customFormat="1" ht="26.25" customHeight="1" spans="14:14">
      <c r="N137" s="176"/>
    </row>
    <row r="138" s="175" customFormat="1" ht="26.25" customHeight="1" spans="14:14">
      <c r="N138" s="176"/>
    </row>
    <row r="139" s="175" customFormat="1" ht="26.25" customHeight="1" spans="14:14">
      <c r="N139" s="176"/>
    </row>
    <row r="140" s="175" customFormat="1" ht="26.25" customHeight="1" spans="14:14">
      <c r="N140" s="176"/>
    </row>
    <row r="141" s="175" customFormat="1" ht="26.25" customHeight="1" spans="14:14">
      <c r="N141" s="176"/>
    </row>
    <row r="142" s="175" customFormat="1" ht="26.25" customHeight="1" spans="14:14">
      <c r="N142" s="176"/>
    </row>
    <row r="143" s="175" customFormat="1" ht="26.25" customHeight="1" spans="14:14">
      <c r="N143" s="176"/>
    </row>
    <row r="144" s="175" customFormat="1" ht="26.25" customHeight="1" spans="14:14">
      <c r="N144" s="176"/>
    </row>
    <row r="145" s="175" customFormat="1" ht="26.25" customHeight="1" spans="14:14">
      <c r="N145" s="176"/>
    </row>
    <row r="146" s="175" customFormat="1" ht="26.25" customHeight="1" spans="14:14">
      <c r="N146" s="176"/>
    </row>
    <row r="147" s="175" customFormat="1" ht="26.25" customHeight="1" spans="14:14">
      <c r="N147" s="176"/>
    </row>
    <row r="148" s="175" customFormat="1" ht="26.25" customHeight="1" spans="14:14">
      <c r="N148" s="176"/>
    </row>
    <row r="149" s="175" customFormat="1" ht="26.25" customHeight="1" spans="14:14">
      <c r="N149" s="176"/>
    </row>
    <row r="150" s="175" customFormat="1" ht="26.25" customHeight="1" spans="14:14">
      <c r="N150" s="176"/>
    </row>
    <row r="151" s="175" customFormat="1" ht="26.25" customHeight="1" spans="14:14">
      <c r="N151" s="176"/>
    </row>
    <row r="152" s="175" customFormat="1" ht="19.9" customHeight="1" spans="14:14">
      <c r="N152" s="176"/>
    </row>
    <row r="153" s="175" customFormat="1" ht="19.9" customHeight="1" spans="14:14">
      <c r="N153" s="176"/>
    </row>
    <row r="154" s="175" customFormat="1" ht="19.9" customHeight="1" spans="14:14">
      <c r="N154" s="176"/>
    </row>
    <row r="155" s="175" customFormat="1" ht="19.9" customHeight="1" spans="14:14">
      <c r="N155" s="17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topLeftCell="A4" workbookViewId="0">
      <selection activeCell="C10" sqref="C10"/>
    </sheetView>
  </sheetViews>
  <sheetFormatPr defaultColWidth="9" defaultRowHeight="14.25" outlineLevelCol="2"/>
  <cols>
    <col min="1" max="1" width="21.5" style="167" customWidth="1"/>
    <col min="2" max="2" width="34" style="167" customWidth="1"/>
    <col min="3" max="3" width="74.625" style="167" customWidth="1"/>
    <col min="4" max="4" width="10.875" style="167" customWidth="1"/>
    <col min="5" max="5" width="15.125" style="167" customWidth="1"/>
    <col min="6" max="6" width="11" style="167" customWidth="1"/>
    <col min="7" max="7" width="12.25" style="167" customWidth="1"/>
    <col min="8" max="9" width="9" style="167"/>
    <col min="10" max="10" width="12.125" style="167" customWidth="1"/>
    <col min="11" max="11" width="11.5" style="167" customWidth="1"/>
    <col min="12" max="12" width="11.75" style="167" customWidth="1"/>
    <col min="13" max="13" width="9" style="167"/>
    <col min="14" max="14" width="13.375" style="167" customWidth="1"/>
    <col min="15" max="15" width="13.75" style="167" customWidth="1"/>
    <col min="16" max="19" width="9" style="167"/>
    <col min="20" max="20" width="14.25" style="167" customWidth="1"/>
    <col min="21" max="21" width="12.125" style="167" customWidth="1"/>
    <col min="22" max="16384" width="9" style="167"/>
  </cols>
  <sheetData>
    <row r="1" s="7" customFormat="1" ht="25.5" spans="1:3">
      <c r="A1" s="168" t="s">
        <v>503</v>
      </c>
      <c r="B1" s="168"/>
      <c r="C1" s="168"/>
    </row>
    <row r="2" s="7" customFormat="1" ht="25.5" spans="1:3">
      <c r="A2" s="168"/>
      <c r="B2" s="168"/>
      <c r="C2" s="168"/>
    </row>
    <row r="3" s="7" customFormat="1" ht="64" customHeight="1" spans="1:3">
      <c r="A3" s="169" t="s">
        <v>504</v>
      </c>
      <c r="B3" s="169" t="s">
        <v>505</v>
      </c>
      <c r="C3" s="170" t="s">
        <v>506</v>
      </c>
    </row>
    <row r="4" s="7" customFormat="1" ht="54" customHeight="1" spans="1:3">
      <c r="A4" s="169"/>
      <c r="B4" s="169" t="s">
        <v>507</v>
      </c>
      <c r="C4" s="170" t="s">
        <v>508</v>
      </c>
    </row>
    <row r="5" s="7" customFormat="1" ht="52" customHeight="1" spans="1:3">
      <c r="A5" s="169"/>
      <c r="B5" s="169" t="s">
        <v>509</v>
      </c>
      <c r="C5" s="170" t="s">
        <v>510</v>
      </c>
    </row>
    <row r="6" s="7" customFormat="1" ht="144" customHeight="1" spans="1:3">
      <c r="A6" s="169"/>
      <c r="B6" s="169" t="s">
        <v>511</v>
      </c>
      <c r="C6" s="170" t="s">
        <v>512</v>
      </c>
    </row>
    <row r="7" s="7" customFormat="1" ht="71" customHeight="1" spans="1:3">
      <c r="A7" s="169"/>
      <c r="B7" s="169" t="s">
        <v>513</v>
      </c>
      <c r="C7" s="170" t="s">
        <v>514</v>
      </c>
    </row>
    <row r="8" s="7" customFormat="1" ht="92" customHeight="1" spans="1:3">
      <c r="A8" s="169" t="s">
        <v>515</v>
      </c>
      <c r="B8" s="169" t="s">
        <v>516</v>
      </c>
      <c r="C8" s="171" t="s">
        <v>517</v>
      </c>
    </row>
    <row r="9" s="7" customFormat="1" ht="102" customHeight="1" spans="1:3">
      <c r="A9" s="169"/>
      <c r="B9" s="169" t="s">
        <v>518</v>
      </c>
      <c r="C9" s="170" t="s">
        <v>519</v>
      </c>
    </row>
    <row r="10" s="7" customFormat="1" ht="171" customHeight="1" spans="1:3">
      <c r="A10" s="169" t="s">
        <v>520</v>
      </c>
      <c r="B10" s="169"/>
      <c r="C10" s="170" t="s">
        <v>521</v>
      </c>
    </row>
    <row r="11" s="7" customFormat="1" ht="210" customHeight="1" spans="1:3">
      <c r="A11" s="169" t="s">
        <v>522</v>
      </c>
      <c r="B11" s="169"/>
      <c r="C11" s="170" t="s">
        <v>523</v>
      </c>
    </row>
    <row r="12" s="7" customFormat="1" ht="57" customHeight="1" spans="1:3">
      <c r="A12" s="169" t="s">
        <v>524</v>
      </c>
      <c r="B12" s="169"/>
      <c r="C12" s="170" t="s">
        <v>525</v>
      </c>
    </row>
    <row r="13" s="7" customFormat="1" ht="93" customHeight="1" spans="1:3">
      <c r="A13" s="169" t="s">
        <v>526</v>
      </c>
      <c r="B13" s="169"/>
      <c r="C13" s="172" t="s">
        <v>527</v>
      </c>
    </row>
    <row r="14" s="7" customFormat="1" ht="48" customHeight="1" spans="1:3">
      <c r="A14" s="169" t="s">
        <v>528</v>
      </c>
      <c r="B14" s="169"/>
      <c r="C14" s="170" t="s">
        <v>529</v>
      </c>
    </row>
  </sheetData>
  <mergeCells count="8">
    <mergeCell ref="A1:C1"/>
    <mergeCell ref="A10:B10"/>
    <mergeCell ref="A11:B11"/>
    <mergeCell ref="A12:B12"/>
    <mergeCell ref="A13:B13"/>
    <mergeCell ref="A14:B14"/>
    <mergeCell ref="A3:A7"/>
    <mergeCell ref="A8:A9"/>
  </mergeCells>
  <printOptions horizontalCentered="1"/>
  <pageMargins left="0.357638888888889" right="0.357638888888889" top="0.802777777777778" bottom="0.802777777777778" header="0.5" footer="0.5"/>
  <pageSetup paperSize="9" scale="59"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5"/>
  <sheetViews>
    <sheetView topLeftCell="A13" workbookViewId="0">
      <selection activeCell="B15" sqref="B15:J15"/>
    </sheetView>
  </sheetViews>
  <sheetFormatPr defaultColWidth="9" defaultRowHeight="13.5"/>
  <cols>
    <col min="1" max="1" width="13.25" customWidth="1"/>
    <col min="2" max="2" width="15.375" customWidth="1"/>
    <col min="3" max="3" width="18.75" customWidth="1"/>
    <col min="4" max="4" width="15" customWidth="1"/>
    <col min="5" max="5" width="20.625" customWidth="1"/>
    <col min="6" max="6" width="17.625" customWidth="1"/>
    <col min="7" max="7" width="16.25" customWidth="1"/>
  </cols>
  <sheetData>
    <row r="1" s="117" customFormat="1" customHeight="1" spans="1:1">
      <c r="A1" s="117" t="s">
        <v>530</v>
      </c>
    </row>
    <row r="2" s="117" customFormat="1" ht="33" customHeight="1" spans="1:10">
      <c r="A2" s="119" t="s">
        <v>531</v>
      </c>
      <c r="B2" s="119"/>
      <c r="C2" s="119"/>
      <c r="D2" s="119"/>
      <c r="E2" s="119"/>
      <c r="F2" s="119"/>
      <c r="G2" s="119"/>
      <c r="H2" s="119"/>
      <c r="I2" s="119"/>
      <c r="J2" s="119"/>
    </row>
    <row r="3" s="118" customFormat="1" ht="12" customHeight="1" spans="1:10">
      <c r="A3" s="120"/>
      <c r="B3" s="120"/>
      <c r="C3" s="121"/>
      <c r="D3" s="122"/>
      <c r="E3" s="121"/>
      <c r="F3" s="121"/>
      <c r="G3" s="123"/>
      <c r="J3" s="51"/>
    </row>
    <row r="4" ht="18.75" spans="1:10">
      <c r="A4" s="124" t="s">
        <v>532</v>
      </c>
      <c r="B4" s="124"/>
      <c r="C4" s="124"/>
      <c r="D4" s="124"/>
      <c r="E4" s="124"/>
      <c r="F4" s="124"/>
      <c r="G4" s="124"/>
      <c r="H4" s="124"/>
      <c r="I4" s="124"/>
      <c r="J4" s="124"/>
    </row>
    <row r="5" ht="24" customHeight="1" spans="1:10">
      <c r="A5" s="125" t="s">
        <v>533</v>
      </c>
      <c r="B5" s="126" t="s">
        <v>534</v>
      </c>
      <c r="C5" s="127"/>
      <c r="D5" s="127"/>
      <c r="E5" s="127"/>
      <c r="F5" s="127"/>
      <c r="G5" s="127"/>
      <c r="H5" s="127"/>
      <c r="I5" s="127"/>
      <c r="J5" s="127"/>
    </row>
    <row r="6" spans="1:10">
      <c r="A6" s="128" t="s">
        <v>535</v>
      </c>
      <c r="B6" s="125" t="s">
        <v>536</v>
      </c>
      <c r="C6" s="125"/>
      <c r="D6" s="128" t="s">
        <v>537</v>
      </c>
      <c r="E6" s="128" t="s">
        <v>538</v>
      </c>
      <c r="F6" s="128" t="s">
        <v>539</v>
      </c>
      <c r="G6" s="129" t="s">
        <v>540</v>
      </c>
      <c r="H6" s="129" t="s">
        <v>541</v>
      </c>
      <c r="I6" s="128" t="s">
        <v>542</v>
      </c>
      <c r="J6" s="125" t="s">
        <v>543</v>
      </c>
    </row>
    <row r="7" spans="1:10">
      <c r="A7" s="130"/>
      <c r="B7" s="125"/>
      <c r="C7" s="125"/>
      <c r="D7" s="131"/>
      <c r="E7" s="131"/>
      <c r="F7" s="131"/>
      <c r="G7" s="129"/>
      <c r="H7" s="129"/>
      <c r="I7" s="131"/>
      <c r="J7" s="125"/>
    </row>
    <row r="8" ht="44" customHeight="1" spans="1:10">
      <c r="A8" s="130"/>
      <c r="B8" s="125" t="s">
        <v>544</v>
      </c>
      <c r="C8" s="125"/>
      <c r="D8" s="132">
        <v>47904555.54</v>
      </c>
      <c r="E8" s="133">
        <f>F8-D8</f>
        <v>21551011.87</v>
      </c>
      <c r="F8" s="134">
        <v>69455567.41</v>
      </c>
      <c r="G8" s="134">
        <v>69455567.41</v>
      </c>
      <c r="H8" s="135">
        <v>1</v>
      </c>
      <c r="I8" s="141"/>
      <c r="J8" s="129"/>
    </row>
    <row r="9" ht="44" customHeight="1" spans="1:10">
      <c r="A9" s="130"/>
      <c r="B9" s="129" t="s">
        <v>185</v>
      </c>
      <c r="C9" s="125" t="s">
        <v>544</v>
      </c>
      <c r="D9" s="136">
        <v>41885468.04</v>
      </c>
      <c r="E9" s="137">
        <f>F9-D9</f>
        <v>-430208.18</v>
      </c>
      <c r="F9" s="138">
        <v>41455259.86</v>
      </c>
      <c r="G9" s="138">
        <v>41455259.86</v>
      </c>
      <c r="H9" s="139">
        <v>1</v>
      </c>
      <c r="I9" s="142"/>
      <c r="J9" s="129"/>
    </row>
    <row r="10" ht="44" customHeight="1" spans="1:10">
      <c r="A10" s="130"/>
      <c r="B10" s="129" t="s">
        <v>186</v>
      </c>
      <c r="C10" s="125" t="s">
        <v>544</v>
      </c>
      <c r="D10" s="138">
        <v>6019087.5</v>
      </c>
      <c r="E10" s="137">
        <f>F10-D10</f>
        <v>21981220.05</v>
      </c>
      <c r="F10" s="138">
        <v>28000307.55</v>
      </c>
      <c r="G10" s="138">
        <v>28000307.55</v>
      </c>
      <c r="H10" s="139">
        <v>1</v>
      </c>
      <c r="I10" s="164"/>
      <c r="J10" s="129"/>
    </row>
    <row r="11" ht="44" customHeight="1" spans="1:10">
      <c r="A11" s="130"/>
      <c r="B11" s="129"/>
      <c r="C11" s="140" t="s">
        <v>545</v>
      </c>
      <c r="D11" s="137">
        <v>6019087.5</v>
      </c>
      <c r="E11" s="137">
        <f>F11-D11</f>
        <v>21981220.05</v>
      </c>
      <c r="F11" s="141">
        <v>28000307.55</v>
      </c>
      <c r="G11" s="142">
        <v>28000307.55</v>
      </c>
      <c r="H11" s="139">
        <v>1</v>
      </c>
      <c r="I11" s="142"/>
      <c r="J11" s="129"/>
    </row>
    <row r="12" ht="44" customHeight="1" spans="1:10">
      <c r="A12" s="130"/>
      <c r="B12" s="129"/>
      <c r="C12" s="143"/>
      <c r="D12" s="137"/>
      <c r="E12" s="137"/>
      <c r="F12" s="141"/>
      <c r="G12" s="142"/>
      <c r="H12" s="139"/>
      <c r="I12" s="142"/>
      <c r="J12" s="129"/>
    </row>
    <row r="13" ht="44" customHeight="1" spans="1:10">
      <c r="A13" s="130"/>
      <c r="B13" s="129"/>
      <c r="C13" s="125" t="s">
        <v>546</v>
      </c>
      <c r="D13" s="137"/>
      <c r="E13" s="137"/>
      <c r="F13" s="137"/>
      <c r="G13" s="137"/>
      <c r="H13" s="139"/>
      <c r="I13" s="142"/>
      <c r="J13" s="129"/>
    </row>
    <row r="14" ht="44" customHeight="1" spans="1:10">
      <c r="A14" s="131"/>
      <c r="B14" s="129"/>
      <c r="C14" s="125" t="s">
        <v>547</v>
      </c>
      <c r="D14" s="137"/>
      <c r="E14" s="137"/>
      <c r="F14" s="141"/>
      <c r="G14" s="142"/>
      <c r="H14" s="139"/>
      <c r="I14" s="142"/>
      <c r="J14" s="129"/>
    </row>
    <row r="15" ht="94" customHeight="1" spans="1:10">
      <c r="A15" s="129" t="s">
        <v>548</v>
      </c>
      <c r="B15" s="144" t="s">
        <v>549</v>
      </c>
      <c r="C15" s="145"/>
      <c r="D15" s="145"/>
      <c r="E15" s="145"/>
      <c r="F15" s="145"/>
      <c r="G15" s="145"/>
      <c r="H15" s="145"/>
      <c r="I15" s="145"/>
      <c r="J15" s="165"/>
    </row>
    <row r="16" ht="25" customHeight="1" spans="1:10">
      <c r="A16" s="146" t="s">
        <v>550</v>
      </c>
      <c r="B16" s="146"/>
      <c r="C16" s="146"/>
      <c r="D16" s="146"/>
      <c r="E16" s="146"/>
      <c r="F16" s="146"/>
      <c r="G16" s="146"/>
      <c r="H16" s="146"/>
      <c r="I16" s="146"/>
      <c r="J16" s="146"/>
    </row>
    <row r="17" ht="18" customHeight="1" spans="1:10">
      <c r="A17" s="146" t="s">
        <v>551</v>
      </c>
      <c r="B17" s="146"/>
      <c r="C17" s="146"/>
      <c r="D17" s="147" t="s">
        <v>552</v>
      </c>
      <c r="E17" s="148" t="s">
        <v>553</v>
      </c>
      <c r="F17" s="148" t="s">
        <v>554</v>
      </c>
      <c r="G17" s="148" t="s">
        <v>555</v>
      </c>
      <c r="H17" s="148" t="s">
        <v>556</v>
      </c>
      <c r="I17" s="148"/>
      <c r="J17" s="148"/>
    </row>
    <row r="18" ht="31" customHeight="1" spans="1:10">
      <c r="A18" s="147" t="s">
        <v>557</v>
      </c>
      <c r="B18" s="149" t="s">
        <v>558</v>
      </c>
      <c r="C18" s="149" t="s">
        <v>559</v>
      </c>
      <c r="D18" s="147"/>
      <c r="E18" s="148"/>
      <c r="F18" s="148"/>
      <c r="G18" s="148"/>
      <c r="H18" s="148"/>
      <c r="I18" s="148"/>
      <c r="J18" s="148"/>
    </row>
    <row r="19" ht="29" customHeight="1" spans="1:10">
      <c r="A19" s="150" t="s">
        <v>560</v>
      </c>
      <c r="B19" s="150" t="s">
        <v>561</v>
      </c>
      <c r="C19" s="151" t="s">
        <v>562</v>
      </c>
      <c r="D19" s="152" t="s">
        <v>563</v>
      </c>
      <c r="E19" s="153" t="s">
        <v>564</v>
      </c>
      <c r="F19" s="153" t="s">
        <v>565</v>
      </c>
      <c r="G19" s="153">
        <v>100</v>
      </c>
      <c r="H19" s="154" t="s">
        <v>566</v>
      </c>
      <c r="I19" s="154"/>
      <c r="J19" s="156"/>
    </row>
    <row r="20" ht="29" customHeight="1" spans="1:10">
      <c r="A20" s="155"/>
      <c r="B20" s="155"/>
      <c r="C20" s="37" t="s">
        <v>567</v>
      </c>
      <c r="D20" s="152" t="s">
        <v>563</v>
      </c>
      <c r="E20" s="156">
        <v>100</v>
      </c>
      <c r="F20" s="156" t="s">
        <v>565</v>
      </c>
      <c r="G20" s="156">
        <v>100</v>
      </c>
      <c r="H20" s="154" t="s">
        <v>566</v>
      </c>
      <c r="I20" s="154"/>
      <c r="J20" s="156"/>
    </row>
    <row r="21" ht="45" spans="1:10">
      <c r="A21" s="155"/>
      <c r="B21" s="150" t="s">
        <v>568</v>
      </c>
      <c r="C21" s="151" t="s">
        <v>569</v>
      </c>
      <c r="D21" s="152" t="s">
        <v>563</v>
      </c>
      <c r="E21" s="157" t="s">
        <v>570</v>
      </c>
      <c r="F21" s="157" t="s">
        <v>571</v>
      </c>
      <c r="G21" s="157" t="s">
        <v>570</v>
      </c>
      <c r="H21" s="154" t="s">
        <v>566</v>
      </c>
      <c r="I21" s="154"/>
      <c r="J21" s="156"/>
    </row>
    <row r="22" ht="29" customHeight="1" spans="1:10">
      <c r="A22" s="155"/>
      <c r="B22" s="150" t="s">
        <v>572</v>
      </c>
      <c r="C22" s="151" t="s">
        <v>573</v>
      </c>
      <c r="D22" s="152" t="s">
        <v>563</v>
      </c>
      <c r="E22" s="156" t="s">
        <v>574</v>
      </c>
      <c r="F22" s="156" t="s">
        <v>575</v>
      </c>
      <c r="G22" s="156" t="s">
        <v>574</v>
      </c>
      <c r="H22" s="154" t="s">
        <v>566</v>
      </c>
      <c r="I22" s="154"/>
      <c r="J22" s="156"/>
    </row>
    <row r="23" ht="48" customHeight="1" spans="1:10">
      <c r="A23" s="158" t="s">
        <v>576</v>
      </c>
      <c r="B23" s="29" t="s">
        <v>577</v>
      </c>
      <c r="C23" s="37" t="s">
        <v>578</v>
      </c>
      <c r="D23" s="152" t="s">
        <v>563</v>
      </c>
      <c r="E23" s="156" t="s">
        <v>564</v>
      </c>
      <c r="F23" s="156" t="s">
        <v>565</v>
      </c>
      <c r="G23" s="156">
        <v>100</v>
      </c>
      <c r="H23" s="154" t="s">
        <v>566</v>
      </c>
      <c r="I23" s="154"/>
      <c r="J23" s="156"/>
    </row>
    <row r="24" ht="51" customHeight="1" spans="1:10">
      <c r="A24" s="159" t="s">
        <v>579</v>
      </c>
      <c r="B24" s="160" t="s">
        <v>580</v>
      </c>
      <c r="C24" s="37" t="s">
        <v>581</v>
      </c>
      <c r="D24" s="161" t="s">
        <v>582</v>
      </c>
      <c r="E24" s="156">
        <v>95</v>
      </c>
      <c r="F24" s="156" t="s">
        <v>565</v>
      </c>
      <c r="G24" s="156">
        <v>95</v>
      </c>
      <c r="H24" s="154" t="s">
        <v>566</v>
      </c>
      <c r="I24" s="154"/>
      <c r="J24" s="156"/>
    </row>
    <row r="25" ht="39" customHeight="1" spans="1:10">
      <c r="A25" s="129" t="s">
        <v>583</v>
      </c>
      <c r="B25" s="162" t="s">
        <v>566</v>
      </c>
      <c r="C25" s="163"/>
      <c r="D25" s="163"/>
      <c r="E25" s="163"/>
      <c r="F25" s="163"/>
      <c r="G25" s="163"/>
      <c r="H25" s="163"/>
      <c r="I25" s="163"/>
      <c r="J25" s="166"/>
    </row>
  </sheetData>
  <mergeCells count="40">
    <mergeCell ref="A2:J2"/>
    <mergeCell ref="A3:B3"/>
    <mergeCell ref="A4:J4"/>
    <mergeCell ref="B5:J5"/>
    <mergeCell ref="B8:C8"/>
    <mergeCell ref="B15:J15"/>
    <mergeCell ref="A16:J16"/>
    <mergeCell ref="A17:C17"/>
    <mergeCell ref="H19:J19"/>
    <mergeCell ref="H20:J20"/>
    <mergeCell ref="H21:J21"/>
    <mergeCell ref="H22:J22"/>
    <mergeCell ref="H23:J23"/>
    <mergeCell ref="H24:J24"/>
    <mergeCell ref="B25:J25"/>
    <mergeCell ref="A6:A14"/>
    <mergeCell ref="A19:A22"/>
    <mergeCell ref="B10:B14"/>
    <mergeCell ref="B19:B20"/>
    <mergeCell ref="C11:C12"/>
    <mergeCell ref="D6:D7"/>
    <mergeCell ref="D11:D12"/>
    <mergeCell ref="D17:D18"/>
    <mergeCell ref="E6:E7"/>
    <mergeCell ref="E11:E12"/>
    <mergeCell ref="E17:E18"/>
    <mergeCell ref="F6:F7"/>
    <mergeCell ref="F11:F12"/>
    <mergeCell ref="F17:F18"/>
    <mergeCell ref="G6:G7"/>
    <mergeCell ref="G11:G12"/>
    <mergeCell ref="G17:G18"/>
    <mergeCell ref="H6:H7"/>
    <mergeCell ref="H11:H12"/>
    <mergeCell ref="I6:I7"/>
    <mergeCell ref="I11:I12"/>
    <mergeCell ref="J6:J7"/>
    <mergeCell ref="J8:J14"/>
    <mergeCell ref="B6:C7"/>
    <mergeCell ref="H17:J18"/>
  </mergeCells>
  <printOptions horizontalCentered="1"/>
  <pageMargins left="0.357638888888889" right="0.357638888888889" top="0.802777777777778" bottom="0.802777777777778" header="0.5" footer="0.5"/>
  <pageSetup paperSize="9" scale="68" orientation="portrait"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31"/>
  <sheetViews>
    <sheetView workbookViewId="0">
      <selection activeCell="B15" sqref="$A15:$XFD18"/>
    </sheetView>
  </sheetViews>
  <sheetFormatPr defaultColWidth="9" defaultRowHeight="13.5"/>
  <cols>
    <col min="1" max="1" width="11.375" style="8" customWidth="1"/>
    <col min="2" max="2" width="10.875" style="8" customWidth="1"/>
    <col min="3" max="3" width="17.25" style="8" customWidth="1"/>
    <col min="4" max="4" width="9.75" style="8" customWidth="1"/>
    <col min="5" max="5" width="14" style="8" customWidth="1"/>
    <col min="6" max="6" width="18.125" style="8" customWidth="1"/>
    <col min="7" max="9" width="9" style="8"/>
    <col min="10" max="10" width="11.625" style="8" customWidth="1"/>
    <col min="11" max="16384" width="9" style="8"/>
  </cols>
  <sheetData>
    <row r="1" s="1" customFormat="1" spans="1:1">
      <c r="A1" s="1" t="s">
        <v>584</v>
      </c>
    </row>
    <row r="2" s="2" customFormat="1" ht="26" customHeight="1" spans="1:10">
      <c r="A2" s="9" t="s">
        <v>585</v>
      </c>
      <c r="B2" s="9"/>
      <c r="C2" s="9"/>
      <c r="D2" s="9"/>
      <c r="E2" s="9"/>
      <c r="F2" s="9"/>
      <c r="G2" s="9"/>
      <c r="H2" s="9"/>
      <c r="I2" s="9"/>
      <c r="J2" s="9"/>
    </row>
    <row r="3" s="3" customFormat="1" ht="13" customHeight="1" spans="1:10">
      <c r="A3" s="9"/>
      <c r="B3" s="9"/>
      <c r="C3" s="9"/>
      <c r="D3" s="9"/>
      <c r="E3" s="9"/>
      <c r="F3" s="9"/>
      <c r="G3" s="9"/>
      <c r="H3" s="9"/>
      <c r="I3" s="9"/>
      <c r="J3" s="51"/>
    </row>
    <row r="4" s="4" customFormat="1" ht="18" customHeight="1" spans="1:256">
      <c r="A4" s="57" t="s">
        <v>586</v>
      </c>
      <c r="B4" s="57"/>
      <c r="C4" s="58" t="s">
        <v>587</v>
      </c>
      <c r="D4" s="58"/>
      <c r="E4" s="58"/>
      <c r="F4" s="58"/>
      <c r="G4" s="58"/>
      <c r="H4" s="58"/>
      <c r="I4" s="58"/>
      <c r="J4" s="5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5" customFormat="1" ht="18" customHeight="1" spans="1:256">
      <c r="A5" s="57" t="s">
        <v>588</v>
      </c>
      <c r="B5" s="57"/>
      <c r="C5" s="59" t="s">
        <v>534</v>
      </c>
      <c r="D5" s="59"/>
      <c r="E5" s="59"/>
      <c r="F5" s="57" t="s">
        <v>589</v>
      </c>
      <c r="G5" s="58" t="s">
        <v>534</v>
      </c>
      <c r="H5" s="58"/>
      <c r="I5" s="58"/>
      <c r="J5" s="5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5" customFormat="1" ht="36" customHeight="1" spans="1:256">
      <c r="A6" s="57" t="s">
        <v>590</v>
      </c>
      <c r="B6" s="57"/>
      <c r="C6" s="57"/>
      <c r="D6" s="57" t="s">
        <v>537</v>
      </c>
      <c r="E6" s="57" t="s">
        <v>453</v>
      </c>
      <c r="F6" s="57" t="s">
        <v>591</v>
      </c>
      <c r="G6" s="57" t="s">
        <v>592</v>
      </c>
      <c r="H6" s="57" t="s">
        <v>593</v>
      </c>
      <c r="I6" s="57" t="s">
        <v>594</v>
      </c>
      <c r="J6" s="5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5" customFormat="1" ht="36" customHeight="1" spans="1:256">
      <c r="A7" s="57"/>
      <c r="B7" s="57"/>
      <c r="C7" s="60" t="s">
        <v>544</v>
      </c>
      <c r="D7" s="108"/>
      <c r="E7" s="108">
        <v>2445554.55</v>
      </c>
      <c r="F7" s="108">
        <v>2445554.55</v>
      </c>
      <c r="G7" s="57">
        <v>10</v>
      </c>
      <c r="H7" s="15">
        <v>1</v>
      </c>
      <c r="I7" s="26">
        <v>10</v>
      </c>
      <c r="J7" s="5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5" customFormat="1" ht="36" customHeight="1" spans="1:256">
      <c r="A8" s="57"/>
      <c r="B8" s="57"/>
      <c r="C8" s="60" t="s">
        <v>595</v>
      </c>
      <c r="D8" s="108"/>
      <c r="E8" s="108">
        <v>2445554.55</v>
      </c>
      <c r="F8" s="108">
        <v>2445554.55</v>
      </c>
      <c r="G8" s="57" t="s">
        <v>457</v>
      </c>
      <c r="H8" s="15">
        <v>1</v>
      </c>
      <c r="I8" s="64" t="s">
        <v>457</v>
      </c>
      <c r="J8" s="6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5" customFormat="1" ht="36" customHeight="1" spans="1:256">
      <c r="A9" s="57"/>
      <c r="B9" s="57"/>
      <c r="C9" s="60" t="s">
        <v>596</v>
      </c>
      <c r="D9" s="61"/>
      <c r="E9" s="61"/>
      <c r="F9" s="61"/>
      <c r="G9" s="57" t="s">
        <v>457</v>
      </c>
      <c r="H9" s="61"/>
      <c r="I9" s="64" t="s">
        <v>457</v>
      </c>
      <c r="J9" s="6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2" customFormat="1" ht="36" customHeight="1" spans="1:10">
      <c r="A10" s="10"/>
      <c r="B10" s="10"/>
      <c r="C10" s="13" t="s">
        <v>597</v>
      </c>
      <c r="D10" s="17" t="s">
        <v>457</v>
      </c>
      <c r="E10" s="17" t="s">
        <v>457</v>
      </c>
      <c r="F10" s="17" t="s">
        <v>457</v>
      </c>
      <c r="G10" s="10" t="s">
        <v>457</v>
      </c>
      <c r="H10" s="16"/>
      <c r="I10" s="17" t="s">
        <v>457</v>
      </c>
      <c r="J10" s="17"/>
    </row>
    <row r="11" s="1" customFormat="1" ht="18" customHeight="1" spans="1:10">
      <c r="A11" s="57" t="s">
        <v>598</v>
      </c>
      <c r="B11" s="57" t="s">
        <v>599</v>
      </c>
      <c r="C11" s="57"/>
      <c r="D11" s="57"/>
      <c r="E11" s="57"/>
      <c r="F11" s="64" t="s">
        <v>600</v>
      </c>
      <c r="G11" s="64"/>
      <c r="H11" s="64"/>
      <c r="I11" s="64"/>
      <c r="J11" s="64"/>
    </row>
    <row r="12" s="1" customFormat="1" ht="105" customHeight="1" spans="1:10">
      <c r="A12" s="57"/>
      <c r="B12" s="110" t="s">
        <v>601</v>
      </c>
      <c r="C12" s="111"/>
      <c r="D12" s="111"/>
      <c r="E12" s="112"/>
      <c r="F12" s="113" t="s">
        <v>602</v>
      </c>
      <c r="G12" s="113"/>
      <c r="H12" s="113"/>
      <c r="I12" s="113"/>
      <c r="J12" s="113"/>
    </row>
    <row r="13" s="1" customFormat="1" ht="36" customHeight="1" spans="1:10">
      <c r="A13" s="68" t="s">
        <v>551</v>
      </c>
      <c r="B13" s="69"/>
      <c r="C13" s="70"/>
      <c r="D13" s="68" t="s">
        <v>603</v>
      </c>
      <c r="E13" s="69"/>
      <c r="F13" s="70"/>
      <c r="G13" s="71" t="s">
        <v>555</v>
      </c>
      <c r="H13" s="71" t="s">
        <v>592</v>
      </c>
      <c r="I13" s="71" t="s">
        <v>594</v>
      </c>
      <c r="J13" s="71" t="s">
        <v>556</v>
      </c>
    </row>
    <row r="14" s="1" customFormat="1" ht="36" customHeight="1" spans="1:10">
      <c r="A14" s="72" t="s">
        <v>557</v>
      </c>
      <c r="B14" s="57" t="s">
        <v>558</v>
      </c>
      <c r="C14" s="57" t="s">
        <v>559</v>
      </c>
      <c r="D14" s="57" t="s">
        <v>552</v>
      </c>
      <c r="E14" s="57" t="s">
        <v>553</v>
      </c>
      <c r="F14" s="73" t="s">
        <v>554</v>
      </c>
      <c r="G14" s="74"/>
      <c r="H14" s="74"/>
      <c r="I14" s="74"/>
      <c r="J14" s="74"/>
    </row>
    <row r="15" customFormat="1" ht="31" customHeight="1" spans="1:11">
      <c r="A15" s="29" t="s">
        <v>560</v>
      </c>
      <c r="B15" s="30" t="s">
        <v>561</v>
      </c>
      <c r="C15" s="82" t="s">
        <v>604</v>
      </c>
      <c r="D15" s="83" t="s">
        <v>563</v>
      </c>
      <c r="E15" s="84" t="s">
        <v>605</v>
      </c>
      <c r="F15" s="84" t="s">
        <v>606</v>
      </c>
      <c r="G15" s="85">
        <v>1</v>
      </c>
      <c r="H15" s="86">
        <v>30</v>
      </c>
      <c r="I15" s="86">
        <v>30</v>
      </c>
      <c r="J15" s="96" t="s">
        <v>566</v>
      </c>
      <c r="K15" s="116"/>
    </row>
    <row r="16" customFormat="1" ht="31" customHeight="1" spans="1:11">
      <c r="A16" s="29"/>
      <c r="B16" s="30" t="s">
        <v>572</v>
      </c>
      <c r="C16" s="87" t="s">
        <v>607</v>
      </c>
      <c r="D16" s="88" t="s">
        <v>608</v>
      </c>
      <c r="E16" s="38">
        <v>2025</v>
      </c>
      <c r="F16" s="38" t="s">
        <v>575</v>
      </c>
      <c r="G16" s="87" t="s">
        <v>574</v>
      </c>
      <c r="H16" s="86">
        <v>20</v>
      </c>
      <c r="I16" s="86">
        <v>20</v>
      </c>
      <c r="J16" s="96" t="s">
        <v>566</v>
      </c>
      <c r="K16" s="6"/>
    </row>
    <row r="17" customFormat="1" ht="31" customHeight="1" spans="1:11">
      <c r="A17" s="29" t="s">
        <v>576</v>
      </c>
      <c r="B17" s="30" t="s">
        <v>609</v>
      </c>
      <c r="C17" s="82" t="s">
        <v>610</v>
      </c>
      <c r="D17" s="83" t="s">
        <v>563</v>
      </c>
      <c r="E17" s="84" t="s">
        <v>564</v>
      </c>
      <c r="F17" s="84" t="s">
        <v>565</v>
      </c>
      <c r="G17" s="85">
        <v>1</v>
      </c>
      <c r="H17" s="86">
        <v>30</v>
      </c>
      <c r="I17" s="86">
        <v>30</v>
      </c>
      <c r="J17" s="96" t="s">
        <v>566</v>
      </c>
      <c r="K17" s="6"/>
    </row>
    <row r="18" customFormat="1" ht="31" customHeight="1" spans="1:10">
      <c r="A18" s="40" t="s">
        <v>579</v>
      </c>
      <c r="B18" s="41" t="s">
        <v>611</v>
      </c>
      <c r="C18" s="89" t="s">
        <v>612</v>
      </c>
      <c r="D18" s="88" t="s">
        <v>582</v>
      </c>
      <c r="E18" s="90">
        <v>95</v>
      </c>
      <c r="F18" s="38" t="s">
        <v>565</v>
      </c>
      <c r="G18" s="91">
        <v>0.95</v>
      </c>
      <c r="H18" s="86">
        <v>10</v>
      </c>
      <c r="I18" s="86">
        <v>9</v>
      </c>
      <c r="J18" s="96" t="s">
        <v>566</v>
      </c>
    </row>
    <row r="19" customFormat="1" ht="36" customHeight="1" spans="1:10">
      <c r="A19" s="47" t="s">
        <v>613</v>
      </c>
      <c r="B19" s="47"/>
      <c r="C19" s="47" t="s">
        <v>614</v>
      </c>
      <c r="D19" s="47"/>
      <c r="E19" s="47"/>
      <c r="F19" s="47"/>
      <c r="G19" s="47"/>
      <c r="H19" s="47"/>
      <c r="I19" s="47"/>
      <c r="J19" s="47"/>
    </row>
    <row r="20" customFormat="1" ht="36" customHeight="1" spans="1:10">
      <c r="A20" s="47" t="s">
        <v>615</v>
      </c>
      <c r="B20" s="47">
        <v>100</v>
      </c>
      <c r="C20" s="47"/>
      <c r="D20" s="47"/>
      <c r="E20" s="47"/>
      <c r="F20" s="47"/>
      <c r="G20" s="47"/>
      <c r="H20" s="47"/>
      <c r="I20" s="47">
        <v>99</v>
      </c>
      <c r="J20" s="55" t="s">
        <v>616</v>
      </c>
    </row>
    <row r="21" customFormat="1" spans="1:10">
      <c r="A21" s="48"/>
      <c r="B21" s="48"/>
      <c r="C21" s="48"/>
      <c r="D21" s="48"/>
      <c r="E21" s="48"/>
      <c r="F21" s="48"/>
      <c r="G21" s="48"/>
      <c r="H21" s="48"/>
      <c r="I21" s="48"/>
      <c r="J21" s="56"/>
    </row>
    <row r="22" customFormat="1" spans="1:10">
      <c r="A22" s="49" t="s">
        <v>617</v>
      </c>
      <c r="B22" s="49"/>
      <c r="C22" s="49"/>
      <c r="D22" s="49"/>
      <c r="E22" s="49"/>
      <c r="F22" s="49"/>
      <c r="G22" s="49"/>
      <c r="H22" s="49"/>
      <c r="I22" s="49"/>
      <c r="J22" s="49"/>
    </row>
    <row r="23" customFormat="1" spans="1:10">
      <c r="A23" s="49" t="s">
        <v>618</v>
      </c>
      <c r="B23" s="49"/>
      <c r="C23" s="49"/>
      <c r="D23" s="49"/>
      <c r="E23" s="49"/>
      <c r="F23" s="49"/>
      <c r="G23" s="49"/>
      <c r="H23" s="49"/>
      <c r="I23" s="49"/>
      <c r="J23" s="49"/>
    </row>
    <row r="24" customFormat="1" spans="1:10">
      <c r="A24" s="49" t="s">
        <v>619</v>
      </c>
      <c r="B24" s="49"/>
      <c r="C24" s="49"/>
      <c r="D24" s="49"/>
      <c r="E24" s="49"/>
      <c r="F24" s="49"/>
      <c r="G24" s="49"/>
      <c r="H24" s="49"/>
      <c r="I24" s="49"/>
      <c r="J24" s="49"/>
    </row>
    <row r="25" customFormat="1" spans="1:10">
      <c r="A25" s="49" t="s">
        <v>620</v>
      </c>
      <c r="B25" s="49"/>
      <c r="C25" s="49"/>
      <c r="D25" s="49"/>
      <c r="E25" s="49"/>
      <c r="F25" s="49"/>
      <c r="G25" s="49"/>
      <c r="H25" s="49"/>
      <c r="I25" s="49"/>
      <c r="J25" s="49"/>
    </row>
    <row r="26" customFormat="1" spans="1:10">
      <c r="A26" s="49" t="s">
        <v>621</v>
      </c>
      <c r="B26" s="49"/>
      <c r="C26" s="49"/>
      <c r="D26" s="49"/>
      <c r="E26" s="49"/>
      <c r="F26" s="49"/>
      <c r="G26" s="49"/>
      <c r="H26" s="49"/>
      <c r="I26" s="49"/>
      <c r="J26" s="49"/>
    </row>
    <row r="27" customFormat="1" spans="1:10">
      <c r="A27" s="7"/>
      <c r="B27" s="7"/>
      <c r="C27" s="7"/>
      <c r="D27" s="7"/>
      <c r="E27" s="7"/>
      <c r="F27" s="7"/>
      <c r="G27" s="7"/>
      <c r="H27" s="7"/>
      <c r="I27" s="7"/>
      <c r="J27" s="7"/>
    </row>
    <row r="28" s="7" customFormat="1" spans="1:10">
      <c r="A28" s="49"/>
      <c r="B28" s="49"/>
      <c r="C28" s="49"/>
      <c r="D28" s="49"/>
      <c r="E28" s="49"/>
      <c r="F28" s="49"/>
      <c r="G28" s="49"/>
      <c r="H28" s="49"/>
      <c r="I28" s="49"/>
      <c r="J28" s="49"/>
    </row>
    <row r="29" s="7" customFormat="1"/>
    <row r="30" s="1" customFormat="1" ht="24" customHeight="1" spans="1:10">
      <c r="A30" s="50"/>
      <c r="B30" s="50"/>
      <c r="C30" s="50"/>
      <c r="D30" s="50"/>
      <c r="E30" s="50"/>
      <c r="F30" s="50"/>
      <c r="G30" s="50"/>
      <c r="H30" s="50"/>
      <c r="I30" s="50"/>
      <c r="J30" s="50"/>
    </row>
    <row r="31" s="1" customFormat="1"/>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19:B19"/>
    <mergeCell ref="C19:J19"/>
    <mergeCell ref="B20:H20"/>
    <mergeCell ref="A22:J22"/>
    <mergeCell ref="A23:J23"/>
    <mergeCell ref="A24:J24"/>
    <mergeCell ref="A25:J25"/>
    <mergeCell ref="A26:J26"/>
    <mergeCell ref="A28:J28"/>
    <mergeCell ref="A30:J30"/>
    <mergeCell ref="A11:A12"/>
    <mergeCell ref="A15:A16"/>
    <mergeCell ref="G13:G14"/>
    <mergeCell ref="H13:H14"/>
    <mergeCell ref="I13:I14"/>
    <mergeCell ref="J13:J14"/>
    <mergeCell ref="A6:B10"/>
  </mergeCells>
  <printOptions horizontalCentered="1"/>
  <pageMargins left="0.357638888888889" right="0.357638888888889" top="0.802777777777778" bottom="0.802777777777778" header="0.5" footer="0.5"/>
  <pageSetup paperSize="9" scale="81" orientation="portrait"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31"/>
  <sheetViews>
    <sheetView topLeftCell="A15" workbookViewId="0">
      <selection activeCell="F10" sqref="F10"/>
    </sheetView>
  </sheetViews>
  <sheetFormatPr defaultColWidth="9" defaultRowHeight="13.5"/>
  <cols>
    <col min="1" max="1" width="9" style="8"/>
    <col min="2" max="2" width="10.875" style="8" customWidth="1"/>
    <col min="3" max="3" width="17.25" style="8" customWidth="1"/>
    <col min="4" max="4" width="14" style="8"/>
    <col min="5" max="5" width="14.75" style="8" customWidth="1"/>
    <col min="6" max="6" width="15.125" style="8" customWidth="1"/>
    <col min="7" max="9" width="9" style="8"/>
    <col min="10" max="10" width="8.5" style="8" customWidth="1"/>
    <col min="11" max="16384" width="9" style="8"/>
  </cols>
  <sheetData>
    <row r="1" s="1" customFormat="1" spans="1:1">
      <c r="A1" s="1" t="s">
        <v>584</v>
      </c>
    </row>
    <row r="2" s="2" customFormat="1" ht="26" customHeight="1" spans="1:10">
      <c r="A2" s="9" t="s">
        <v>585</v>
      </c>
      <c r="B2" s="9"/>
      <c r="C2" s="9"/>
      <c r="D2" s="9"/>
      <c r="E2" s="9"/>
      <c r="F2" s="9"/>
      <c r="G2" s="9"/>
      <c r="H2" s="9"/>
      <c r="I2" s="9"/>
      <c r="J2" s="9"/>
    </row>
    <row r="3" s="3" customFormat="1" ht="13" customHeight="1" spans="1:10">
      <c r="A3" s="9"/>
      <c r="B3" s="9"/>
      <c r="C3" s="9"/>
      <c r="D3" s="9"/>
      <c r="E3" s="9"/>
      <c r="F3" s="9"/>
      <c r="G3" s="9"/>
      <c r="H3" s="9"/>
      <c r="I3" s="9"/>
      <c r="J3" s="51"/>
    </row>
    <row r="4" s="4" customFormat="1" ht="18" customHeight="1" spans="1:256">
      <c r="A4" s="57" t="s">
        <v>586</v>
      </c>
      <c r="B4" s="57"/>
      <c r="C4" s="58" t="s">
        <v>622</v>
      </c>
      <c r="D4" s="58"/>
      <c r="E4" s="58"/>
      <c r="F4" s="58"/>
      <c r="G4" s="58"/>
      <c r="H4" s="58"/>
      <c r="I4" s="58"/>
      <c r="J4" s="5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5" customFormat="1" ht="18" customHeight="1" spans="1:256">
      <c r="A5" s="57" t="s">
        <v>588</v>
      </c>
      <c r="B5" s="57"/>
      <c r="C5" s="59" t="s">
        <v>534</v>
      </c>
      <c r="D5" s="59"/>
      <c r="E5" s="59"/>
      <c r="F5" s="57" t="s">
        <v>589</v>
      </c>
      <c r="G5" s="58" t="s">
        <v>534</v>
      </c>
      <c r="H5" s="58"/>
      <c r="I5" s="58"/>
      <c r="J5" s="5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5" customFormat="1" ht="36" customHeight="1" spans="1:256">
      <c r="A6" s="57" t="s">
        <v>590</v>
      </c>
      <c r="B6" s="57"/>
      <c r="C6" s="57"/>
      <c r="D6" s="57" t="s">
        <v>537</v>
      </c>
      <c r="E6" s="57" t="s">
        <v>453</v>
      </c>
      <c r="F6" s="57" t="s">
        <v>591</v>
      </c>
      <c r="G6" s="57" t="s">
        <v>592</v>
      </c>
      <c r="H6" s="57" t="s">
        <v>593</v>
      </c>
      <c r="I6" s="57" t="s">
        <v>594</v>
      </c>
      <c r="J6" s="5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5" customFormat="1" ht="36" customHeight="1" spans="1:256">
      <c r="A7" s="57"/>
      <c r="B7" s="57"/>
      <c r="C7" s="60" t="s">
        <v>544</v>
      </c>
      <c r="D7" s="108">
        <v>4950000</v>
      </c>
      <c r="E7" s="108">
        <v>4944749.14</v>
      </c>
      <c r="F7" s="108">
        <v>4944749.14</v>
      </c>
      <c r="G7" s="57">
        <v>10</v>
      </c>
      <c r="H7" s="109">
        <v>1</v>
      </c>
      <c r="I7" s="26">
        <v>10</v>
      </c>
      <c r="J7" s="5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5" customFormat="1" ht="36" customHeight="1" spans="1:256">
      <c r="A8" s="57"/>
      <c r="B8" s="57"/>
      <c r="C8" s="60" t="s">
        <v>595</v>
      </c>
      <c r="D8" s="108">
        <v>4950000</v>
      </c>
      <c r="E8" s="108">
        <v>4944749.14</v>
      </c>
      <c r="F8" s="108">
        <v>4944749.14</v>
      </c>
      <c r="G8" s="57" t="s">
        <v>457</v>
      </c>
      <c r="H8" s="109">
        <v>1</v>
      </c>
      <c r="I8" s="64" t="s">
        <v>457</v>
      </c>
      <c r="J8" s="64"/>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5" customFormat="1" ht="36" customHeight="1" spans="1:256">
      <c r="A9" s="57"/>
      <c r="B9" s="57"/>
      <c r="C9" s="60" t="s">
        <v>596</v>
      </c>
      <c r="D9" s="61"/>
      <c r="E9" s="61"/>
      <c r="F9" s="61"/>
      <c r="G9" s="57" t="s">
        <v>457</v>
      </c>
      <c r="H9" s="61"/>
      <c r="I9" s="64" t="s">
        <v>457</v>
      </c>
      <c r="J9" s="6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2" customFormat="1" ht="36" customHeight="1" spans="1:10">
      <c r="A10" s="10"/>
      <c r="B10" s="10"/>
      <c r="C10" s="13" t="s">
        <v>597</v>
      </c>
      <c r="D10" s="17" t="s">
        <v>457</v>
      </c>
      <c r="E10" s="17" t="s">
        <v>457</v>
      </c>
      <c r="F10" s="17" t="s">
        <v>457</v>
      </c>
      <c r="G10" s="10" t="s">
        <v>457</v>
      </c>
      <c r="H10" s="16"/>
      <c r="I10" s="17" t="s">
        <v>457</v>
      </c>
      <c r="J10" s="17"/>
    </row>
    <row r="11" s="2" customFormat="1" ht="18" customHeight="1" spans="1:10">
      <c r="A11" s="10" t="s">
        <v>598</v>
      </c>
      <c r="B11" s="10" t="s">
        <v>599</v>
      </c>
      <c r="C11" s="10"/>
      <c r="D11" s="10"/>
      <c r="E11" s="10"/>
      <c r="F11" s="17" t="s">
        <v>600</v>
      </c>
      <c r="G11" s="17"/>
      <c r="H11" s="17"/>
      <c r="I11" s="17"/>
      <c r="J11" s="17"/>
    </row>
    <row r="12" s="2" customFormat="1" ht="105" customHeight="1" spans="1:10">
      <c r="A12" s="10"/>
      <c r="B12" s="110" t="s">
        <v>623</v>
      </c>
      <c r="C12" s="111"/>
      <c r="D12" s="111"/>
      <c r="E12" s="112"/>
      <c r="F12" s="113" t="s">
        <v>624</v>
      </c>
      <c r="G12" s="113"/>
      <c r="H12" s="113"/>
      <c r="I12" s="113"/>
      <c r="J12" s="113"/>
    </row>
    <row r="13" s="1" customFormat="1" ht="36" customHeight="1" spans="1:10">
      <c r="A13" s="68" t="s">
        <v>551</v>
      </c>
      <c r="B13" s="69"/>
      <c r="C13" s="70"/>
      <c r="D13" s="68" t="s">
        <v>603</v>
      </c>
      <c r="E13" s="69"/>
      <c r="F13" s="70"/>
      <c r="G13" s="71" t="s">
        <v>555</v>
      </c>
      <c r="H13" s="71" t="s">
        <v>592</v>
      </c>
      <c r="I13" s="71" t="s">
        <v>594</v>
      </c>
      <c r="J13" s="71" t="s">
        <v>556</v>
      </c>
    </row>
    <row r="14" s="1" customFormat="1" ht="36" customHeight="1" spans="1:10">
      <c r="A14" s="72" t="s">
        <v>557</v>
      </c>
      <c r="B14" s="57" t="s">
        <v>558</v>
      </c>
      <c r="C14" s="57" t="s">
        <v>559</v>
      </c>
      <c r="D14" s="57" t="s">
        <v>552</v>
      </c>
      <c r="E14" s="57" t="s">
        <v>553</v>
      </c>
      <c r="F14" s="73" t="s">
        <v>554</v>
      </c>
      <c r="G14" s="74"/>
      <c r="H14" s="74"/>
      <c r="I14" s="74"/>
      <c r="J14" s="74"/>
    </row>
    <row r="15" s="2" customFormat="1" ht="44" customHeight="1" spans="1:10">
      <c r="A15" s="29" t="s">
        <v>560</v>
      </c>
      <c r="B15" s="30" t="s">
        <v>561</v>
      </c>
      <c r="C15" s="31" t="s">
        <v>562</v>
      </c>
      <c r="D15" s="32" t="s">
        <v>563</v>
      </c>
      <c r="E15" s="33" t="s">
        <v>564</v>
      </c>
      <c r="F15" s="33" t="s">
        <v>565</v>
      </c>
      <c r="G15" s="114">
        <v>1</v>
      </c>
      <c r="H15" s="35">
        <v>20</v>
      </c>
      <c r="I15" s="35">
        <v>20</v>
      </c>
      <c r="J15" s="53" t="s">
        <v>566</v>
      </c>
    </row>
    <row r="16" s="2" customFormat="1" ht="40" customHeight="1" spans="1:10">
      <c r="A16" s="29"/>
      <c r="B16" s="36"/>
      <c r="C16" s="37" t="s">
        <v>567</v>
      </c>
      <c r="D16" s="32" t="s">
        <v>563</v>
      </c>
      <c r="E16" s="38">
        <v>100</v>
      </c>
      <c r="F16" s="38" t="s">
        <v>565</v>
      </c>
      <c r="G16" s="114">
        <v>1</v>
      </c>
      <c r="H16" s="35">
        <v>20</v>
      </c>
      <c r="I16" s="35">
        <v>20</v>
      </c>
      <c r="J16" s="53" t="s">
        <v>566</v>
      </c>
    </row>
    <row r="17" s="2" customFormat="1" ht="50" customHeight="1" spans="1:10">
      <c r="A17" s="29"/>
      <c r="B17" s="30" t="s">
        <v>572</v>
      </c>
      <c r="C17" s="38" t="s">
        <v>607</v>
      </c>
      <c r="D17" s="38" t="s">
        <v>608</v>
      </c>
      <c r="E17" s="38">
        <v>2025</v>
      </c>
      <c r="F17" s="38" t="s">
        <v>575</v>
      </c>
      <c r="G17" s="38" t="s">
        <v>574</v>
      </c>
      <c r="H17" s="35">
        <v>20</v>
      </c>
      <c r="I17" s="35">
        <v>20</v>
      </c>
      <c r="J17" s="53" t="s">
        <v>566</v>
      </c>
    </row>
    <row r="18" s="2" customFormat="1" ht="50" customHeight="1" spans="1:10">
      <c r="A18" s="29" t="s">
        <v>576</v>
      </c>
      <c r="B18" s="30" t="s">
        <v>609</v>
      </c>
      <c r="C18" s="115" t="s">
        <v>625</v>
      </c>
      <c r="D18" s="38" t="s">
        <v>582</v>
      </c>
      <c r="E18" s="38" t="s">
        <v>626</v>
      </c>
      <c r="F18" s="38" t="s">
        <v>575</v>
      </c>
      <c r="G18" s="114">
        <v>1</v>
      </c>
      <c r="H18" s="35">
        <v>10</v>
      </c>
      <c r="I18" s="35">
        <v>10</v>
      </c>
      <c r="J18" s="53" t="s">
        <v>566</v>
      </c>
    </row>
    <row r="19" s="2" customFormat="1" ht="60" customHeight="1" spans="1:10">
      <c r="A19" s="29"/>
      <c r="B19" s="29" t="s">
        <v>577</v>
      </c>
      <c r="C19" s="37" t="s">
        <v>578</v>
      </c>
      <c r="D19" s="32" t="s">
        <v>563</v>
      </c>
      <c r="E19" s="38" t="s">
        <v>564</v>
      </c>
      <c r="F19" s="38" t="s">
        <v>565</v>
      </c>
      <c r="G19" s="114">
        <v>1</v>
      </c>
      <c r="H19" s="35">
        <v>10</v>
      </c>
      <c r="I19" s="35">
        <v>9</v>
      </c>
      <c r="J19" s="53" t="s">
        <v>566</v>
      </c>
    </row>
    <row r="20" s="2" customFormat="1" ht="30" customHeight="1" spans="1:10">
      <c r="A20" s="40" t="s">
        <v>579</v>
      </c>
      <c r="B20" s="41" t="s">
        <v>611</v>
      </c>
      <c r="C20" s="42" t="s">
        <v>612</v>
      </c>
      <c r="D20" s="43" t="s">
        <v>582</v>
      </c>
      <c r="E20" s="44">
        <v>95</v>
      </c>
      <c r="F20" s="43" t="s">
        <v>565</v>
      </c>
      <c r="G20" s="45">
        <v>0.95</v>
      </c>
      <c r="H20" s="46">
        <v>10</v>
      </c>
      <c r="I20" s="46">
        <v>9</v>
      </c>
      <c r="J20" s="54" t="s">
        <v>566</v>
      </c>
    </row>
    <row r="21" s="6" customFormat="1" ht="27" customHeight="1" spans="1:10">
      <c r="A21" s="47" t="s">
        <v>613</v>
      </c>
      <c r="B21" s="47"/>
      <c r="C21" s="47" t="s">
        <v>614</v>
      </c>
      <c r="D21" s="47"/>
      <c r="E21" s="47"/>
      <c r="F21" s="47"/>
      <c r="G21" s="47"/>
      <c r="H21" s="47"/>
      <c r="I21" s="47"/>
      <c r="J21" s="47"/>
    </row>
    <row r="22" s="6" customFormat="1" ht="22.2" customHeight="1" spans="1:10">
      <c r="A22" s="47" t="s">
        <v>615</v>
      </c>
      <c r="B22" s="47">
        <v>100</v>
      </c>
      <c r="C22" s="47"/>
      <c r="D22" s="47"/>
      <c r="E22" s="47"/>
      <c r="F22" s="47"/>
      <c r="G22" s="47"/>
      <c r="H22" s="47"/>
      <c r="I22" s="47">
        <v>98</v>
      </c>
      <c r="J22" s="55" t="s">
        <v>616</v>
      </c>
    </row>
    <row r="23" s="1" customFormat="1" ht="17" customHeight="1" spans="1:10">
      <c r="A23" s="48"/>
      <c r="B23" s="48"/>
      <c r="C23" s="48"/>
      <c r="D23" s="48"/>
      <c r="E23" s="48"/>
      <c r="F23" s="48"/>
      <c r="G23" s="48"/>
      <c r="H23" s="48"/>
      <c r="I23" s="48"/>
      <c r="J23" s="56"/>
    </row>
    <row r="24" s="7" customFormat="1" spans="1:10">
      <c r="A24" s="49" t="s">
        <v>617</v>
      </c>
      <c r="B24" s="49"/>
      <c r="C24" s="49"/>
      <c r="D24" s="49"/>
      <c r="E24" s="49"/>
      <c r="F24" s="49"/>
      <c r="G24" s="49"/>
      <c r="H24" s="49"/>
      <c r="I24" s="49"/>
      <c r="J24" s="49"/>
    </row>
    <row r="25" s="7" customFormat="1" spans="1:10">
      <c r="A25" s="49" t="s">
        <v>618</v>
      </c>
      <c r="B25" s="49"/>
      <c r="C25" s="49"/>
      <c r="D25" s="49"/>
      <c r="E25" s="49"/>
      <c r="F25" s="49"/>
      <c r="G25" s="49"/>
      <c r="H25" s="49"/>
      <c r="I25" s="49"/>
      <c r="J25" s="49"/>
    </row>
    <row r="26" s="7" customFormat="1" spans="1:10">
      <c r="A26" s="49" t="s">
        <v>619</v>
      </c>
      <c r="B26" s="49"/>
      <c r="C26" s="49"/>
      <c r="D26" s="49"/>
      <c r="E26" s="49"/>
      <c r="F26" s="49"/>
      <c r="G26" s="49"/>
      <c r="H26" s="49"/>
      <c r="I26" s="49"/>
      <c r="J26" s="49"/>
    </row>
    <row r="27" s="7" customFormat="1" spans="1:10">
      <c r="A27" s="49" t="s">
        <v>620</v>
      </c>
      <c r="B27" s="49"/>
      <c r="C27" s="49"/>
      <c r="D27" s="49"/>
      <c r="E27" s="49"/>
      <c r="F27" s="49"/>
      <c r="G27" s="49"/>
      <c r="H27" s="49"/>
      <c r="I27" s="49"/>
      <c r="J27" s="49"/>
    </row>
    <row r="28" s="7" customFormat="1" spans="1:10">
      <c r="A28" s="49" t="s">
        <v>621</v>
      </c>
      <c r="B28" s="49"/>
      <c r="C28" s="49"/>
      <c r="D28" s="49"/>
      <c r="E28" s="49"/>
      <c r="F28" s="49"/>
      <c r="G28" s="49"/>
      <c r="H28" s="49"/>
      <c r="I28" s="49"/>
      <c r="J28" s="49"/>
    </row>
    <row r="29" s="7" customFormat="1"/>
    <row r="30" s="1" customFormat="1" ht="24" customHeight="1" spans="1:10">
      <c r="A30" s="50"/>
      <c r="B30" s="50"/>
      <c r="C30" s="50"/>
      <c r="D30" s="50"/>
      <c r="E30" s="50"/>
      <c r="F30" s="50"/>
      <c r="G30" s="50"/>
      <c r="H30" s="50"/>
      <c r="I30" s="50"/>
      <c r="J30" s="50"/>
    </row>
    <row r="31" s="1" customFormat="1"/>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1:B21"/>
    <mergeCell ref="C21:J21"/>
    <mergeCell ref="B22:H22"/>
    <mergeCell ref="A24:J24"/>
    <mergeCell ref="A25:J25"/>
    <mergeCell ref="A26:J26"/>
    <mergeCell ref="A27:J27"/>
    <mergeCell ref="A28:J28"/>
    <mergeCell ref="A30:J30"/>
    <mergeCell ref="A11:A12"/>
    <mergeCell ref="A15:A17"/>
    <mergeCell ref="A18:A19"/>
    <mergeCell ref="B15:B16"/>
    <mergeCell ref="G13:G14"/>
    <mergeCell ref="H13:H14"/>
    <mergeCell ref="I13:I14"/>
    <mergeCell ref="J13:J14"/>
    <mergeCell ref="A6:B10"/>
  </mergeCells>
  <pageMargins left="0.751388888888889" right="0.751388888888889" top="1" bottom="1" header="0.5" footer="0.5"/>
  <pageSetup paperSize="9" scale="75" orientation="portrait"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O31"/>
  <sheetViews>
    <sheetView tabSelected="1" workbookViewId="0">
      <selection activeCell="B12" sqref="B12:E12"/>
    </sheetView>
  </sheetViews>
  <sheetFormatPr defaultColWidth="9" defaultRowHeight="13.5"/>
  <cols>
    <col min="1" max="1" width="9" style="95"/>
    <col min="2" max="2" width="10.875" style="95" customWidth="1"/>
    <col min="3" max="3" width="17.25" style="95" customWidth="1"/>
    <col min="4" max="4" width="14" style="95"/>
    <col min="5" max="5" width="15.125" style="95" customWidth="1"/>
    <col min="6" max="6" width="13.375" style="95" customWidth="1"/>
    <col min="7" max="9" width="9" style="95"/>
    <col min="10" max="10" width="15.25" style="95" customWidth="1"/>
    <col min="11" max="16384" width="9" style="95"/>
  </cols>
  <sheetData>
    <row r="1" s="2" customFormat="1" spans="1:1">
      <c r="A1" s="2" t="s">
        <v>584</v>
      </c>
    </row>
    <row r="2" s="2" customFormat="1" ht="26" customHeight="1" spans="1:10">
      <c r="A2" s="9" t="s">
        <v>585</v>
      </c>
      <c r="B2" s="9"/>
      <c r="C2" s="9"/>
      <c r="D2" s="9"/>
      <c r="E2" s="9"/>
      <c r="F2" s="9"/>
      <c r="G2" s="9"/>
      <c r="H2" s="9"/>
      <c r="I2" s="9"/>
      <c r="J2" s="9"/>
    </row>
    <row r="3" s="99" customFormat="1" ht="13" customHeight="1" spans="1:10">
      <c r="A3" s="9"/>
      <c r="B3" s="9"/>
      <c r="C3" s="9"/>
      <c r="D3" s="9"/>
      <c r="E3" s="9"/>
      <c r="F3" s="9"/>
      <c r="G3" s="9"/>
      <c r="H3" s="9"/>
      <c r="I3" s="9"/>
      <c r="J3" s="51"/>
    </row>
    <row r="4" s="4" customFormat="1" ht="18" customHeight="1" spans="1:249">
      <c r="A4" s="10" t="s">
        <v>586</v>
      </c>
      <c r="B4" s="10"/>
      <c r="C4" s="11" t="s">
        <v>627</v>
      </c>
      <c r="D4" s="11"/>
      <c r="E4" s="11"/>
      <c r="F4" s="11"/>
      <c r="G4" s="11"/>
      <c r="H4" s="11"/>
      <c r="I4" s="11"/>
      <c r="J4" s="11"/>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row>
    <row r="5" s="100" customFormat="1" ht="18" customHeight="1" spans="1:249">
      <c r="A5" s="10" t="s">
        <v>588</v>
      </c>
      <c r="B5" s="10"/>
      <c r="C5" s="12" t="s">
        <v>534</v>
      </c>
      <c r="D5" s="12"/>
      <c r="E5" s="12"/>
      <c r="F5" s="10" t="s">
        <v>589</v>
      </c>
      <c r="G5" s="11" t="s">
        <v>534</v>
      </c>
      <c r="H5" s="11"/>
      <c r="I5" s="11"/>
      <c r="J5" s="11"/>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row>
    <row r="6" s="100" customFormat="1" ht="36" customHeight="1" spans="1:249">
      <c r="A6" s="10" t="s">
        <v>590</v>
      </c>
      <c r="B6" s="10"/>
      <c r="C6" s="10"/>
      <c r="D6" s="10" t="s">
        <v>537</v>
      </c>
      <c r="E6" s="10" t="s">
        <v>453</v>
      </c>
      <c r="F6" s="10" t="s">
        <v>591</v>
      </c>
      <c r="G6" s="10" t="s">
        <v>592</v>
      </c>
      <c r="H6" s="10" t="s">
        <v>593</v>
      </c>
      <c r="I6" s="10" t="s">
        <v>594</v>
      </c>
      <c r="J6" s="10"/>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row>
    <row r="7" s="100" customFormat="1" ht="36" customHeight="1" spans="1:249">
      <c r="A7" s="10"/>
      <c r="B7" s="10"/>
      <c r="C7" s="13" t="s">
        <v>544</v>
      </c>
      <c r="D7" s="14"/>
      <c r="E7" s="14">
        <v>2689382.36</v>
      </c>
      <c r="F7" s="14">
        <v>2689382.36</v>
      </c>
      <c r="G7" s="10">
        <v>10</v>
      </c>
      <c r="H7" s="15">
        <v>1</v>
      </c>
      <c r="I7" s="26">
        <v>10</v>
      </c>
      <c r="J7" s="5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row>
    <row r="8" s="100" customFormat="1" ht="36" customHeight="1" spans="1:249">
      <c r="A8" s="10"/>
      <c r="B8" s="10"/>
      <c r="C8" s="13" t="s">
        <v>595</v>
      </c>
      <c r="D8" s="14"/>
      <c r="E8" s="14">
        <v>2689382.36</v>
      </c>
      <c r="F8" s="14">
        <v>2689382.36</v>
      </c>
      <c r="G8" s="10" t="s">
        <v>457</v>
      </c>
      <c r="H8" s="15">
        <v>1</v>
      </c>
      <c r="I8" s="17" t="s">
        <v>457</v>
      </c>
      <c r="J8" s="17"/>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row>
    <row r="9" s="100" customFormat="1" ht="36" customHeight="1" spans="1:249">
      <c r="A9" s="10"/>
      <c r="B9" s="10"/>
      <c r="C9" s="13" t="s">
        <v>596</v>
      </c>
      <c r="D9" s="16"/>
      <c r="E9" s="16"/>
      <c r="F9" s="16"/>
      <c r="G9" s="10" t="s">
        <v>457</v>
      </c>
      <c r="H9" s="16"/>
      <c r="I9" s="17" t="s">
        <v>457</v>
      </c>
      <c r="J9" s="17"/>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row>
    <row r="10" s="2" customFormat="1" ht="36" customHeight="1" spans="1:10">
      <c r="A10" s="10"/>
      <c r="B10" s="10"/>
      <c r="C10" s="13" t="s">
        <v>597</v>
      </c>
      <c r="D10" s="17" t="s">
        <v>457</v>
      </c>
      <c r="E10" s="17" t="s">
        <v>457</v>
      </c>
      <c r="F10" s="17" t="s">
        <v>457</v>
      </c>
      <c r="G10" s="10" t="s">
        <v>457</v>
      </c>
      <c r="H10" s="16"/>
      <c r="I10" s="17" t="s">
        <v>457</v>
      </c>
      <c r="J10" s="17"/>
    </row>
    <row r="11" s="2" customFormat="1" ht="18" customHeight="1" spans="1:10">
      <c r="A11" s="10" t="s">
        <v>598</v>
      </c>
      <c r="B11" s="10" t="s">
        <v>599</v>
      </c>
      <c r="C11" s="10"/>
      <c r="D11" s="10"/>
      <c r="E11" s="10"/>
      <c r="F11" s="17" t="s">
        <v>600</v>
      </c>
      <c r="G11" s="17"/>
      <c r="H11" s="17"/>
      <c r="I11" s="17"/>
      <c r="J11" s="17"/>
    </row>
    <row r="12" s="2" customFormat="1" ht="127" customHeight="1" spans="1:10">
      <c r="A12" s="10"/>
      <c r="B12" s="18" t="s">
        <v>628</v>
      </c>
      <c r="C12" s="19"/>
      <c r="D12" s="19"/>
      <c r="E12" s="20"/>
      <c r="F12" s="21" t="s">
        <v>629</v>
      </c>
      <c r="G12" s="21"/>
      <c r="H12" s="21"/>
      <c r="I12" s="21"/>
      <c r="J12" s="21"/>
    </row>
    <row r="13" s="2" customFormat="1" ht="36" customHeight="1" spans="1:10">
      <c r="A13" s="22" t="s">
        <v>551</v>
      </c>
      <c r="B13" s="23"/>
      <c r="C13" s="24"/>
      <c r="D13" s="22" t="s">
        <v>603</v>
      </c>
      <c r="E13" s="23"/>
      <c r="F13" s="24"/>
      <c r="G13" s="25" t="s">
        <v>555</v>
      </c>
      <c r="H13" s="25" t="s">
        <v>592</v>
      </c>
      <c r="I13" s="25" t="s">
        <v>594</v>
      </c>
      <c r="J13" s="25" t="s">
        <v>556</v>
      </c>
    </row>
    <row r="14" s="2" customFormat="1" ht="36" customHeight="1" spans="1:10">
      <c r="A14" s="26" t="s">
        <v>557</v>
      </c>
      <c r="B14" s="10" t="s">
        <v>558</v>
      </c>
      <c r="C14" s="10" t="s">
        <v>559</v>
      </c>
      <c r="D14" s="10" t="s">
        <v>552</v>
      </c>
      <c r="E14" s="10" t="s">
        <v>553</v>
      </c>
      <c r="F14" s="27" t="s">
        <v>554</v>
      </c>
      <c r="G14" s="28"/>
      <c r="H14" s="28"/>
      <c r="I14" s="28"/>
      <c r="J14" s="28"/>
    </row>
    <row r="15" s="2" customFormat="1" ht="37" customHeight="1" spans="1:10">
      <c r="A15" s="29" t="s">
        <v>560</v>
      </c>
      <c r="B15" s="30" t="s">
        <v>561</v>
      </c>
      <c r="C15" s="101" t="s">
        <v>630</v>
      </c>
      <c r="D15" s="102" t="s">
        <v>582</v>
      </c>
      <c r="E15" s="269" t="s">
        <v>631</v>
      </c>
      <c r="F15" s="103" t="s">
        <v>632</v>
      </c>
      <c r="G15" s="34">
        <v>1</v>
      </c>
      <c r="H15" s="35">
        <v>20</v>
      </c>
      <c r="I15" s="35">
        <v>20</v>
      </c>
      <c r="J15" s="53" t="s">
        <v>566</v>
      </c>
    </row>
    <row r="16" s="2" customFormat="1" ht="37" customHeight="1" spans="1:10">
      <c r="A16" s="29"/>
      <c r="B16" s="30" t="s">
        <v>568</v>
      </c>
      <c r="C16" s="101" t="s">
        <v>633</v>
      </c>
      <c r="D16" s="102" t="s">
        <v>582</v>
      </c>
      <c r="E16" s="269" t="s">
        <v>47</v>
      </c>
      <c r="F16" s="103" t="s">
        <v>565</v>
      </c>
      <c r="G16" s="34">
        <v>1</v>
      </c>
      <c r="H16" s="35">
        <v>20</v>
      </c>
      <c r="I16" s="35">
        <v>20</v>
      </c>
      <c r="J16" s="53" t="s">
        <v>566</v>
      </c>
    </row>
    <row r="17" s="2" customFormat="1" ht="35" customHeight="1" spans="1:10">
      <c r="A17" s="29"/>
      <c r="B17" s="30" t="s">
        <v>572</v>
      </c>
      <c r="C17" s="38" t="s">
        <v>607</v>
      </c>
      <c r="D17" s="88" t="s">
        <v>608</v>
      </c>
      <c r="E17" s="38">
        <v>2025</v>
      </c>
      <c r="F17" s="87" t="s">
        <v>575</v>
      </c>
      <c r="G17" s="38" t="s">
        <v>574</v>
      </c>
      <c r="H17" s="35">
        <v>20</v>
      </c>
      <c r="I17" s="35">
        <v>20</v>
      </c>
      <c r="J17" s="53" t="s">
        <v>566</v>
      </c>
    </row>
    <row r="18" s="2" customFormat="1" ht="32" customHeight="1" spans="1:10">
      <c r="A18" s="29" t="s">
        <v>576</v>
      </c>
      <c r="B18" s="30" t="s">
        <v>609</v>
      </c>
      <c r="C18" s="101" t="s">
        <v>634</v>
      </c>
      <c r="D18" s="102" t="s">
        <v>582</v>
      </c>
      <c r="E18" s="269" t="s">
        <v>47</v>
      </c>
      <c r="F18" s="103" t="s">
        <v>565</v>
      </c>
      <c r="G18" s="34">
        <v>1</v>
      </c>
      <c r="H18" s="35">
        <v>10</v>
      </c>
      <c r="I18" s="35">
        <v>10</v>
      </c>
      <c r="J18" s="53" t="s">
        <v>566</v>
      </c>
    </row>
    <row r="19" s="2" customFormat="1" ht="45" customHeight="1" spans="1:10">
      <c r="A19" s="29"/>
      <c r="B19" s="104" t="s">
        <v>635</v>
      </c>
      <c r="C19" s="101" t="s">
        <v>636</v>
      </c>
      <c r="D19" s="102" t="s">
        <v>563</v>
      </c>
      <c r="E19" s="269" t="s">
        <v>564</v>
      </c>
      <c r="F19" s="103" t="s">
        <v>565</v>
      </c>
      <c r="G19" s="34">
        <v>1</v>
      </c>
      <c r="H19" s="35">
        <v>10</v>
      </c>
      <c r="I19" s="35">
        <v>10</v>
      </c>
      <c r="J19" s="53" t="s">
        <v>566</v>
      </c>
    </row>
    <row r="20" s="2" customFormat="1" ht="46" customHeight="1" spans="1:10">
      <c r="A20" s="40" t="s">
        <v>579</v>
      </c>
      <c r="B20" s="41" t="s">
        <v>611</v>
      </c>
      <c r="C20" s="105" t="s">
        <v>612</v>
      </c>
      <c r="D20" s="88" t="s">
        <v>582</v>
      </c>
      <c r="E20" s="90">
        <v>95</v>
      </c>
      <c r="F20" s="87" t="s">
        <v>565</v>
      </c>
      <c r="G20" s="106">
        <v>0.95</v>
      </c>
      <c r="H20" s="35">
        <v>10</v>
      </c>
      <c r="I20" s="35">
        <v>9</v>
      </c>
      <c r="J20" s="53" t="s">
        <v>566</v>
      </c>
    </row>
    <row r="21" s="6" customFormat="1" ht="39" customHeight="1" spans="1:10">
      <c r="A21" s="47" t="s">
        <v>613</v>
      </c>
      <c r="B21" s="47"/>
      <c r="C21" s="47" t="s">
        <v>614</v>
      </c>
      <c r="D21" s="47"/>
      <c r="E21" s="47"/>
      <c r="F21" s="47"/>
      <c r="G21" s="47"/>
      <c r="H21" s="47"/>
      <c r="I21" s="47"/>
      <c r="J21" s="47"/>
    </row>
    <row r="22" s="6" customFormat="1" ht="39" customHeight="1" spans="1:10">
      <c r="A22" s="47" t="s">
        <v>615</v>
      </c>
      <c r="B22" s="47">
        <v>100</v>
      </c>
      <c r="C22" s="47"/>
      <c r="D22" s="47"/>
      <c r="E22" s="47"/>
      <c r="F22" s="47"/>
      <c r="G22" s="47"/>
      <c r="H22" s="47"/>
      <c r="I22" s="47">
        <v>99</v>
      </c>
      <c r="J22" s="55" t="s">
        <v>616</v>
      </c>
    </row>
    <row r="23" s="2" customFormat="1" ht="17" customHeight="1" spans="1:10">
      <c r="A23" s="93"/>
      <c r="B23" s="93"/>
      <c r="C23" s="93"/>
      <c r="D23" s="93"/>
      <c r="E23" s="93"/>
      <c r="F23" s="93"/>
      <c r="G23" s="93"/>
      <c r="H23" s="93"/>
      <c r="I23" s="93"/>
      <c r="J23" s="98"/>
    </row>
    <row r="24" s="95" customFormat="1" spans="1:10">
      <c r="A24" s="94" t="s">
        <v>617</v>
      </c>
      <c r="B24" s="94"/>
      <c r="C24" s="94"/>
      <c r="D24" s="94"/>
      <c r="E24" s="94"/>
      <c r="F24" s="94"/>
      <c r="G24" s="94"/>
      <c r="H24" s="94"/>
      <c r="I24" s="94"/>
      <c r="J24" s="94"/>
    </row>
    <row r="25" s="95" customFormat="1" spans="1:10">
      <c r="A25" s="94" t="s">
        <v>637</v>
      </c>
      <c r="B25" s="94"/>
      <c r="C25" s="94"/>
      <c r="D25" s="94"/>
      <c r="E25" s="94"/>
      <c r="F25" s="94"/>
      <c r="G25" s="94"/>
      <c r="H25" s="94"/>
      <c r="I25" s="94"/>
      <c r="J25" s="94"/>
    </row>
    <row r="26" s="95" customFormat="1" spans="1:10">
      <c r="A26" s="94" t="s">
        <v>619</v>
      </c>
      <c r="B26" s="94"/>
      <c r="C26" s="94"/>
      <c r="D26" s="94"/>
      <c r="E26" s="94"/>
      <c r="F26" s="94"/>
      <c r="G26" s="94"/>
      <c r="H26" s="94"/>
      <c r="I26" s="94"/>
      <c r="J26" s="94"/>
    </row>
    <row r="27" s="95" customFormat="1" spans="1:10">
      <c r="A27" s="94" t="s">
        <v>638</v>
      </c>
      <c r="B27" s="94"/>
      <c r="C27" s="94"/>
      <c r="D27" s="94"/>
      <c r="E27" s="94"/>
      <c r="F27" s="94"/>
      <c r="G27" s="94"/>
      <c r="H27" s="94"/>
      <c r="I27" s="94"/>
      <c r="J27" s="94"/>
    </row>
    <row r="28" s="95" customFormat="1" spans="1:10">
      <c r="A28" s="94" t="s">
        <v>639</v>
      </c>
      <c r="B28" s="94"/>
      <c r="C28" s="94"/>
      <c r="D28" s="94"/>
      <c r="E28" s="94"/>
      <c r="F28" s="94"/>
      <c r="G28" s="94"/>
      <c r="H28" s="94"/>
      <c r="I28" s="94"/>
      <c r="J28" s="94"/>
    </row>
    <row r="30" s="2" customFormat="1" ht="24" customHeight="1" spans="1:10">
      <c r="A30" s="107"/>
      <c r="B30" s="107"/>
      <c r="C30" s="107"/>
      <c r="D30" s="107"/>
      <c r="E30" s="107"/>
      <c r="F30" s="107"/>
      <c r="G30" s="107"/>
      <c r="H30" s="107"/>
      <c r="I30" s="107"/>
      <c r="J30" s="107"/>
    </row>
    <row r="31" s="2" customFormat="1"/>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1:B21"/>
    <mergeCell ref="C21:J21"/>
    <mergeCell ref="B22:H22"/>
    <mergeCell ref="A24:J24"/>
    <mergeCell ref="A25:J25"/>
    <mergeCell ref="A26:J26"/>
    <mergeCell ref="A27:J27"/>
    <mergeCell ref="A28:J28"/>
    <mergeCell ref="A30:J30"/>
    <mergeCell ref="A11:A12"/>
    <mergeCell ref="A15:A17"/>
    <mergeCell ref="A18:A19"/>
    <mergeCell ref="G13:G14"/>
    <mergeCell ref="H13:H14"/>
    <mergeCell ref="I13:I14"/>
    <mergeCell ref="J13:J14"/>
    <mergeCell ref="A6:B10"/>
  </mergeCells>
  <pageMargins left="0.751388888888889" right="0.751388888888889" top="1" bottom="1" header="0.5" footer="0.5"/>
  <pageSetup paperSize="9" scale="72" orientation="portrait"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F11" sqref="F11:J11"/>
    </sheetView>
  </sheetViews>
  <sheetFormatPr defaultColWidth="9" defaultRowHeight="13.5"/>
  <cols>
    <col min="2" max="2" width="11" customWidth="1"/>
    <col min="3" max="3" width="13.75" customWidth="1"/>
    <col min="5" max="5" width="13.125" customWidth="1"/>
    <col min="6" max="6" width="13.75" customWidth="1"/>
  </cols>
  <sheetData>
    <row r="1" spans="1:11">
      <c r="A1" s="1" t="s">
        <v>584</v>
      </c>
      <c r="B1" s="1"/>
      <c r="C1" s="1"/>
      <c r="D1" s="1"/>
      <c r="E1" s="1"/>
      <c r="F1" s="1"/>
      <c r="G1" s="1"/>
      <c r="H1" s="1"/>
      <c r="I1" s="1"/>
      <c r="J1" s="1"/>
      <c r="K1" s="1"/>
    </row>
    <row r="2" ht="22.5" spans="1:11">
      <c r="A2" s="9" t="s">
        <v>585</v>
      </c>
      <c r="B2" s="9"/>
      <c r="C2" s="9"/>
      <c r="D2" s="9"/>
      <c r="E2" s="9"/>
      <c r="F2" s="9"/>
      <c r="G2" s="9"/>
      <c r="H2" s="9"/>
      <c r="I2" s="9"/>
      <c r="J2" s="9"/>
      <c r="K2" s="1"/>
    </row>
    <row r="3" ht="22.5" spans="1:11">
      <c r="A3" s="9"/>
      <c r="B3" s="9"/>
      <c r="C3" s="9"/>
      <c r="D3" s="9"/>
      <c r="E3" s="9"/>
      <c r="F3" s="9"/>
      <c r="G3" s="9"/>
      <c r="H3" s="9"/>
      <c r="I3" s="9"/>
      <c r="J3" s="51"/>
      <c r="K3" s="1"/>
    </row>
    <row r="4" s="77" customFormat="1" ht="27" customHeight="1" spans="1:11">
      <c r="A4" s="10" t="s">
        <v>586</v>
      </c>
      <c r="B4" s="10"/>
      <c r="C4" s="11" t="s">
        <v>640</v>
      </c>
      <c r="D4" s="11"/>
      <c r="E4" s="11"/>
      <c r="F4" s="11"/>
      <c r="G4" s="11"/>
      <c r="H4" s="11"/>
      <c r="I4" s="11"/>
      <c r="J4" s="11"/>
      <c r="K4" s="2"/>
    </row>
    <row r="5" s="77" customFormat="1" ht="27" customHeight="1" spans="1:11">
      <c r="A5" s="10" t="s">
        <v>588</v>
      </c>
      <c r="B5" s="10"/>
      <c r="C5" s="12" t="s">
        <v>534</v>
      </c>
      <c r="D5" s="12"/>
      <c r="E5" s="12"/>
      <c r="F5" s="10" t="s">
        <v>589</v>
      </c>
      <c r="G5" s="11" t="s">
        <v>534</v>
      </c>
      <c r="H5" s="11"/>
      <c r="I5" s="11"/>
      <c r="J5" s="11"/>
      <c r="K5" s="2"/>
    </row>
    <row r="6" s="77" customFormat="1" ht="32" customHeight="1" spans="1:11">
      <c r="A6" s="10" t="s">
        <v>590</v>
      </c>
      <c r="B6" s="10"/>
      <c r="C6" s="10"/>
      <c r="D6" s="10" t="s">
        <v>537</v>
      </c>
      <c r="E6" s="10" t="s">
        <v>453</v>
      </c>
      <c r="F6" s="10" t="s">
        <v>591</v>
      </c>
      <c r="G6" s="10" t="s">
        <v>592</v>
      </c>
      <c r="H6" s="10" t="s">
        <v>593</v>
      </c>
      <c r="I6" s="10" t="s">
        <v>594</v>
      </c>
      <c r="J6" s="10"/>
      <c r="K6" s="2"/>
    </row>
    <row r="7" s="77" customFormat="1" ht="35" customHeight="1" spans="1:11">
      <c r="A7" s="10"/>
      <c r="B7" s="10"/>
      <c r="C7" s="13" t="s">
        <v>544</v>
      </c>
      <c r="D7" s="14"/>
      <c r="E7" s="14">
        <v>3514897.9</v>
      </c>
      <c r="F7" s="14">
        <v>3514897.9</v>
      </c>
      <c r="G7" s="10">
        <v>10</v>
      </c>
      <c r="H7" s="78">
        <v>1</v>
      </c>
      <c r="I7" s="26">
        <v>10</v>
      </c>
      <c r="J7" s="52"/>
      <c r="K7" s="2"/>
    </row>
    <row r="8" s="77" customFormat="1" ht="48" customHeight="1" spans="1:11">
      <c r="A8" s="10"/>
      <c r="B8" s="10"/>
      <c r="C8" s="13" t="s">
        <v>595</v>
      </c>
      <c r="D8" s="14"/>
      <c r="E8" s="14">
        <v>3514897.9</v>
      </c>
      <c r="F8" s="14">
        <v>3514897.9</v>
      </c>
      <c r="G8" s="10" t="s">
        <v>457</v>
      </c>
      <c r="H8" s="78">
        <v>1</v>
      </c>
      <c r="I8" s="17" t="s">
        <v>457</v>
      </c>
      <c r="J8" s="17"/>
      <c r="K8" s="2"/>
    </row>
    <row r="9" s="77" customFormat="1" ht="24" spans="1:11">
      <c r="A9" s="10"/>
      <c r="B9" s="10"/>
      <c r="C9" s="13" t="s">
        <v>596</v>
      </c>
      <c r="D9" s="16"/>
      <c r="E9" s="16"/>
      <c r="F9" s="16"/>
      <c r="G9" s="10" t="s">
        <v>457</v>
      </c>
      <c r="H9" s="16"/>
      <c r="I9" s="17" t="s">
        <v>457</v>
      </c>
      <c r="J9" s="17"/>
      <c r="K9" s="2"/>
    </row>
    <row r="10" s="77" customFormat="1" spans="1:11">
      <c r="A10" s="10"/>
      <c r="B10" s="10"/>
      <c r="C10" s="13" t="s">
        <v>597</v>
      </c>
      <c r="D10" s="17" t="s">
        <v>457</v>
      </c>
      <c r="E10" s="17" t="s">
        <v>457</v>
      </c>
      <c r="F10" s="17" t="s">
        <v>457</v>
      </c>
      <c r="G10" s="10" t="s">
        <v>457</v>
      </c>
      <c r="H10" s="16"/>
      <c r="I10" s="17" t="s">
        <v>457</v>
      </c>
      <c r="J10" s="17"/>
      <c r="K10" s="2"/>
    </row>
    <row r="11" s="77" customFormat="1" ht="30" customHeight="1" spans="1:11">
      <c r="A11" s="10" t="s">
        <v>598</v>
      </c>
      <c r="B11" s="10" t="s">
        <v>599</v>
      </c>
      <c r="C11" s="10"/>
      <c r="D11" s="10"/>
      <c r="E11" s="10"/>
      <c r="F11" s="17" t="s">
        <v>600</v>
      </c>
      <c r="G11" s="17"/>
      <c r="H11" s="17"/>
      <c r="I11" s="17"/>
      <c r="J11" s="17"/>
      <c r="K11" s="2"/>
    </row>
    <row r="12" s="77" customFormat="1" ht="147" customHeight="1" spans="1:11">
      <c r="A12" s="10"/>
      <c r="B12" s="18" t="s">
        <v>641</v>
      </c>
      <c r="C12" s="19"/>
      <c r="D12" s="19"/>
      <c r="E12" s="20"/>
      <c r="F12" s="21" t="s">
        <v>642</v>
      </c>
      <c r="G12" s="21"/>
      <c r="H12" s="21"/>
      <c r="I12" s="21"/>
      <c r="J12" s="21"/>
      <c r="K12" s="2"/>
    </row>
    <row r="13" s="77" customFormat="1" spans="1:11">
      <c r="A13" s="26" t="s">
        <v>551</v>
      </c>
      <c r="B13" s="79"/>
      <c r="C13" s="52"/>
      <c r="D13" s="26" t="s">
        <v>603</v>
      </c>
      <c r="E13" s="79"/>
      <c r="F13" s="52"/>
      <c r="G13" s="80" t="s">
        <v>555</v>
      </c>
      <c r="H13" s="80" t="s">
        <v>592</v>
      </c>
      <c r="I13" s="80" t="s">
        <v>594</v>
      </c>
      <c r="J13" s="80" t="s">
        <v>556</v>
      </c>
      <c r="K13" s="2"/>
    </row>
    <row r="14" s="77" customFormat="1" spans="1:11">
      <c r="A14" s="26" t="s">
        <v>557</v>
      </c>
      <c r="B14" s="10" t="s">
        <v>558</v>
      </c>
      <c r="C14" s="10" t="s">
        <v>559</v>
      </c>
      <c r="D14" s="10" t="s">
        <v>552</v>
      </c>
      <c r="E14" s="10" t="s">
        <v>553</v>
      </c>
      <c r="F14" s="10" t="s">
        <v>554</v>
      </c>
      <c r="G14" s="81"/>
      <c r="H14" s="81"/>
      <c r="I14" s="81"/>
      <c r="J14" s="81"/>
      <c r="K14" s="2"/>
    </row>
    <row r="15" s="77" customFormat="1" ht="27" customHeight="1" spans="1:11">
      <c r="A15" s="29" t="s">
        <v>560</v>
      </c>
      <c r="B15" s="30" t="s">
        <v>561</v>
      </c>
      <c r="C15" s="82" t="s">
        <v>604</v>
      </c>
      <c r="D15" s="83" t="s">
        <v>563</v>
      </c>
      <c r="E15" s="84" t="s">
        <v>13</v>
      </c>
      <c r="F15" s="84" t="s">
        <v>606</v>
      </c>
      <c r="G15" s="85">
        <v>1</v>
      </c>
      <c r="H15" s="86">
        <v>30</v>
      </c>
      <c r="I15" s="86">
        <v>30</v>
      </c>
      <c r="J15" s="96" t="s">
        <v>566</v>
      </c>
      <c r="K15" s="2"/>
    </row>
    <row r="16" s="77" customFormat="1" ht="27" customHeight="1" spans="1:11">
      <c r="A16" s="29"/>
      <c r="B16" s="30" t="s">
        <v>572</v>
      </c>
      <c r="C16" s="87" t="s">
        <v>607</v>
      </c>
      <c r="D16" s="88" t="s">
        <v>608</v>
      </c>
      <c r="E16" s="38">
        <v>2025</v>
      </c>
      <c r="F16" s="38" t="s">
        <v>575</v>
      </c>
      <c r="G16" s="87" t="s">
        <v>574</v>
      </c>
      <c r="H16" s="86">
        <v>20</v>
      </c>
      <c r="I16" s="86">
        <v>20</v>
      </c>
      <c r="J16" s="96" t="s">
        <v>566</v>
      </c>
      <c r="K16" s="6"/>
    </row>
    <row r="17" s="77" customFormat="1" ht="24" spans="1:11">
      <c r="A17" s="29" t="s">
        <v>576</v>
      </c>
      <c r="B17" s="30" t="s">
        <v>609</v>
      </c>
      <c r="C17" s="82" t="s">
        <v>610</v>
      </c>
      <c r="D17" s="83" t="s">
        <v>563</v>
      </c>
      <c r="E17" s="84" t="s">
        <v>564</v>
      </c>
      <c r="F17" s="84" t="s">
        <v>565</v>
      </c>
      <c r="G17" s="85">
        <v>1</v>
      </c>
      <c r="H17" s="86">
        <v>30</v>
      </c>
      <c r="I17" s="86">
        <v>30</v>
      </c>
      <c r="J17" s="96" t="s">
        <v>566</v>
      </c>
      <c r="K17" s="6"/>
    </row>
    <row r="18" s="77" customFormat="1" ht="24" spans="1:10">
      <c r="A18" s="40" t="s">
        <v>579</v>
      </c>
      <c r="B18" s="41" t="s">
        <v>611</v>
      </c>
      <c r="C18" s="89" t="s">
        <v>612</v>
      </c>
      <c r="D18" s="88" t="s">
        <v>582</v>
      </c>
      <c r="E18" s="90">
        <v>95</v>
      </c>
      <c r="F18" s="38" t="s">
        <v>565</v>
      </c>
      <c r="G18" s="91">
        <v>0.95</v>
      </c>
      <c r="H18" s="86">
        <v>10</v>
      </c>
      <c r="I18" s="86">
        <v>9</v>
      </c>
      <c r="J18" s="96" t="s">
        <v>566</v>
      </c>
    </row>
    <row r="19" s="77" customFormat="1" ht="36" customHeight="1" spans="1:10">
      <c r="A19" s="92" t="s">
        <v>613</v>
      </c>
      <c r="B19" s="92"/>
      <c r="C19" s="92" t="s">
        <v>614</v>
      </c>
      <c r="D19" s="92"/>
      <c r="E19" s="92"/>
      <c r="F19" s="92"/>
      <c r="G19" s="92"/>
      <c r="H19" s="92"/>
      <c r="I19" s="92"/>
      <c r="J19" s="92"/>
    </row>
    <row r="20" s="77" customFormat="1" ht="36" customHeight="1" spans="1:10">
      <c r="A20" s="92" t="s">
        <v>615</v>
      </c>
      <c r="B20" s="92">
        <v>100</v>
      </c>
      <c r="C20" s="92"/>
      <c r="D20" s="92"/>
      <c r="E20" s="92"/>
      <c r="F20" s="92"/>
      <c r="G20" s="92"/>
      <c r="H20" s="92"/>
      <c r="I20" s="92">
        <v>99</v>
      </c>
      <c r="J20" s="97" t="s">
        <v>616</v>
      </c>
    </row>
    <row r="21" s="77" customFormat="1" spans="1:10">
      <c r="A21" s="93"/>
      <c r="B21" s="93"/>
      <c r="C21" s="93"/>
      <c r="D21" s="93"/>
      <c r="E21" s="93"/>
      <c r="F21" s="93"/>
      <c r="G21" s="93"/>
      <c r="H21" s="93"/>
      <c r="I21" s="93"/>
      <c r="J21" s="98"/>
    </row>
    <row r="22" s="77" customFormat="1" spans="1:10">
      <c r="A22" s="94" t="s">
        <v>617</v>
      </c>
      <c r="B22" s="94"/>
      <c r="C22" s="94"/>
      <c r="D22" s="94"/>
      <c r="E22" s="94"/>
      <c r="F22" s="94"/>
      <c r="G22" s="94"/>
      <c r="H22" s="94"/>
      <c r="I22" s="94"/>
      <c r="J22" s="94"/>
    </row>
    <row r="23" s="77" customFormat="1" spans="1:10">
      <c r="A23" s="94" t="s">
        <v>637</v>
      </c>
      <c r="B23" s="94"/>
      <c r="C23" s="94"/>
      <c r="D23" s="94"/>
      <c r="E23" s="94"/>
      <c r="F23" s="94"/>
      <c r="G23" s="94"/>
      <c r="H23" s="94"/>
      <c r="I23" s="94"/>
      <c r="J23" s="94"/>
    </row>
    <row r="24" s="77" customFormat="1" spans="1:10">
      <c r="A24" s="94" t="s">
        <v>619</v>
      </c>
      <c r="B24" s="94"/>
      <c r="C24" s="94"/>
      <c r="D24" s="94"/>
      <c r="E24" s="94"/>
      <c r="F24" s="94"/>
      <c r="G24" s="94"/>
      <c r="H24" s="94"/>
      <c r="I24" s="94"/>
      <c r="J24" s="94"/>
    </row>
    <row r="25" s="77" customFormat="1" spans="1:10">
      <c r="A25" s="94" t="s">
        <v>638</v>
      </c>
      <c r="B25" s="94"/>
      <c r="C25" s="94"/>
      <c r="D25" s="94"/>
      <c r="E25" s="94"/>
      <c r="F25" s="94"/>
      <c r="G25" s="94"/>
      <c r="H25" s="94"/>
      <c r="I25" s="94"/>
      <c r="J25" s="94"/>
    </row>
    <row r="26" s="77" customFormat="1" spans="1:10">
      <c r="A26" s="94" t="s">
        <v>639</v>
      </c>
      <c r="B26" s="94"/>
      <c r="C26" s="94"/>
      <c r="D26" s="94"/>
      <c r="E26" s="94"/>
      <c r="F26" s="94"/>
      <c r="G26" s="94"/>
      <c r="H26" s="94"/>
      <c r="I26" s="94"/>
      <c r="J26" s="94"/>
    </row>
    <row r="27" s="77" customFormat="1" spans="1:10">
      <c r="A27" s="95"/>
      <c r="B27" s="95"/>
      <c r="C27" s="95"/>
      <c r="D27" s="95"/>
      <c r="E27" s="95"/>
      <c r="F27" s="95"/>
      <c r="G27" s="95"/>
      <c r="H27" s="95"/>
      <c r="I27" s="95"/>
      <c r="J27" s="95"/>
    </row>
  </sheetData>
  <mergeCells count="32">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19:B19"/>
    <mergeCell ref="C19:J19"/>
    <mergeCell ref="B20:H20"/>
    <mergeCell ref="A22:J22"/>
    <mergeCell ref="A23:J23"/>
    <mergeCell ref="A24:J24"/>
    <mergeCell ref="A25:J25"/>
    <mergeCell ref="A26:J26"/>
    <mergeCell ref="A11:A12"/>
    <mergeCell ref="A15:A16"/>
    <mergeCell ref="G13:G14"/>
    <mergeCell ref="H13:H14"/>
    <mergeCell ref="I13:I14"/>
    <mergeCell ref="J13:J14"/>
    <mergeCell ref="A6:B10"/>
  </mergeCells>
  <pageMargins left="0.357638888888889" right="0.357638888888889" top="0.802777777777778" bottom="0.802777777777778" header="0.5" footer="0.5"/>
  <pageSetup paperSize="9" scale="93" orientation="portrait" horizontalDpi="600"/>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31"/>
  <sheetViews>
    <sheetView topLeftCell="A4" workbookViewId="0">
      <selection activeCell="P12" sqref="P12"/>
    </sheetView>
  </sheetViews>
  <sheetFormatPr defaultColWidth="9" defaultRowHeight="13.5"/>
  <cols>
    <col min="1" max="1" width="9" style="8"/>
    <col min="2" max="2" width="10.875" style="8" customWidth="1"/>
    <col min="3" max="3" width="23" style="8" customWidth="1"/>
    <col min="4" max="4" width="10.625" style="8" customWidth="1"/>
    <col min="5" max="5" width="13" style="8" customWidth="1"/>
    <col min="6" max="6" width="17.5" style="8" customWidth="1"/>
    <col min="7" max="7" width="9" style="8"/>
    <col min="8" max="8" width="12.75" style="8" customWidth="1"/>
    <col min="9" max="9" width="9" style="8"/>
    <col min="10" max="10" width="15.875" style="8" customWidth="1"/>
    <col min="11" max="16384" width="9" style="8"/>
  </cols>
  <sheetData>
    <row r="1" s="1" customFormat="1" spans="1:1">
      <c r="A1" s="1" t="s">
        <v>584</v>
      </c>
    </row>
    <row r="2" s="2" customFormat="1" ht="26" customHeight="1" spans="1:10">
      <c r="A2" s="9" t="s">
        <v>585</v>
      </c>
      <c r="B2" s="9"/>
      <c r="C2" s="9"/>
      <c r="D2" s="9"/>
      <c r="E2" s="9"/>
      <c r="F2" s="9"/>
      <c r="G2" s="9"/>
      <c r="H2" s="9"/>
      <c r="I2" s="9"/>
      <c r="J2" s="9"/>
    </row>
    <row r="3" s="3" customFormat="1" ht="13" customHeight="1" spans="1:10">
      <c r="A3" s="9"/>
      <c r="B3" s="9"/>
      <c r="C3" s="9"/>
      <c r="D3" s="9"/>
      <c r="E3" s="9"/>
      <c r="F3" s="9"/>
      <c r="G3" s="9"/>
      <c r="H3" s="9"/>
      <c r="I3" s="9"/>
      <c r="J3" s="51"/>
    </row>
    <row r="4" s="4" customFormat="1" ht="18" customHeight="1" spans="1:256">
      <c r="A4" s="57" t="s">
        <v>586</v>
      </c>
      <c r="B4" s="57"/>
      <c r="C4" s="58" t="s">
        <v>643</v>
      </c>
      <c r="D4" s="58"/>
      <c r="E4" s="58"/>
      <c r="F4" s="58"/>
      <c r="G4" s="58"/>
      <c r="H4" s="58"/>
      <c r="I4" s="58"/>
      <c r="J4" s="58"/>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5" customFormat="1" ht="18" customHeight="1" spans="1:256">
      <c r="A5" s="57" t="s">
        <v>588</v>
      </c>
      <c r="B5" s="57"/>
      <c r="C5" s="59" t="s">
        <v>534</v>
      </c>
      <c r="D5" s="59"/>
      <c r="E5" s="59"/>
      <c r="F5" s="57" t="s">
        <v>589</v>
      </c>
      <c r="G5" s="58" t="s">
        <v>534</v>
      </c>
      <c r="H5" s="58"/>
      <c r="I5" s="58"/>
      <c r="J5" s="58"/>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5" customFormat="1" ht="36" customHeight="1" spans="1:256">
      <c r="A6" s="57" t="s">
        <v>590</v>
      </c>
      <c r="B6" s="57"/>
      <c r="C6" s="57"/>
      <c r="D6" s="57" t="s">
        <v>537</v>
      </c>
      <c r="E6" s="57" t="s">
        <v>453</v>
      </c>
      <c r="F6" s="57" t="s">
        <v>591</v>
      </c>
      <c r="G6" s="57" t="s">
        <v>592</v>
      </c>
      <c r="H6" s="57" t="s">
        <v>593</v>
      </c>
      <c r="I6" s="57" t="s">
        <v>594</v>
      </c>
      <c r="J6" s="57"/>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5" customFormat="1" ht="36" customHeight="1" spans="1:256">
      <c r="A7" s="57"/>
      <c r="B7" s="57"/>
      <c r="C7" s="60" t="s">
        <v>544</v>
      </c>
      <c r="D7" s="14"/>
      <c r="E7" s="14">
        <v>1317336.12</v>
      </c>
      <c r="F7" s="14">
        <v>1317336.12</v>
      </c>
      <c r="G7" s="10">
        <v>10</v>
      </c>
      <c r="H7" s="15">
        <v>1</v>
      </c>
      <c r="I7" s="26">
        <v>10</v>
      </c>
      <c r="J7" s="5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5" customFormat="1" ht="36" customHeight="1" spans="1:256">
      <c r="A8" s="57"/>
      <c r="B8" s="57"/>
      <c r="C8" s="60" t="s">
        <v>595</v>
      </c>
      <c r="D8" s="14"/>
      <c r="E8" s="14">
        <v>1317336.12</v>
      </c>
      <c r="F8" s="14">
        <v>1317336.12</v>
      </c>
      <c r="G8" s="10" t="s">
        <v>457</v>
      </c>
      <c r="H8" s="15">
        <v>1</v>
      </c>
      <c r="I8" s="17" t="s">
        <v>457</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5" customFormat="1" ht="36" customHeight="1" spans="1:256">
      <c r="A9" s="57"/>
      <c r="B9" s="57"/>
      <c r="C9" s="60" t="s">
        <v>596</v>
      </c>
      <c r="D9" s="61"/>
      <c r="E9" s="61"/>
      <c r="F9" s="61"/>
      <c r="G9" s="57" t="s">
        <v>457</v>
      </c>
      <c r="H9" s="61"/>
      <c r="I9" s="64" t="s">
        <v>457</v>
      </c>
      <c r="J9" s="64"/>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57"/>
      <c r="B10" s="57"/>
      <c r="C10" s="60" t="s">
        <v>597</v>
      </c>
      <c r="D10" s="62" t="s">
        <v>457</v>
      </c>
      <c r="E10" s="62" t="s">
        <v>457</v>
      </c>
      <c r="F10" s="62" t="s">
        <v>457</v>
      </c>
      <c r="G10" s="63" t="s">
        <v>457</v>
      </c>
      <c r="H10" s="61"/>
      <c r="I10" s="64" t="s">
        <v>457</v>
      </c>
      <c r="J10" s="64"/>
    </row>
    <row r="11" s="1" customFormat="1" ht="18" customHeight="1" spans="1:10">
      <c r="A11" s="57" t="s">
        <v>598</v>
      </c>
      <c r="B11" s="57" t="s">
        <v>599</v>
      </c>
      <c r="C11" s="57"/>
      <c r="D11" s="57"/>
      <c r="E11" s="57"/>
      <c r="F11" s="64" t="s">
        <v>600</v>
      </c>
      <c r="G11" s="64"/>
      <c r="H11" s="64"/>
      <c r="I11" s="64"/>
      <c r="J11" s="64"/>
    </row>
    <row r="12" s="1" customFormat="1" ht="259" customHeight="1" spans="1:10">
      <c r="A12" s="57"/>
      <c r="B12" s="65" t="s">
        <v>644</v>
      </c>
      <c r="C12" s="66"/>
      <c r="D12" s="66"/>
      <c r="E12" s="67"/>
      <c r="F12" s="21" t="s">
        <v>645</v>
      </c>
      <c r="G12" s="21"/>
      <c r="H12" s="21"/>
      <c r="I12" s="21"/>
      <c r="J12" s="21"/>
    </row>
    <row r="13" s="1" customFormat="1" ht="36" customHeight="1" spans="1:10">
      <c r="A13" s="68" t="s">
        <v>551</v>
      </c>
      <c r="B13" s="69"/>
      <c r="C13" s="70"/>
      <c r="D13" s="68" t="s">
        <v>603</v>
      </c>
      <c r="E13" s="69"/>
      <c r="F13" s="70"/>
      <c r="G13" s="71" t="s">
        <v>555</v>
      </c>
      <c r="H13" s="71" t="s">
        <v>592</v>
      </c>
      <c r="I13" s="71" t="s">
        <v>594</v>
      </c>
      <c r="J13" s="71" t="s">
        <v>556</v>
      </c>
    </row>
    <row r="14" s="1" customFormat="1" ht="36" customHeight="1" spans="1:10">
      <c r="A14" s="72" t="s">
        <v>557</v>
      </c>
      <c r="B14" s="57" t="s">
        <v>558</v>
      </c>
      <c r="C14" s="57" t="s">
        <v>559</v>
      </c>
      <c r="D14" s="57" t="s">
        <v>552</v>
      </c>
      <c r="E14" s="57" t="s">
        <v>553</v>
      </c>
      <c r="F14" s="73" t="s">
        <v>554</v>
      </c>
      <c r="G14" s="74"/>
      <c r="H14" s="74"/>
      <c r="I14" s="74"/>
      <c r="J14" s="74"/>
    </row>
    <row r="15" s="2" customFormat="1" ht="37" customHeight="1" spans="1:10">
      <c r="A15" s="29" t="s">
        <v>560</v>
      </c>
      <c r="B15" s="30" t="s">
        <v>561</v>
      </c>
      <c r="C15" s="75" t="s">
        <v>646</v>
      </c>
      <c r="D15" s="76" t="s">
        <v>563</v>
      </c>
      <c r="E15" s="76" t="s">
        <v>647</v>
      </c>
      <c r="F15" s="76" t="s">
        <v>632</v>
      </c>
      <c r="G15" s="34">
        <v>1</v>
      </c>
      <c r="H15" s="35">
        <v>20</v>
      </c>
      <c r="I15" s="35">
        <v>20</v>
      </c>
      <c r="J15" s="53" t="s">
        <v>566</v>
      </c>
    </row>
    <row r="16" s="2" customFormat="1" ht="37" customHeight="1" spans="1:10">
      <c r="A16" s="29"/>
      <c r="B16" s="36"/>
      <c r="C16" s="75" t="s">
        <v>648</v>
      </c>
      <c r="D16" s="76" t="s">
        <v>563</v>
      </c>
      <c r="E16" s="76" t="s">
        <v>649</v>
      </c>
      <c r="F16" s="76" t="s">
        <v>632</v>
      </c>
      <c r="G16" s="34">
        <v>1</v>
      </c>
      <c r="H16" s="35">
        <v>20</v>
      </c>
      <c r="I16" s="35">
        <v>20</v>
      </c>
      <c r="J16" s="53" t="s">
        <v>566</v>
      </c>
    </row>
    <row r="17" s="2" customFormat="1" ht="43" customHeight="1" spans="1:10">
      <c r="A17" s="29"/>
      <c r="B17" s="36"/>
      <c r="C17" s="75" t="s">
        <v>650</v>
      </c>
      <c r="D17" s="76" t="s">
        <v>563</v>
      </c>
      <c r="E17" s="76" t="s">
        <v>651</v>
      </c>
      <c r="F17" s="76" t="s">
        <v>632</v>
      </c>
      <c r="G17" s="34">
        <v>1</v>
      </c>
      <c r="H17" s="35">
        <v>20</v>
      </c>
      <c r="I17" s="35">
        <v>20</v>
      </c>
      <c r="J17" s="53" t="s">
        <v>566</v>
      </c>
    </row>
    <row r="18" s="2" customFormat="1" ht="35" customHeight="1" spans="1:10">
      <c r="A18" s="29"/>
      <c r="B18" s="30" t="s">
        <v>568</v>
      </c>
      <c r="C18" s="75" t="s">
        <v>652</v>
      </c>
      <c r="D18" s="76" t="s">
        <v>563</v>
      </c>
      <c r="E18" s="76" t="s">
        <v>564</v>
      </c>
      <c r="F18" s="76" t="s">
        <v>565</v>
      </c>
      <c r="G18" s="34">
        <v>1</v>
      </c>
      <c r="H18" s="35">
        <v>10</v>
      </c>
      <c r="I18" s="35">
        <v>10</v>
      </c>
      <c r="J18" s="53" t="s">
        <v>566</v>
      </c>
    </row>
    <row r="19" s="2" customFormat="1" ht="32" customHeight="1" spans="1:10">
      <c r="A19" s="29" t="s">
        <v>576</v>
      </c>
      <c r="B19" s="30" t="s">
        <v>609</v>
      </c>
      <c r="C19" s="75" t="s">
        <v>653</v>
      </c>
      <c r="D19" s="76" t="s">
        <v>582</v>
      </c>
      <c r="E19" s="76" t="s">
        <v>654</v>
      </c>
      <c r="F19" s="76" t="s">
        <v>565</v>
      </c>
      <c r="G19" s="34">
        <v>1</v>
      </c>
      <c r="H19" s="35">
        <v>10</v>
      </c>
      <c r="I19" s="35">
        <v>10</v>
      </c>
      <c r="J19" s="53" t="s">
        <v>566</v>
      </c>
    </row>
    <row r="20" s="2" customFormat="1" ht="46" customHeight="1" spans="1:10">
      <c r="A20" s="40" t="s">
        <v>579</v>
      </c>
      <c r="B20" s="41" t="s">
        <v>611</v>
      </c>
      <c r="C20" s="42" t="s">
        <v>612</v>
      </c>
      <c r="D20" s="43" t="s">
        <v>582</v>
      </c>
      <c r="E20" s="44">
        <v>95</v>
      </c>
      <c r="F20" s="43" t="s">
        <v>565</v>
      </c>
      <c r="G20" s="45">
        <v>0.95</v>
      </c>
      <c r="H20" s="46">
        <v>10</v>
      </c>
      <c r="I20" s="46">
        <v>9</v>
      </c>
      <c r="J20" s="54" t="s">
        <v>566</v>
      </c>
    </row>
    <row r="21" s="6" customFormat="1" ht="27" customHeight="1" spans="1:10">
      <c r="A21" s="47" t="s">
        <v>613</v>
      </c>
      <c r="B21" s="47"/>
      <c r="C21" s="47" t="s">
        <v>614</v>
      </c>
      <c r="D21" s="47"/>
      <c r="E21" s="47"/>
      <c r="F21" s="47"/>
      <c r="G21" s="47"/>
      <c r="H21" s="47"/>
      <c r="I21" s="47"/>
      <c r="J21" s="47"/>
    </row>
    <row r="22" s="6" customFormat="1" ht="22.2" customHeight="1" spans="1:10">
      <c r="A22" s="47" t="s">
        <v>615</v>
      </c>
      <c r="B22" s="47">
        <v>100</v>
      </c>
      <c r="C22" s="47"/>
      <c r="D22" s="47"/>
      <c r="E22" s="47"/>
      <c r="F22" s="47"/>
      <c r="G22" s="47"/>
      <c r="H22" s="47"/>
      <c r="I22" s="47">
        <v>99</v>
      </c>
      <c r="J22" s="55" t="s">
        <v>616</v>
      </c>
    </row>
    <row r="23" s="1" customFormat="1" ht="17" customHeight="1" spans="1:10">
      <c r="A23" s="48"/>
      <c r="B23" s="48"/>
      <c r="C23" s="48"/>
      <c r="D23" s="48"/>
      <c r="E23" s="48"/>
      <c r="F23" s="48"/>
      <c r="G23" s="48"/>
      <c r="H23" s="48"/>
      <c r="I23" s="48"/>
      <c r="J23" s="56"/>
    </row>
    <row r="24" s="7" customFormat="1" spans="1:10">
      <c r="A24" s="49" t="s">
        <v>617</v>
      </c>
      <c r="B24" s="49"/>
      <c r="C24" s="49"/>
      <c r="D24" s="49"/>
      <c r="E24" s="49"/>
      <c r="F24" s="49"/>
      <c r="G24" s="49"/>
      <c r="H24" s="49"/>
      <c r="I24" s="49"/>
      <c r="J24" s="49"/>
    </row>
    <row r="25" s="7" customFormat="1" spans="1:10">
      <c r="A25" s="49" t="s">
        <v>618</v>
      </c>
      <c r="B25" s="49"/>
      <c r="C25" s="49"/>
      <c r="D25" s="49"/>
      <c r="E25" s="49"/>
      <c r="F25" s="49"/>
      <c r="G25" s="49"/>
      <c r="H25" s="49"/>
      <c r="I25" s="49"/>
      <c r="J25" s="49"/>
    </row>
    <row r="26" s="7" customFormat="1" spans="1:10">
      <c r="A26" s="49" t="s">
        <v>619</v>
      </c>
      <c r="B26" s="49"/>
      <c r="C26" s="49"/>
      <c r="D26" s="49"/>
      <c r="E26" s="49"/>
      <c r="F26" s="49"/>
      <c r="G26" s="49"/>
      <c r="H26" s="49"/>
      <c r="I26" s="49"/>
      <c r="J26" s="49"/>
    </row>
    <row r="27" s="7" customFormat="1" spans="1:10">
      <c r="A27" s="49" t="s">
        <v>620</v>
      </c>
      <c r="B27" s="49"/>
      <c r="C27" s="49"/>
      <c r="D27" s="49"/>
      <c r="E27" s="49"/>
      <c r="F27" s="49"/>
      <c r="G27" s="49"/>
      <c r="H27" s="49"/>
      <c r="I27" s="49"/>
      <c r="J27" s="49"/>
    </row>
    <row r="28" s="7" customFormat="1" spans="1:10">
      <c r="A28" s="49" t="s">
        <v>621</v>
      </c>
      <c r="B28" s="49"/>
      <c r="C28" s="49"/>
      <c r="D28" s="49"/>
      <c r="E28" s="49"/>
      <c r="F28" s="49"/>
      <c r="G28" s="49"/>
      <c r="H28" s="49"/>
      <c r="I28" s="49"/>
      <c r="J28" s="49"/>
    </row>
    <row r="29" s="7" customFormat="1"/>
    <row r="30" s="1" customFormat="1" ht="24" customHeight="1" spans="1:10">
      <c r="A30" s="50"/>
      <c r="B30" s="50"/>
      <c r="C30" s="50"/>
      <c r="D30" s="50"/>
      <c r="E30" s="50"/>
      <c r="F30" s="50"/>
      <c r="G30" s="50"/>
      <c r="H30" s="50"/>
      <c r="I30" s="50"/>
      <c r="J30" s="50"/>
    </row>
    <row r="31" s="1" customFormat="1"/>
  </sheetData>
  <mergeCells count="34">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1:B21"/>
    <mergeCell ref="C21:J21"/>
    <mergeCell ref="B22:H22"/>
    <mergeCell ref="A24:J24"/>
    <mergeCell ref="A25:J25"/>
    <mergeCell ref="A26:J26"/>
    <mergeCell ref="A27:J27"/>
    <mergeCell ref="A28:J28"/>
    <mergeCell ref="A30:J30"/>
    <mergeCell ref="A11:A12"/>
    <mergeCell ref="A15:A18"/>
    <mergeCell ref="B15:B17"/>
    <mergeCell ref="G13:G14"/>
    <mergeCell ref="H13:H14"/>
    <mergeCell ref="I13:I14"/>
    <mergeCell ref="J13:J14"/>
    <mergeCell ref="A6:B10"/>
  </mergeCells>
  <printOptions horizontalCentered="1"/>
  <pageMargins left="0.357638888888889" right="0.357638888888889" top="0.802777777777778" bottom="0.802777777777778" header="0.5" footer="0.5"/>
  <pageSetup paperSize="9" scale="70" orientation="portrait" horizontalDpi="6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31"/>
  <sheetViews>
    <sheetView workbookViewId="0">
      <selection activeCell="I10" sqref="I10:J10"/>
    </sheetView>
  </sheetViews>
  <sheetFormatPr defaultColWidth="9" defaultRowHeight="13.5"/>
  <cols>
    <col min="1" max="1" width="9" style="8"/>
    <col min="2" max="2" width="10.875" style="8" customWidth="1"/>
    <col min="3" max="3" width="17.25" style="8" customWidth="1"/>
    <col min="4" max="4" width="15.625" style="8" customWidth="1"/>
    <col min="5" max="5" width="18" style="8" customWidth="1"/>
    <col min="6" max="6" width="18.75" style="8" customWidth="1"/>
    <col min="7" max="9" width="9" style="8"/>
    <col min="10" max="10" width="18.625" style="8" customWidth="1"/>
    <col min="11" max="16384" width="9" style="8"/>
  </cols>
  <sheetData>
    <row r="1" s="1" customFormat="1" spans="1:1">
      <c r="A1" s="1" t="s">
        <v>584</v>
      </c>
    </row>
    <row r="2" s="2" customFormat="1" ht="26" customHeight="1" spans="1:10">
      <c r="A2" s="9" t="s">
        <v>585</v>
      </c>
      <c r="B2" s="9"/>
      <c r="C2" s="9"/>
      <c r="D2" s="9"/>
      <c r="E2" s="9"/>
      <c r="F2" s="9"/>
      <c r="G2" s="9"/>
      <c r="H2" s="9"/>
      <c r="I2" s="9"/>
      <c r="J2" s="9"/>
    </row>
    <row r="3" s="3" customFormat="1" ht="13" customHeight="1" spans="1:10">
      <c r="A3" s="9"/>
      <c r="B3" s="9"/>
      <c r="C3" s="9"/>
      <c r="D3" s="9"/>
      <c r="E3" s="9"/>
      <c r="F3" s="9"/>
      <c r="G3" s="9"/>
      <c r="H3" s="9"/>
      <c r="I3" s="9"/>
      <c r="J3" s="51"/>
    </row>
    <row r="4" s="4" customFormat="1" ht="18" customHeight="1" spans="1:256">
      <c r="A4" s="10" t="s">
        <v>586</v>
      </c>
      <c r="B4" s="10"/>
      <c r="C4" s="11" t="s">
        <v>655</v>
      </c>
      <c r="D4" s="11"/>
      <c r="E4" s="11"/>
      <c r="F4" s="11"/>
      <c r="G4" s="11"/>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5" customFormat="1" ht="18" customHeight="1" spans="1:256">
      <c r="A5" s="10" t="s">
        <v>588</v>
      </c>
      <c r="B5" s="10"/>
      <c r="C5" s="12" t="s">
        <v>534</v>
      </c>
      <c r="D5" s="12"/>
      <c r="E5" s="12"/>
      <c r="F5" s="10" t="s">
        <v>589</v>
      </c>
      <c r="G5" s="11" t="s">
        <v>534</v>
      </c>
      <c r="H5" s="11"/>
      <c r="I5" s="11"/>
      <c r="J5" s="1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5" customFormat="1" ht="36" customHeight="1" spans="1:256">
      <c r="A6" s="10" t="s">
        <v>590</v>
      </c>
      <c r="B6" s="10"/>
      <c r="C6" s="10"/>
      <c r="D6" s="10" t="s">
        <v>537</v>
      </c>
      <c r="E6" s="10" t="s">
        <v>453</v>
      </c>
      <c r="F6" s="10" t="s">
        <v>591</v>
      </c>
      <c r="G6" s="10" t="s">
        <v>592</v>
      </c>
      <c r="H6" s="10" t="s">
        <v>593</v>
      </c>
      <c r="I6" s="10" t="s">
        <v>594</v>
      </c>
      <c r="J6" s="10"/>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5" customFormat="1" ht="36" customHeight="1" spans="1:256">
      <c r="A7" s="10"/>
      <c r="B7" s="10"/>
      <c r="C7" s="13" t="s">
        <v>544</v>
      </c>
      <c r="D7" s="14">
        <v>1069087.5</v>
      </c>
      <c r="E7" s="14">
        <v>13088387.48</v>
      </c>
      <c r="F7" s="14">
        <v>13088387.48</v>
      </c>
      <c r="G7" s="10">
        <v>10</v>
      </c>
      <c r="H7" s="15">
        <v>1</v>
      </c>
      <c r="I7" s="26">
        <v>10</v>
      </c>
      <c r="J7" s="52"/>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5" customFormat="1" ht="36" customHeight="1" spans="1:256">
      <c r="A8" s="10"/>
      <c r="B8" s="10"/>
      <c r="C8" s="13" t="s">
        <v>595</v>
      </c>
      <c r="D8" s="14">
        <v>1069087.5</v>
      </c>
      <c r="E8" s="14">
        <v>13088387.48</v>
      </c>
      <c r="F8" s="14">
        <v>13088387.48</v>
      </c>
      <c r="G8" s="10" t="s">
        <v>457</v>
      </c>
      <c r="H8" s="15">
        <v>1</v>
      </c>
      <c r="I8" s="17" t="s">
        <v>457</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5" customFormat="1" ht="36" customHeight="1" spans="1:256">
      <c r="A9" s="10"/>
      <c r="B9" s="10"/>
      <c r="C9" s="13" t="s">
        <v>596</v>
      </c>
      <c r="D9" s="16"/>
      <c r="E9" s="16"/>
      <c r="F9" s="16"/>
      <c r="G9" s="10" t="s">
        <v>457</v>
      </c>
      <c r="H9" s="16"/>
      <c r="I9" s="17" t="s">
        <v>457</v>
      </c>
      <c r="J9" s="17"/>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1" customFormat="1" ht="36" customHeight="1" spans="1:10">
      <c r="A10" s="10"/>
      <c r="B10" s="10"/>
      <c r="C10" s="13" t="s">
        <v>597</v>
      </c>
      <c r="D10" s="17" t="s">
        <v>457</v>
      </c>
      <c r="E10" s="17" t="s">
        <v>457</v>
      </c>
      <c r="F10" s="17" t="s">
        <v>457</v>
      </c>
      <c r="G10" s="10" t="s">
        <v>457</v>
      </c>
      <c r="H10" s="16"/>
      <c r="I10" s="17" t="s">
        <v>457</v>
      </c>
      <c r="J10" s="17"/>
    </row>
    <row r="11" s="1" customFormat="1" ht="18" customHeight="1" spans="1:10">
      <c r="A11" s="10" t="s">
        <v>598</v>
      </c>
      <c r="B11" s="10" t="s">
        <v>599</v>
      </c>
      <c r="C11" s="10"/>
      <c r="D11" s="10"/>
      <c r="E11" s="10"/>
      <c r="F11" s="17" t="s">
        <v>600</v>
      </c>
      <c r="G11" s="17"/>
      <c r="H11" s="17"/>
      <c r="I11" s="17"/>
      <c r="J11" s="17"/>
    </row>
    <row r="12" s="1" customFormat="1" ht="124" customHeight="1" spans="1:10">
      <c r="A12" s="10"/>
      <c r="B12" s="18" t="s">
        <v>656</v>
      </c>
      <c r="C12" s="19"/>
      <c r="D12" s="19"/>
      <c r="E12" s="20"/>
      <c r="F12" s="21" t="s">
        <v>657</v>
      </c>
      <c r="G12" s="21"/>
      <c r="H12" s="21"/>
      <c r="I12" s="21"/>
      <c r="J12" s="21"/>
    </row>
    <row r="13" s="1" customFormat="1" ht="36" customHeight="1" spans="1:10">
      <c r="A13" s="22" t="s">
        <v>551</v>
      </c>
      <c r="B13" s="23"/>
      <c r="C13" s="24"/>
      <c r="D13" s="22" t="s">
        <v>603</v>
      </c>
      <c r="E13" s="23"/>
      <c r="F13" s="24"/>
      <c r="G13" s="25" t="s">
        <v>555</v>
      </c>
      <c r="H13" s="25" t="s">
        <v>592</v>
      </c>
      <c r="I13" s="25" t="s">
        <v>594</v>
      </c>
      <c r="J13" s="25" t="s">
        <v>556</v>
      </c>
    </row>
    <row r="14" s="1" customFormat="1" ht="36" customHeight="1" spans="1:10">
      <c r="A14" s="26" t="s">
        <v>557</v>
      </c>
      <c r="B14" s="10" t="s">
        <v>558</v>
      </c>
      <c r="C14" s="10" t="s">
        <v>559</v>
      </c>
      <c r="D14" s="10" t="s">
        <v>552</v>
      </c>
      <c r="E14" s="10" t="s">
        <v>553</v>
      </c>
      <c r="F14" s="27" t="s">
        <v>554</v>
      </c>
      <c r="G14" s="28"/>
      <c r="H14" s="28"/>
      <c r="I14" s="28"/>
      <c r="J14" s="28"/>
    </row>
    <row r="15" s="2" customFormat="1" ht="37" customHeight="1" spans="1:10">
      <c r="A15" s="29" t="s">
        <v>560</v>
      </c>
      <c r="B15" s="30" t="s">
        <v>561</v>
      </c>
      <c r="C15" s="31" t="s">
        <v>562</v>
      </c>
      <c r="D15" s="32" t="s">
        <v>563</v>
      </c>
      <c r="E15" s="33" t="s">
        <v>564</v>
      </c>
      <c r="F15" s="33" t="s">
        <v>565</v>
      </c>
      <c r="G15" s="34">
        <v>1</v>
      </c>
      <c r="H15" s="35">
        <v>20</v>
      </c>
      <c r="I15" s="35">
        <v>20</v>
      </c>
      <c r="J15" s="53" t="s">
        <v>566</v>
      </c>
    </row>
    <row r="16" s="2" customFormat="1" ht="35" customHeight="1" spans="1:10">
      <c r="A16" s="29"/>
      <c r="B16" s="36"/>
      <c r="C16" s="37" t="s">
        <v>567</v>
      </c>
      <c r="D16" s="32" t="s">
        <v>563</v>
      </c>
      <c r="E16" s="38">
        <v>100</v>
      </c>
      <c r="F16" s="38" t="s">
        <v>565</v>
      </c>
      <c r="G16" s="34">
        <v>1</v>
      </c>
      <c r="H16" s="35">
        <v>20</v>
      </c>
      <c r="I16" s="35">
        <v>20</v>
      </c>
      <c r="J16" s="53" t="s">
        <v>566</v>
      </c>
    </row>
    <row r="17" s="2" customFormat="1" ht="35" customHeight="1" spans="1:10">
      <c r="A17" s="29"/>
      <c r="B17" s="30" t="s">
        <v>572</v>
      </c>
      <c r="C17" s="38" t="s">
        <v>607</v>
      </c>
      <c r="D17" s="38" t="s">
        <v>608</v>
      </c>
      <c r="E17" s="38">
        <v>2025</v>
      </c>
      <c r="F17" s="38" t="s">
        <v>575</v>
      </c>
      <c r="G17" s="38" t="s">
        <v>574</v>
      </c>
      <c r="H17" s="35">
        <v>20</v>
      </c>
      <c r="I17" s="35">
        <v>20</v>
      </c>
      <c r="J17" s="53" t="s">
        <v>566</v>
      </c>
    </row>
    <row r="18" s="2" customFormat="1" ht="39" customHeight="1" spans="1:10">
      <c r="A18" s="29" t="s">
        <v>576</v>
      </c>
      <c r="B18" s="30" t="s">
        <v>609</v>
      </c>
      <c r="C18" s="39" t="s">
        <v>625</v>
      </c>
      <c r="D18" s="38" t="s">
        <v>582</v>
      </c>
      <c r="E18" s="38" t="s">
        <v>626</v>
      </c>
      <c r="F18" s="38" t="s">
        <v>575</v>
      </c>
      <c r="G18" s="34">
        <v>1</v>
      </c>
      <c r="H18" s="35">
        <v>10</v>
      </c>
      <c r="I18" s="35">
        <v>10</v>
      </c>
      <c r="J18" s="53" t="s">
        <v>566</v>
      </c>
    </row>
    <row r="19" s="2" customFormat="1" ht="43" customHeight="1" spans="1:10">
      <c r="A19" s="29"/>
      <c r="B19" s="29" t="s">
        <v>577</v>
      </c>
      <c r="C19" s="37" t="s">
        <v>578</v>
      </c>
      <c r="D19" s="32" t="s">
        <v>563</v>
      </c>
      <c r="E19" s="38" t="s">
        <v>564</v>
      </c>
      <c r="F19" s="38" t="s">
        <v>565</v>
      </c>
      <c r="G19" s="34">
        <v>1</v>
      </c>
      <c r="H19" s="35">
        <v>10</v>
      </c>
      <c r="I19" s="35">
        <v>10</v>
      </c>
      <c r="J19" s="53" t="s">
        <v>566</v>
      </c>
    </row>
    <row r="20" s="2" customFormat="1" ht="46" customHeight="1" spans="1:10">
      <c r="A20" s="40" t="s">
        <v>579</v>
      </c>
      <c r="B20" s="41" t="s">
        <v>611</v>
      </c>
      <c r="C20" s="42" t="s">
        <v>612</v>
      </c>
      <c r="D20" s="43" t="s">
        <v>582</v>
      </c>
      <c r="E20" s="44">
        <v>95</v>
      </c>
      <c r="F20" s="43" t="s">
        <v>565</v>
      </c>
      <c r="G20" s="45">
        <v>0.95</v>
      </c>
      <c r="H20" s="46">
        <v>10</v>
      </c>
      <c r="I20" s="46">
        <v>9</v>
      </c>
      <c r="J20" s="54" t="s">
        <v>566</v>
      </c>
    </row>
    <row r="21" s="6" customFormat="1" ht="40" customHeight="1" spans="1:10">
      <c r="A21" s="47" t="s">
        <v>613</v>
      </c>
      <c r="B21" s="47"/>
      <c r="C21" s="47" t="s">
        <v>614</v>
      </c>
      <c r="D21" s="47"/>
      <c r="E21" s="47"/>
      <c r="F21" s="47"/>
      <c r="G21" s="47"/>
      <c r="H21" s="47"/>
      <c r="I21" s="47"/>
      <c r="J21" s="47"/>
    </row>
    <row r="22" s="6" customFormat="1" ht="40" customHeight="1" spans="1:10">
      <c r="A22" s="47" t="s">
        <v>615</v>
      </c>
      <c r="B22" s="47">
        <v>100</v>
      </c>
      <c r="C22" s="47"/>
      <c r="D22" s="47"/>
      <c r="E22" s="47"/>
      <c r="F22" s="47"/>
      <c r="G22" s="47"/>
      <c r="H22" s="47"/>
      <c r="I22" s="47">
        <v>99</v>
      </c>
      <c r="J22" s="55" t="s">
        <v>616</v>
      </c>
    </row>
    <row r="23" s="1" customFormat="1" ht="17" customHeight="1" spans="1:10">
      <c r="A23" s="48"/>
      <c r="B23" s="48"/>
      <c r="C23" s="48"/>
      <c r="D23" s="48"/>
      <c r="E23" s="48"/>
      <c r="F23" s="48"/>
      <c r="G23" s="48"/>
      <c r="H23" s="48"/>
      <c r="I23" s="48"/>
      <c r="J23" s="56"/>
    </row>
    <row r="24" s="7" customFormat="1" spans="1:10">
      <c r="A24" s="49" t="s">
        <v>617</v>
      </c>
      <c r="B24" s="49"/>
      <c r="C24" s="49"/>
      <c r="D24" s="49"/>
      <c r="E24" s="49"/>
      <c r="F24" s="49"/>
      <c r="G24" s="49"/>
      <c r="H24" s="49"/>
      <c r="I24" s="49"/>
      <c r="J24" s="49"/>
    </row>
    <row r="25" s="7" customFormat="1" spans="1:10">
      <c r="A25" s="49" t="s">
        <v>618</v>
      </c>
      <c r="B25" s="49"/>
      <c r="C25" s="49"/>
      <c r="D25" s="49"/>
      <c r="E25" s="49"/>
      <c r="F25" s="49"/>
      <c r="G25" s="49"/>
      <c r="H25" s="49"/>
      <c r="I25" s="49"/>
      <c r="J25" s="49"/>
    </row>
    <row r="26" s="7" customFormat="1" spans="1:10">
      <c r="A26" s="49" t="s">
        <v>619</v>
      </c>
      <c r="B26" s="49"/>
      <c r="C26" s="49"/>
      <c r="D26" s="49"/>
      <c r="E26" s="49"/>
      <c r="F26" s="49"/>
      <c r="G26" s="49"/>
      <c r="H26" s="49"/>
      <c r="I26" s="49"/>
      <c r="J26" s="49"/>
    </row>
    <row r="27" s="7" customFormat="1" spans="1:10">
      <c r="A27" s="49" t="s">
        <v>620</v>
      </c>
      <c r="B27" s="49"/>
      <c r="C27" s="49"/>
      <c r="D27" s="49"/>
      <c r="E27" s="49"/>
      <c r="F27" s="49"/>
      <c r="G27" s="49"/>
      <c r="H27" s="49"/>
      <c r="I27" s="49"/>
      <c r="J27" s="49"/>
    </row>
    <row r="28" s="7" customFormat="1" spans="1:10">
      <c r="A28" s="49" t="s">
        <v>621</v>
      </c>
      <c r="B28" s="49"/>
      <c r="C28" s="49"/>
      <c r="D28" s="49"/>
      <c r="E28" s="49"/>
      <c r="F28" s="49"/>
      <c r="G28" s="49"/>
      <c r="H28" s="49"/>
      <c r="I28" s="49"/>
      <c r="J28" s="49"/>
    </row>
    <row r="29" s="7" customFormat="1"/>
    <row r="30" s="1" customFormat="1" ht="24" customHeight="1" spans="1:10">
      <c r="A30" s="50"/>
      <c r="B30" s="50"/>
      <c r="C30" s="50"/>
      <c r="D30" s="50"/>
      <c r="E30" s="50"/>
      <c r="F30" s="50"/>
      <c r="G30" s="50"/>
      <c r="H30" s="50"/>
      <c r="I30" s="50"/>
      <c r="J30" s="50"/>
    </row>
    <row r="31" s="1" customFormat="1"/>
  </sheetData>
  <mergeCells count="35">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1:B21"/>
    <mergeCell ref="C21:J21"/>
    <mergeCell ref="B22:H22"/>
    <mergeCell ref="A24:J24"/>
    <mergeCell ref="A25:J25"/>
    <mergeCell ref="A26:J26"/>
    <mergeCell ref="A27:J27"/>
    <mergeCell ref="A28:J28"/>
    <mergeCell ref="A30:J30"/>
    <mergeCell ref="A11:A12"/>
    <mergeCell ref="A15:A17"/>
    <mergeCell ref="A18:A19"/>
    <mergeCell ref="B15:B16"/>
    <mergeCell ref="G13:G14"/>
    <mergeCell ref="H13:H14"/>
    <mergeCell ref="I13:I14"/>
    <mergeCell ref="J13:J14"/>
    <mergeCell ref="A6:B10"/>
  </mergeCells>
  <printOptions horizontalCentered="1"/>
  <pageMargins left="0.357638888888889" right="0.357638888888889" top="0.802777777777778" bottom="0.802777777777778" header="0.5" footer="0.5"/>
  <pageSetup paperSize="9" scale="72"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  2025年度国有资产使用情况表</vt:lpstr>
      <vt:lpstr>附表13 2025年度部门整体支出绩效自评情况</vt:lpstr>
      <vt:lpstr>附表14 2025年度部门整体支出绩效自评表</vt:lpstr>
      <vt:lpstr>附表15-1  2025年度项目支出绩效自评表</vt:lpstr>
      <vt:lpstr>附表15-2  2025年度项目支出绩效自评表</vt:lpstr>
      <vt:lpstr>附表15-3  2025年度项目支出绩效自评表</vt:lpstr>
      <vt:lpstr>附表15-4  2025年度项目支出绩效自评表</vt:lpstr>
      <vt:lpstr>附表15-5  2025年度项目支出绩效自评表</vt:lpstr>
      <vt:lpstr>附表15-6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2026-10-29T08:34:45Z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2052-11.8.2.12265</vt:lpwstr>
  </property>
  <property fmtid="{D5CDD505-2E9C-101B-9397-08002B2CF9AE}" pid="3" name="ICV">
    <vt:lpwstr>663FE9C7149A46CF903F4F68ABD58318</vt:lpwstr>
  </property>
  <property fmtid="{D5CDD505-2E9C-101B-9397-08002B2CF9AE}" pid="4" name="CalculationRule">
    <vt:i4>0</vt:i4>
  </property>
</Properties>
</file>