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<sst xmlns="http://schemas.openxmlformats.org/spreadsheetml/2006/main" count="42" uniqueCount="30">
  <si>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</si>
  <si>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</si>
  <si>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部门：昆明市呈贡区民政局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</si>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</sst>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1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17" borderId="16" applyNumberFormat="0" applyAlignment="0" applyProtection="0">
      <alignment vertical="center"/>
    </xf>
    <xf numFmtId="0" fontId="23" fillId="17" borderId="12" applyNumberFormat="0" applyAlignment="0" applyProtection="0">
      <alignment vertical="center"/>
    </xf>
    <xf numFmtId="0" fontId="24" fillId="18" borderId="17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wrapText="1" shrinkToFit="1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O14" sqref="O14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4.375" style="3" customWidth="1"/>
    <col min="4" max="4" width="18.125" style="3" customWidth="1"/>
    <col min="5" max="5" width="9.09166666666667" style="3" customWidth="1"/>
    <col min="6" max="6" width="14.625" style="3" customWidth="1"/>
    <col min="7" max="10" width="17.375" style="3" customWidth="1"/>
    <col min="11" max="11" width="9.375" style="3" customWidth="1"/>
    <col min="12" max="12" width="11.125" style="3" customWidth="1"/>
    <col min="13" max="13" width="10.5" style="3" customWidth="1"/>
    <col min="14" max="14" width="17.375" style="4" customWidth="1"/>
    <col min="15" max="15" width="17.375" style="3" customWidth="1"/>
    <col min="16" max="16" width="9.09166666666667" style="3" customWidth="1"/>
    <col min="17" max="17" width="16.125" style="3" customWidth="1"/>
    <col min="18" max="18" width="14.75" style="3" customWidth="1"/>
    <col min="19" max="19" width="7.36666666666667" style="3" customWidth="1"/>
    <col min="20" max="20" width="18.375" style="3" customWidth="1"/>
    <col min="21" max="21" width="17.8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E8+G8+Q8+S8+U8</f>
        <v>36611887.76</v>
      </c>
      <c r="D8" s="19">
        <f>E8+F8+P8+Q8+R8+T8</f>
        <v>38634426.33</v>
      </c>
      <c r="E8" s="19">
        <v>52515.21</v>
      </c>
      <c r="F8" s="19">
        <f>H8+J8+L8+N8</f>
        <v>22291968.46</v>
      </c>
      <c r="G8" s="19">
        <f>I8+K8+M8+O8</f>
        <v>20321681.89</v>
      </c>
      <c r="H8" s="19">
        <v>17772433.61</v>
      </c>
      <c r="I8" s="19">
        <v>17494040.89</v>
      </c>
      <c r="J8" s="19">
        <v>214705</v>
      </c>
      <c r="K8" s="19">
        <v>0</v>
      </c>
      <c r="L8" s="19">
        <v>0</v>
      </c>
      <c r="M8" s="19">
        <v>0</v>
      </c>
      <c r="N8" s="30">
        <v>4304829.85</v>
      </c>
      <c r="O8" s="30">
        <v>2827641</v>
      </c>
      <c r="P8" s="30">
        <v>0</v>
      </c>
      <c r="Q8" s="30">
        <v>46920</v>
      </c>
      <c r="R8" s="30">
        <v>52253</v>
      </c>
      <c r="S8" s="30">
        <v>1</v>
      </c>
      <c r="T8" s="30">
        <v>16190769.66</v>
      </c>
      <c r="U8" s="30">
        <v>16190769.66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2026-10-20T08:04:06Z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