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局本级\"/>
    </mc:Choice>
  </mc:AlternateContent>
  <bookViews>
    <workbookView windowWidth="28800" windowHeight="12255" activeTab="2"/>
  </bookViews>
  <sheets>
    <sheet name="部门整体支出绩效自评情况" sheetId="3" r:id="rId1"/>
    <sheet name="部门整体支出绩效自评表" sheetId="4" r:id="rId2"/>
    <sheet name="项目支出绩效自评表（执法办案补助工作经费）" sheetId="1" r:id="rId3"/>
    <sheet name="项目支出绩效自评表（城市管理工作辅助用车服务专项经费）" sheetId="5" r:id="rId4"/>
    <sheet name="项目支出绩效自评表（职工食堂补助经费）" sheetId="6" r:id="rId5"/>
    <sheet name="项目支出绩效自评表（张官山生态修复项目专项资金）" sheetId="7" r:id="rId6"/>
    <sheet name="项目支出绩效自评表（违章广告拆除整治工作专项经费）" sheetId="8" r:id="rId7"/>
    <sheet name="项目支出绩效自评表（市政消火栓维护管养专项经费）" sheetId="9" r:id="rId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<sst xmlns="http://schemas.openxmlformats.org/spreadsheetml/2006/main" count="765" uniqueCount="200">
  <si>
    <t>2025年度部门整体支出绩效自评情况</t>
  </si>
  <si>
    <t>一、部门基本情况</t>
  </si>
  <si>
    <t>（一）部门概况</t>
  </si>
  <si>
    <t>一、主要职责
1.贯彻执行党中央、省委、市委、区委有关综合行政执法、城市管理和园林绿化方面的法律、法规和政策，负责拟订有关规范性文件，并组织实施。 
2.负责协调全区综合行政执法工作。负责相对集中行使市容环境卫生管理、城市规划管理、住房和城乡建设管理、城市园林绿化管理方面法律、法规、规章规定的行政处罚权。指导街道和职能部门实施赋权执法事项。负责对全区城市管理相对集中行政处罚工作及综合行政执法人员行使职权情况进行指导、监督、考核。履行法律、法规、规章或者省、市、区人民政府赋予的其他综合行政执法及城市管理行政处罚权。承担行政执法队伍的统一指挥调度、考核评价等工作。 
3.负责拟订综合行政执法、城市管理、园林绿化工作的发展战略、中长期规划、综合治理、专项整治方案以及年度计划，并组织实施。负责综合行政执法、城市管理、园林绿化工作的信息化建设。 
4.承担对全区综合行政执法、城市管理、园林绿化工作进行业务指导和培训、监督检查和考核的相关工作。承担对综合行政执法人员行政不作为、乱作为、不依法行政或处罚不当的行为做出纠正或者查处。承担有关综合行政执法方面的行政复议受理及行政诉讼应诉工作。 
5.负责城市市容秩序的监督管理，负责城市市容环境卫生的综合整治，监督、检查、指导城市生活垃圾分类管理工作，负责城市建筑废弃物处置的核验和管理，依法对全区卫生工作进行行业监督。指导各街道全面推进城市精细化管理，负责城市公共空间执行的专项治理。 
6.负责全区移交管护的市政消火栓的管理工作。组织拟订城市道路照明年度维护计划并组织实施。指导、监督、检查城市照明工程建设。负责政府投资建设的城市景观亮化设施运行维护的监督检查。负责全区移交管护的道路绿地及公园绿地的管理养护工作。 
7.负责全区城市公园的行业管理。负责建成区内古树名木及古树后续资源的保护和管理。负责办理全区新、改、扩建项目附属绿化工程审查，对全区园林绿化建设和管护工作进行行业监督和指导。 
8.负责全区户外广告设施、户外招牌设施的规范管理工作。组织开展户外广告设施、户外招牌设施的综合整治。 
9.负责城市管理、园林绿化等方面的各类行政审批及管理服务事项的相关工作。
10.完成区委、区政府交办的其他任务。
二、基本情况
（一）机构设置情况
我单位共设置6个内设机构，包括：办公室、市政设施管理科、户外广告设置管理科、园林绿化管理科、政策法规科、规划建设管理科（行政审批服务科）。
我单位为基层预算单位，无下属单位。
（二）决算单位构成
我单位作为昆明市呈贡区综合行政执法局的二级预算单位纳入2025年度部门决算编报范围。
（三）单位人员和车辆的编制及实有情况 
我单位2025年末编制内实有人员14人。包括财政拨款开支经费的：公务员13人，参照公务员法管理人员0人，事业管理人员和专业技术人员0人，机关和事业工人1人；经费自理人员0人。
我单位2025年末其他人员134人。包括财政拨款开支经费的人员134人；经费自理人员0人。
年末单位发放离退休费的离退休人员共计0人（离休0人，退休0人）。年末由养老保险基金发放养老金的离退休人员2人（离休0人，退休2人）。年末学生0人。年末遗属0人。
车辆编制1辆，在编实有车辆1辆，超编1辆。车辆超编的主要原因是：昆明市呈贡区综合行政执法局（行政）编制实有公务用车1辆，其余超编车辆为：编外特种专业技术车辆1辆。</t>
  </si>
  <si>
    <t>（二）部门绩效目标的设立情况</t>
  </si>
  <si>
    <t>1.打造城市园林绿化精品；2.规范市容市貌秩序；3.加强违法建设整治；4.抓好大气污染防控；5.提升环卫作业水平；6.推进生活垃圾分类；7.加强公厕建设和管理；8.保障城市道路照明；9.规范户外广告设置；10.强化市政设施管养维护；11.发挥议事协调机构作用。</t>
  </si>
  <si>
    <t>（三）部门整体收支情况</t>
  </si>
  <si>
    <t>一、收入决算情况说明
昆明市呈贡区综合行政执法局（本级）2025年度收入合计70217533.12元。其中：财政拨款收入70217533.12元，占总收入的100.00%；上级补助收入0.00元，占总收入的0.00%；事业收入0.00元（含教育收费0.00元），占总收入的0.00%；经营收入0.00元，占总收入的0.00%；附属单位上缴收入0.00元，占总收入的0.00%；其他收入0.00元，占总收入的0.00%。
与上年相比，收入合计增加8623873.98元，增长14.00%。其中：财政拨款收入增加8623873.98元，增长14.00%；无上级补助收入；无事业收入；无经营收入；无附属单位上缴收入；无其他收入。主要原因是城市综合服务一体化项目项目经费增加，财政拨款收入增加。
二、支出决算情况说明
昆明市呈贡区综合行政执法局（本级）2025年度支出合计70303845.08元。其中：基本支出12948300.86元，占总支出的18.42％；项目支出57355544.22元，占总支出的81.58％；上缴上级支出0.00元，占总支出的0.00％；经营支出0.00元，占总支出的0.00％；对附属单位补助支出0.00元，占总支出的0.00％。
与上年相比，支出合计增加6435909.60元，增长10.08%。其中：基本支出减少23615448.81元，下降64.59%；项目支出增加30051358.41元，增长110.06%；无上缴上级支出；无经营支出；无对附属单位补助支出。主要原因是城管执法力量下沉各街道，从2025年1月起辅助性岗位人员划拨至各街道共计339人，辅助性岗位人员工资较2024年大幅减少。</t>
  </si>
  <si>
    <t>（四）部门预算管理制度建设情况</t>
  </si>
  <si>
    <t>修订了《昆明市呈贡区综合行政执法局财务管理和经费审批制度》、《昆明市呈贡区综合行政执法局合同管理制度》、《昆明市呈贡区综合行政执法局食堂管理办法（试行）》、《昆明市区综合行政执法局政府采购及小额零星采购管理办法》；拟定了《昆明市呈贡区综合行政执法局工程项目建设管理办法》。</t>
  </si>
  <si>
    <t>（五）严控“三公经费”支出情况</t>
  </si>
  <si>
    <t>2025年度财政拨款“三公”经费支出决算中，财政拨款“三公”经费支出年初预算为25420.00元，决算为8556.13元，完成年初预算的33.66%；支出决算较上年增加2445.00元，增长40.01%。
因公出国（境）费用用支出年初预算为0.00元，决算为0.00元，占财政拨款“三公”经费总支出决算的0.00%；公务用车购置费支出年初预算为0.00元，决算为0.00元，占财政拨款“三公”经费总支出决算的0.00%；公务用车运行维护费支出年初预算为25420.00元，决算为8556.13元，占财政拨款“三公”经费总支出决算的100.00%，完成年初预算的33.66%；公务接待费支出年初预算为0.00元，决算为0.00元，占财政拨款“三公”经费总支出决算的0.00%。</t>
  </si>
  <si>
    <t>二、绩效自评组织情况</t>
  </si>
  <si>
    <t xml:space="preserve"> （一）前期准备 </t>
  </si>
  <si>
    <t>昆明市呈贡区综合行政执法局严格按要求开展自评工作，在绩效评价前期成立评价工作组，收集评价依据，确定评价内容。做好前期准备工作确保评价的客观、公正，评价结果的真实、准确。</t>
  </si>
  <si>
    <t xml:space="preserve"> （二）组织实施
</t>
  </si>
  <si>
    <t>昆明市呈贡区综合行政执法局负责统筹，各科室梳理相关项目实施情况，由局财务牵头开展绩效自评工作。为做好评价工作，了解各个项目绩效目标的设定与完成程度、项目组织实施管理方式、项目资金安排和使用情况、财务管理状况和资产配置使用情况、项目实施所取得的经济效益社会效益和生态环境效益等，形成整体支出绩效报告。各个项目根据资金管理使用情况进行自查，形成项目绩效报告。</t>
  </si>
  <si>
    <t>三、评价情况分析及综合评价结论</t>
  </si>
  <si>
    <t>1、经济性分析：严格遵守项目资金专款专用原则，通过政府采购和内控制度相结合，基本达到项目成本节约目的。通过精细化管理，提高城市管理、综合行政执法效率，从而降低城市管理成本，进一步节约了财政资金，提高了财政资金使用效益。
2、效率性分析：以标准化手段优化资源配置，避免财政资金配置错位、越位、不到位的问题，提高财政资金使用绩效。各项目按照合同约定有序进行，未存在踏进度施工项目。实施完成项目均按要求验收审计。
3、效益性分析：稳定办公环境，做好后勤工作，做好上传下达工作，发挥好纽带作用。稳定社会良好风气。做好城管、综合行政执法工作，营造良好生活生态环境，为呈贡成为文明城市、宜居城市尽力。昆明市呈贡区综合行政执法局现有工作任务做到可持续发展，长期工作任务尽职尽责，做到城管、综合行政执法工作可持续发展，项目持续发挥作用期限。严格按照国家相关生态指标实施绿色照明，改善呈贡区人居环境，改善呈贡区城市道路通行功能，加强城市市容市貌的清洁、卫生、有序、有利于城市生态环境的建设对呈贡区未来可持续发展影响。通过日常绿化管养、园林景观提升改造项目实施工作，做好养护管护工作，达到年度绿化养护标准，加强绿地养护管理，提高绿地养护质量、提高环境效益。进一步提高城市管理、综合行政执法工作水平，不断提升城市品位。</t>
  </si>
  <si>
    <t>四、存在的问题和整改情况</t>
  </si>
  <si>
    <t>呈贡区综合行政执法局部门内控制度建设还是存在不及时不到位，单位整体对内控建设重视不够，对内控建设认知狭隘，导致内控建设缓慢且不到位。绩效评价水平有待提高，单位整体对绩效评价工作缺乏认知，绩效评价缺乏城市管理特色，绩效自评仅满足于完成财政部门下达的任务。
建议项目绩效与内部控建设相结合，区级培训不单单培训财务人员内控和绩效工作知识，应将绩效管理及内控建设提高到预算管理的高度，将绩效评价工作与部门日常工作融合不漂于表面。
强化绩效评价工作理念与单位日常管理文化建设相融合，树立“花钱必问效、无效必问责”的工作理念，将绩效管理绩效评价融入决策、执行、管理等个工作环节。
提升队伍绩效管理与信息化水平，开展绩效评价政策、指标设计、实操技能培训，提高人员专业素养；向其它地区学习绩效评价和管理方面的经验，做到博采众长。</t>
  </si>
  <si>
    <t xml:space="preserve"> 五、绩效自评结果应用情况</t>
  </si>
  <si>
    <t>昆明市呈贡区综合行政执法局积极开展项目绩效自评工作，通过绩效评价，掌握2025年度部门整体资金支出、资金使用、制度建设、执行情况以及取得的成效；总结经验，找准问题，提出改进的意见和建议。通过绩效评价，完善制度、创新机制、加强管理、强化监督，保证项目资金使用管理的规范性、安全性和有效性；提高群众满意度；完善预算编制，规范财政资金运行，优化财政支出结构，提高财政资金使用效益。确保项目实施达到立项要求，经费开支有效果，将每一分财政预算用在刀刃上为目的。</t>
  </si>
  <si>
    <t>六、主要经验及做法</t>
  </si>
  <si>
    <t>七、其他需说明的情况</t>
  </si>
  <si>
    <t>无</t>
  </si>
  <si>
    <t>2025年度部门整体支出绩效自评表</t>
  </si>
  <si>
    <t>基本信息</t>
  </si>
  <si>
    <t>部门名称</t>
  </si>
  <si>
    <t>昆明市呈贡区综合行政执法局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</si>
  <si>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</si>
  <si>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</si>
  <si>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</si>
  <si>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</si>
  <si>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</si>
  <si>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</si>
  <si>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</si>
  <si>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</si>
  <si>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</si>
  <si>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</si>
  <si>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</si>
  <si>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</si>
  <si>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</si>
  <si>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</si>
  <si>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</si>
  <si>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</si>
  <si>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</si>
  <si>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</si>
  <si>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</si>
  <si>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</si>
  <si>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</si>
  <si>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</si>
  <si>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</si>
  <si>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</si>
  <si>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</si>
  <si>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</si>
  <si>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</si>
  <si>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</si>
  <si>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清扫保洁面积</t>
  </si>
  <si>
    <t>&gt;=</t>
  </si>
  <si>
    <t>6500000</t>
  </si>
  <si>
    <t>平方米</t>
  </si>
  <si>
    <t>100%</t>
  </si>
  <si>
    <t>无偏差</t>
  </si>
  <si>
    <t>绿化管养面积</t>
  </si>
  <si>
    <t>1800000</t>
  </si>
  <si>
    <t>城市管理辅助用车使用效率</t>
  </si>
  <si>
    <t>&gt;</t>
  </si>
  <si>
    <t>95</t>
  </si>
  <si>
    <t>%</t>
  </si>
  <si>
    <t>违章广告整治次数</t>
  </si>
  <si>
    <t>10</t>
  </si>
  <si>
    <t>次（件）</t>
  </si>
  <si>
    <t>效益指标</t>
  </si>
  <si>
    <t>经济效益</t>
  </si>
  <si>
    <t>吸引投资率</t>
  </si>
  <si>
    <t>=</t>
  </si>
  <si>
    <t>吸引投资，促进就业</t>
  </si>
  <si>
    <t>元</t>
  </si>
  <si>
    <t>满意度指标</t>
  </si>
  <si>
    <t>服务对象满意度</t>
  </si>
  <si>
    <t>80</t>
  </si>
  <si>
    <t>2025年度项目支出绩效自评表</t>
  </si>
  <si>
    <t>项目名称</t>
  </si>
  <si>
    <t>执法办案补助工作经费</t>
  </si>
  <si>
    <t>主管部门</t>
  </si>
  <si>
    <t>呈贡区综合行政执法局</t>
  </si>
  <si>
    <t>实施单位</t>
  </si>
  <si>
    <t>项目资金(万元)</t>
  </si>
  <si>
    <t>全年预算数</t>
  </si>
  <si>
    <t>全年执行数</t>
  </si>
  <si>
    <t>分值</t>
  </si>
  <si>
    <t>执行率</t>
  </si>
  <si>
    <t>得分</t>
  </si>
  <si>
    <t>备注</t>
  </si>
  <si>
    <t>-</t>
  </si>
  <si>
    <t xml:space="preserve">      上年结转资金</t>
  </si>
  <si>
    <t>非财政拨款</t>
  </si>
  <si>
    <t>年度
总体
目标</t>
  </si>
  <si>
    <t>预期目标</t>
  </si>
  <si>
    <t>实际完成情况</t>
  </si>
  <si>
    <t>空负责做好相对集中行使市容环境卫生管理、城市规划管理、住房和城乡建设管理、城市园林绿化管理方面法律、法规、规章规定的行政处罚权。</t>
  </si>
  <si>
    <t>已完成</t>
  </si>
  <si>
    <t>项目支出绩效指标表</t>
  </si>
  <si>
    <t xml:space="preserve">年度指标值 </t>
  </si>
  <si>
    <t>指标完成情况</t>
  </si>
  <si>
    <t>一级
指标</t>
  </si>
  <si>
    <t>数量指标</t>
  </si>
  <si>
    <t>保障执法车辆运行的燃油费、车辆维护修理费、保险费；保障补助每月刚性支出：办公经费、辅岗人员工龄工资、岗位工资、考核及评优经费；辅岗人员执法服装经费；局和大队伙食补助，零星维修、水电费、食堂工作人员工资、临时工工资等支出。</t>
  </si>
  <si>
    <t>有效保障</t>
  </si>
  <si>
    <t>项</t>
  </si>
  <si>
    <t>25</t>
  </si>
  <si>
    <t>保证城市管理工作正常运行，提高执法效率。</t>
  </si>
  <si>
    <t>持续提高</t>
  </si>
  <si>
    <t>社会效益指标</t>
  </si>
  <si>
    <t>城市环境卫生水平</t>
  </si>
  <si>
    <t>服务对象满意度指标</t>
  </si>
  <si>
    <t>群众满意度</t>
  </si>
  <si>
    <t>90</t>
  </si>
  <si>
    <t>其他需要说明的事项</t>
  </si>
  <si>
    <t>集中培训暨应急处突演练（含业务和法律法规培训）10万元，网络执法记录仪流量费用130元/月/台，全年共计9828元，依法扣押车辆保管费12万元，干部职工服装459200元。</t>
  </si>
  <si>
    <t>总分</t>
  </si>
  <si>
    <t>总分值</t>
  </si>
  <si>
    <t>总得分</t>
  </si>
  <si>
    <t>自评等级</t>
  </si>
  <si>
    <t>优</t>
  </si>
  <si>
    <t>城市管理工作辅助用车服务专项经费</t>
  </si>
  <si>
    <t>实施</t>
  </si>
  <si>
    <t>单位</t>
  </si>
  <si>
    <t>年初</t>
  </si>
  <si>
    <t>全年</t>
  </si>
  <si>
    <t>预算数</t>
  </si>
  <si>
    <t>执行数</t>
  </si>
  <si>
    <t>其中：</t>
  </si>
  <si>
    <t>当年财政拨款</t>
  </si>
  <si>
    <t>—</t>
  </si>
  <si>
    <t xml:space="preserve"> 非财政拨款</t>
  </si>
  <si>
    <t>年度总体目标</t>
  </si>
  <si>
    <t>为城市管理工作提供车辆保障，为机动快速高效工作提供支持。</t>
  </si>
  <si>
    <t>年度指标值</t>
  </si>
  <si>
    <t>三级</t>
  </si>
  <si>
    <t>指标</t>
  </si>
  <si>
    <t>度量</t>
  </si>
  <si>
    <t>实际</t>
  </si>
  <si>
    <t>性质</t>
  </si>
  <si>
    <t>完成值</t>
  </si>
  <si>
    <t>提供46辆执法辅助用车服务</t>
  </si>
  <si>
    <t>＝</t>
  </si>
  <si>
    <t>辆</t>
  </si>
  <si>
    <t>46辆</t>
  </si>
  <si>
    <t>车辆故障率</t>
  </si>
  <si>
    <t>≤</t>
  </si>
  <si>
    <t>≤5%</t>
  </si>
  <si>
    <t>时效指标</t>
  </si>
  <si>
    <t>成本指标</t>
  </si>
  <si>
    <t>经济效益指标</t>
  </si>
  <si>
    <t>协助做好营商环境工作，社会关系和谐发展</t>
  </si>
  <si>
    <t>有所提高</t>
  </si>
  <si>
    <t>年</t>
  </si>
  <si>
    <t>生态效益指标</t>
  </si>
  <si>
    <t>可持续影响指标</t>
  </si>
  <si>
    <t>服务对象</t>
  </si>
  <si>
    <t>群众满意度高</t>
  </si>
  <si>
    <t>≥</t>
  </si>
  <si>
    <t>≥90%</t>
  </si>
  <si>
    <t>满意度指标等</t>
  </si>
  <si>
    <t>（自评等级）</t>
  </si>
  <si>
    <t>职工食堂补助经费</t>
  </si>
  <si>
    <t>保障呈贡区综合行政执法局食堂正常运转，保障干部职工正常就餐。</t>
  </si>
  <si>
    <t>食品卫生质量</t>
  </si>
  <si>
    <t>安全可靠</t>
  </si>
  <si>
    <t>最终结算价格=结算依据*（1-下浮率）</t>
  </si>
  <si>
    <t>据实测算</t>
  </si>
  <si>
    <t>社会关系和谐发展</t>
  </si>
  <si>
    <t>职工满意度高</t>
  </si>
  <si>
    <t>≥80%</t>
  </si>
  <si>
    <t>张官山生态修复项目专项资金</t>
  </si>
  <si>
    <t>实施张官山生态修复，使其与三台山公园、洛龙湖公园等绿地连贯一体，形成山水相映的城市园林景观，为周边群众提供休闲好去处，打造休闲与景观相结合的城市绿地系统。</t>
  </si>
  <si>
    <t>防火通道12500㎡</t>
  </si>
  <si>
    <t>㎡</t>
  </si>
  <si>
    <t>12500㎡</t>
  </si>
  <si>
    <t>验收合格</t>
  </si>
  <si>
    <t>一次性验收合格</t>
  </si>
  <si>
    <t>分三期进行，按时完成每期工作内容</t>
  </si>
  <si>
    <t>绿地率</t>
  </si>
  <si>
    <t>≥50%</t>
  </si>
  <si>
    <t>周边人群满意度高</t>
  </si>
  <si>
    <t>≥85%</t>
  </si>
  <si>
    <t>违章广告拆除整治工作专项经费</t>
  </si>
  <si>
    <t>取缔和拆除未经审批、审批已到期、存在安全隐患、影响市容的各类户外广告。</t>
  </si>
  <si>
    <t>拆除整治次数</t>
  </si>
  <si>
    <t>次</t>
  </si>
  <si>
    <t>10次</t>
  </si>
  <si>
    <t xml:space="preserve">提升城市品位，树立良好的城市形象。
</t>
  </si>
  <si>
    <t>市政消火栓维护管养专项经费</t>
  </si>
  <si>
    <t>对呈贡辖区内已移交市政消火栓维护管养进行管养维护。</t>
  </si>
  <si>
    <t>辖区内已移交市政消火栓912个</t>
  </si>
  <si>
    <t>912个</t>
  </si>
  <si>
    <t xml:space="preserve">对呈贡区未来可持续发展影响
</t>
  </si>
  <si>
    <t xml:space="preserve"> 
持续提升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</si>
</sst>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49">
    <font>
      <sz val="12"/>
      <name val="宋体"/>
      <charset val="134"/>
    </font>
    <font>
      <sz val="19"/>
      <color theme="1"/>
      <name val="方正小标宋简体"/>
      <charset val="134"/>
    </font>
    <font>
      <sz val="10"/>
      <color theme="1"/>
      <name val="宋体"/>
      <charset val="134"/>
    </font>
    <font>
      <sz val="10.5"/>
      <color rgb="FF000000"/>
      <name val="仿宋"/>
      <charset val="134"/>
    </font>
    <font>
      <sz val="10"/>
      <color rgb="FF000000"/>
      <name val="仿宋"/>
      <charset val="134"/>
    </font>
    <font>
      <sz val="10"/>
      <color rgb="FF000000"/>
      <name val="宋体"/>
      <charset val="134"/>
      <scheme val="major"/>
    </font>
    <font>
      <sz val="10"/>
      <color rgb="FF242B39"/>
      <name val="宋体"/>
      <charset val="134"/>
    </font>
    <font>
      <sz val="10"/>
      <color rgb="FF000000"/>
      <name val="宋体"/>
      <charset val="134"/>
    </font>
    <font>
      <sz val="9"/>
      <color rgb="FF000000"/>
      <name val="仿宋"/>
      <charset val="134"/>
    </font>
    <font>
      <sz val="10"/>
      <color indexed="8"/>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sz val="14"/>
      <color indexed="8"/>
      <name val="宋体"/>
      <charset val="134"/>
      <scheme val="minor"/>
    </font>
    <font>
      <b/>
      <sz val="14"/>
      <color indexed="8"/>
      <name val="宋体"/>
      <charset val="134"/>
      <scheme val="minor"/>
    </font>
    <font>
      <sz val="11"/>
      <name val="宋体"/>
      <charset val="134"/>
    </font>
    <font>
      <sz val="16"/>
      <color rgb="FF000000"/>
      <name val="宋体"/>
      <charset val="134"/>
    </font>
    <font>
      <b/>
      <sz val="18"/>
      <color indexed="8"/>
      <name val="宋体"/>
      <charset val="134"/>
    </font>
    <font>
      <b/>
      <sz val="11"/>
      <color indexed="8"/>
      <name val="宋体"/>
      <charset val="134"/>
    </font>
    <font>
      <sz val="14"/>
      <name val="宋体"/>
      <charset val="134"/>
    </font>
    <font>
      <sz val="14"/>
      <color indexed="8"/>
      <name val="宋体"/>
      <charset val="134"/>
    </font>
    <font>
      <sz val="9"/>
      <color indexed="8"/>
      <name val="宋体"/>
      <charset val="134"/>
      <scheme val="minor"/>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4" borderId="1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37" fillId="0" borderId="0" applyNumberFormat="0" applyFill="0" applyBorder="0" applyAlignment="0" applyProtection="0">
      <alignment vertical="center"/>
    </xf>
    <xf numFmtId="0" fontId="38" fillId="5" borderId="13" applyNumberFormat="0" applyAlignment="0" applyProtection="0">
      <alignment vertical="center"/>
    </xf>
    <xf numFmtId="0" fontId="39" fillId="6" borderId="14" applyNumberFormat="0" applyAlignment="0" applyProtection="0">
      <alignment vertical="center"/>
    </xf>
    <xf numFmtId="0" fontId="40" fillId="6" borderId="13" applyNumberFormat="0" applyAlignment="0" applyProtection="0">
      <alignment vertical="center"/>
    </xf>
    <xf numFmtId="0" fontId="41" fillId="7" borderId="15" applyNumberFormat="0" applyAlignment="0" applyProtection="0">
      <alignment vertical="center"/>
    </xf>
    <xf numFmtId="0" fontId="42" fillId="0" borderId="16" applyNumberFormat="0" applyFill="0" applyAlignment="0" applyProtection="0">
      <alignment vertical="center"/>
    </xf>
    <xf numFmtId="0" fontId="43" fillId="0" borderId="17"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0" fillId="0" borderId="0"/>
    <xf numFmtId="0" fontId="14" fillId="0" borderId="0">
      <alignment vertical="center"/>
    </xf>
    <xf numFmtId="0" fontId="13" fillId="0" borderId="0">
      <alignment vertical="center"/>
    </xf>
  </cellStyleXfs>
  <cellXfs count="11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76" fontId="4" fillId="0" borderId="1" xfId="0" applyNumberFormat="1" applyFont="1" applyFill="1" applyBorder="1" applyAlignment="1">
      <alignment horizontal="right" vertical="center" wrapText="1"/>
    </xf>
    <xf numFmtId="176" fontId="4" fillId="0" borderId="1" xfId="0" applyNumberFormat="1" applyFont="1" applyFill="1" applyBorder="1" applyAlignment="1">
      <alignment horizontal="justify"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justify" wrapText="1"/>
    </xf>
    <xf numFmtId="0" fontId="8" fillId="0" borderId="1" xfId="0" applyFont="1" applyFill="1" applyBorder="1" applyAlignment="1">
      <alignment horizontal="justify" vertical="center" wrapText="1"/>
    </xf>
    <xf numFmtId="0" fontId="9" fillId="3" borderId="1" xfId="0" applyFont="1" applyFill="1" applyBorder="1" applyAlignment="1">
      <alignment horizontal="center" vertical="center"/>
    </xf>
    <xf numFmtId="0" fontId="10" fillId="0" borderId="0" xfId="0" applyFont="1" applyFill="1" applyBorder="1" applyAlignment="1">
      <alignment vertical="center"/>
    </xf>
    <xf numFmtId="0" fontId="10" fillId="0" borderId="0" xfId="0" applyFont="1" applyFill="1" applyBorder="1" applyAlignment="1">
      <alignment horizontal="center"/>
    </xf>
    <xf numFmtId="0" fontId="10" fillId="0" borderId="0" xfId="0" applyFont="1" applyFill="1" applyBorder="1" applyAlignment="1"/>
    <xf numFmtId="0" fontId="11" fillId="0" borderId="1" xfId="0"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2" borderId="1" xfId="0" applyFont="1" applyFill="1" applyBorder="1" applyAlignment="1">
      <alignment vertical="center"/>
    </xf>
    <xf numFmtId="177" fontId="10" fillId="2" borderId="1" xfId="0" applyNumberFormat="1" applyFont="1" applyFill="1" applyBorder="1" applyAlignment="1">
      <alignment horizontal="center" vertical="center"/>
    </xf>
    <xf numFmtId="176" fontId="10" fillId="2" borderId="1" xfId="0" applyNumberFormat="1" applyFont="1" applyFill="1" applyBorder="1" applyAlignment="1">
      <alignment horizontal="center" vertical="center" wrapText="1"/>
    </xf>
    <xf numFmtId="10" fontId="10" fillId="2" borderId="1" xfId="0" applyNumberFormat="1" applyFont="1" applyFill="1" applyBorder="1" applyAlignment="1">
      <alignment horizontal="center" vertical="center" wrapText="1"/>
    </xf>
    <xf numFmtId="0" fontId="10" fillId="0" borderId="1" xfId="0" applyFont="1" applyFill="1" applyBorder="1" applyAlignment="1">
      <alignment horizontal="left" vertical="top"/>
    </xf>
    <xf numFmtId="177" fontId="10" fillId="2" borderId="1" xfId="0" applyNumberFormat="1" applyFont="1" applyFill="1" applyBorder="1" applyAlignment="1">
      <alignment horizontal="right" vertical="center"/>
    </xf>
    <xf numFmtId="0" fontId="10" fillId="2" borderId="1" xfId="0" applyFont="1" applyFill="1" applyBorder="1" applyAlignment="1">
      <alignment vertical="center" wrapText="1"/>
    </xf>
    <xf numFmtId="177"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justify" vertical="center" wrapText="1"/>
    </xf>
    <xf numFmtId="0" fontId="10" fillId="2" borderId="5" xfId="0" applyFont="1" applyFill="1" applyBorder="1" applyAlignment="1">
      <alignment horizontal="center" vertical="center"/>
    </xf>
    <xf numFmtId="0" fontId="10" fillId="2" borderId="0" xfId="0" applyFont="1" applyFill="1" applyBorder="1" applyAlignment="1">
      <alignment horizontal="center" vertical="center"/>
    </xf>
    <xf numFmtId="177" fontId="10" fillId="2" borderId="0"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1" xfId="0" applyFont="1" applyFill="1" applyBorder="1" applyAlignment="1">
      <alignmen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13" fillId="0" borderId="7" xfId="51" applyNumberFormat="1" applyBorder="1" applyAlignment="1">
      <alignment horizontal="left" vertical="center" wrapText="1"/>
    </xf>
    <xf numFmtId="49" fontId="0" fillId="0" borderId="7" xfId="51" applyNumberFormat="1" applyFont="1" applyBorder="1" applyAlignment="1">
      <alignment horizontal="left" vertical="center"/>
    </xf>
    <xf numFmtId="49" fontId="0" fillId="0" borderId="7" xfId="51" applyNumberFormat="1" applyFont="1" applyBorder="1" applyAlignment="1">
      <alignment horizontal="left" vertical="center" wrapText="1"/>
    </xf>
    <xf numFmtId="49" fontId="10" fillId="0" borderId="1" xfId="0" applyNumberFormat="1" applyFont="1" applyFill="1" applyBorder="1" applyAlignment="1">
      <alignment horizontal="left" vertical="top" wrapText="1"/>
    </xf>
    <xf numFmtId="0" fontId="0" fillId="0" borderId="8" xfId="0" applyNumberFormat="1" applyFont="1" applyFill="1" applyBorder="1">
      <alignment vertical="center"/>
    </xf>
    <xf numFmtId="49" fontId="10" fillId="0" borderId="2" xfId="0" applyNumberFormat="1" applyFont="1" applyFill="1" applyBorder="1" applyAlignment="1">
      <alignment horizontal="center" vertical="top" wrapText="1"/>
    </xf>
    <xf numFmtId="49" fontId="10" fillId="0" borderId="3" xfId="0" applyNumberFormat="1" applyFont="1" applyFill="1" applyBorder="1" applyAlignment="1">
      <alignment horizontal="center" vertical="top" wrapText="1"/>
    </xf>
    <xf numFmtId="0" fontId="14" fillId="0" borderId="0" xfId="0" applyFont="1" applyFill="1" applyAlignment="1"/>
    <xf numFmtId="0" fontId="14" fillId="0" borderId="0" xfId="0" applyFont="1" applyFill="1" applyBorder="1" applyAlignment="1">
      <alignment vertical="center"/>
    </xf>
    <xf numFmtId="0" fontId="14" fillId="0" borderId="0" xfId="0" applyFont="1" applyFill="1" applyBorder="1" applyAlignment="1"/>
    <xf numFmtId="0" fontId="15" fillId="0" borderId="0" xfId="50" applyFont="1" applyFill="1" applyAlignment="1">
      <alignment horizontal="center" vertical="center"/>
    </xf>
    <xf numFmtId="0" fontId="16"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3" xfId="0" applyFont="1" applyFill="1" applyBorder="1" applyAlignment="1">
      <alignment horizontal="center" vertical="center"/>
    </xf>
    <xf numFmtId="49" fontId="18" fillId="0" borderId="1" xfId="0" applyNumberFormat="1" applyFont="1" applyFill="1" applyBorder="1" applyAlignment="1">
      <alignment horizontal="center" vertical="center"/>
    </xf>
    <xf numFmtId="49" fontId="19" fillId="0" borderId="1" xfId="0" applyNumberFormat="1" applyFont="1" applyFill="1" applyBorder="1" applyAlignment="1">
      <alignment horizontal="left" vertical="center"/>
    </xf>
    <xf numFmtId="49" fontId="20" fillId="0" borderId="1" xfId="0" applyNumberFormat="1"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176" fontId="0" fillId="0" borderId="1" xfId="0" applyNumberFormat="1" applyFont="1" applyBorder="1" applyAlignment="1">
      <alignment horizontal="center" vertical="center"/>
    </xf>
    <xf numFmtId="10" fontId="0"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top"/>
    </xf>
    <xf numFmtId="177" fontId="14" fillId="0" borderId="0" xfId="0" applyNumberFormat="1" applyFont="1" applyFill="1" applyBorder="1" applyAlignment="1">
      <alignment vertical="center"/>
    </xf>
    <xf numFmtId="177" fontId="21" fillId="0" borderId="1" xfId="0" applyNumberFormat="1" applyFont="1" applyBorder="1" applyAlignment="1">
      <alignment horizontal="center" vertical="center"/>
    </xf>
    <xf numFmtId="10" fontId="21" fillId="0" borderId="1" xfId="0" applyNumberFormat="1" applyFont="1" applyFill="1" applyBorder="1" applyAlignment="1">
      <alignment horizontal="center" vertical="center"/>
    </xf>
    <xf numFmtId="49" fontId="22" fillId="0" borderId="1" xfId="0" applyNumberFormat="1" applyFont="1" applyFill="1" applyBorder="1" applyAlignment="1">
      <alignment horizontal="justify" vertical="center" wrapText="1"/>
    </xf>
    <xf numFmtId="49" fontId="14" fillId="0" borderId="1" xfId="0" applyNumberFormat="1" applyFont="1" applyFill="1" applyBorder="1" applyAlignment="1">
      <alignment horizontal="justify"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xf>
    <xf numFmtId="49" fontId="15" fillId="0" borderId="1" xfId="50" applyNumberFormat="1" applyFont="1" applyFill="1" applyBorder="1" applyAlignment="1">
      <alignment horizontal="center" vertical="center"/>
    </xf>
    <xf numFmtId="49" fontId="15" fillId="0" borderId="1" xfId="50" applyNumberFormat="1" applyFont="1" applyFill="1" applyBorder="1" applyAlignment="1">
      <alignment horizontal="center" vertical="center" wrapText="1"/>
    </xf>
    <xf numFmtId="0" fontId="15" fillId="0" borderId="1" xfId="50" applyFont="1" applyFill="1" applyBorder="1" applyAlignment="1">
      <alignment horizontal="center" vertical="center"/>
    </xf>
    <xf numFmtId="49" fontId="25" fillId="0" borderId="1" xfId="50" applyNumberFormat="1" applyFont="1" applyFill="1" applyBorder="1" applyAlignment="1" applyProtection="1">
      <alignment horizontal="center" vertical="center" wrapText="1"/>
    </xf>
    <xf numFmtId="49" fontId="26" fillId="0" borderId="1"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xf>
    <xf numFmtId="0" fontId="26" fillId="0" borderId="1" xfId="0" applyFont="1" applyFill="1" applyBorder="1" applyAlignment="1">
      <alignment horizontal="center" vertical="center"/>
    </xf>
    <xf numFmtId="0" fontId="26" fillId="0" borderId="2"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3" xfId="0" applyFont="1" applyFill="1" applyBorder="1" applyAlignment="1">
      <alignment horizontal="center" vertical="center"/>
    </xf>
    <xf numFmtId="0" fontId="0" fillId="0" borderId="0" xfId="0" applyAlignment="1">
      <alignment vertical="center"/>
    </xf>
    <xf numFmtId="0" fontId="17" fillId="0" borderId="0" xfId="0" applyFont="1" applyFill="1" applyAlignment="1">
      <alignment horizontal="center" vertical="center"/>
    </xf>
    <xf numFmtId="0" fontId="18" fillId="0" borderId="9"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49" fontId="27" fillId="0" borderId="1" xfId="0" applyNumberFormat="1" applyFont="1" applyFill="1" applyBorder="1" applyAlignment="1">
      <alignment horizontal="left" vertical="top" wrapText="1"/>
    </xf>
    <xf numFmtId="0" fontId="18" fillId="0" borderId="10" xfId="0" applyFont="1" applyFill="1" applyBorder="1" applyAlignment="1">
      <alignment horizontal="center" vertical="center"/>
    </xf>
    <xf numFmtId="49" fontId="28" fillId="0" borderId="1" xfId="0" applyNumberFormat="1" applyFont="1" applyFill="1" applyBorder="1" applyAlignment="1">
      <alignment horizontal="left" vertical="top" wrapText="1"/>
    </xf>
    <xf numFmtId="49" fontId="28" fillId="0" borderId="1" xfId="0" applyNumberFormat="1" applyFont="1" applyFill="1" applyBorder="1" applyAlignment="1">
      <alignment horizontal="left" vertical="center" wrapText="1"/>
    </xf>
    <xf numFmtId="0" fontId="18" fillId="0" borderId="4" xfId="0" applyFont="1" applyFill="1" applyBorder="1" applyAlignment="1">
      <alignment horizontal="center" vertical="center"/>
    </xf>
    <xf numFmtId="49" fontId="28" fillId="0" borderId="1" xfId="0" applyNumberFormat="1" applyFont="1" applyFill="1" applyBorder="1" applyAlignment="1">
      <alignment horizontal="justify"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6" xfId="0" applyFont="1" applyFill="1" applyBorder="1" applyAlignment="1">
      <alignment horizontal="center" vertical="center"/>
    </xf>
    <xf numFmtId="49" fontId="18" fillId="0" borderId="1"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6" workbookViewId="0">
      <selection activeCell="D10" sqref="D10:D13"/>
    </sheetView>
  </sheetViews>
  <sheetFormatPr defaultColWidth="9" defaultRowHeight="14.25" outlineLevelCol="3"/>
  <cols>
    <col min="1" max="1" width="27.8333333333333" style="99" customWidth="1"/>
    <col min="2" max="2" width="21.0833333333333" style="99" customWidth="1"/>
    <col min="3" max="3" width="18.25" style="99" customWidth="1"/>
    <col min="4" max="4" width="96.125" style="99" customWidth="1"/>
    <col min="5" max="16384" width="9" style="99"/>
  </cols>
  <sheetData>
    <row r="1" ht="22.5" spans="1:4">
      <c r="A1" s="100" t="s">
        <v>0</v>
      </c>
      <c r="B1" s="100"/>
      <c r="C1" s="100"/>
      <c r="D1" s="100"/>
    </row>
    <row r="2" ht="409" customHeight="1" spans="1:4">
      <c r="A2" s="101" t="s">
        <v>1</v>
      </c>
      <c r="B2" s="102" t="s">
        <v>2</v>
      </c>
      <c r="C2" s="103"/>
      <c r="D2" s="104" t="s">
        <v>3</v>
      </c>
    </row>
    <row r="3" ht="36" spans="1:4">
      <c r="A3" s="105"/>
      <c r="B3" s="102" t="s">
        <v>4</v>
      </c>
      <c r="C3" s="103"/>
      <c r="D3" s="106" t="s">
        <v>5</v>
      </c>
    </row>
    <row r="4" ht="172" customHeight="1" spans="1:4">
      <c r="A4" s="105"/>
      <c r="B4" s="102" t="s">
        <v>6</v>
      </c>
      <c r="C4" s="103"/>
      <c r="D4" s="107" t="s">
        <v>7</v>
      </c>
    </row>
    <row r="5" ht="43" customHeight="1" spans="1:4">
      <c r="A5" s="105"/>
      <c r="B5" s="102" t="s">
        <v>8</v>
      </c>
      <c r="C5" s="103"/>
      <c r="D5" s="107" t="s">
        <v>9</v>
      </c>
    </row>
    <row r="6" ht="72" spans="1:4">
      <c r="A6" s="108"/>
      <c r="B6" s="102" t="s">
        <v>10</v>
      </c>
      <c r="C6" s="103"/>
      <c r="D6" s="109" t="s">
        <v>11</v>
      </c>
    </row>
    <row r="7" ht="33" customHeight="1" spans="1:4">
      <c r="A7" s="105" t="s">
        <v>12</v>
      </c>
      <c r="B7" s="110" t="s">
        <v>13</v>
      </c>
      <c r="C7" s="110"/>
      <c r="D7" s="109" t="s">
        <v>14</v>
      </c>
    </row>
    <row r="8" ht="58" customHeight="1" spans="1:4">
      <c r="A8" s="108"/>
      <c r="B8" s="111" t="s">
        <v>15</v>
      </c>
      <c r="C8" s="111"/>
      <c r="D8" s="109" t="s">
        <v>16</v>
      </c>
    </row>
    <row r="9" ht="134" customHeight="1" spans="1:4">
      <c r="A9" s="102" t="s">
        <v>17</v>
      </c>
      <c r="B9" s="112"/>
      <c r="C9" s="103"/>
      <c r="D9" s="109" t="s">
        <v>18</v>
      </c>
    </row>
    <row r="10" ht="117" customHeight="1" spans="1:4">
      <c r="A10" s="102" t="s">
        <v>19</v>
      </c>
      <c r="B10" s="112"/>
      <c r="C10" s="103"/>
      <c r="D10" s="109" t="s">
        <v>20</v>
      </c>
    </row>
    <row r="11" ht="58" customHeight="1" spans="1:4">
      <c r="A11" s="102" t="s">
        <v>21</v>
      </c>
      <c r="B11" s="112"/>
      <c r="C11" s="103"/>
      <c r="D11" s="109" t="s">
        <v>22</v>
      </c>
    </row>
    <row r="12" ht="58" customHeight="1" spans="1:4">
      <c r="A12" s="102" t="s">
        <v>23</v>
      </c>
      <c r="B12" s="112"/>
      <c r="C12" s="103"/>
      <c r="D12" s="109" t="s">
        <v>22</v>
      </c>
    </row>
    <row r="13" ht="32.25" customHeight="1" spans="1:4">
      <c r="A13" s="102" t="s">
        <v>24</v>
      </c>
      <c r="B13" s="112"/>
      <c r="C13" s="103"/>
      <c r="D13" s="113"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8"/>
  <sheetViews>
    <sheetView zoomScale="85" zoomScaleNormal="85" workbookViewId="0">
      <selection activeCell="B4" sqref="B4:J4"/>
    </sheetView>
  </sheetViews>
  <sheetFormatPr defaultColWidth="8" defaultRowHeight="14.25"/>
  <cols>
    <col min="1" max="1" width="14.6666666666667" style="64" customWidth="1"/>
    <col min="2" max="2" width="15.3333333333333" style="64" customWidth="1"/>
    <col min="3" max="3" width="19.5833333333333" style="64" customWidth="1"/>
    <col min="4" max="4" width="17.1666666666667" style="64" customWidth="1"/>
    <col min="5" max="5" width="23.3333333333333" style="64" customWidth="1"/>
    <col min="6" max="6" width="20.6666666666667" style="64" customWidth="1"/>
    <col min="7" max="7" width="19" style="64" customWidth="1"/>
    <col min="8" max="8" width="18.5833333333333" style="64" customWidth="1"/>
    <col min="9" max="9" width="19.25" style="64" customWidth="1"/>
    <col min="10" max="10" width="16.8333333333333" style="64" customWidth="1"/>
    <col min="11" max="12" width="8" style="64"/>
    <col min="13" max="13" width="8.375" style="64"/>
    <col min="14" max="251" width="8" style="64"/>
  </cols>
  <sheetData>
    <row r="2" s="64" customFormat="1" ht="55.9" customHeight="1" spans="1:13">
      <c r="A2" s="68" t="s">
        <v>26</v>
      </c>
      <c r="B2" s="68"/>
      <c r="C2" s="68"/>
      <c r="D2" s="68"/>
      <c r="E2" s="68"/>
      <c r="F2" s="68"/>
      <c r="G2" s="68"/>
      <c r="H2" s="68"/>
      <c r="I2" s="68"/>
      <c r="J2" s="68"/>
    </row>
    <row r="3" s="64" customFormat="1" ht="37" customHeight="1" spans="1:13">
      <c r="A3" s="69" t="s">
        <v>27</v>
      </c>
      <c r="B3" s="70"/>
      <c r="C3" s="70"/>
      <c r="D3" s="70"/>
      <c r="E3" s="70"/>
      <c r="F3" s="70"/>
      <c r="G3" s="70"/>
      <c r="H3" s="70"/>
      <c r="I3" s="70"/>
      <c r="J3" s="71"/>
    </row>
    <row r="4" s="64" customFormat="1" ht="30" customHeight="1" spans="1:13">
      <c r="A4" s="72" t="s">
        <v>28</v>
      </c>
      <c r="B4" s="73" t="s">
        <v>29</v>
      </c>
      <c r="C4" s="74"/>
      <c r="D4" s="74"/>
      <c r="E4" s="74"/>
      <c r="F4" s="74"/>
      <c r="G4" s="74"/>
      <c r="H4" s="74"/>
      <c r="I4" s="74"/>
      <c r="J4" s="74"/>
    </row>
    <row r="5" s="65" customFormat="1" ht="45" customHeight="1" spans="1:13">
      <c r="A5" s="75" t="s">
        <v>30</v>
      </c>
      <c r="B5" s="75"/>
      <c r="C5" s="76" t="s">
        <v>31</v>
      </c>
      <c r="D5" s="76"/>
      <c r="E5" s="76" t="s">
        <v>32</v>
      </c>
      <c r="F5" s="77" t="s">
        <v>33</v>
      </c>
      <c r="G5" s="76" t="s">
        <v>34</v>
      </c>
      <c r="H5" s="76" t="s">
        <v>35</v>
      </c>
      <c r="I5" s="76" t="s">
        <v>36</v>
      </c>
      <c r="J5" s="76" t="s">
        <v>37</v>
      </c>
    </row>
    <row r="6" s="65" customFormat="1" ht="31" customHeight="1" spans="1:13">
      <c r="A6" s="75"/>
      <c r="B6" s="75"/>
      <c r="C6" s="76" t="s">
        <v>38</v>
      </c>
      <c r="D6" s="76"/>
      <c r="E6" s="78">
        <v>6271.93</v>
      </c>
      <c r="F6" s="78">
        <f t="shared" ref="F6:F9" si="0">H6-E6</f>
        <v>758.45</v>
      </c>
      <c r="G6" s="78">
        <f t="shared" ref="G6:G9" si="1">H6</f>
        <v>7030.38</v>
      </c>
      <c r="H6" s="78">
        <v>7030.38</v>
      </c>
      <c r="I6" s="79">
        <v>1</v>
      </c>
      <c r="J6" s="80" t="s">
        <v>39</v>
      </c>
    </row>
    <row r="7" s="65" customFormat="1" ht="35" customHeight="1" spans="1:13">
      <c r="A7" s="75"/>
      <c r="B7" s="75"/>
      <c r="C7" s="75" t="s">
        <v>40</v>
      </c>
      <c r="D7" s="76" t="s">
        <v>38</v>
      </c>
      <c r="E7" s="78">
        <v>1335.8</v>
      </c>
      <c r="F7" s="78">
        <v>-40.97</v>
      </c>
      <c r="G7" s="78">
        <f t="shared" si="1"/>
        <v>1294.83</v>
      </c>
      <c r="H7" s="78">
        <v>1294.83</v>
      </c>
      <c r="I7" s="79">
        <v>1</v>
      </c>
      <c r="J7" s="80"/>
      <c r="M7" s="81"/>
    </row>
    <row r="8" s="65" customFormat="1" ht="35" customHeight="1" spans="1:13">
      <c r="A8" s="75"/>
      <c r="B8" s="75"/>
      <c r="C8" s="75" t="s">
        <v>41</v>
      </c>
      <c r="D8" s="76" t="s">
        <v>38</v>
      </c>
      <c r="E8" s="78">
        <v>4835.66</v>
      </c>
      <c r="F8" s="78">
        <f t="shared" si="0"/>
        <v>899.89</v>
      </c>
      <c r="G8" s="78">
        <f t="shared" si="1"/>
        <v>5735.55</v>
      </c>
      <c r="H8" s="78">
        <v>5735.55</v>
      </c>
      <c r="I8" s="79">
        <v>1</v>
      </c>
      <c r="J8" s="80"/>
    </row>
    <row r="9" s="65" customFormat="1" ht="35" customHeight="1" spans="1:13">
      <c r="A9" s="75"/>
      <c r="B9" s="75"/>
      <c r="C9" s="75"/>
      <c r="D9" s="75" t="s">
        <v>42</v>
      </c>
      <c r="E9" s="78">
        <v>4835.66</v>
      </c>
      <c r="F9" s="78">
        <f t="shared" si="0"/>
        <v>899.89</v>
      </c>
      <c r="G9" s="78">
        <f t="shared" si="1"/>
        <v>5735.55</v>
      </c>
      <c r="H9" s="78">
        <v>5735.55</v>
      </c>
      <c r="I9" s="79">
        <v>1</v>
      </c>
      <c r="J9" s="80"/>
    </row>
    <row r="10" s="65" customFormat="1" ht="35" customHeight="1" spans="1:13">
      <c r="A10" s="75"/>
      <c r="B10" s="75"/>
      <c r="C10" s="75"/>
      <c r="D10" s="76" t="s">
        <v>43</v>
      </c>
      <c r="E10" s="82"/>
      <c r="F10" s="82"/>
      <c r="G10" s="82"/>
      <c r="H10" s="82"/>
      <c r="I10" s="83"/>
      <c r="J10" s="80"/>
    </row>
    <row r="11" s="65" customFormat="1" ht="35" customHeight="1" spans="1:13">
      <c r="A11" s="75"/>
      <c r="B11" s="75"/>
      <c r="C11" s="75"/>
      <c r="D11" s="75" t="s">
        <v>44</v>
      </c>
      <c r="E11" s="82"/>
      <c r="F11" s="82"/>
      <c r="G11" s="82"/>
      <c r="H11" s="82"/>
      <c r="I11" s="83"/>
      <c r="J11" s="80"/>
    </row>
    <row r="12" s="66" customFormat="1" ht="26.4" customHeight="1" spans="1:13">
      <c r="A12" s="75" t="s">
        <v>45</v>
      </c>
      <c r="B12" s="75"/>
      <c r="C12" s="84" t="s">
        <v>5</v>
      </c>
      <c r="D12" s="85"/>
      <c r="E12" s="85"/>
      <c r="F12" s="85"/>
      <c r="G12" s="85"/>
      <c r="H12" s="85"/>
      <c r="I12" s="85"/>
      <c r="J12" s="85"/>
    </row>
    <row r="13" s="66" customFormat="1" ht="89" customHeight="1" spans="1:13">
      <c r="A13" s="75"/>
      <c r="B13" s="75"/>
      <c r="C13" s="85"/>
      <c r="D13" s="85"/>
      <c r="E13" s="85"/>
      <c r="F13" s="85"/>
      <c r="G13" s="85"/>
      <c r="H13" s="85"/>
      <c r="I13" s="85"/>
      <c r="J13" s="85"/>
    </row>
    <row r="14" s="64" customFormat="1" ht="44" customHeight="1" spans="1:13">
      <c r="A14" s="86" t="s">
        <v>46</v>
      </c>
      <c r="B14" s="86"/>
      <c r="C14" s="86"/>
      <c r="D14" s="86"/>
      <c r="E14" s="86"/>
      <c r="F14" s="86"/>
      <c r="G14" s="86"/>
      <c r="H14" s="86"/>
      <c r="I14" s="86"/>
      <c r="J14" s="86"/>
    </row>
    <row r="15" s="67" customFormat="1" ht="25.15" customHeight="1" spans="1:13">
      <c r="A15" s="87" t="s">
        <v>47</v>
      </c>
      <c r="B15" s="87"/>
      <c r="C15" s="87"/>
      <c r="D15" s="88" t="s">
        <v>48</v>
      </c>
      <c r="E15" s="89" t="s">
        <v>49</v>
      </c>
      <c r="F15" s="89" t="s">
        <v>50</v>
      </c>
      <c r="G15" s="89" t="s">
        <v>51</v>
      </c>
      <c r="H15" s="89" t="s">
        <v>52</v>
      </c>
      <c r="I15" s="89"/>
      <c r="J15" s="89"/>
    </row>
    <row r="16" ht="36" customHeight="1" spans="1:13">
      <c r="A16" s="88" t="s">
        <v>53</v>
      </c>
      <c r="B16" s="90" t="s">
        <v>54</v>
      </c>
      <c r="C16" s="90" t="s">
        <v>55</v>
      </c>
      <c r="D16" s="88"/>
      <c r="E16" s="89"/>
      <c r="F16" s="89"/>
      <c r="G16" s="89"/>
      <c r="H16" s="89"/>
      <c r="I16" s="89"/>
      <c r="J16" s="89"/>
    </row>
    <row r="17" ht="45" customHeight="1" spans="1:10">
      <c r="A17" s="91" t="s">
        <v>56</v>
      </c>
      <c r="B17" s="91" t="s">
        <v>39</v>
      </c>
      <c r="C17" s="91" t="s">
        <v>39</v>
      </c>
      <c r="D17" s="91" t="s">
        <v>39</v>
      </c>
      <c r="E17" s="91" t="s">
        <v>39</v>
      </c>
      <c r="F17" s="91" t="s">
        <v>39</v>
      </c>
      <c r="G17" s="92"/>
      <c r="H17" s="93"/>
      <c r="I17" s="93"/>
      <c r="J17" s="93"/>
    </row>
    <row r="18" ht="45" customHeight="1" spans="1:10">
      <c r="A18" s="91" t="s">
        <v>39</v>
      </c>
      <c r="B18" s="91" t="s">
        <v>57</v>
      </c>
      <c r="C18" s="91" t="s">
        <v>39</v>
      </c>
      <c r="D18" s="91" t="s">
        <v>39</v>
      </c>
      <c r="E18" s="91" t="s">
        <v>39</v>
      </c>
      <c r="F18" s="91" t="s">
        <v>39</v>
      </c>
      <c r="G18" s="92"/>
      <c r="H18" s="93"/>
      <c r="I18" s="94"/>
      <c r="J18" s="94"/>
    </row>
    <row r="19" ht="45" customHeight="1" spans="1:10">
      <c r="A19" s="91" t="s">
        <v>39</v>
      </c>
      <c r="B19" s="91" t="s">
        <v>39</v>
      </c>
      <c r="C19" s="91" t="s">
        <v>58</v>
      </c>
      <c r="D19" s="91" t="s">
        <v>59</v>
      </c>
      <c r="E19" s="91" t="s">
        <v>60</v>
      </c>
      <c r="F19" s="91" t="s">
        <v>61</v>
      </c>
      <c r="G19" s="92" t="s">
        <v>62</v>
      </c>
      <c r="H19" s="93" t="s">
        <v>63</v>
      </c>
      <c r="I19" s="94"/>
      <c r="J19" s="94"/>
    </row>
    <row r="20" ht="45" customHeight="1" spans="1:10">
      <c r="A20" s="91" t="s">
        <v>39</v>
      </c>
      <c r="B20" s="91" t="s">
        <v>39</v>
      </c>
      <c r="C20" s="91" t="s">
        <v>64</v>
      </c>
      <c r="D20" s="91" t="s">
        <v>59</v>
      </c>
      <c r="E20" s="91" t="s">
        <v>65</v>
      </c>
      <c r="F20" s="91" t="s">
        <v>61</v>
      </c>
      <c r="G20" s="92" t="s">
        <v>62</v>
      </c>
      <c r="H20" s="93" t="s">
        <v>63</v>
      </c>
      <c r="I20" s="94"/>
      <c r="J20" s="94"/>
    </row>
    <row r="21" ht="45" customHeight="1" spans="1:10">
      <c r="A21" s="91" t="s">
        <v>39</v>
      </c>
      <c r="B21" s="91" t="s">
        <v>39</v>
      </c>
      <c r="C21" s="91" t="s">
        <v>66</v>
      </c>
      <c r="D21" s="91" t="s">
        <v>67</v>
      </c>
      <c r="E21" s="91" t="s">
        <v>68</v>
      </c>
      <c r="F21" s="91" t="s">
        <v>69</v>
      </c>
      <c r="G21" s="92" t="s">
        <v>62</v>
      </c>
      <c r="H21" s="93" t="s">
        <v>63</v>
      </c>
      <c r="I21" s="94"/>
      <c r="J21" s="94"/>
    </row>
    <row r="22" ht="45" customHeight="1" spans="1:10">
      <c r="A22" s="91" t="s">
        <v>39</v>
      </c>
      <c r="B22" s="91" t="s">
        <v>39</v>
      </c>
      <c r="C22" s="91" t="s">
        <v>70</v>
      </c>
      <c r="D22" s="91" t="s">
        <v>67</v>
      </c>
      <c r="E22" s="91" t="s">
        <v>71</v>
      </c>
      <c r="F22" s="91" t="s">
        <v>72</v>
      </c>
      <c r="G22" s="92" t="s">
        <v>62</v>
      </c>
      <c r="H22" s="93" t="s">
        <v>63</v>
      </c>
      <c r="I22" s="94"/>
      <c r="J22" s="94"/>
    </row>
    <row r="23" ht="45" customHeight="1" spans="1:10">
      <c r="A23" s="91" t="s">
        <v>73</v>
      </c>
      <c r="B23" s="91" t="s">
        <v>39</v>
      </c>
      <c r="C23" s="91" t="s">
        <v>39</v>
      </c>
      <c r="D23" s="91" t="s">
        <v>39</v>
      </c>
      <c r="E23" s="91" t="s">
        <v>39</v>
      </c>
      <c r="F23" s="91" t="s">
        <v>39</v>
      </c>
      <c r="G23" s="95"/>
      <c r="H23" s="96"/>
      <c r="I23" s="97"/>
      <c r="J23" s="98"/>
    </row>
    <row r="24" ht="45" customHeight="1" spans="1:10">
      <c r="A24" s="91" t="s">
        <v>39</v>
      </c>
      <c r="B24" s="91" t="s">
        <v>74</v>
      </c>
      <c r="C24" s="91" t="s">
        <v>39</v>
      </c>
      <c r="D24" s="91" t="s">
        <v>39</v>
      </c>
      <c r="E24" s="91" t="s">
        <v>39</v>
      </c>
      <c r="F24" s="91" t="s">
        <v>39</v>
      </c>
      <c r="G24" s="95"/>
      <c r="H24" s="96"/>
      <c r="I24" s="97"/>
      <c r="J24" s="98"/>
    </row>
    <row r="25" ht="45" customHeight="1" spans="1:10">
      <c r="A25" s="91" t="s">
        <v>39</v>
      </c>
      <c r="B25" s="91" t="s">
        <v>39</v>
      </c>
      <c r="C25" s="91" t="s">
        <v>75</v>
      </c>
      <c r="D25" s="91" t="s">
        <v>76</v>
      </c>
      <c r="E25" s="91" t="s">
        <v>77</v>
      </c>
      <c r="F25" s="91" t="s">
        <v>78</v>
      </c>
      <c r="G25" s="92" t="s">
        <v>62</v>
      </c>
      <c r="H25" s="93" t="s">
        <v>63</v>
      </c>
      <c r="I25" s="94"/>
      <c r="J25" s="94"/>
    </row>
    <row r="26" ht="45" customHeight="1" spans="1:10">
      <c r="A26" s="91" t="s">
        <v>79</v>
      </c>
      <c r="B26" s="91" t="s">
        <v>39</v>
      </c>
      <c r="C26" s="91" t="s">
        <v>39</v>
      </c>
      <c r="D26" s="91" t="s">
        <v>39</v>
      </c>
      <c r="E26" s="91" t="s">
        <v>39</v>
      </c>
      <c r="F26" s="91" t="s">
        <v>39</v>
      </c>
      <c r="G26" s="95"/>
      <c r="H26" s="96"/>
      <c r="I26" s="97"/>
      <c r="J26" s="98"/>
    </row>
    <row r="27" ht="45" customHeight="1" spans="1:10">
      <c r="A27" s="91" t="s">
        <v>39</v>
      </c>
      <c r="B27" s="91" t="s">
        <v>80</v>
      </c>
      <c r="C27" s="91" t="s">
        <v>39</v>
      </c>
      <c r="D27" s="91" t="s">
        <v>39</v>
      </c>
      <c r="E27" s="91" t="s">
        <v>39</v>
      </c>
      <c r="F27" s="91" t="s">
        <v>39</v>
      </c>
      <c r="G27" s="95"/>
      <c r="H27" s="96"/>
      <c r="I27" s="97"/>
      <c r="J27" s="98"/>
    </row>
    <row r="28" ht="45" customHeight="1" spans="1:10">
      <c r="A28" s="91" t="s">
        <v>39</v>
      </c>
      <c r="B28" s="91" t="s">
        <v>39</v>
      </c>
      <c r="C28" s="91" t="s">
        <v>80</v>
      </c>
      <c r="D28" s="91" t="s">
        <v>67</v>
      </c>
      <c r="E28" s="91" t="s">
        <v>81</v>
      </c>
      <c r="F28" s="91" t="s">
        <v>69</v>
      </c>
      <c r="G28" s="92" t="s">
        <v>62</v>
      </c>
      <c r="H28" s="93" t="s">
        <v>63</v>
      </c>
      <c r="I28" s="94"/>
      <c r="J28" s="94"/>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abSelected="1" workbookViewId="0">
      <selection activeCell="A5" sqref="A5:B9"/>
    </sheetView>
  </sheetViews>
  <sheetFormatPr defaultColWidth="8.08333333333333" defaultRowHeight="14.25"/>
  <cols>
    <col min="1" max="3" width="12.875" style="28" customWidth="1"/>
    <col min="4" max="4" width="5.25" style="28" customWidth="1"/>
    <col min="5" max="5" width="9.375" style="28" customWidth="1"/>
    <col min="6" max="6" width="6.5" style="28" customWidth="1"/>
    <col min="7" max="7" width="7.375" style="28" customWidth="1"/>
    <col min="8" max="12" width="12.875" style="28" customWidth="1"/>
    <col min="13" max="16384" width="8.08333333333333" style="28"/>
  </cols>
  <sheetData>
    <row r="2" ht="41.25" customHeight="1" spans="1:12">
      <c r="A2" s="29" t="s">
        <v>82</v>
      </c>
      <c r="B2" s="29"/>
      <c r="C2" s="29"/>
      <c r="D2" s="29"/>
      <c r="E2" s="29"/>
      <c r="F2" s="29"/>
      <c r="G2" s="29"/>
      <c r="H2" s="29"/>
      <c r="I2" s="29"/>
      <c r="J2" s="29"/>
      <c r="K2" s="29"/>
      <c r="L2" s="29"/>
    </row>
    <row r="3" s="26" customFormat="1" ht="31" customHeight="1" spans="1:12">
      <c r="A3" s="30" t="s">
        <v>83</v>
      </c>
      <c r="B3" s="30"/>
      <c r="C3" s="31" t="s">
        <v>84</v>
      </c>
      <c r="D3" s="31"/>
      <c r="E3" s="31"/>
      <c r="F3" s="31"/>
      <c r="G3" s="31"/>
      <c r="H3" s="31"/>
      <c r="I3" s="31"/>
      <c r="J3" s="31"/>
      <c r="K3" s="31"/>
      <c r="L3" s="31"/>
    </row>
    <row r="4" s="26" customFormat="1" ht="30" customHeight="1" spans="1:12">
      <c r="A4" s="30" t="s">
        <v>85</v>
      </c>
      <c r="B4" s="30"/>
      <c r="C4" s="31" t="s">
        <v>86</v>
      </c>
      <c r="D4" s="31"/>
      <c r="E4" s="31"/>
      <c r="F4" s="31"/>
      <c r="G4" s="31"/>
      <c r="H4" s="32" t="s">
        <v>87</v>
      </c>
      <c r="I4" s="31" t="s">
        <v>86</v>
      </c>
      <c r="J4" s="31"/>
      <c r="K4" s="31"/>
      <c r="L4" s="31"/>
    </row>
    <row r="5" s="26" customFormat="1" ht="26" customHeight="1" spans="1:12">
      <c r="A5" s="33" t="s">
        <v>88</v>
      </c>
      <c r="B5" s="33"/>
      <c r="C5" s="30"/>
      <c r="D5" s="30" t="s">
        <v>32</v>
      </c>
      <c r="E5" s="30"/>
      <c r="F5" s="30" t="s">
        <v>89</v>
      </c>
      <c r="G5" s="30"/>
      <c r="H5" s="30" t="s">
        <v>90</v>
      </c>
      <c r="I5" s="30" t="s">
        <v>91</v>
      </c>
      <c r="J5" s="30" t="s">
        <v>92</v>
      </c>
      <c r="K5" s="30" t="s">
        <v>93</v>
      </c>
      <c r="L5" s="34" t="s">
        <v>94</v>
      </c>
    </row>
    <row r="6" s="26" customFormat="1" ht="30" customHeight="1" spans="1:12">
      <c r="A6" s="33"/>
      <c r="B6" s="33"/>
      <c r="C6" s="35" t="s">
        <v>38</v>
      </c>
      <c r="D6" s="36">
        <v>45.92</v>
      </c>
      <c r="E6" s="36"/>
      <c r="F6" s="36">
        <v>43.29</v>
      </c>
      <c r="G6" s="36"/>
      <c r="H6" s="36">
        <v>43.29</v>
      </c>
      <c r="I6" s="37">
        <v>100</v>
      </c>
      <c r="J6" s="38">
        <v>1</v>
      </c>
      <c r="K6" s="37">
        <v>100</v>
      </c>
      <c r="L6" s="39" t="s">
        <v>25</v>
      </c>
    </row>
    <row r="7" s="26" customFormat="1" ht="30" customHeight="1" spans="1:12">
      <c r="A7" s="33"/>
      <c r="B7" s="33"/>
      <c r="C7" s="33" t="s">
        <v>42</v>
      </c>
      <c r="D7" s="36">
        <v>45.92</v>
      </c>
      <c r="E7" s="36"/>
      <c r="F7" s="36">
        <v>43.29</v>
      </c>
      <c r="G7" s="36"/>
      <c r="H7" s="36">
        <v>43.29</v>
      </c>
      <c r="I7" s="37" t="s">
        <v>95</v>
      </c>
      <c r="J7" s="37" t="s">
        <v>95</v>
      </c>
      <c r="K7" s="37" t="s">
        <v>95</v>
      </c>
      <c r="L7" s="39"/>
    </row>
    <row r="8" s="26" customFormat="1" ht="30" customHeight="1" spans="1:12">
      <c r="A8" s="33"/>
      <c r="B8" s="33"/>
      <c r="C8" s="35" t="s">
        <v>96</v>
      </c>
      <c r="D8" s="40">
        <v>0</v>
      </c>
      <c r="E8" s="40"/>
      <c r="F8" s="40" t="s">
        <v>39</v>
      </c>
      <c r="G8" s="40"/>
      <c r="H8" s="40" t="s">
        <v>39</v>
      </c>
      <c r="I8" s="41"/>
      <c r="J8" s="37"/>
      <c r="K8" s="35"/>
      <c r="L8" s="39"/>
    </row>
    <row r="9" s="26" customFormat="1" ht="30" customHeight="1" spans="1:12">
      <c r="A9" s="33"/>
      <c r="B9" s="33"/>
      <c r="C9" s="30" t="s">
        <v>97</v>
      </c>
      <c r="D9" s="40">
        <v>0</v>
      </c>
      <c r="E9" s="40"/>
      <c r="F9" s="40" t="s">
        <v>39</v>
      </c>
      <c r="G9" s="40"/>
      <c r="H9" s="40" t="s">
        <v>39</v>
      </c>
      <c r="I9" s="41"/>
      <c r="J9" s="42">
        <v>0</v>
      </c>
      <c r="K9" s="35"/>
      <c r="L9" s="39"/>
    </row>
    <row r="10" ht="26.4" customHeight="1" spans="1:12">
      <c r="A10" s="43" t="s">
        <v>98</v>
      </c>
      <c r="B10" s="32" t="s">
        <v>99</v>
      </c>
      <c r="C10" s="32"/>
      <c r="D10" s="32"/>
      <c r="E10" s="32"/>
      <c r="F10" s="32"/>
      <c r="G10" s="32"/>
      <c r="H10" s="32" t="s">
        <v>100</v>
      </c>
      <c r="I10" s="32"/>
      <c r="J10" s="32"/>
      <c r="K10" s="32"/>
      <c r="L10" s="32"/>
    </row>
    <row r="11" ht="66.65" customHeight="1" spans="1:12">
      <c r="A11" s="43"/>
      <c r="B11" s="44" t="s">
        <v>101</v>
      </c>
      <c r="C11" s="44"/>
      <c r="D11" s="44"/>
      <c r="E11" s="44"/>
      <c r="F11" s="44"/>
      <c r="G11" s="44"/>
      <c r="H11" s="43" t="s">
        <v>102</v>
      </c>
      <c r="I11" s="43"/>
      <c r="J11" s="43"/>
      <c r="K11" s="43"/>
      <c r="L11" s="43"/>
    </row>
    <row r="12" s="26" customFormat="1" ht="35" customHeight="1" spans="1:12">
      <c r="A12" s="45"/>
      <c r="B12" s="46"/>
      <c r="C12" s="46"/>
      <c r="D12" s="46"/>
      <c r="E12" s="46"/>
      <c r="F12" s="46"/>
      <c r="G12" s="46"/>
      <c r="H12" s="46"/>
      <c r="I12" s="47"/>
      <c r="J12" s="47"/>
      <c r="K12" s="48"/>
      <c r="L12" s="49"/>
    </row>
    <row r="13" s="26" customFormat="1" ht="35" customHeight="1" spans="1:12">
      <c r="A13" s="50" t="s">
        <v>103</v>
      </c>
      <c r="B13" s="50"/>
      <c r="C13" s="50"/>
      <c r="D13" s="50"/>
      <c r="E13" s="50"/>
      <c r="F13" s="50"/>
      <c r="G13" s="50"/>
      <c r="H13" s="50"/>
      <c r="I13" s="50"/>
      <c r="J13" s="50"/>
      <c r="K13" s="50"/>
      <c r="L13" s="50"/>
    </row>
    <row r="14" s="26" customFormat="1" ht="31" customHeight="1" spans="1:12">
      <c r="A14" s="30" t="s">
        <v>47</v>
      </c>
      <c r="B14" s="30"/>
      <c r="C14" s="30"/>
      <c r="D14" s="30"/>
      <c r="E14" s="30" t="s">
        <v>104</v>
      </c>
      <c r="F14" s="30"/>
      <c r="G14" s="30"/>
      <c r="H14" s="51" t="s">
        <v>105</v>
      </c>
      <c r="I14" s="52"/>
      <c r="J14" s="52"/>
      <c r="K14" s="52"/>
      <c r="L14" s="53"/>
    </row>
    <row r="15" ht="28" customHeight="1" spans="1:12">
      <c r="A15" s="34" t="s">
        <v>106</v>
      </c>
      <c r="B15" s="34"/>
      <c r="C15" s="54" t="s">
        <v>54</v>
      </c>
      <c r="D15" s="54" t="s">
        <v>55</v>
      </c>
      <c r="E15" s="34" t="s">
        <v>48</v>
      </c>
      <c r="F15" s="34" t="s">
        <v>49</v>
      </c>
      <c r="G15" s="30" t="s">
        <v>50</v>
      </c>
      <c r="H15" s="35" t="s">
        <v>51</v>
      </c>
      <c r="I15" s="35" t="s">
        <v>91</v>
      </c>
      <c r="J15" s="35" t="s">
        <v>93</v>
      </c>
      <c r="K15" s="55" t="s">
        <v>52</v>
      </c>
      <c r="L15" s="56"/>
    </row>
    <row r="16" ht="38" customHeight="1" spans="1:12">
      <c r="A16" s="57" t="s">
        <v>56</v>
      </c>
      <c r="B16" s="57" t="s">
        <v>39</v>
      </c>
      <c r="C16" s="57" t="s">
        <v>39</v>
      </c>
      <c r="D16" s="58" t="s">
        <v>39</v>
      </c>
      <c r="E16" s="58"/>
      <c r="F16" s="58" t="s">
        <v>39</v>
      </c>
      <c r="G16" s="58" t="s">
        <v>39</v>
      </c>
      <c r="H16" s="58"/>
      <c r="I16" s="58"/>
      <c r="J16" s="59"/>
      <c r="K16" s="60" t="s">
        <v>39</v>
      </c>
      <c r="L16" s="60"/>
    </row>
    <row r="17" ht="38" customHeight="1" spans="1:12">
      <c r="A17" s="57" t="s">
        <v>39</v>
      </c>
      <c r="B17" s="57" t="s">
        <v>107</v>
      </c>
      <c r="C17" s="57" t="s">
        <v>39</v>
      </c>
      <c r="D17" s="58" t="s">
        <v>39</v>
      </c>
      <c r="E17" s="58"/>
      <c r="F17" s="58" t="s">
        <v>39</v>
      </c>
      <c r="G17" s="58" t="s">
        <v>39</v>
      </c>
      <c r="H17" s="58"/>
      <c r="I17" s="58"/>
      <c r="J17" s="59"/>
      <c r="K17" s="60" t="s">
        <v>39</v>
      </c>
      <c r="L17" s="61"/>
    </row>
    <row r="18" ht="38" customHeight="1" spans="1:12">
      <c r="A18" s="57" t="s">
        <v>39</v>
      </c>
      <c r="B18" s="57" t="s">
        <v>39</v>
      </c>
      <c r="C18" s="57" t="s">
        <v>108</v>
      </c>
      <c r="D18" s="58" t="s">
        <v>76</v>
      </c>
      <c r="E18" s="58" t="s">
        <v>109</v>
      </c>
      <c r="F18" s="58" t="s">
        <v>39</v>
      </c>
      <c r="G18" s="58" t="s">
        <v>110</v>
      </c>
      <c r="H18" s="58" t="s">
        <v>62</v>
      </c>
      <c r="I18" s="58" t="s">
        <v>111</v>
      </c>
      <c r="J18" s="59" t="s">
        <v>111</v>
      </c>
      <c r="K18" s="60" t="s">
        <v>25</v>
      </c>
      <c r="L18" s="61"/>
    </row>
    <row r="19" ht="38" customHeight="1" spans="1:12">
      <c r="A19" s="57" t="s">
        <v>39</v>
      </c>
      <c r="B19" s="57" t="s">
        <v>57</v>
      </c>
      <c r="C19" s="57" t="s">
        <v>39</v>
      </c>
      <c r="D19" s="58" t="s">
        <v>39</v>
      </c>
      <c r="E19" s="58"/>
      <c r="F19" s="58" t="s">
        <v>39</v>
      </c>
      <c r="G19" s="58" t="s">
        <v>39</v>
      </c>
      <c r="H19" s="58"/>
      <c r="I19" s="58"/>
      <c r="J19" s="59"/>
      <c r="K19" s="60" t="s">
        <v>39</v>
      </c>
      <c r="L19" s="61"/>
    </row>
    <row r="20" ht="38" customHeight="1" spans="1:12">
      <c r="A20" s="57" t="s">
        <v>39</v>
      </c>
      <c r="B20" s="57" t="s">
        <v>39</v>
      </c>
      <c r="C20" s="57" t="s">
        <v>112</v>
      </c>
      <c r="D20" s="58" t="s">
        <v>59</v>
      </c>
      <c r="E20" s="58" t="s">
        <v>113</v>
      </c>
      <c r="F20" s="58" t="s">
        <v>69</v>
      </c>
      <c r="G20" s="58" t="s">
        <v>110</v>
      </c>
      <c r="H20" s="58" t="s">
        <v>62</v>
      </c>
      <c r="I20" s="58" t="s">
        <v>111</v>
      </c>
      <c r="J20" s="59" t="s">
        <v>111</v>
      </c>
      <c r="K20" s="60" t="s">
        <v>25</v>
      </c>
      <c r="L20" s="61"/>
    </row>
    <row r="21" customFormat="1" ht="38" customHeight="1" spans="1:12">
      <c r="A21" s="57" t="s">
        <v>73</v>
      </c>
      <c r="B21" s="57" t="s">
        <v>39</v>
      </c>
      <c r="C21" s="57" t="s">
        <v>39</v>
      </c>
      <c r="D21" s="58" t="s">
        <v>39</v>
      </c>
      <c r="E21" s="58"/>
      <c r="F21" s="58" t="s">
        <v>39</v>
      </c>
      <c r="G21" s="58" t="s">
        <v>39</v>
      </c>
      <c r="H21" s="58"/>
      <c r="I21" s="58"/>
      <c r="J21" s="59"/>
      <c r="K21" s="62"/>
      <c r="L21" s="63"/>
    </row>
    <row r="22" customFormat="1" ht="38" customHeight="1" spans="1:12">
      <c r="A22" s="57" t="s">
        <v>39</v>
      </c>
      <c r="B22" s="57" t="s">
        <v>114</v>
      </c>
      <c r="C22" s="57" t="s">
        <v>39</v>
      </c>
      <c r="D22" s="58" t="s">
        <v>39</v>
      </c>
      <c r="E22" s="58"/>
      <c r="F22" s="58" t="s">
        <v>39</v>
      </c>
      <c r="G22" s="58" t="s">
        <v>39</v>
      </c>
      <c r="H22" s="58"/>
      <c r="I22" s="58"/>
      <c r="J22" s="59"/>
      <c r="K22" s="62"/>
      <c r="L22" s="63"/>
    </row>
    <row r="23" customFormat="1" ht="38" customHeight="1" spans="1:12">
      <c r="A23" s="57" t="s">
        <v>39</v>
      </c>
      <c r="B23" s="57" t="s">
        <v>39</v>
      </c>
      <c r="C23" s="57" t="s">
        <v>115</v>
      </c>
      <c r="D23" s="58" t="s">
        <v>76</v>
      </c>
      <c r="E23" s="58" t="s">
        <v>113</v>
      </c>
      <c r="F23" s="58" t="s">
        <v>69</v>
      </c>
      <c r="G23" s="58" t="s">
        <v>110</v>
      </c>
      <c r="H23" s="58" t="s">
        <v>62</v>
      </c>
      <c r="I23" s="58" t="s">
        <v>111</v>
      </c>
      <c r="J23" s="59" t="s">
        <v>111</v>
      </c>
      <c r="K23" s="60" t="s">
        <v>25</v>
      </c>
      <c r="L23" s="61"/>
    </row>
    <row r="24" customFormat="1" ht="38" customHeight="1" spans="1:12">
      <c r="A24" s="57" t="s">
        <v>79</v>
      </c>
      <c r="B24" s="57" t="s">
        <v>39</v>
      </c>
      <c r="C24" s="57" t="s">
        <v>39</v>
      </c>
      <c r="D24" s="58" t="s">
        <v>39</v>
      </c>
      <c r="E24" s="58"/>
      <c r="F24" s="58" t="s">
        <v>39</v>
      </c>
      <c r="G24" s="58" t="s">
        <v>39</v>
      </c>
      <c r="H24" s="58"/>
      <c r="I24" s="58"/>
      <c r="J24" s="59"/>
      <c r="K24" s="62"/>
      <c r="L24" s="63"/>
    </row>
    <row r="25" customFormat="1" ht="38" customHeight="1" spans="1:12">
      <c r="A25" s="57" t="s">
        <v>39</v>
      </c>
      <c r="B25" s="57" t="s">
        <v>116</v>
      </c>
      <c r="C25" s="57" t="s">
        <v>39</v>
      </c>
      <c r="D25" s="58" t="s">
        <v>39</v>
      </c>
      <c r="E25" s="58"/>
      <c r="F25" s="58" t="s">
        <v>39</v>
      </c>
      <c r="G25" s="58" t="s">
        <v>39</v>
      </c>
      <c r="H25" s="58"/>
      <c r="I25" s="58"/>
      <c r="J25" s="59"/>
      <c r="K25" s="62"/>
      <c r="L25" s="63"/>
    </row>
    <row r="26" customFormat="1" ht="38" customHeight="1" spans="1:12">
      <c r="A26" s="57" t="s">
        <v>39</v>
      </c>
      <c r="B26" s="57" t="s">
        <v>39</v>
      </c>
      <c r="C26" s="57" t="s">
        <v>117</v>
      </c>
      <c r="D26" s="58" t="s">
        <v>59</v>
      </c>
      <c r="E26" s="58" t="s">
        <v>118</v>
      </c>
      <c r="F26" s="58" t="s">
        <v>69</v>
      </c>
      <c r="G26" s="58" t="s">
        <v>110</v>
      </c>
      <c r="H26" s="58" t="s">
        <v>62</v>
      </c>
      <c r="I26" s="58" t="s">
        <v>111</v>
      </c>
      <c r="J26" s="59" t="s">
        <v>111</v>
      </c>
      <c r="K26" s="60" t="s">
        <v>25</v>
      </c>
      <c r="L26" s="61"/>
    </row>
    <row r="27" s="27" customFormat="1" ht="67" customHeight="1" spans="1:12">
      <c r="A27" s="43" t="s">
        <v>119</v>
      </c>
      <c r="B27" s="43"/>
      <c r="C27" s="43"/>
      <c r="D27" s="44" t="s">
        <v>120</v>
      </c>
      <c r="E27" s="44"/>
      <c r="F27" s="44"/>
      <c r="G27" s="44"/>
      <c r="H27" s="44"/>
      <c r="I27" s="44"/>
      <c r="J27" s="44"/>
      <c r="K27" s="44"/>
      <c r="L27" s="44"/>
    </row>
    <row r="28" s="27" customFormat="1" ht="30" customHeight="1" spans="1:12">
      <c r="A28" s="30" t="s">
        <v>121</v>
      </c>
      <c r="B28" s="30"/>
      <c r="C28" s="30"/>
      <c r="D28" s="30"/>
      <c r="E28" s="30"/>
      <c r="F28" s="30"/>
      <c r="G28" s="30"/>
      <c r="H28" s="30"/>
      <c r="I28" s="43" t="s">
        <v>122</v>
      </c>
      <c r="J28" s="43" t="s">
        <v>123</v>
      </c>
      <c r="K28" s="43" t="s">
        <v>124</v>
      </c>
      <c r="L28" s="43"/>
    </row>
    <row r="29" s="26" customFormat="1" ht="35" customHeight="1" spans="1:12">
      <c r="A29" s="30"/>
      <c r="B29" s="30"/>
      <c r="C29" s="30"/>
      <c r="D29" s="30"/>
      <c r="E29" s="30"/>
      <c r="F29" s="30"/>
      <c r="G29" s="30"/>
      <c r="H29" s="30"/>
      <c r="I29" s="42">
        <v>100</v>
      </c>
      <c r="J29" s="42">
        <v>100</v>
      </c>
      <c r="K29" s="43" t="s">
        <v>125</v>
      </c>
      <c r="L29" s="4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2" workbookViewId="0">
      <selection activeCell="T17" sqref="T17"/>
    </sheetView>
  </sheetViews>
  <sheetFormatPr defaultColWidth="9" defaultRowHeight="14.25"/>
  <cols>
    <col min="3" max="3" width="10.125"/>
    <col min="4" max="5" width="11.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126</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99.38</v>
      </c>
      <c r="D8" s="5">
        <v>189.9</v>
      </c>
      <c r="E8" s="5">
        <v>189.9</v>
      </c>
      <c r="F8" s="3">
        <v>20</v>
      </c>
      <c r="G8" s="3"/>
      <c r="H8" s="6">
        <v>1</v>
      </c>
      <c r="I8" s="3">
        <v>20</v>
      </c>
      <c r="J8" s="3"/>
    </row>
    <row r="9" spans="1:10">
      <c r="A9" s="3"/>
      <c r="B9" s="7" t="s">
        <v>133</v>
      </c>
      <c r="C9" s="5">
        <v>99.38</v>
      </c>
      <c r="D9" s="5">
        <v>189.9</v>
      </c>
      <c r="E9" s="5">
        <v>189.9</v>
      </c>
      <c r="F9" s="3" t="s">
        <v>95</v>
      </c>
      <c r="G9" s="3"/>
      <c r="H9" s="6" t="s">
        <v>95</v>
      </c>
      <c r="I9" s="3" t="s">
        <v>95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138</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38.25" spans="1:10">
      <c r="A18" s="3" t="s">
        <v>56</v>
      </c>
      <c r="B18" s="3" t="s">
        <v>107</v>
      </c>
      <c r="C18" s="4" t="s">
        <v>146</v>
      </c>
      <c r="D18" s="18" t="s">
        <v>147</v>
      </c>
      <c r="E18" s="3">
        <v>46</v>
      </c>
      <c r="F18" s="11" t="s">
        <v>148</v>
      </c>
      <c r="G18" s="11" t="s">
        <v>149</v>
      </c>
      <c r="H18" s="11">
        <v>20</v>
      </c>
      <c r="I18" s="11">
        <v>20</v>
      </c>
      <c r="J18" s="11" t="s">
        <v>25</v>
      </c>
    </row>
    <row r="19" spans="1:10">
      <c r="A19" s="3"/>
      <c r="B19" s="3" t="s">
        <v>57</v>
      </c>
      <c r="C19" s="4" t="s">
        <v>150</v>
      </c>
      <c r="D19" s="25" t="s">
        <v>151</v>
      </c>
      <c r="E19" s="6">
        <v>0.05</v>
      </c>
      <c r="F19" s="11" t="s">
        <v>69</v>
      </c>
      <c r="G19" s="11" t="s">
        <v>152</v>
      </c>
      <c r="H19" s="11">
        <v>20</v>
      </c>
      <c r="I19" s="11">
        <v>20</v>
      </c>
      <c r="J19" s="11" t="s">
        <v>25</v>
      </c>
    </row>
    <row r="20" spans="1:10">
      <c r="A20" s="3"/>
      <c r="B20" s="3" t="s">
        <v>153</v>
      </c>
      <c r="C20" s="4"/>
      <c r="D20" s="17"/>
      <c r="E20" s="3"/>
      <c r="F20" s="11"/>
      <c r="G20" s="11"/>
      <c r="H20" s="11"/>
      <c r="I20" s="11"/>
      <c r="J20" s="11"/>
    </row>
    <row r="21" spans="1:10">
      <c r="A21" s="3"/>
      <c r="B21" s="3" t="s">
        <v>154</v>
      </c>
      <c r="C21" s="4"/>
      <c r="D21" s="18"/>
      <c r="E21" s="3"/>
      <c r="F21" s="11"/>
      <c r="G21" s="11"/>
      <c r="H21" s="11"/>
      <c r="I21" s="11"/>
      <c r="J21" s="11"/>
    </row>
    <row r="22" ht="25.5" spans="1:10">
      <c r="A22" s="3" t="s">
        <v>73</v>
      </c>
      <c r="B22" s="3" t="s">
        <v>155</v>
      </c>
      <c r="C22" s="4"/>
      <c r="D22" s="18"/>
      <c r="E22" s="3"/>
      <c r="F22" s="11"/>
      <c r="G22" s="11"/>
      <c r="H22" s="11"/>
      <c r="I22" s="11"/>
      <c r="J22" s="11"/>
    </row>
    <row r="23" ht="51" spans="1:10">
      <c r="A23" s="3"/>
      <c r="B23" s="3" t="s">
        <v>114</v>
      </c>
      <c r="C23" s="4" t="s">
        <v>156</v>
      </c>
      <c r="D23" s="19" t="s">
        <v>147</v>
      </c>
      <c r="E23" s="3" t="s">
        <v>157</v>
      </c>
      <c r="F23" s="11" t="s">
        <v>158</v>
      </c>
      <c r="G23" s="11" t="s">
        <v>102</v>
      </c>
      <c r="H23" s="11">
        <v>20</v>
      </c>
      <c r="I23" s="11">
        <v>20</v>
      </c>
      <c r="J23" s="11" t="s">
        <v>25</v>
      </c>
    </row>
    <row r="24" ht="25.5" spans="1:10">
      <c r="A24" s="3"/>
      <c r="B24" s="3" t="s">
        <v>159</v>
      </c>
      <c r="C24" s="4"/>
      <c r="D24" s="19"/>
      <c r="E24" s="3"/>
      <c r="F24" s="11"/>
      <c r="G24" s="11"/>
      <c r="H24" s="11"/>
      <c r="I24" s="11"/>
      <c r="J24" s="11"/>
    </row>
    <row r="25" ht="25.5" spans="1:10">
      <c r="A25" s="3"/>
      <c r="B25" s="3" t="s">
        <v>160</v>
      </c>
      <c r="C25" s="4"/>
      <c r="D25" s="19"/>
      <c r="E25" s="3"/>
      <c r="F25" s="11"/>
      <c r="G25" s="11"/>
      <c r="H25" s="11"/>
      <c r="I25" s="11"/>
      <c r="J25" s="11"/>
    </row>
    <row r="26" spans="1:10">
      <c r="A26" s="3" t="s">
        <v>79</v>
      </c>
      <c r="B26" s="3" t="s">
        <v>161</v>
      </c>
      <c r="C26" s="4" t="s">
        <v>162</v>
      </c>
      <c r="D26" s="19" t="s">
        <v>163</v>
      </c>
      <c r="E26" s="6">
        <v>0.9</v>
      </c>
      <c r="F26" s="3" t="s">
        <v>69</v>
      </c>
      <c r="G26" s="3" t="s">
        <v>164</v>
      </c>
      <c r="H26" s="3">
        <v>20</v>
      </c>
      <c r="I26" s="3">
        <v>20</v>
      </c>
      <c r="J26" s="3" t="s">
        <v>25</v>
      </c>
    </row>
    <row r="27" ht="25.5" spans="1:10">
      <c r="A27" s="3"/>
      <c r="B27" s="3" t="s">
        <v>165</v>
      </c>
      <c r="C27" s="4"/>
      <c r="D27" s="19"/>
      <c r="E27" s="3"/>
      <c r="F27" s="3"/>
      <c r="G27" s="3"/>
      <c r="H27" s="3"/>
      <c r="I27" s="3"/>
      <c r="J27" s="3"/>
    </row>
    <row r="28" spans="1:10">
      <c r="A28" s="3" t="s">
        <v>119</v>
      </c>
      <c r="B28" s="3"/>
      <c r="C28" s="23" t="s">
        <v>25</v>
      </c>
      <c r="D28" s="23"/>
      <c r="E28" s="23"/>
      <c r="F28" s="23"/>
      <c r="G28" s="23"/>
      <c r="H28" s="23"/>
      <c r="I28" s="23"/>
      <c r="J28" s="23"/>
    </row>
    <row r="29" ht="22.5" spans="1:10">
      <c r="A29" s="3" t="s">
        <v>121</v>
      </c>
      <c r="B29" s="3">
        <v>100</v>
      </c>
      <c r="C29" s="3"/>
      <c r="D29" s="3"/>
      <c r="E29" s="3"/>
      <c r="F29" s="3"/>
      <c r="G29" s="3"/>
      <c r="H29" s="3"/>
      <c r="I29" s="3" t="s">
        <v>125</v>
      </c>
      <c r="J29" s="24"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2" workbookViewId="0">
      <selection activeCell="R13" sqref="R13"/>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167</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86.88</v>
      </c>
      <c r="D8" s="5">
        <v>86.88</v>
      </c>
      <c r="E8" s="5">
        <v>86.88</v>
      </c>
      <c r="F8" s="3">
        <v>20</v>
      </c>
      <c r="G8" s="3"/>
      <c r="H8" s="6">
        <v>1</v>
      </c>
      <c r="I8" s="3">
        <v>20</v>
      </c>
      <c r="J8" s="3"/>
    </row>
    <row r="9" spans="1:10">
      <c r="A9" s="3"/>
      <c r="B9" s="7" t="s">
        <v>133</v>
      </c>
      <c r="C9" s="5">
        <v>86.88</v>
      </c>
      <c r="D9" s="5">
        <v>86.88</v>
      </c>
      <c r="E9" s="5">
        <v>86.88</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168</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spans="1:10">
      <c r="A18" s="3" t="s">
        <v>56</v>
      </c>
      <c r="B18" s="3" t="s">
        <v>107</v>
      </c>
      <c r="C18" s="4"/>
      <c r="D18" s="3"/>
      <c r="E18" s="3"/>
      <c r="F18" s="11"/>
      <c r="G18" s="11"/>
      <c r="H18" s="11"/>
      <c r="I18" s="11"/>
      <c r="J18" s="11"/>
    </row>
    <row r="19" ht="25.5" spans="1:10">
      <c r="A19" s="3"/>
      <c r="B19" s="3" t="s">
        <v>57</v>
      </c>
      <c r="C19" s="4" t="s">
        <v>169</v>
      </c>
      <c r="D19" s="25" t="s">
        <v>76</v>
      </c>
      <c r="E19" s="6" t="s">
        <v>170</v>
      </c>
      <c r="F19" s="11"/>
      <c r="G19" s="11" t="s">
        <v>102</v>
      </c>
      <c r="H19" s="11">
        <v>20</v>
      </c>
      <c r="I19" s="11">
        <v>20</v>
      </c>
      <c r="J19" s="11" t="s">
        <v>25</v>
      </c>
    </row>
    <row r="20" spans="1:10">
      <c r="A20" s="3"/>
      <c r="B20" s="3" t="s">
        <v>153</v>
      </c>
      <c r="C20" s="4"/>
      <c r="D20" s="17"/>
      <c r="E20" s="3"/>
      <c r="F20" s="11"/>
      <c r="G20" s="11"/>
      <c r="H20" s="11"/>
      <c r="I20" s="11"/>
      <c r="J20" s="11"/>
    </row>
    <row r="21" ht="51" spans="1:10">
      <c r="A21" s="3"/>
      <c r="B21" s="3" t="s">
        <v>154</v>
      </c>
      <c r="C21" s="4" t="s">
        <v>171</v>
      </c>
      <c r="D21" s="18" t="s">
        <v>76</v>
      </c>
      <c r="E21" s="3" t="s">
        <v>172</v>
      </c>
      <c r="F21" s="11" t="s">
        <v>78</v>
      </c>
      <c r="G21" s="11" t="s">
        <v>102</v>
      </c>
      <c r="H21" s="11">
        <v>20</v>
      </c>
      <c r="I21" s="11">
        <v>20</v>
      </c>
      <c r="J21" s="11" t="s">
        <v>25</v>
      </c>
    </row>
    <row r="22" ht="25.5" spans="1:10">
      <c r="A22" s="3" t="s">
        <v>73</v>
      </c>
      <c r="B22" s="3" t="s">
        <v>155</v>
      </c>
      <c r="C22" s="4"/>
      <c r="D22" s="18"/>
      <c r="E22" s="3"/>
      <c r="F22" s="11"/>
      <c r="G22" s="11"/>
      <c r="H22" s="11"/>
      <c r="I22" s="11"/>
      <c r="J22" s="11"/>
    </row>
    <row r="23" ht="25.5" spans="1:10">
      <c r="A23" s="3"/>
      <c r="B23" s="3" t="s">
        <v>114</v>
      </c>
      <c r="C23" s="4" t="s">
        <v>173</v>
      </c>
      <c r="D23" s="19" t="s">
        <v>147</v>
      </c>
      <c r="E23" s="3" t="s">
        <v>157</v>
      </c>
      <c r="F23" s="11" t="s">
        <v>158</v>
      </c>
      <c r="G23" s="11" t="s">
        <v>102</v>
      </c>
      <c r="H23" s="11">
        <v>20</v>
      </c>
      <c r="I23" s="11">
        <v>20</v>
      </c>
      <c r="J23" s="11" t="s">
        <v>25</v>
      </c>
    </row>
    <row r="24" ht="25.5" spans="1:10">
      <c r="A24" s="3"/>
      <c r="B24" s="3" t="s">
        <v>159</v>
      </c>
      <c r="C24" s="4"/>
      <c r="D24" s="19"/>
      <c r="E24" s="3"/>
      <c r="F24" s="11"/>
      <c r="G24" s="11"/>
      <c r="H24" s="11"/>
      <c r="I24" s="11"/>
      <c r="J24" s="11"/>
    </row>
    <row r="25" ht="25.5" spans="1:10">
      <c r="A25" s="3"/>
      <c r="B25" s="3" t="s">
        <v>160</v>
      </c>
      <c r="C25" s="4"/>
      <c r="D25" s="19"/>
      <c r="E25" s="3"/>
      <c r="F25" s="11"/>
      <c r="G25" s="11"/>
      <c r="H25" s="11"/>
      <c r="I25" s="11"/>
      <c r="J25" s="11"/>
    </row>
    <row r="26" spans="1:10">
      <c r="A26" s="3" t="s">
        <v>79</v>
      </c>
      <c r="B26" s="3" t="s">
        <v>161</v>
      </c>
      <c r="C26" s="4" t="s">
        <v>174</v>
      </c>
      <c r="D26" s="19" t="s">
        <v>163</v>
      </c>
      <c r="E26" s="6">
        <v>0.8</v>
      </c>
      <c r="F26" s="3" t="s">
        <v>69</v>
      </c>
      <c r="G26" s="3" t="s">
        <v>175</v>
      </c>
      <c r="H26" s="3">
        <v>20</v>
      </c>
      <c r="I26" s="3">
        <v>20</v>
      </c>
      <c r="J26" s="3" t="s">
        <v>25</v>
      </c>
    </row>
    <row r="27" ht="25.5" spans="1:10">
      <c r="A27" s="3"/>
      <c r="B27" s="3" t="s">
        <v>165</v>
      </c>
      <c r="C27" s="4"/>
      <c r="D27" s="19"/>
      <c r="E27" s="3"/>
      <c r="F27" s="3"/>
      <c r="G27" s="3"/>
      <c r="H27" s="3"/>
      <c r="I27" s="3"/>
      <c r="J27" s="3"/>
    </row>
    <row r="28" spans="1:10">
      <c r="A28" s="3" t="s">
        <v>119</v>
      </c>
      <c r="B28" s="3"/>
      <c r="C28" s="23" t="s">
        <v>25</v>
      </c>
      <c r="D28" s="23"/>
      <c r="E28" s="23"/>
      <c r="F28" s="23"/>
      <c r="G28" s="23"/>
      <c r="H28" s="23"/>
      <c r="I28" s="23"/>
      <c r="J28" s="23"/>
    </row>
    <row r="29" ht="22.5" spans="1:10">
      <c r="A29" s="3" t="s">
        <v>121</v>
      </c>
      <c r="B29" s="3">
        <v>100</v>
      </c>
      <c r="C29" s="3"/>
      <c r="D29" s="3"/>
      <c r="E29" s="3"/>
      <c r="F29" s="3"/>
      <c r="G29" s="3"/>
      <c r="H29" s="3"/>
      <c r="I29" s="3" t="s">
        <v>125</v>
      </c>
      <c r="J29" s="24"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V6" sqref="V6"/>
    </sheetView>
  </sheetViews>
  <sheetFormatPr defaultColWidth="9" defaultRowHeight="14.25"/>
  <cols>
    <col min="3" max="3" width="10.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176</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58.67</v>
      </c>
      <c r="D8" s="5">
        <v>58.67</v>
      </c>
      <c r="E8" s="5">
        <v>58.67</v>
      </c>
      <c r="F8" s="3">
        <v>20</v>
      </c>
      <c r="G8" s="3"/>
      <c r="H8" s="6">
        <v>1</v>
      </c>
      <c r="I8" s="3">
        <v>20</v>
      </c>
      <c r="J8" s="3"/>
    </row>
    <row r="9" spans="1:10">
      <c r="A9" s="3"/>
      <c r="B9" s="7" t="s">
        <v>133</v>
      </c>
      <c r="C9" s="5">
        <v>58.67</v>
      </c>
      <c r="D9" s="5">
        <v>58.67</v>
      </c>
      <c r="E9" s="5">
        <v>58.67</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177</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178</v>
      </c>
      <c r="D18" s="13" t="s">
        <v>76</v>
      </c>
      <c r="E18" s="3">
        <v>12500</v>
      </c>
      <c r="F18" s="11" t="s">
        <v>179</v>
      </c>
      <c r="G18" s="11" t="s">
        <v>180</v>
      </c>
      <c r="H18" s="11">
        <v>20</v>
      </c>
      <c r="I18" s="11">
        <v>20</v>
      </c>
      <c r="J18" s="11" t="s">
        <v>25</v>
      </c>
    </row>
    <row r="19" ht="25.5" spans="1:10">
      <c r="A19" s="3"/>
      <c r="B19" s="3" t="s">
        <v>57</v>
      </c>
      <c r="C19" s="4" t="s">
        <v>181</v>
      </c>
      <c r="D19" s="13" t="s">
        <v>76</v>
      </c>
      <c r="E19" s="6" t="s">
        <v>182</v>
      </c>
      <c r="F19" s="11" t="s">
        <v>69</v>
      </c>
      <c r="G19" s="11" t="s">
        <v>102</v>
      </c>
      <c r="H19" s="11">
        <v>10</v>
      </c>
      <c r="I19" s="11">
        <v>10</v>
      </c>
      <c r="J19" s="11" t="s">
        <v>25</v>
      </c>
    </row>
    <row r="20" ht="51" spans="1:10">
      <c r="A20" s="3"/>
      <c r="B20" s="3" t="s">
        <v>153</v>
      </c>
      <c r="C20" s="4" t="s">
        <v>183</v>
      </c>
      <c r="D20" s="17" t="s">
        <v>76</v>
      </c>
      <c r="E20" s="3" t="s">
        <v>172</v>
      </c>
      <c r="F20" s="11"/>
      <c r="G20" s="11" t="s">
        <v>102</v>
      </c>
      <c r="H20" s="11">
        <v>10</v>
      </c>
      <c r="I20" s="11">
        <v>10</v>
      </c>
      <c r="J20" s="11" t="s">
        <v>25</v>
      </c>
    </row>
    <row r="21" spans="1:10">
      <c r="A21" s="3"/>
      <c r="B21" s="3" t="s">
        <v>154</v>
      </c>
      <c r="C21" s="4"/>
      <c r="D21" s="18"/>
      <c r="E21" s="3"/>
      <c r="F21" s="11"/>
      <c r="G21" s="11"/>
      <c r="H21" s="11"/>
      <c r="I21" s="11"/>
      <c r="J21" s="11"/>
    </row>
    <row r="22" ht="25.5" spans="1:10">
      <c r="A22" s="3" t="s">
        <v>73</v>
      </c>
      <c r="B22" s="3" t="s">
        <v>155</v>
      </c>
      <c r="C22" s="4"/>
      <c r="D22" s="18"/>
      <c r="E22" s="3"/>
      <c r="F22" s="11"/>
      <c r="G22" s="11"/>
      <c r="H22" s="11"/>
      <c r="I22" s="11"/>
      <c r="J22" s="11"/>
    </row>
    <row r="23" ht="25.5" spans="1:10">
      <c r="A23" s="3"/>
      <c r="B23" s="3" t="s">
        <v>114</v>
      </c>
      <c r="C23" s="4" t="s">
        <v>173</v>
      </c>
      <c r="D23" s="19" t="s">
        <v>147</v>
      </c>
      <c r="E23" s="3" t="s">
        <v>157</v>
      </c>
      <c r="F23" s="11" t="s">
        <v>158</v>
      </c>
      <c r="G23" s="11" t="s">
        <v>102</v>
      </c>
      <c r="H23" s="11">
        <v>20</v>
      </c>
      <c r="I23" s="11">
        <v>20</v>
      </c>
      <c r="J23" s="11" t="s">
        <v>25</v>
      </c>
    </row>
    <row r="24" ht="25.5" spans="1:10">
      <c r="A24" s="3"/>
      <c r="B24" s="3" t="s">
        <v>159</v>
      </c>
      <c r="C24" s="4" t="s">
        <v>184</v>
      </c>
      <c r="D24" s="19" t="s">
        <v>163</v>
      </c>
      <c r="E24" s="6">
        <v>0.5</v>
      </c>
      <c r="F24" s="11" t="s">
        <v>69</v>
      </c>
      <c r="G24" s="11" t="s">
        <v>185</v>
      </c>
      <c r="H24" s="11"/>
      <c r="I24" s="11"/>
      <c r="J24" s="11"/>
    </row>
    <row r="25" ht="25.5" spans="1:10">
      <c r="A25" s="3"/>
      <c r="B25" s="3" t="s">
        <v>160</v>
      </c>
      <c r="C25" s="4"/>
      <c r="D25" s="19"/>
      <c r="E25" s="3"/>
      <c r="F25" s="11"/>
      <c r="G25" s="11"/>
      <c r="H25" s="11"/>
      <c r="I25" s="11"/>
      <c r="J25" s="11"/>
    </row>
    <row r="26" spans="1:10">
      <c r="A26" s="3" t="s">
        <v>79</v>
      </c>
      <c r="B26" s="3" t="s">
        <v>161</v>
      </c>
      <c r="C26" s="4" t="s">
        <v>186</v>
      </c>
      <c r="D26" s="19" t="s">
        <v>163</v>
      </c>
      <c r="E26" s="6">
        <v>0.85</v>
      </c>
      <c r="F26" s="3" t="s">
        <v>69</v>
      </c>
      <c r="G26" s="3" t="s">
        <v>187</v>
      </c>
      <c r="H26" s="3">
        <v>20</v>
      </c>
      <c r="I26" s="3">
        <v>20</v>
      </c>
      <c r="J26" s="3" t="s">
        <v>25</v>
      </c>
    </row>
    <row r="27" ht="25.5" spans="1:10">
      <c r="A27" s="3"/>
      <c r="B27" s="3" t="s">
        <v>165</v>
      </c>
      <c r="C27" s="4"/>
      <c r="D27" s="19"/>
      <c r="E27" s="3"/>
      <c r="F27" s="3"/>
      <c r="G27" s="3"/>
      <c r="H27" s="3"/>
      <c r="I27" s="3"/>
      <c r="J27" s="3"/>
    </row>
    <row r="28" spans="1:10">
      <c r="A28" s="3" t="s">
        <v>119</v>
      </c>
      <c r="B28" s="3"/>
      <c r="C28" s="23" t="s">
        <v>25</v>
      </c>
      <c r="D28" s="23"/>
      <c r="E28" s="23"/>
      <c r="F28" s="23"/>
      <c r="G28" s="23"/>
      <c r="H28" s="23"/>
      <c r="I28" s="23"/>
      <c r="J28" s="23"/>
    </row>
    <row r="29" ht="22.5" spans="1:10">
      <c r="A29" s="3" t="s">
        <v>121</v>
      </c>
      <c r="B29" s="3">
        <v>100</v>
      </c>
      <c r="C29" s="3"/>
      <c r="D29" s="3"/>
      <c r="E29" s="3"/>
      <c r="F29" s="3"/>
      <c r="G29" s="3"/>
      <c r="H29" s="3"/>
      <c r="I29" s="3" t="s">
        <v>125</v>
      </c>
      <c r="J29" s="24"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3" workbookViewId="0">
      <selection activeCell="Q18" sqref="Q18"/>
    </sheetView>
  </sheetViews>
  <sheetFormatPr defaultColWidth="9" defaultRowHeight="14.25"/>
  <cols>
    <col min="3" max="3" width="9.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188</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2.18</v>
      </c>
      <c r="D8" s="5">
        <v>2.18</v>
      </c>
      <c r="E8" s="5">
        <v>2.18</v>
      </c>
      <c r="F8" s="3">
        <v>20</v>
      </c>
      <c r="G8" s="3"/>
      <c r="H8" s="6">
        <v>1</v>
      </c>
      <c r="I8" s="3">
        <v>20</v>
      </c>
      <c r="J8" s="3"/>
    </row>
    <row r="9" spans="1:10">
      <c r="A9" s="3"/>
      <c r="B9" s="7" t="s">
        <v>133</v>
      </c>
      <c r="C9" s="5">
        <v>2.18</v>
      </c>
      <c r="D9" s="5">
        <v>2.18</v>
      </c>
      <c r="E9" s="5">
        <v>2.18</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189</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190</v>
      </c>
      <c r="D18" s="13" t="s">
        <v>163</v>
      </c>
      <c r="E18" s="3">
        <v>10</v>
      </c>
      <c r="F18" s="11" t="s">
        <v>191</v>
      </c>
      <c r="G18" s="11" t="s">
        <v>192</v>
      </c>
      <c r="H18" s="11">
        <v>20</v>
      </c>
      <c r="I18" s="11">
        <v>20</v>
      </c>
      <c r="J18" s="11" t="s">
        <v>25</v>
      </c>
    </row>
    <row r="19" spans="1:10">
      <c r="A19" s="3"/>
      <c r="B19" s="3" t="s">
        <v>57</v>
      </c>
      <c r="C19" s="4"/>
      <c r="D19" s="13"/>
      <c r="E19" s="6"/>
      <c r="F19" s="11"/>
      <c r="G19" s="11"/>
      <c r="H19" s="11"/>
      <c r="I19" s="11"/>
      <c r="J19" s="11"/>
    </row>
    <row r="20" spans="1:10">
      <c r="A20" s="3"/>
      <c r="B20" s="3" t="s">
        <v>153</v>
      </c>
      <c r="C20" s="4"/>
      <c r="D20" s="17"/>
      <c r="E20" s="3"/>
      <c r="F20" s="11"/>
      <c r="G20" s="11"/>
      <c r="H20" s="11"/>
      <c r="I20" s="11"/>
      <c r="J20" s="11"/>
    </row>
    <row r="21" spans="1:10">
      <c r="A21" s="3"/>
      <c r="B21" s="3" t="s">
        <v>154</v>
      </c>
      <c r="C21" s="4"/>
      <c r="D21" s="18"/>
      <c r="E21" s="3"/>
      <c r="F21" s="11"/>
      <c r="G21" s="11"/>
      <c r="H21" s="11"/>
      <c r="I21" s="11"/>
      <c r="J21" s="11"/>
    </row>
    <row r="22" ht="25.5" spans="1:10">
      <c r="A22" s="3" t="s">
        <v>73</v>
      </c>
      <c r="B22" s="3" t="s">
        <v>155</v>
      </c>
      <c r="C22" s="4"/>
      <c r="D22" s="18"/>
      <c r="E22" s="3"/>
      <c r="F22" s="11"/>
      <c r="G22" s="11"/>
      <c r="H22" s="11"/>
      <c r="I22" s="11"/>
      <c r="J22" s="11"/>
    </row>
    <row r="23" ht="25.5" spans="1:10">
      <c r="A23" s="3"/>
      <c r="B23" s="3" t="s">
        <v>114</v>
      </c>
      <c r="C23" s="4" t="s">
        <v>173</v>
      </c>
      <c r="D23" s="19" t="s">
        <v>147</v>
      </c>
      <c r="E23" s="3" t="s">
        <v>157</v>
      </c>
      <c r="F23" s="11" t="s">
        <v>158</v>
      </c>
      <c r="G23" s="11" t="s">
        <v>102</v>
      </c>
      <c r="H23" s="11">
        <v>20</v>
      </c>
      <c r="I23" s="11">
        <v>20</v>
      </c>
      <c r="J23" s="11" t="s">
        <v>25</v>
      </c>
    </row>
    <row r="24" ht="25.5" spans="1:10">
      <c r="A24" s="3"/>
      <c r="B24" s="3" t="s">
        <v>159</v>
      </c>
      <c r="C24" s="4"/>
      <c r="D24" s="19"/>
      <c r="E24" s="6"/>
      <c r="F24" s="11"/>
      <c r="G24" s="11"/>
      <c r="H24" s="11"/>
      <c r="I24" s="11"/>
      <c r="J24" s="11"/>
    </row>
    <row r="25" ht="76.5" spans="1:10">
      <c r="A25" s="3"/>
      <c r="B25" s="3" t="s">
        <v>160</v>
      </c>
      <c r="C25" s="4" t="s">
        <v>193</v>
      </c>
      <c r="D25" s="19" t="s">
        <v>147</v>
      </c>
      <c r="E25" s="3" t="s">
        <v>157</v>
      </c>
      <c r="F25" s="11" t="s">
        <v>158</v>
      </c>
      <c r="G25" s="11" t="s">
        <v>102</v>
      </c>
      <c r="H25" s="11">
        <v>20</v>
      </c>
      <c r="I25" s="11">
        <v>20</v>
      </c>
      <c r="J25" s="11" t="s">
        <v>25</v>
      </c>
    </row>
    <row r="26" spans="1:10">
      <c r="A26" s="3" t="s">
        <v>79</v>
      </c>
      <c r="B26" s="3" t="s">
        <v>161</v>
      </c>
      <c r="C26" s="4" t="s">
        <v>186</v>
      </c>
      <c r="D26" s="19" t="s">
        <v>163</v>
      </c>
      <c r="E26" s="6">
        <v>0.85</v>
      </c>
      <c r="F26" s="3" t="s">
        <v>69</v>
      </c>
      <c r="G26" s="3" t="s">
        <v>187</v>
      </c>
      <c r="H26" s="3">
        <v>20</v>
      </c>
      <c r="I26" s="3">
        <v>20</v>
      </c>
      <c r="J26" s="3" t="s">
        <v>25</v>
      </c>
    </row>
    <row r="27" ht="25.5" spans="1:10">
      <c r="A27" s="3"/>
      <c r="B27" s="3" t="s">
        <v>165</v>
      </c>
      <c r="C27" s="4"/>
      <c r="D27" s="19"/>
      <c r="E27" s="3"/>
      <c r="F27" s="3"/>
      <c r="G27" s="3"/>
      <c r="H27" s="3"/>
      <c r="I27" s="3"/>
      <c r="J27" s="3"/>
    </row>
    <row r="28" spans="1:10">
      <c r="A28" s="3" t="s">
        <v>119</v>
      </c>
      <c r="B28" s="3"/>
      <c r="C28" s="23" t="s">
        <v>25</v>
      </c>
      <c r="D28" s="23"/>
      <c r="E28" s="23"/>
      <c r="F28" s="23"/>
      <c r="G28" s="23"/>
      <c r="H28" s="23"/>
      <c r="I28" s="23"/>
      <c r="J28" s="23"/>
    </row>
    <row r="29" ht="22.5" spans="1:10">
      <c r="A29" s="3" t="s">
        <v>121</v>
      </c>
      <c r="B29" s="3">
        <v>100</v>
      </c>
      <c r="C29" s="3"/>
      <c r="D29" s="3"/>
      <c r="E29" s="3"/>
      <c r="F29" s="3"/>
      <c r="G29" s="3"/>
      <c r="H29" s="3"/>
      <c r="I29" s="3" t="s">
        <v>125</v>
      </c>
      <c r="J29" s="24"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zoomScale="115" zoomScaleNormal="115" topLeftCell="A8" workbookViewId="0">
      <selection activeCell="N10" sqref="N10"/>
    </sheetView>
  </sheetViews>
  <sheetFormatPr defaultColWidth="9" defaultRowHeight="14.25"/>
  <cols>
    <col min="3" max="5" width="10.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194</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17.62</v>
      </c>
      <c r="D8" s="5">
        <v>17.62</v>
      </c>
      <c r="E8" s="5">
        <v>17.62</v>
      </c>
      <c r="F8" s="3">
        <v>20</v>
      </c>
      <c r="G8" s="3"/>
      <c r="H8" s="6">
        <v>1</v>
      </c>
      <c r="I8" s="3">
        <v>20</v>
      </c>
      <c r="J8" s="3"/>
    </row>
    <row r="9" spans="1:10">
      <c r="A9" s="3"/>
      <c r="B9" s="7" t="s">
        <v>133</v>
      </c>
      <c r="C9" s="5">
        <v>17.62</v>
      </c>
      <c r="D9" s="5">
        <v>17.62</v>
      </c>
      <c r="E9" s="5">
        <v>17.62</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195</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36" spans="1:10">
      <c r="A18" s="3" t="s">
        <v>56</v>
      </c>
      <c r="B18" s="3" t="s">
        <v>107</v>
      </c>
      <c r="C18" s="12" t="s">
        <v>196</v>
      </c>
      <c r="D18" s="13" t="s">
        <v>147</v>
      </c>
      <c r="E18" s="14" t="s">
        <v>197</v>
      </c>
      <c r="F18" s="15" t="s">
        <v>191</v>
      </c>
      <c r="G18" s="15" t="s">
        <v>197</v>
      </c>
      <c r="H18" s="15">
        <v>20</v>
      </c>
      <c r="I18" s="15">
        <v>20</v>
      </c>
      <c r="J18" s="15" t="s">
        <v>25</v>
      </c>
    </row>
    <row r="19" spans="1:10">
      <c r="A19" s="3"/>
      <c r="B19" s="3" t="s">
        <v>57</v>
      </c>
      <c r="C19" s="12"/>
      <c r="D19" s="13"/>
      <c r="E19" s="16"/>
      <c r="F19" s="15"/>
      <c r="G19" s="15"/>
      <c r="H19" s="15"/>
      <c r="I19" s="15"/>
      <c r="J19" s="15"/>
    </row>
    <row r="20" spans="1:10">
      <c r="A20" s="3"/>
      <c r="B20" s="3" t="s">
        <v>153</v>
      </c>
      <c r="C20" s="12"/>
      <c r="D20" s="17"/>
      <c r="E20" s="14"/>
      <c r="F20" s="15"/>
      <c r="G20" s="15"/>
      <c r="H20" s="15"/>
      <c r="I20" s="15"/>
      <c r="J20" s="15"/>
    </row>
    <row r="21" spans="1:10">
      <c r="A21" s="3"/>
      <c r="B21" s="3" t="s">
        <v>154</v>
      </c>
      <c r="C21" s="12"/>
      <c r="D21" s="18"/>
      <c r="E21" s="14"/>
      <c r="F21" s="15"/>
      <c r="G21" s="15"/>
      <c r="H21" s="15"/>
      <c r="I21" s="15"/>
      <c r="J21" s="15"/>
    </row>
    <row r="22" ht="25.5" spans="1:10">
      <c r="A22" s="3" t="s">
        <v>73</v>
      </c>
      <c r="B22" s="3" t="s">
        <v>155</v>
      </c>
      <c r="C22" s="12"/>
      <c r="D22" s="18"/>
      <c r="E22" s="14"/>
      <c r="F22" s="15"/>
      <c r="G22" s="15"/>
      <c r="H22" s="15"/>
      <c r="I22" s="15"/>
      <c r="J22" s="15"/>
    </row>
    <row r="23" ht="25.5" spans="1:10">
      <c r="A23" s="3"/>
      <c r="B23" s="3" t="s">
        <v>114</v>
      </c>
      <c r="C23" s="12" t="s">
        <v>173</v>
      </c>
      <c r="D23" s="19" t="s">
        <v>147</v>
      </c>
      <c r="E23" s="14" t="s">
        <v>157</v>
      </c>
      <c r="F23" s="15" t="s">
        <v>158</v>
      </c>
      <c r="G23" s="15" t="s">
        <v>102</v>
      </c>
      <c r="H23" s="15">
        <v>20</v>
      </c>
      <c r="I23" s="15">
        <v>20</v>
      </c>
      <c r="J23" s="15" t="s">
        <v>25</v>
      </c>
    </row>
    <row r="24" ht="25.5" spans="1:10">
      <c r="A24" s="3"/>
      <c r="B24" s="3" t="s">
        <v>159</v>
      </c>
      <c r="C24" s="12"/>
      <c r="D24" s="19"/>
      <c r="E24" s="16"/>
      <c r="F24" s="15"/>
      <c r="G24" s="15"/>
      <c r="H24" s="15"/>
      <c r="I24" s="15"/>
      <c r="J24" s="15"/>
    </row>
    <row r="25" ht="48" spans="1:10">
      <c r="A25" s="20"/>
      <c r="B25" s="3" t="s">
        <v>160</v>
      </c>
      <c r="C25" s="21" t="s">
        <v>198</v>
      </c>
      <c r="D25" s="19" t="s">
        <v>147</v>
      </c>
      <c r="E25" s="14" t="s">
        <v>199</v>
      </c>
      <c r="F25" s="15" t="s">
        <v>158</v>
      </c>
      <c r="G25" s="15" t="s">
        <v>102</v>
      </c>
      <c r="H25" s="15">
        <v>20</v>
      </c>
      <c r="I25" s="15">
        <v>20</v>
      </c>
      <c r="J25" s="15" t="s">
        <v>25</v>
      </c>
    </row>
    <row r="26" spans="1:10">
      <c r="A26" s="20" t="s">
        <v>79</v>
      </c>
      <c r="B26" s="3" t="s">
        <v>161</v>
      </c>
      <c r="C26" s="21" t="s">
        <v>186</v>
      </c>
      <c r="D26" s="19" t="s">
        <v>163</v>
      </c>
      <c r="E26" s="16">
        <v>0.9</v>
      </c>
      <c r="F26" s="14" t="s">
        <v>69</v>
      </c>
      <c r="G26" s="14" t="s">
        <v>164</v>
      </c>
      <c r="H26" s="14">
        <v>20</v>
      </c>
      <c r="I26" s="14">
        <v>20</v>
      </c>
      <c r="J26" s="14" t="s">
        <v>25</v>
      </c>
    </row>
    <row r="27" ht="25.5" spans="1:10">
      <c r="A27" s="20"/>
      <c r="B27" s="3" t="s">
        <v>165</v>
      </c>
      <c r="C27" s="21"/>
      <c r="D27" s="19"/>
      <c r="E27" s="14"/>
      <c r="F27" s="14"/>
      <c r="G27" s="14"/>
      <c r="H27" s="14"/>
      <c r="I27" s="14"/>
      <c r="J27" s="14"/>
    </row>
    <row r="28" spans="1:10">
      <c r="A28" s="3" t="s">
        <v>119</v>
      </c>
      <c r="B28" s="22"/>
      <c r="C28" s="23" t="s">
        <v>25</v>
      </c>
      <c r="D28" s="23"/>
      <c r="E28" s="23"/>
      <c r="F28" s="23"/>
      <c r="G28" s="23"/>
      <c r="H28" s="23"/>
      <c r="I28" s="23"/>
      <c r="J28" s="23"/>
    </row>
    <row r="29" ht="22.5" spans="1:10">
      <c r="A29" s="3" t="s">
        <v>121</v>
      </c>
      <c r="B29" s="3">
        <v>100</v>
      </c>
      <c r="C29" s="3"/>
      <c r="D29" s="3"/>
      <c r="E29" s="3"/>
      <c r="F29" s="3"/>
      <c r="G29" s="3"/>
      <c r="H29" s="3"/>
      <c r="I29" s="3" t="s">
        <v>125</v>
      </c>
      <c r="J29" s="24"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部门整体支出绩效自评情况</vt:lpstr>
      <vt:lpstr>部门整体支出绩效自评表</vt:lpstr>
      <vt:lpstr>项目支出绩效自评表（执法办案补助工作经费）</vt:lpstr>
      <vt:lpstr>项目支出绩效自评表（城市管理工作辅助用车服务专项经费）</vt:lpstr>
      <vt:lpstr>项目支出绩效自评表（职工食堂补助经费）</vt:lpstr>
      <vt:lpstr>项目支出绩效自评表（张官山生态修复项目专项资金）</vt:lpstr>
      <vt:lpstr>项目支出绩效自评表（违章广告拆除整治工作专项经费）</vt:lpstr>
      <vt:lpstr>项目支出绩效自评表（市政消火栓维护管养专项经费）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2026-10-26T01:34:15Z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