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财务\2026年\收发文\10月\10.27  关于做好2025年度部门决算公开工作的通知 (1)\"/>
    </mc:Choice>
  </mc:AlternateContent>
  <bookViews>
    <workbookView windowWidth="27945" windowHeight="12255" firstSheet="11" activeTab="1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1" sheetId="37" r:id="rId15"/>
    <sheet name="附表15项目支出绩效自评表2" sheetId="36" r:id="rId16"/>
    <sheet name="附表15项目支出绩效自评表3" sheetId="34" r:id="rId17"/>
    <sheet name="附表15项目支出绩效自评表4" sheetId="33" r:id="rId18"/>
    <sheet name="附表15项目支出绩效自评表5" sheetId="35" r:id="rId19"/>
    <sheet name="附表15项目支出绩效自评表6" sheetId="32" r:id="rId20"/>
    <sheet name="附表15项目支出绩效自评表7" sheetId="31" r:id="rId21"/>
    <sheet name="附表15项目支出绩效自评表8" sheetId="30" r:id="rId22"/>
    <sheet name="附表15项目支出绩效自评表9" sheetId="29" r:id="rId23"/>
    <sheet name="附表15项目支出绩效自评表10" sheetId="28" r:id="rId24"/>
    <sheet name="附表15项目支出绩效自评表11" sheetId="27" r:id="rId2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<sst xmlns="http://schemas.openxmlformats.org/spreadsheetml/2006/main" count="3243" uniqueCount="737">
  <si>
    <t>收入支出决算表</t>
  </si>
  <si>
    <t>公开01表</t>
  </si>
  <si>
    <t>部门：昆明市呈贡区吴家营街道社区卫生服务中心</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</si>
  <si>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</si>
  <si>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</si>
  <si>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</si>
  <si>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</si>
  <si>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</si>
  <si>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</si>
  <si>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</si>
  <si>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</si>
  <si>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</si>
  <si>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</si>
  <si>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</si>
  <si>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</si>
  <si>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</si>
  <si>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</si>
  <si>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</si>
  <si>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</si>
  <si>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</si>
  <si>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</si>
  <si>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</si>
  <si>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</si>
  <si>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</si>
  <si>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</si>
  <si>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</si>
  <si>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</si>
  <si>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</si>
  <si>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</si>
  <si>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</si>
  <si>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</si>
  <si>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</si>
  <si>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</si>
  <si>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</si>
  <si>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</si>
  <si>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</si>
  <si>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</si>
  <si>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</si>
  <si>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</si>
  <si>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</si>
  <si>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</si>
  <si>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</si>
  <si>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</si>
  <si>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</si>
  <si>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</si>
  <si>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</si>
  <si>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</si>
  <si>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</si>
  <si>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</si>
  <si>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</si>
  <si>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</si>
  <si>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</si>
  <si>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</si>
  <si>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</si>
  <si>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</si>
  <si>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</si>
  <si>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</si>
  <si>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</si>
  <si>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</si>
  <si>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</si>
  <si>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</si>
  <si>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</si>
  <si>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</si>
  <si>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</si>
  <si>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</si>
  <si>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</si>
  <si>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</si>
  <si>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</si>
  <si>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</si>
  <si>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</si>
  <si>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</si>
  <si>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</si>
  <si>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</si>
  <si>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</si>
  <si>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</si>
  <si>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</si>
  <si>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</si>
  <si>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</si>
  <si>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</si>
  <si>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</si>
  <si>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</si>
  <si>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</si>
  <si>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</si>
  <si>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</si>
  <si>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</si>
  <si>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</si>
  <si>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</si>
  <si>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</si>
  <si>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</si>
  <si>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</si>
  <si>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</si>
  <si>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</si>
  <si>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</si>
  <si>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</si>
  <si>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</si>
  <si>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</si>
  <si>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</si>
  <si>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</si>
  <si>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</si>
  <si>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</si>
  <si>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</si>
  <si>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</si>
  <si>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</si>
  <si>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</si>
  <si>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</si>
  <si>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</si>
  <si>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</si>
  <si>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</si>
  <si>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</si>
  <si>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</si>
  <si>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</si>
  <si>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</si>
  <si>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</si>
  <si>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</si>
  <si>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</si>
  <si>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</si>
  <si>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</si>
  <si>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</si>
  <si>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</si>
  <si>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</si>
  <si>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</si>
  <si>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</si>
  <si>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</si>
  <si>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</si>
  <si>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</si>
  <si>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</si>
  <si>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</si>
  <si>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</si>
  <si>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</si>
  <si>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</si>
  <si>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教育支出</t>
  </si>
  <si>
    <t>进修及培训</t>
  </si>
  <si>
    <t>2050803</t>
  </si>
  <si>
    <t>培训支出</t>
  </si>
  <si>
    <t>208</t>
  </si>
  <si>
    <t>社会保障和就业支出</t>
  </si>
  <si>
    <t>20805</t>
  </si>
  <si>
    <t>行政事业单位养老支出</t>
  </si>
  <si>
    <t>2080502</t>
  </si>
  <si>
    <t>事业单位离退休</t>
  </si>
  <si>
    <t>2080505</t>
  </si>
  <si>
    <t>机关事业单位基本养老保险缴费支出</t>
  </si>
  <si>
    <t>20808</t>
  </si>
  <si>
    <t>抚恤</t>
  </si>
  <si>
    <t>2080801</t>
  </si>
  <si>
    <t>死亡抚恤</t>
  </si>
  <si>
    <t>210</t>
  </si>
  <si>
    <t>卫生健康支出</t>
  </si>
  <si>
    <t>21003</t>
  </si>
  <si>
    <t>基层医疗卫生机构</t>
  </si>
  <si>
    <t>2100301</t>
  </si>
  <si>
    <t>城市社区卫生机构</t>
  </si>
  <si>
    <t>2100399</t>
  </si>
  <si>
    <t>其他基层医疗卫生机构支出</t>
  </si>
  <si>
    <t>21004</t>
  </si>
  <si>
    <t>公共卫生</t>
  </si>
  <si>
    <t>2100408</t>
  </si>
  <si>
    <t>基本公共卫生服务</t>
  </si>
  <si>
    <t>2100409</t>
  </si>
  <si>
    <t>重大公共卫生服务</t>
  </si>
  <si>
    <t>2100499</t>
  </si>
  <si>
    <t>其他公共卫生支出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</si>
  <si>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</si>
  <si>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</si>
  <si>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</si>
  <si>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</si>
  <si>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</si>
  <si>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</si>
  <si>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</si>
  <si>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</si>
  <si>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</si>
  <si>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</si>
  <si>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</si>
  <si>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</si>
  <si>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</si>
  <si>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</si>
  <si>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</si>
  <si>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</si>
  <si>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</si>
  <si>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</si>
  <si>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</si>
  <si>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</si>
  <si>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</si>
  <si>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</si>
  <si>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</si>
  <si>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</si>
  <si>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205</t>
  </si>
  <si>
    <t>20508</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</si>
  <si>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</si>
  <si>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</si>
  <si>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</si>
  <si>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</si>
  <si>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</si>
  <si>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</si>
  <si>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</si>
  <si>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</si>
  <si>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</si>
  <si>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</si>
  <si>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</si>
  <si>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</si>
  <si>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</si>
  <si>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</si>
  <si>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</si>
  <si>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</si>
  <si>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</si>
  <si>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</si>
  <si>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</si>
  <si>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</si>
  <si>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</si>
  <si>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</si>
  <si>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</si>
  <si>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</si>
  <si>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</si>
  <si>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</si>
  <si>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</si>
  <si>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</si>
  <si>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</si>
  <si>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</si>
  <si>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</si>
  <si>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</si>
  <si>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</si>
  <si>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</si>
  <si>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</si>
  <si>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</si>
  <si>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</si>
  <si>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</si>
  <si>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</si>
  <si>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</si>
  <si>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</si>
  <si>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</si>
  <si>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</si>
  <si>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</si>
  <si>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</si>
  <si>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</si>
  <si>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</si>
  <si>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</si>
  <si>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</si>
  <si>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</si>
  <si>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</si>
  <si>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</si>
  <si>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</si>
  <si>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</si>
  <si>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</si>
  <si>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</si>
  <si>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</si>
  <si>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</si>
  <si>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</si>
  <si>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</si>
  <si>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</si>
  <si>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</si>
  <si>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</si>
  <si>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</si>
  <si>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</si>
  <si>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</si>
  <si>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</si>
  <si>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</si>
  <si>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</si>
  <si>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</si>
  <si>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</si>
  <si>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</si>
  <si>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</si>
  <si>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</si>
  <si>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</si>
  <si>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</si>
  <si>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</si>
  <si>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</si>
  <si>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</si>
  <si>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</si>
  <si>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</si>
  <si>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</si>
  <si>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</si>
  <si>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</si>
  <si>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</si>
  <si>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</si>
  <si>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</si>
  <si>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</si>
  <si>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</si>
  <si>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</si>
  <si>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</si>
  <si>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</si>
  <si>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</si>
  <si>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</si>
  <si>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</si>
  <si>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</si>
  <si>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</si>
  <si>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</si>
  <si>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</si>
  <si>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</si>
  <si>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</si>
  <si>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</si>
  <si>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</si>
  <si>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</si>
  <si>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</si>
  <si>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</si>
  <si>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</si>
  <si>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</si>
  <si>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</si>
  <si>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</si>
  <si>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</si>
  <si>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</si>
  <si>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</si>
  <si>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</si>
  <si>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</si>
  <si>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</si>
  <si>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</si>
  <si>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</si>
  <si>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</si>
  <si>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</si>
  <si>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</si>
  <si>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</si>
  <si>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</si>
  <si>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</si>
  <si>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</si>
  <si>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</si>
  <si>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</si>
  <si>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</si>
  <si>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</si>
  <si>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</si>
  <si>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</si>
  <si>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</si>
  <si>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</si>
  <si>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</si>
  <si>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</si>
  <si>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</si>
  <si>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</si>
  <si>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</si>
  <si>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</si>
  <si>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</si>
  <si>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</si>
  <si>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</si>
  <si>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</si>
  <si>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</si>
  <si>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</si>
  <si>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</si>
  <si>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</si>
  <si>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</si>
  <si>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</si>
  <si>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</si>
  <si>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</si>
  <si>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</si>
  <si>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</si>
  <si>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</si>
  <si>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</si>
  <si>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</si>
  <si>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</si>
  <si>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</si>
  <si>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</si>
  <si>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</si>
  <si>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</si>
  <si>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</si>
  <si>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</si>
  <si>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</si>
  <si>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</si>
  <si>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</si>
  <si>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</si>
  <si>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</si>
  <si>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</si>
  <si>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</si>
  <si>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</si>
  <si>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</si>
  <si>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</si>
  <si>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</si>
  <si>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</si>
  <si>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</si>
  <si>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</si>
  <si>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</si>
  <si>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</si>
  <si>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</si>
  <si>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</si>
  <si>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</si>
  <si>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</si>
  <si>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</si>
  <si>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</si>
  <si>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</si>
  <si>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</si>
  <si>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</si>
  <si>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</si>
  <si>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</si>
  <si>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</si>
  <si>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</si>
  <si>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</si>
  <si>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</si>
  <si>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</si>
  <si>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</si>
  <si>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</si>
  <si>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</si>
  <si>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</si>
  <si>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</si>
  <si>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</si>
  <si>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</si>
  <si>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</si>
  <si>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</si>
  <si>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</si>
  <si>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</si>
  <si>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</si>
  <si>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</si>
  <si>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</si>
  <si>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</si>
  <si>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</si>
  <si>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</si>
  <si>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</si>
  <si>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</si>
  <si>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</si>
  <si>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</si>
  <si>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</si>
  <si>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</si>
  <si>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</si>
  <si>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</si>
  <si>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</si>
  <si>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</si>
  <si>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</si>
  <si>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</si>
  <si>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</si>
  <si>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</si>
  <si>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</si>
  <si>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</si>
  <si>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</si>
  <si>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</si>
  <si>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</si>
  <si>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</si>
  <si>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</si>
  <si>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</si>
  <si>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</si>
  <si>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</si>
  <si>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</si>
  <si>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</si>
  <si>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</si>
  <si>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</si>
  <si>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</si>
  <si>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</si>
  <si>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</si>
  <si>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</si>
  <si>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</si>
  <si>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</si>
  <si>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</si>
  <si>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</si>
  <si>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</si>
  <si>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</si>
  <si>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</si>
  <si>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</si>
  <si>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</si>
  <si>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</si>
  <si>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备注：昆明市呈贡区吴家营街道社区卫生服务中心没有政府性基金预算财政拨款收入，也没有使用政府性基金安排的支出，故本表无数据。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</si>
  <si>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</si>
  <si>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</si>
  <si>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</si>
  <si>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</si>
  <si>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</si>
  <si>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备注：昆明市呈贡区吴家营街道社区卫生服务中心没有国有资本经营预算财政拨款收入，也没有使用国有资本经营预算财政拨款收入安排的支出，故本表无数据。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</si>
  <si>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</si>
  <si>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</si>
  <si>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</si>
  <si>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</si>
  <si>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</si>
  <si>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</si>
  <si>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</si>
  <si>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</si>
  <si>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</si>
  <si>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</si>
  <si>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</si>
  <si>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</si>
  <si>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</si>
  <si>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</si>
  <si>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</si>
  <si>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</si>
  <si>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</si>
  <si>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</si>
  <si>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</si>
  <si>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</si>
  <si>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</si>
  <si>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</si>
  <si>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</si>
  <si>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</si>
  <si>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</si>
  <si>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</si>
  <si>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</si>
  <si>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</si>
  <si>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</si>
  <si>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</si>
  <si>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</si>
  <si>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</si>
  <si>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</si>
  <si>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</si>
  <si>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</si>
  <si>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</si>
  <si>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</si>
  <si>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</si>
  <si>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</si>
  <si>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</si>
  <si>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</si>
  <si>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</si>
  <si>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</si>
  <si>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</si>
  <si>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</si>
  <si>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</si>
  <si>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</si>
  <si>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</si>
  <si>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</si>
  <si>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</si>
  <si>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</si>
  <si>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</si>
  <si>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</si>
  <si>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</si>
  <si>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r>
      <rPr>
        <sz val="18"/>
        <rFont val="宋体"/>
        <charset val="134"/>
      </rPr>
      <t>2025年度</t>
    </r>
    <r>
      <rPr>
        <b/>
        <sz val="18"/>
        <rFont val="宋体"/>
        <charset val="134"/>
      </rPr>
      <t>部门整体支出绩效自评情况</t>
    </r>
  </si>
  <si>
    <t>公开13表</t>
  </si>
  <si>
    <t>一、部门基本情况</t>
  </si>
  <si>
    <t>（一）部门概况</t>
  </si>
  <si>
    <t>昆明市呈贡区吴家营街道社区卫生服务中心是一家公益一类全额拨款事业单位。核定编制为16人，现有在编专业技术人员16人，退休人员为6人。                                                                                                                                                                                1.提供公共卫生服务：中心为辖区内居民提供居民健康档案管理、健康教育、预防接种、儿童健康管理、孕产妇健康管理、老年人健康管理、慢性病患者健康管理、重性精神疾病患者健康管理、传染病和突发公共卫生事件报告和处理、结核病患者健康管理、中医药健康管理、卫生监督协管、新生儿疾病筛查公共卫生服务。
 2.提供基本医疗服务：中心负责对常见病、多发病的诊治，对危急重症进行恰当的处理后及时转诊。承担辖区现场应急救护、医疗保障和康复指导服务。健全消毒、隔离制度。遵守无菌操作规程，加强医疗质量管理，做好医疗废物处理和污水、污物无害化处理。实施国家基本药物制度，严格执行所有药品在基本药物集中采购交易系统上购进、零差率销售等政策。完成等级医院创建评审工作，进入学校、企业提供健康体检服务。为从业人员提供健康预防体检服务。
3.提供计划生育服务： 负责对实行计划生育的育龄夫妻免费提供技术服务，落实计划生育节育措施，预防和减少非意愿妊娠。负责配合各街道计生办进行本行政区域内叶酸、计划生育避孕药具等的免费发放工作。
4.行政管理：在辖区街道和上级卫健行政部门领导下，贯彻执行国家各种卫生法律法规和政策，负责辖区内卫生室技术指导、培训及考核等工作。做好中心日常办公、后勤、财务等相关工作。</t>
  </si>
  <si>
    <t>（二）部门绩效目标的设立情况</t>
  </si>
  <si>
    <t xml:space="preserve">1、按照上级各业务部门下达的各项指标要求，按时按质按量完成国家基本公共卫生服务项目。        
2、按规范开展基本医疗服务工作，保证医疗安全、提升医疗质量、加强消毒隔离管理；严格执行国家基本药物制度；做好辖区现场应急救护、医疗保障和康复指导服务。提高企业职工、学校学生、从业人员健康体检服务力度。
3、按规范开展计划生育服务工作。           
4、在保证安全生产的基础上，力争各项经济业务指标有所增长。                                      5.严格按照疫情防控相关工作要求开展疫情防控工作。       </t>
  </si>
  <si>
    <t>（三）部门整体收支情况</t>
  </si>
  <si>
    <r>
      <rPr>
        <b/>
        <sz val="11"/>
        <color rgb="FF000000"/>
        <rFont val="宋体"/>
        <charset val="134"/>
      </rPr>
      <t>收入：</t>
    </r>
    <r>
      <rPr>
        <sz val="11"/>
        <color rgb="FF000000"/>
        <rFont val="宋体"/>
        <charset val="134"/>
      </rPr>
      <t xml:space="preserve">昆明市呈贡区吴家营街道社区卫生服务中心2025年度收入合计14612759.24元。其中：财政拨款收入9706973.54元，占总收入的66.43%；上级补助收入0元，占总收入的0%；事业收入4905185.70元（含教育收费0元），占总收入的33.57%；经营收入0元，占总收入的0%；附属单位上缴收入0元，占总收入的0%；其他收入600元，占总收入的0%。
</t>
    </r>
    <r>
      <rPr>
        <b/>
        <sz val="11"/>
        <color rgb="FF000000"/>
        <rFont val="宋体"/>
        <charset val="134"/>
      </rPr>
      <t>支出：</t>
    </r>
    <r>
      <rPr>
        <sz val="11"/>
        <color rgb="FF000000"/>
        <rFont val="宋体"/>
        <charset val="134"/>
      </rPr>
      <t>昆明市呈贡区吴家营街道社区卫生服务中心2025年度支出合计14293204.60元。其中：基本支出8964318.13元，占总支出的62.72％；项目支出5328886.47元，占总支出的37.28％；上缴上级支出0元，占总支出的0％；经营支出0元，占总支出的0％；对附属单位补助支出0元，占总支出的0％。</t>
    </r>
  </si>
  <si>
    <t>（四）部门预算管理制度建设情况</t>
  </si>
  <si>
    <t>为提高预算编制质量、规范预算执行、加快预算执行进度、强化监督管理，根据《中华人民共和国预算法》、《中华人民共和国预算法实施条例》、财政部关于预算管理方面的规定及区财政局相关财务制度和区卫健局财务会计制度，制定《昆明市呈贡区吴家营街道社区卫生服务中心预算资金管理办法》，并根据中心实际情况不断完善预算管理制度建设，严格按照财政及相关部门要求开展各项预算管理工作，按时按质按量的完成2025年预算公开。</t>
  </si>
  <si>
    <t>（五）严控“三公经费”支出情况</t>
  </si>
  <si>
    <t xml:space="preserve">昆明市呈贡区吴家营街道社区卫生服务中心2025年度财政拨款“三公”经费支出决算中，财政拨款“三公”经费支出年初预算为25420元，决算为21274.57元，完成年初预算的83.69%；支出决算较上年增加17691.72元，增长493.79%。2025年度一般公共预算财政拨款“三公”经费支出决算增加的主要原因是车辆费用增加，故导致“三公”经费支出决算增加。
</t>
  </si>
  <si>
    <t>二、绩效组织工作情况</t>
  </si>
  <si>
    <t>（一）前期准备</t>
  </si>
  <si>
    <t>学习绩效评价相关制度以及整体支出绩效自评表，根据绩效自评的范围和对象，确定纳入绩效自评的年度预算资金，确定参与绩效自评人员，明确绩效自评指标体系、自评工作流程、自评时限、自评结果应用等，认真开展自评工作。积极组织中心职工参与到绩效自评工作中，成立绩效自评领导小组。</t>
  </si>
  <si>
    <t>（二）组织实施</t>
  </si>
  <si>
    <t>根据整体支出绩效自评表，结合中心年初预算批复的部门整体支出绩效指标、主要职能及绩效目标等要素，按规定填报自评工作相关表格，总结经验和问题，形成绩效自评报告，及时有效的对存在问题进行整改。</t>
  </si>
  <si>
    <t>三、评价情况分析及综合评价结论</t>
  </si>
  <si>
    <t>通过开展绩效自评，中心整体支出结果与中心绩效目标吻合，预算配置科学，预算执行有效，预算管理规范等方面都达到了预算编制时设定的目标要求。</t>
  </si>
  <si>
    <t>四、存在的问题和整改情况</t>
  </si>
  <si>
    <t xml:space="preserve"> 1.对绩效管理知识缺乏学习，导致对绩效管理工作认识不到位，理解不透彻，绩效管理工作开展需要进一步提高，绩效评价结果运用有待完善。
2.单位在绩效评价中已对每一个部门进行了自评，但由于有部分员工对绩效评价缺乏学习认识，造成绩效评价的科学性、合理性有待完善。                                                           3.绩效指标在量化方面及细化方面有待提高。                                                                      不断完善绩效自评工作，完善绩效自评指标体系，认真开展绩效自评工作，规范绩效自评。加强绩效自评工作重要性认识，提高职工参与绩效自评工作积极性。对中心各项绩效指标进一步量化、细化，确保各项指标清晰、明了，以便更好的开展绩效自评工作。</t>
  </si>
  <si>
    <t>五、绩效自评结果应用</t>
  </si>
  <si>
    <t>对绩效自评情况进行及时整理、归纳、分析，将其作为改善中心预算管理工作和安排今后年度预算的依据，同时不断完善绩效评价指标，再进一步建立符合中心工作特点的绩效评价指标体系，加强每年绩效自评结果应用，及时进行改进。</t>
  </si>
  <si>
    <t>六、主要经验及做法</t>
  </si>
  <si>
    <t>绩效自评工作中树立科学规范、公正公开、绩效自评相关原则，在实施绩效自评过程中严格执行规定程序，评价符合真实、客观、公正的要求。绩效自评中加强宣传，提高对绩效自评工作重要性的认识，将绩效自评思想融入工作细节，争取事半功倍。强化绩效自评结果应用，对自评中发现的问题及时整改，为预算管理提供坚实保障。</t>
  </si>
  <si>
    <t>七、其他需说明的情况</t>
  </si>
  <si>
    <t>无</t>
  </si>
  <si>
    <t>注：本套报表金额单位转换时可能存在尾数误差。</t>
  </si>
  <si>
    <t>2025年度部门整体支出绩效自评表</t>
  </si>
  <si>
    <t>基本信息</t>
  </si>
  <si>
    <t>部门名称</t>
  </si>
  <si>
    <t>昆明市呈贡区吴家营街道社区卫生服务中心</t>
  </si>
  <si>
    <t>部门预算资金(万元)</t>
  </si>
  <si>
    <t>项目年度支出</t>
  </si>
  <si>
    <t>年初预算数</t>
  </si>
  <si>
    <t>预算调整数（调增为“+”；调减为“-”）</t>
  </si>
  <si>
    <t>预算确定数</t>
  </si>
  <si>
    <t>执行数（系统提取）</t>
  </si>
  <si>
    <t>执行率(%)</t>
  </si>
  <si>
    <t>情况说明</t>
  </si>
  <si>
    <t>年度资金总额</t>
  </si>
  <si>
    <t>0</t>
  </si>
  <si>
    <t>68.17%</t>
  </si>
  <si>
    <t>176.06%</t>
  </si>
  <si>
    <t>33.57%</t>
  </si>
  <si>
    <t xml:space="preserve">其中：当年财政拨款
</t>
  </si>
  <si>
    <t>688.93%</t>
  </si>
  <si>
    <t>上年结转资金</t>
  </si>
  <si>
    <t>16.82%</t>
  </si>
  <si>
    <t xml:space="preserve">非财政拨款
</t>
  </si>
  <si>
    <t>1.55%</t>
  </si>
  <si>
    <t>部门年度目标</t>
  </si>
  <si>
    <t>1、按照上级各业务部门下达的各项指标要求，按时按质按量完成国家基本公共卫生服务项目。        
2、按规范开展基本医疗服务工作，保证医疗安全、提升医疗质量、加强消毒隔离管理；严格执行国家基本药物制度；做好辖区现场应急救护、医疗保障和康复指导服务。提高企业职工、学校学生、从业人员健康预防体检服务力度。
3、按规范开展计划生育服务工作。        
4、在保证安全生产的基础上，力争各项经济业务指标有所增长。        
5.严格按照疫情防控相关工作要求开展疫情防控工作。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</si>
  <si>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</si>
  <si>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</si>
  <si>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</si>
  <si>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</si>
  <si>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</si>
  <si>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</si>
  <si>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</si>
  <si>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</si>
  <si>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</si>
  <si>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</si>
  <si>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</si>
  <si>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</si>
  <si>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门诊人数</t>
  </si>
  <si>
    <t>定量指标</t>
  </si>
  <si>
    <t>&gt;=20000</t>
  </si>
  <si>
    <t>%</t>
  </si>
  <si>
    <t>65岁以上老年人健康管理率</t>
  </si>
  <si>
    <t>达50%以上</t>
  </si>
  <si>
    <t>65岁以上老年人健康管理率达68.29%。</t>
  </si>
  <si>
    <t>质量指标</t>
  </si>
  <si>
    <t>医疗纠纷</t>
  </si>
  <si>
    <t>=0</t>
  </si>
  <si>
    <t>起</t>
  </si>
  <si>
    <t>2023年发生0起医疗纠纷。</t>
  </si>
  <si>
    <t>基本医疗知识培训合格率</t>
  </si>
  <si>
    <t>&gt;=95%</t>
  </si>
  <si>
    <t>基本医疗知识培训合格率达到95%。</t>
  </si>
  <si>
    <t>效益指标</t>
  </si>
  <si>
    <t>继续教育合格率</t>
  </si>
  <si>
    <t>=100%</t>
  </si>
  <si>
    <t>继续教育合格率达到100%。</t>
  </si>
  <si>
    <t>时效指标</t>
  </si>
  <si>
    <t>按时按质按量完成临时性、指令性工作</t>
  </si>
  <si>
    <t>定性指标</t>
  </si>
  <si>
    <t>按时按质按量完成各项工作。</t>
  </si>
  <si>
    <t>年</t>
  </si>
  <si>
    <t>中心均按时按质按量完成临时性、指令性各项工作。</t>
  </si>
  <si>
    <t>卫生室资金拨付及时率</t>
  </si>
  <si>
    <t>&gt;90%</t>
  </si>
  <si>
    <t>卫生室资金拨付及时率达到100%。</t>
  </si>
  <si>
    <t>可持续性指标</t>
  </si>
  <si>
    <t>问题整改落实率</t>
  </si>
  <si>
    <t>问题整改落实率达到100%。</t>
  </si>
  <si>
    <t>满意度指标</t>
  </si>
  <si>
    <t>服务对象满意度指标</t>
  </si>
  <si>
    <t>服务对象满意度</t>
  </si>
  <si>
    <t>&gt;95%</t>
  </si>
  <si>
    <t>服务对象满意度达到95%以上。</t>
  </si>
  <si>
    <t>其他需要说明事项</t>
  </si>
  <si>
    <t>2025年度项目支出绩效自评表</t>
  </si>
  <si>
    <t>项目名称</t>
  </si>
  <si>
    <t>严重精神障碍患者监护人“以奖代补”经费</t>
  </si>
  <si>
    <t>主管部门</t>
  </si>
  <si>
    <t>昆明市呈贡区卫生健康局</t>
  </si>
  <si>
    <t>实施单位</t>
  </si>
  <si>
    <t>项目资金(万元)</t>
  </si>
  <si>
    <t>全年执行数</t>
  </si>
  <si>
    <t>分值</t>
  </si>
  <si>
    <t>执行率</t>
  </si>
  <si>
    <t>得分</t>
  </si>
  <si>
    <t>备注</t>
  </si>
  <si>
    <t xml:space="preserve">      上年结转资金</t>
  </si>
  <si>
    <t>-</t>
  </si>
  <si>
    <t>非财政拨款</t>
  </si>
  <si>
    <t>年度
总体
目标</t>
  </si>
  <si>
    <t>预期目标</t>
  </si>
  <si>
    <t>实际完成情况</t>
  </si>
  <si>
    <t>促进严重精神障碍患者监护人切实履行监护责任，积极配合治疗并开展康复训练，妥善看护好居家患者，确保不因疏于救治管理而发生危害社会案（事）件发生。</t>
  </si>
  <si>
    <t>已完成</t>
  </si>
  <si>
    <t>项目支出绩效指标表</t>
  </si>
  <si>
    <t xml:space="preserve">年度指标值 </t>
  </si>
  <si>
    <t>指标完成情况</t>
  </si>
  <si>
    <t>一级
指标</t>
  </si>
  <si>
    <t>发放人数</t>
  </si>
  <si>
    <t>=</t>
  </si>
  <si>
    <t>人</t>
  </si>
  <si>
    <t>7人</t>
  </si>
  <si>
    <t>资金支付时限</t>
  </si>
  <si>
    <t>2025年当年内完成</t>
  </si>
  <si>
    <t>经济效益指标</t>
  </si>
  <si>
    <t>资金支付金额</t>
  </si>
  <si>
    <t>16800</t>
  </si>
  <si>
    <t>元</t>
  </si>
  <si>
    <t>社会效益指标</t>
  </si>
  <si>
    <t>对精神障碍患者家属以奖代补发挥的作用</t>
  </si>
  <si>
    <t>作用明显</t>
  </si>
  <si>
    <t>可持续影响
指标</t>
  </si>
  <si>
    <t>持续开展严重精神障碍患者管理工作</t>
  </si>
  <si>
    <t>每年延续开展</t>
  </si>
  <si>
    <t>服务对象满意度指标等</t>
  </si>
  <si>
    <t>群众满意度</t>
  </si>
  <si>
    <t>&gt;</t>
  </si>
  <si>
    <t>90%</t>
  </si>
  <si>
    <t>其他需要说明的事项</t>
  </si>
  <si>
    <t>总分</t>
  </si>
  <si>
    <t>总分值</t>
  </si>
  <si>
    <t>总得分</t>
  </si>
  <si>
    <t>自评等级</t>
  </si>
  <si>
    <t>（自评优）</t>
  </si>
  <si>
    <t>从业人员健康体检补助资金</t>
  </si>
  <si>
    <t>1.完成呈贡区预防性健康体检工作，防止传染病传播；2.完成呈贡区从业人员全面体检工作，确保应检尽检，保证各行业从业人员身体健康。3.完成中心各项基本公共卫生及基本医疗工作；4.执行卫生城市相关工作政策、按时按质按量完成卫生城市相关工作。</t>
  </si>
  <si>
    <t>2025年至少完成预防性体检10000人。</t>
  </si>
  <si>
    <t>&gt;=</t>
  </si>
  <si>
    <t>10000</t>
  </si>
  <si>
    <t>28520人</t>
  </si>
  <si>
    <t>办理从业人员预防性健康体检取证时间</t>
  </si>
  <si>
    <t>&lt;=</t>
  </si>
  <si>
    <t>天</t>
  </si>
  <si>
    <t>7天</t>
  </si>
  <si>
    <t>办理从业人员预防性健康体检成本</t>
  </si>
  <si>
    <t>65</t>
  </si>
  <si>
    <t>元/人</t>
  </si>
  <si>
    <t>65元/人</t>
  </si>
  <si>
    <t>预防性健康体检工作按时按质按量长期有效开展。</t>
  </si>
  <si>
    <t>持续开展</t>
  </si>
  <si>
    <t>预防性健康体检服务对象满意度达到95%以上</t>
  </si>
  <si>
    <t>85%</t>
  </si>
  <si>
    <t>人才管理专项经费</t>
  </si>
  <si>
    <t>充分发挥人才管理专项经费作用，提高基层医疗服务能力，提升诊疗水平。</t>
  </si>
  <si>
    <t>2025年内完成支付</t>
  </si>
  <si>
    <t>持续发挥人才管理作用</t>
  </si>
  <si>
    <t>持续性</t>
  </si>
  <si>
    <t>基本药物制度补助经费</t>
  </si>
  <si>
    <t>持续推进实施国家基本药物制度执行，严格按照零差率销售西药、中成药，满足人民日益增长的卫生健康。</t>
  </si>
  <si>
    <t>资金使用时限</t>
  </si>
  <si>
    <t>2025年内完成</t>
  </si>
  <si>
    <t>本单位实施基本药物制度执行率</t>
  </si>
  <si>
    <t>100</t>
  </si>
  <si>
    <t>持续推进实施基本药物制度工作开展</t>
  </si>
  <si>
    <t>通过项目实施，缓解居民看病贵</t>
  </si>
  <si>
    <t>效果明显</t>
  </si>
  <si>
    <t>85</t>
  </si>
  <si>
    <t>国家基本公共卫生服务项目</t>
  </si>
  <si>
    <t>完成辖区内0-6岁儿童健康管理、孕产妇健康管理、居民健康档案管理、65岁以上老年人健康管理、肺结核患者健康管理、慢性病患者健康管理（含高血压患者健康管理和2型糖尿病患者健康管理）、严重精神障碍患者管理、中医药健康管理、预防接种、传染病及突发公共卫生事件报告和处理、健康教育11项国家基本公共卫生服务项目率指标，促进国家基本公共卫生服务均等化发展，提高国家基本公共卫生服务水平，提升服务质量。</t>
  </si>
  <si>
    <t>适龄儿童国家免疫规划疫苗接种率</t>
  </si>
  <si>
    <t>80</t>
  </si>
  <si>
    <t>7岁以下儿童健康管理率</t>
  </si>
  <si>
    <t>孕产妇系统管理率</t>
  </si>
  <si>
    <t>90</t>
  </si>
  <si>
    <t>3岁以下儿童系统管理率</t>
  </si>
  <si>
    <t>老年人中医药健康管理率</t>
  </si>
  <si>
    <t>70</t>
  </si>
  <si>
    <t>肺结核患者管理率</t>
  </si>
  <si>
    <t>社区在册居家严重精神障碍患者健康管理率</t>
  </si>
  <si>
    <t>儿童中医药健康管理率</t>
  </si>
  <si>
    <t>77</t>
  </si>
  <si>
    <t>基本公共卫生服务水平</t>
  </si>
  <si>
    <t>不断提高</t>
  </si>
  <si>
    <t>城乡居民对基本公共卫生服务满意度</t>
  </si>
  <si>
    <t>已脱贫人口重点人群和农村低收入人群家庭医生签约服务补助资金</t>
  </si>
  <si>
    <t>持续做好脱贫人口家庭医生签约服务。</t>
  </si>
  <si>
    <t>脱贫人口和重点签约对象受益人数</t>
  </si>
  <si>
    <t>已脱贫人口和农村低收入人群家庭医生签约服务制度知晓率</t>
  </si>
  <si>
    <t>签约对象满意度</t>
  </si>
  <si>
    <t>重大传染病防控中央补助资金</t>
  </si>
  <si>
    <t>完成艾滋病宣传、咨询、检测工作，确保艾滋病综合防治工作的顺利开展，预防、控制艾滋病的发生和流行，保障人体健康和公共卫生安全。</t>
  </si>
  <si>
    <t>居民健康水平</t>
  </si>
  <si>
    <t>重大公共卫生服务补助资金</t>
  </si>
  <si>
    <t>完成艾滋病防控工作，持续推进麻风病监测，土源线虫病相关工作。</t>
  </si>
  <si>
    <t>第二批医疗卫生事业高质量发展三年行动计划资金</t>
  </si>
  <si>
    <t>继续消除麻风病危害，巩固达标成果。</t>
  </si>
  <si>
    <t>麻风病对人民群众健康的危害</t>
  </si>
  <si>
    <t>持续下降</t>
  </si>
  <si>
    <t>卫生健康事业发展省对下4至6岁儿童视力检查补助资金</t>
  </si>
  <si>
    <t>持续推进4-6岁儿童视力检查，保护儿童身体健康。</t>
  </si>
  <si>
    <t>可持续影响指标</t>
  </si>
  <si>
    <t>持续实施4-6岁儿童视力检查</t>
  </si>
  <si>
    <t>2025年自有资金支出经费</t>
  </si>
  <si>
    <t>1.完成常见病、多发病诊疗等基本医疗服务工作；2.完成慢性病诊疗、随访服务；3.完成基本公共卫生服务及家庭医生签约服务；4.完成疫情防控常态化工作；5.完成安全生产、文明城市、卫生城市复审等工作；6.完成临时性、指令性工作。</t>
  </si>
  <si>
    <t>门诊就诊人次（含二类疫苗接种人次）</t>
  </si>
  <si>
    <t>人次</t>
  </si>
  <si>
    <t>手卫生考核合格率</t>
  </si>
  <si>
    <t>家庭医生签约重点人群履约率</t>
  </si>
  <si>
    <t>支付二类疫苗款及时性</t>
  </si>
  <si>
    <t>月</t>
  </si>
  <si>
    <t>政府采购经济性</t>
  </si>
  <si>
    <t>实际采购成本低于采购计划成本</t>
  </si>
  <si>
    <t>门诊开诊天数</t>
  </si>
  <si>
    <t>基本医疗服务、基本公共卫生服务</t>
  </si>
  <si>
    <t>患者满意度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</si>
</sst>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Red]\(0.00\)"/>
    <numFmt numFmtId="179" formatCode="#,##0.00_ "/>
  </numFmts>
  <fonts count="60">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b/>
      <sz val="12"/>
      <name val="宋体"/>
      <charset val="134"/>
      <scheme val="minor"/>
    </font>
    <font>
      <sz val="12"/>
      <name val="宋体"/>
      <charset val="134"/>
      <scheme val="minor"/>
    </font>
    <font>
      <sz val="12"/>
      <name val="宋体"/>
      <charset val="134"/>
    </font>
    <font>
      <sz val="10"/>
      <name val="宋体"/>
      <charset val="134"/>
      <scheme val="minor"/>
    </font>
    <font>
      <b/>
      <sz val="10"/>
      <name val="宋体"/>
      <charset val="134"/>
      <scheme val="minor"/>
    </font>
    <font>
      <sz val="10"/>
      <color indexed="8"/>
      <name val="宋体"/>
      <charset val="134"/>
    </font>
    <font>
      <sz val="11"/>
      <color indexed="8"/>
      <name val="宋体"/>
      <charset val="134"/>
    </font>
    <font>
      <sz val="12"/>
      <color indexed="8"/>
      <name val="宋体"/>
      <charset val="134"/>
    </font>
    <font>
      <sz val="11"/>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2"/>
      <color rgb="FF000000"/>
      <name val="宋体"/>
      <charset val="134"/>
    </font>
    <font>
      <sz val="10"/>
      <color theme="1"/>
      <name val="宋体"/>
      <charset val="134"/>
      <scheme val="minor"/>
    </font>
    <font>
      <sz val="10"/>
      <name val="宋体"/>
      <charset val="134"/>
    </font>
    <font>
      <sz val="18"/>
      <name val="宋体"/>
      <charset val="134"/>
    </font>
    <font>
      <b/>
      <sz val="18"/>
      <name val="宋体"/>
      <charset val="134"/>
    </font>
    <font>
      <b/>
      <sz val="10"/>
      <color indexed="8"/>
      <name val="宋体"/>
      <charset val="134"/>
    </font>
    <font>
      <sz val="10"/>
      <color indexed="8"/>
      <name val="宋体"/>
      <charset val="134"/>
      <scheme val="minor"/>
    </font>
    <font>
      <b/>
      <sz val="11"/>
      <color rgb="FF000000"/>
      <name val="宋体"/>
      <charset val="134"/>
    </font>
    <font>
      <sz val="22"/>
      <color indexed="8"/>
      <name val="宋体"/>
      <charset val="134"/>
    </font>
    <font>
      <sz val="10"/>
      <color indexed="8"/>
      <name val="Arial"/>
      <charset val="0"/>
    </font>
    <font>
      <sz val="10"/>
      <name val="Arial"/>
      <charset val="0"/>
    </font>
    <font>
      <sz val="12"/>
      <name val="Arial"/>
      <charset val="0"/>
    </font>
    <font>
      <sz val="18"/>
      <color indexed="8"/>
      <name val="宋体"/>
      <charset val="134"/>
    </font>
    <font>
      <sz val="10"/>
      <color rgb="FF000000"/>
      <name val="宋体"/>
      <charset val="134"/>
    </font>
    <font>
      <sz val="11"/>
      <color rgb="FF262626"/>
      <name val="宋体"/>
      <charset val="134"/>
    </font>
    <font>
      <sz val="9"/>
      <color rgb="FF000000"/>
      <name val="宋体"/>
      <charset val="134"/>
    </font>
    <font>
      <b/>
      <sz val="10"/>
      <color indexed="8"/>
      <name val="宋体"/>
      <charset val="134"/>
      <scheme val="minor"/>
    </font>
    <font>
      <sz val="11"/>
      <color rgb="FF000000"/>
      <name val="宋体"/>
      <charset val="134"/>
    </font>
    <font>
      <sz val="11"/>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微软雅黑"/>
      <charset val="134"/>
    </font>
    <font>
      <sz val="10"/>
      <color rgb="FF000000"/>
      <name val="Times New Roman"/>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right style="thin">
        <color indexed="8"/>
      </right>
      <top style="thin">
        <color indexed="8"/>
      </top>
      <bottom style="thin">
        <color indexed="8"/>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style="thin">
        <color indexed="8"/>
      </top>
      <bottom/>
      <diagonal/>
    </border>
    <border>
      <left/>
      <right style="thin">
        <color indexed="8"/>
      </right>
      <top style="thin">
        <color auto="1"/>
      </top>
      <bottom style="thin">
        <color auto="1"/>
      </bottom>
      <diagonal/>
    </border>
    <border>
      <left style="thin">
        <color auto="1"/>
      </left>
      <right/>
      <top/>
      <bottom style="thin">
        <color auto="1"/>
      </bottom>
      <diagonal/>
    </border>
    <border>
      <left/>
      <right style="thin">
        <color indexed="8"/>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indexed="8"/>
      </bottom>
      <diagonal/>
    </border>
    <border>
      <left/>
      <right style="thin">
        <color indexed="8"/>
      </right>
      <top/>
      <bottom style="thin">
        <color indexed="8"/>
      </bottom>
      <diagonal/>
    </border>
    <border>
      <left/>
      <right style="thin">
        <color indexed="8"/>
      </right>
      <top/>
      <bottom/>
      <diagonal/>
    </border>
    <border>
      <left/>
      <right/>
      <top style="thin">
        <color auto="1"/>
      </top>
      <bottom/>
      <diagonal/>
    </border>
    <border>
      <left style="thin">
        <color auto="1"/>
      </left>
      <right style="thin">
        <color indexed="8"/>
      </right>
      <top style="thin">
        <color auto="1"/>
      </top>
      <bottom style="thin">
        <color indexed="8"/>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38" fillId="0" borderId="0" applyFont="0" applyFill="0" applyBorder="0" applyAlignment="0" applyProtection="0">
      <alignment vertical="center"/>
    </xf>
    <xf numFmtId="44" fontId="38" fillId="0" borderId="0" applyFont="0" applyFill="0" applyBorder="0" applyAlignment="0" applyProtection="0">
      <alignment vertical="center"/>
    </xf>
    <xf numFmtId="9" fontId="38" fillId="0" borderId="0" applyFont="0" applyFill="0" applyBorder="0" applyAlignment="0" applyProtection="0">
      <alignment vertical="center"/>
    </xf>
    <xf numFmtId="41" fontId="38" fillId="0" borderId="0" applyFont="0" applyFill="0" applyBorder="0" applyAlignment="0" applyProtection="0">
      <alignment vertical="center"/>
    </xf>
    <xf numFmtId="42" fontId="38" fillId="0" borderId="0" applyFon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38" fillId="5" borderId="30" applyNumberFormat="0" applyFont="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31" applyNumberFormat="0" applyFill="0" applyAlignment="0" applyProtection="0">
      <alignment vertical="center"/>
    </xf>
    <xf numFmtId="0" fontId="45" fillId="0" borderId="31" applyNumberFormat="0" applyFill="0" applyAlignment="0" applyProtection="0">
      <alignment vertical="center"/>
    </xf>
    <xf numFmtId="0" fontId="46" fillId="0" borderId="32" applyNumberFormat="0" applyFill="0" applyAlignment="0" applyProtection="0">
      <alignment vertical="center"/>
    </xf>
    <xf numFmtId="0" fontId="46" fillId="0" borderId="0" applyNumberFormat="0" applyFill="0" applyBorder="0" applyAlignment="0" applyProtection="0">
      <alignment vertical="center"/>
    </xf>
    <xf numFmtId="0" fontId="47" fillId="6" borderId="33" applyNumberFormat="0" applyAlignment="0" applyProtection="0">
      <alignment vertical="center"/>
    </xf>
    <xf numFmtId="0" fontId="48" fillId="7" borderId="34" applyNumberFormat="0" applyAlignment="0" applyProtection="0">
      <alignment vertical="center"/>
    </xf>
    <xf numFmtId="0" fontId="49" fillId="7" borderId="33" applyNumberFormat="0" applyAlignment="0" applyProtection="0">
      <alignment vertical="center"/>
    </xf>
    <xf numFmtId="0" fontId="50" fillId="8" borderId="35" applyNumberFormat="0" applyAlignment="0" applyProtection="0">
      <alignment vertical="center"/>
    </xf>
    <xf numFmtId="0" fontId="51" fillId="0" borderId="36" applyNumberFormat="0" applyFill="0" applyAlignment="0" applyProtection="0">
      <alignment vertical="center"/>
    </xf>
    <xf numFmtId="0" fontId="52" fillId="0" borderId="37" applyNumberFormat="0" applyFill="0" applyAlignment="0" applyProtection="0">
      <alignment vertical="center"/>
    </xf>
    <xf numFmtId="0" fontId="53" fillId="9" borderId="0" applyNumberFormat="0" applyBorder="0" applyAlignment="0" applyProtection="0">
      <alignment vertical="center"/>
    </xf>
    <xf numFmtId="0" fontId="54" fillId="10" borderId="0" applyNumberFormat="0" applyBorder="0" applyAlignment="0" applyProtection="0">
      <alignment vertical="center"/>
    </xf>
    <xf numFmtId="0" fontId="55" fillId="11" borderId="0" applyNumberFormat="0" applyBorder="0" applyAlignment="0" applyProtection="0">
      <alignment vertical="center"/>
    </xf>
    <xf numFmtId="0" fontId="56" fillId="12" borderId="0" applyNumberFormat="0" applyBorder="0" applyAlignment="0" applyProtection="0">
      <alignment vertical="center"/>
    </xf>
    <xf numFmtId="0" fontId="57" fillId="13" borderId="0" applyNumberFormat="0" applyBorder="0" applyAlignment="0" applyProtection="0">
      <alignment vertical="center"/>
    </xf>
    <xf numFmtId="0" fontId="57" fillId="14" borderId="0" applyNumberFormat="0" applyBorder="0" applyAlignment="0" applyProtection="0">
      <alignment vertical="center"/>
    </xf>
    <xf numFmtId="0" fontId="56" fillId="15" borderId="0" applyNumberFormat="0" applyBorder="0" applyAlignment="0" applyProtection="0">
      <alignment vertical="center"/>
    </xf>
    <xf numFmtId="0" fontId="56" fillId="16" borderId="0" applyNumberFormat="0" applyBorder="0" applyAlignment="0" applyProtection="0">
      <alignment vertical="center"/>
    </xf>
    <xf numFmtId="0" fontId="57" fillId="17" borderId="0" applyNumberFormat="0" applyBorder="0" applyAlignment="0" applyProtection="0">
      <alignment vertical="center"/>
    </xf>
    <xf numFmtId="0" fontId="57" fillId="18" borderId="0" applyNumberFormat="0" applyBorder="0" applyAlignment="0" applyProtection="0">
      <alignment vertical="center"/>
    </xf>
    <xf numFmtId="0" fontId="56" fillId="19" borderId="0" applyNumberFormat="0" applyBorder="0" applyAlignment="0" applyProtection="0">
      <alignment vertical="center"/>
    </xf>
    <xf numFmtId="0" fontId="56" fillId="20" borderId="0" applyNumberFormat="0" applyBorder="0" applyAlignment="0" applyProtection="0">
      <alignment vertical="center"/>
    </xf>
    <xf numFmtId="0" fontId="57" fillId="21" borderId="0" applyNumberFormat="0" applyBorder="0" applyAlignment="0" applyProtection="0">
      <alignment vertical="center"/>
    </xf>
    <xf numFmtId="0" fontId="57" fillId="22" borderId="0" applyNumberFormat="0" applyBorder="0" applyAlignment="0" applyProtection="0">
      <alignment vertical="center"/>
    </xf>
    <xf numFmtId="0" fontId="56" fillId="23" borderId="0" applyNumberFormat="0" applyBorder="0" applyAlignment="0" applyProtection="0">
      <alignment vertical="center"/>
    </xf>
    <xf numFmtId="0" fontId="56" fillId="24" borderId="0" applyNumberFormat="0" applyBorder="0" applyAlignment="0" applyProtection="0">
      <alignment vertical="center"/>
    </xf>
    <xf numFmtId="0" fontId="57" fillId="25" borderId="0" applyNumberFormat="0" applyBorder="0" applyAlignment="0" applyProtection="0">
      <alignment vertical="center"/>
    </xf>
    <xf numFmtId="0" fontId="57" fillId="26" borderId="0" applyNumberFormat="0" applyBorder="0" applyAlignment="0" applyProtection="0">
      <alignment vertical="center"/>
    </xf>
    <xf numFmtId="0" fontId="56" fillId="27" borderId="0" applyNumberFormat="0" applyBorder="0" applyAlignment="0" applyProtection="0">
      <alignment vertical="center"/>
    </xf>
    <xf numFmtId="0" fontId="56" fillId="28" borderId="0" applyNumberFormat="0" applyBorder="0" applyAlignment="0" applyProtection="0">
      <alignment vertical="center"/>
    </xf>
    <xf numFmtId="0" fontId="57" fillId="29" borderId="0" applyNumberFormat="0" applyBorder="0" applyAlignment="0" applyProtection="0">
      <alignment vertical="center"/>
    </xf>
    <xf numFmtId="0" fontId="57" fillId="30" borderId="0" applyNumberFormat="0" applyBorder="0" applyAlignment="0" applyProtection="0">
      <alignment vertical="center"/>
    </xf>
    <xf numFmtId="0" fontId="56" fillId="31" borderId="0" applyNumberFormat="0" applyBorder="0" applyAlignment="0" applyProtection="0">
      <alignment vertical="center"/>
    </xf>
    <xf numFmtId="0" fontId="56" fillId="32" borderId="0" applyNumberFormat="0" applyBorder="0" applyAlignment="0" applyProtection="0">
      <alignment vertical="center"/>
    </xf>
    <xf numFmtId="0" fontId="57" fillId="33" borderId="0" applyNumberFormat="0" applyBorder="0" applyAlignment="0" applyProtection="0">
      <alignment vertical="center"/>
    </xf>
    <xf numFmtId="0" fontId="57" fillId="34" borderId="0" applyNumberFormat="0" applyBorder="0" applyAlignment="0" applyProtection="0">
      <alignment vertical="center"/>
    </xf>
    <xf numFmtId="0" fontId="56" fillId="35" borderId="0" applyNumberFormat="0" applyBorder="0" applyAlignment="0" applyProtection="0">
      <alignment vertical="center"/>
    </xf>
    <xf numFmtId="0" fontId="6" fillId="0" borderId="0">
      <alignment vertical="center"/>
    </xf>
    <xf numFmtId="0" fontId="6" fillId="0" borderId="0"/>
    <xf numFmtId="0" fontId="28" fillId="0" borderId="0"/>
    <xf numFmtId="0" fontId="10" fillId="0" borderId="0">
      <alignment vertical="center"/>
    </xf>
    <xf numFmtId="0" fontId="10" fillId="0" borderId="0"/>
    <xf numFmtId="0" fontId="21" fillId="0" borderId="0"/>
    <xf numFmtId="0" fontId="58" fillId="0" borderId="0">
      <alignment vertical="top"/>
      <protection locked="0"/>
    </xf>
  </cellStyleXfs>
  <cellXfs count="246">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7"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0" fontId="4" fillId="0" borderId="1" xfId="53" applyFont="1" applyFill="1" applyBorder="1" applyAlignment="1">
      <alignment horizontal="left" vertical="center" wrapText="1"/>
    </xf>
    <xf numFmtId="0" fontId="5" fillId="0" borderId="1" xfId="53" applyFont="1" applyFill="1" applyBorder="1" applyAlignment="1">
      <alignment horizontal="left" vertical="center" wrapText="1"/>
    </xf>
    <xf numFmtId="0" fontId="4" fillId="0" borderId="8" xfId="53" applyFont="1" applyFill="1" applyBorder="1" applyAlignment="1">
      <alignment vertical="center" wrapText="1"/>
    </xf>
    <xf numFmtId="0" fontId="5" fillId="0" borderId="1" xfId="53" applyFont="1" applyFill="1" applyBorder="1" applyAlignment="1">
      <alignment horizontal="center" vertical="center" wrapText="1"/>
    </xf>
    <xf numFmtId="0" fontId="5" fillId="3" borderId="1" xfId="53" applyFont="1" applyFill="1" applyBorder="1" applyAlignment="1">
      <alignment horizontal="center" vertical="center" wrapText="1"/>
    </xf>
    <xf numFmtId="0" fontId="5" fillId="3" borderId="9" xfId="53"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49" fontId="1" fillId="0" borderId="2"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0" fontId="4" fillId="0" borderId="8" xfId="53" applyFont="1" applyFill="1" applyBorder="1" applyAlignment="1">
      <alignment horizontal="left" vertical="center" wrapText="1"/>
    </xf>
    <xf numFmtId="0" fontId="6" fillId="0" borderId="11" xfId="0" applyNumberFormat="1" applyFont="1" applyFill="1" applyBorder="1" applyAlignment="1">
      <alignment vertical="center"/>
    </xf>
    <xf numFmtId="0" fontId="4" fillId="0" borderId="9" xfId="53" applyFont="1" applyFill="1" applyBorder="1" applyAlignment="1">
      <alignment horizontal="left" vertical="center" wrapText="1"/>
    </xf>
    <xf numFmtId="49" fontId="1" fillId="0" borderId="12"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49" fontId="1" fillId="0" borderId="8" xfId="0" applyNumberFormat="1" applyFont="1" applyFill="1" applyBorder="1" applyAlignment="1">
      <alignment horizontal="left" vertical="top" wrapText="1"/>
    </xf>
    <xf numFmtId="0" fontId="6" fillId="0" borderId="14" xfId="0" applyNumberFormat="1" applyFont="1" applyFill="1" applyBorder="1" applyAlignment="1">
      <alignment vertical="center"/>
    </xf>
    <xf numFmtId="49" fontId="1" fillId="0" borderId="5" xfId="0" applyNumberFormat="1" applyFont="1" applyFill="1" applyBorder="1" applyAlignment="1">
      <alignment horizontal="center" vertical="top" wrapText="1"/>
    </xf>
    <xf numFmtId="49" fontId="1" fillId="0" borderId="15" xfId="0" applyNumberFormat="1" applyFont="1" applyFill="1" applyBorder="1" applyAlignment="1">
      <alignment horizontal="center" vertical="top" wrapText="1"/>
    </xf>
    <xf numFmtId="49" fontId="4" fillId="0" borderId="1" xfId="53" applyNumberFormat="1" applyFont="1" applyFill="1" applyBorder="1" applyAlignment="1">
      <alignment horizontal="left" vertical="center" wrapText="1"/>
    </xf>
    <xf numFmtId="49" fontId="1" fillId="0" borderId="16" xfId="0" applyNumberFormat="1" applyFont="1" applyFill="1" applyBorder="1" applyAlignment="1">
      <alignment horizontal="center" vertical="top" wrapText="1"/>
    </xf>
    <xf numFmtId="49" fontId="1" fillId="0" borderId="17" xfId="0" applyNumberFormat="1" applyFont="1" applyFill="1" applyBorder="1" applyAlignment="1">
      <alignment horizontal="center" vertical="top" wrapText="1"/>
    </xf>
    <xf numFmtId="49" fontId="1" fillId="0" borderId="16" xfId="0" applyNumberFormat="1" applyFont="1" applyFill="1" applyBorder="1" applyAlignment="1">
      <alignment horizontal="center" vertical="center"/>
    </xf>
    <xf numFmtId="49" fontId="1" fillId="0" borderId="18" xfId="0" applyNumberFormat="1" applyFont="1" applyFill="1" applyBorder="1" applyAlignment="1">
      <alignment horizontal="center" vertical="center"/>
    </xf>
    <xf numFmtId="49" fontId="4" fillId="0" borderId="8" xfId="53" applyNumberFormat="1" applyFont="1" applyFill="1" applyBorder="1" applyAlignment="1">
      <alignment horizontal="left" vertical="center" wrapText="1"/>
    </xf>
    <xf numFmtId="0" fontId="7" fillId="0" borderId="1" xfId="53" applyFont="1" applyFill="1" applyBorder="1" applyAlignment="1">
      <alignment horizontal="left" vertical="center" wrapText="1"/>
    </xf>
    <xf numFmtId="0" fontId="8" fillId="0" borderId="1" xfId="53" applyFont="1" applyFill="1" applyBorder="1" applyAlignment="1">
      <alignment vertical="center" wrapText="1"/>
    </xf>
    <xf numFmtId="0" fontId="7" fillId="0" borderId="1" xfId="53" applyFont="1" applyFill="1" applyBorder="1" applyAlignment="1">
      <alignment horizontal="center" vertical="center" wrapText="1"/>
    </xf>
    <xf numFmtId="0" fontId="7" fillId="3" borderId="1" xfId="53" applyFont="1" applyFill="1" applyBorder="1" applyAlignment="1">
      <alignment horizontal="center" vertical="center" wrapText="1"/>
    </xf>
    <xf numFmtId="0" fontId="7" fillId="3" borderId="9" xfId="53" applyFont="1" applyFill="1" applyBorder="1" applyAlignment="1">
      <alignment horizontal="center" vertical="center" wrapText="1"/>
    </xf>
    <xf numFmtId="0" fontId="6" fillId="0" borderId="1" xfId="0" applyNumberFormat="1" applyFont="1" applyFill="1" applyBorder="1" applyAlignment="1">
      <alignment vertical="center"/>
    </xf>
    <xf numFmtId="49" fontId="1" fillId="0" borderId="1" xfId="0" applyNumberFormat="1" applyFont="1" applyFill="1" applyBorder="1" applyAlignment="1">
      <alignment horizontal="center" vertical="top" wrapText="1"/>
    </xf>
    <xf numFmtId="0" fontId="8" fillId="0" borderId="8" xfId="53" applyFont="1" applyFill="1" applyBorder="1" applyAlignment="1">
      <alignment vertical="center" wrapText="1"/>
    </xf>
    <xf numFmtId="49" fontId="9" fillId="0" borderId="1" xfId="52" applyNumberFormat="1" applyFont="1" applyFill="1" applyBorder="1" applyAlignment="1">
      <alignment horizontal="left" vertical="center" wrapText="1"/>
    </xf>
    <xf numFmtId="0" fontId="4" fillId="0" borderId="19" xfId="53" applyFont="1" applyFill="1" applyBorder="1" applyAlignment="1">
      <alignment horizontal="left" vertical="center" wrapText="1"/>
    </xf>
    <xf numFmtId="49" fontId="1" fillId="0" borderId="4" xfId="0" applyNumberFormat="1" applyFont="1" applyFill="1" applyBorder="1" applyAlignment="1">
      <alignment horizontal="center" vertical="top" wrapText="1"/>
    </xf>
    <xf numFmtId="49" fontId="8" fillId="0" borderId="1" xfId="53"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xf>
    <xf numFmtId="0" fontId="7" fillId="3" borderId="1" xfId="53" applyFont="1" applyFill="1" applyBorder="1" applyAlignment="1">
      <alignment horizontal="left" vertical="center" wrapText="1"/>
    </xf>
    <xf numFmtId="49" fontId="1" fillId="0" borderId="18" xfId="0" applyNumberFormat="1" applyFont="1" applyFill="1" applyBorder="1" applyAlignment="1">
      <alignment horizontal="center" vertical="top" wrapText="1"/>
    </xf>
    <xf numFmtId="49" fontId="7" fillId="0" borderId="1" xfId="53" applyNumberFormat="1" applyFont="1" applyFill="1" applyBorder="1" applyAlignment="1">
      <alignment horizontal="left" vertical="center" wrapText="1"/>
    </xf>
    <xf numFmtId="0" fontId="10" fillId="0" borderId="0" xfId="0" applyFont="1" applyFill="1" applyAlignment="1"/>
    <xf numFmtId="0" fontId="10" fillId="0" borderId="0" xfId="0" applyFont="1" applyFill="1" applyBorder="1" applyAlignment="1">
      <alignment vertical="center"/>
    </xf>
    <xf numFmtId="0" fontId="10" fillId="0" borderId="0" xfId="0" applyFont="1" applyFill="1" applyBorder="1" applyAlignment="1"/>
    <xf numFmtId="0" fontId="11" fillId="0" borderId="0" xfId="52" applyFont="1" applyFill="1" applyAlignment="1">
      <alignment horizontal="center" vertical="center"/>
    </xf>
    <xf numFmtId="0" fontId="6" fillId="0" borderId="0" xfId="0" applyFont="1" applyFill="1" applyAlignment="1">
      <alignment vertical="center"/>
    </xf>
    <xf numFmtId="0" fontId="6" fillId="0" borderId="0" xfId="52" applyFont="1" applyFill="1" applyBorder="1" applyAlignment="1">
      <alignment horizontal="center" vertical="center"/>
    </xf>
    <xf numFmtId="0" fontId="12" fillId="0" borderId="0" xfId="52" applyFont="1" applyFill="1" applyBorder="1" applyAlignment="1">
      <alignment vertical="center"/>
    </xf>
    <xf numFmtId="0" fontId="12" fillId="0" borderId="0" xfId="0" applyFont="1" applyFill="1" applyBorder="1" applyAlignment="1"/>
    <xf numFmtId="0" fontId="13" fillId="0" borderId="1"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49" fontId="15" fillId="0" borderId="1" xfId="0" applyNumberFormat="1" applyFont="1" applyFill="1" applyBorder="1" applyAlignment="1">
      <alignment horizontal="center" vertical="center"/>
    </xf>
    <xf numFmtId="49" fontId="15" fillId="0" borderId="1" xfId="0" applyNumberFormat="1" applyFont="1" applyFill="1" applyBorder="1" applyAlignment="1">
      <alignment horizontal="left" vertical="center"/>
    </xf>
    <xf numFmtId="49" fontId="16" fillId="0" borderId="1" xfId="0" applyNumberFormat="1" applyFont="1" applyFill="1" applyBorder="1" applyAlignment="1">
      <alignment horizontal="left"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49" fontId="12" fillId="0" borderId="1" xfId="0" applyNumberFormat="1" applyFont="1" applyFill="1" applyBorder="1" applyAlignment="1">
      <alignment horizontal="right" vertical="center"/>
    </xf>
    <xf numFmtId="49" fontId="10" fillId="0" borderId="1" xfId="0" applyNumberFormat="1" applyFont="1" applyFill="1" applyBorder="1" applyAlignment="1">
      <alignment horizontal="left" vertical="top"/>
    </xf>
    <xf numFmtId="49" fontId="10" fillId="0" borderId="1" xfId="0" applyNumberFormat="1" applyFont="1" applyFill="1" applyBorder="1" applyAlignment="1">
      <alignment horizontal="left" vertical="top" wrapText="1"/>
    </xf>
    <xf numFmtId="0" fontId="17" fillId="0" borderId="1" xfId="0" applyFont="1" applyFill="1" applyBorder="1" applyAlignment="1">
      <alignment horizontal="center" vertical="center"/>
    </xf>
    <xf numFmtId="0" fontId="18" fillId="0" borderId="1" xfId="0" applyFont="1" applyFill="1" applyBorder="1" applyAlignment="1">
      <alignment horizontal="center" vertical="center"/>
    </xf>
    <xf numFmtId="49" fontId="11" fillId="0" borderId="1" xfId="52" applyNumberFormat="1" applyFont="1" applyFill="1" applyBorder="1" applyAlignment="1">
      <alignment horizontal="center" vertical="center"/>
    </xf>
    <xf numFmtId="49" fontId="11" fillId="0" borderId="1" xfId="52" applyNumberFormat="1" applyFont="1" applyFill="1" applyBorder="1" applyAlignment="1">
      <alignment horizontal="center" vertical="center" wrapText="1"/>
    </xf>
    <xf numFmtId="0" fontId="11" fillId="0" borderId="1" xfId="52" applyFont="1" applyFill="1" applyBorder="1" applyAlignment="1">
      <alignment horizontal="center" vertical="center"/>
    </xf>
    <xf numFmtId="0" fontId="8" fillId="0" borderId="1" xfId="53" applyFont="1" applyFill="1" applyBorder="1" applyAlignment="1">
      <alignment horizontal="center" vertical="center" wrapText="1"/>
    </xf>
    <xf numFmtId="0" fontId="10" fillId="3" borderId="1" xfId="54" applyNumberFormat="1" applyFont="1" applyFill="1" applyBorder="1" applyAlignment="1" applyProtection="1">
      <alignment horizontal="center" vertical="center" wrapText="1"/>
    </xf>
    <xf numFmtId="9" fontId="10" fillId="0" borderId="1" xfId="0" applyNumberFormat="1" applyFont="1" applyFill="1" applyBorder="1" applyAlignment="1" applyProtection="1">
      <alignment horizontal="center" vertical="center"/>
    </xf>
    <xf numFmtId="0" fontId="10" fillId="0" borderId="20" xfId="0" applyFont="1" applyFill="1" applyBorder="1" applyAlignment="1">
      <alignment horizontal="center" vertical="center" wrapText="1"/>
    </xf>
    <xf numFmtId="0" fontId="10" fillId="0" borderId="21" xfId="0" applyFont="1" applyFill="1" applyBorder="1" applyAlignment="1">
      <alignment horizontal="center" vertical="center" wrapText="1"/>
    </xf>
    <xf numFmtId="49" fontId="19" fillId="0" borderId="1" xfId="55" applyNumberFormat="1" applyFont="1" applyFill="1" applyBorder="1" applyAlignment="1" applyProtection="1">
      <alignment horizontal="center" vertical="center" wrapText="1"/>
      <protection locked="0"/>
    </xf>
    <xf numFmtId="49" fontId="19" fillId="0" borderId="1" xfId="55" applyNumberFormat="1" applyFont="1" applyFill="1" applyBorder="1" applyAlignment="1" applyProtection="1">
      <alignment horizontal="center" vertical="center"/>
      <protection locked="0"/>
    </xf>
    <xf numFmtId="0" fontId="20" fillId="0" borderId="1"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19" fillId="0" borderId="1" xfId="55" applyFont="1" applyFill="1" applyBorder="1" applyAlignment="1" applyProtection="1">
      <alignment horizontal="center" vertical="center"/>
    </xf>
    <xf numFmtId="0" fontId="19" fillId="0" borderId="1" xfId="55" applyNumberFormat="1" applyFont="1" applyFill="1" applyBorder="1" applyAlignment="1" applyProtection="1">
      <alignment horizontal="center" vertical="center"/>
    </xf>
    <xf numFmtId="0" fontId="8" fillId="0" borderId="6" xfId="53" applyFont="1" applyFill="1" applyBorder="1" applyAlignment="1">
      <alignment horizontal="center" vertical="center" wrapText="1"/>
    </xf>
    <xf numFmtId="0" fontId="19" fillId="0" borderId="8" xfId="55" applyFont="1" applyFill="1" applyBorder="1" applyAlignment="1" applyProtection="1">
      <alignment horizontal="center" vertical="center"/>
    </xf>
    <xf numFmtId="0" fontId="10" fillId="0" borderId="8" xfId="0" applyFont="1" applyFill="1" applyBorder="1" applyAlignment="1">
      <alignment horizontal="center" vertical="center"/>
    </xf>
    <xf numFmtId="0" fontId="10" fillId="0" borderId="22"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0" fillId="0" borderId="23"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10" fillId="0" borderId="20" xfId="0" applyFont="1" applyFill="1" applyBorder="1" applyAlignment="1">
      <alignment horizontal="center" vertical="center"/>
    </xf>
    <xf numFmtId="0" fontId="10" fillId="0" borderId="24" xfId="0" applyFont="1" applyFill="1" applyBorder="1" applyAlignment="1">
      <alignment horizontal="center" vertical="center"/>
    </xf>
    <xf numFmtId="0" fontId="21" fillId="0" borderId="0" xfId="0" applyFont="1" applyFill="1" applyBorder="1" applyAlignment="1"/>
    <xf numFmtId="0" fontId="22" fillId="0" borderId="0" xfId="0" applyFont="1" applyFill="1" applyBorder="1" applyAlignment="1">
      <alignment horizontal="center" vertical="center"/>
    </xf>
    <xf numFmtId="0" fontId="23" fillId="0" borderId="0" xfId="0" applyFont="1" applyFill="1" applyBorder="1" applyAlignment="1">
      <alignment horizontal="center" vertical="center"/>
    </xf>
    <xf numFmtId="0" fontId="9" fillId="0" borderId="25" xfId="0" applyFont="1" applyFill="1" applyBorder="1" applyAlignment="1">
      <alignment horizontal="left" vertical="center"/>
    </xf>
    <xf numFmtId="0" fontId="24" fillId="0" borderId="0" xfId="0" applyFont="1" applyFill="1" applyBorder="1" applyAlignment="1">
      <alignment horizontal="center" vertical="center"/>
    </xf>
    <xf numFmtId="0" fontId="9" fillId="0" borderId="0" xfId="0" applyFont="1" applyFill="1" applyBorder="1" applyAlignment="1">
      <alignment horizontal="right" vertical="center"/>
    </xf>
    <xf numFmtId="0" fontId="25" fillId="0" borderId="0" xfId="0" applyNumberFormat="1" applyFont="1" applyFill="1" applyBorder="1" applyAlignment="1" applyProtection="1">
      <alignment horizontal="right" vertical="center"/>
    </xf>
    <xf numFmtId="0" fontId="9" fillId="0" borderId="8"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left" vertical="center" wrapText="1"/>
    </xf>
    <xf numFmtId="0" fontId="9" fillId="0" borderId="19" xfId="0" applyFont="1" applyFill="1" applyBorder="1" applyAlignment="1">
      <alignment horizontal="center" vertical="center"/>
    </xf>
    <xf numFmtId="49" fontId="26" fillId="0" borderId="1" xfId="0" applyNumberFormat="1" applyFont="1" applyFill="1" applyBorder="1" applyAlignment="1">
      <alignment horizontal="left" vertical="center" wrapText="1"/>
    </xf>
    <xf numFmtId="0" fontId="9" fillId="0" borderId="9" xfId="0" applyFont="1" applyFill="1" applyBorder="1" applyAlignment="1">
      <alignment horizontal="center" vertical="center"/>
    </xf>
    <xf numFmtId="0" fontId="10" fillId="0" borderId="21" xfId="0" applyFont="1" applyFill="1" applyBorder="1" applyAlignment="1">
      <alignment horizontal="left" vertical="center" wrapText="1"/>
    </xf>
    <xf numFmtId="0" fontId="9" fillId="0" borderId="3"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0" fontId="6" fillId="0" borderId="0" xfId="0" applyFont="1" applyFill="1" applyBorder="1" applyAlignment="1"/>
    <xf numFmtId="0" fontId="6" fillId="0" borderId="0" xfId="0" applyFont="1" applyFill="1" applyBorder="1" applyAlignment="1">
      <alignment horizontal="center"/>
    </xf>
    <xf numFmtId="0" fontId="6" fillId="0" borderId="0" xfId="50" applyFill="1" applyBorder="1" applyAlignment="1">
      <alignment vertical="center"/>
    </xf>
    <xf numFmtId="0" fontId="6" fillId="0" borderId="0" xfId="50" applyFill="1" applyBorder="1" applyAlignment="1">
      <alignment vertical="center" wrapText="1"/>
    </xf>
    <xf numFmtId="0" fontId="27" fillId="0" borderId="0" xfId="0" applyFont="1" applyFill="1" applyBorder="1" applyAlignment="1">
      <alignment horizontal="center"/>
    </xf>
    <xf numFmtId="0" fontId="27" fillId="0" borderId="0" xfId="0" applyFont="1" applyFill="1" applyBorder="1" applyAlignment="1">
      <alignment horizontal="center" wrapText="1"/>
    </xf>
    <xf numFmtId="0" fontId="28" fillId="0" borderId="0" xfId="0" applyFont="1" applyFill="1" applyBorder="1" applyAlignment="1"/>
    <xf numFmtId="0" fontId="6" fillId="0" borderId="0" xfId="0" applyFont="1" applyFill="1" applyBorder="1" applyAlignment="1">
      <alignment wrapText="1"/>
    </xf>
    <xf numFmtId="0" fontId="9" fillId="0" borderId="0" xfId="0" applyFont="1" applyFill="1" applyBorder="1" applyAlignment="1">
      <alignment horizontal="right"/>
    </xf>
    <xf numFmtId="0" fontId="9" fillId="0" borderId="0" xfId="0" applyFont="1" applyFill="1" applyBorder="1" applyAlignment="1"/>
    <xf numFmtId="0" fontId="9" fillId="0" borderId="0" xfId="0" applyFont="1" applyFill="1" applyBorder="1" applyAlignment="1">
      <alignment horizontal="center"/>
    </xf>
    <xf numFmtId="0" fontId="10" fillId="0" borderId="1"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4" fontId="10" fillId="0" borderId="6" xfId="0" applyNumberFormat="1" applyFont="1" applyFill="1" applyBorder="1" applyAlignment="1">
      <alignment horizontal="center" vertical="center" shrinkToFit="1"/>
    </xf>
    <xf numFmtId="4" fontId="10" fillId="0" borderId="23" xfId="0" applyNumberFormat="1" applyFont="1" applyFill="1" applyBorder="1" applyAlignment="1">
      <alignment horizontal="center" vertical="center" shrinkToFit="1"/>
    </xf>
    <xf numFmtId="4" fontId="10" fillId="0" borderId="23" xfId="0" applyNumberFormat="1" applyFont="1" applyFill="1" applyBorder="1" applyAlignment="1">
      <alignment horizontal="center" vertical="center" wrapText="1" shrinkToFit="1"/>
    </xf>
    <xf numFmtId="4" fontId="10" fillId="0" borderId="7"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0" fontId="10" fillId="0" borderId="7" xfId="0" applyFont="1" applyFill="1" applyBorder="1" applyAlignment="1">
      <alignment horizontal="center" vertical="center" shrinkToFit="1"/>
    </xf>
    <xf numFmtId="0" fontId="10" fillId="0" borderId="23"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4" fontId="10" fillId="0" borderId="5" xfId="0" applyNumberFormat="1" applyFont="1" applyFill="1" applyBorder="1" applyAlignment="1">
      <alignment horizontal="center" vertical="center" shrinkToFit="1"/>
    </xf>
    <xf numFmtId="4" fontId="10" fillId="0" borderId="4"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10" fillId="0" borderId="16" xfId="0" applyFont="1" applyFill="1" applyBorder="1" applyAlignment="1">
      <alignment horizontal="center" vertical="center" shrinkToFit="1"/>
    </xf>
    <xf numFmtId="0" fontId="10" fillId="0" borderId="18" xfId="0" applyFont="1" applyFill="1" applyBorder="1" applyAlignment="1">
      <alignment horizontal="center" vertical="center" shrinkToFit="1"/>
    </xf>
    <xf numFmtId="0" fontId="10" fillId="0" borderId="25"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49" fontId="10" fillId="0" borderId="5"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178" fontId="10" fillId="0" borderId="1" xfId="0" applyNumberFormat="1" applyFont="1" applyFill="1" applyBorder="1" applyAlignment="1">
      <alignment horizontal="left" vertical="center" shrinkToFit="1"/>
    </xf>
    <xf numFmtId="4" fontId="10" fillId="0" borderId="1" xfId="0" applyNumberFormat="1" applyFont="1" applyFill="1" applyBorder="1" applyAlignment="1">
      <alignment horizontal="right" vertical="center" shrinkToFit="1"/>
    </xf>
    <xf numFmtId="178" fontId="10" fillId="0" borderId="1" xfId="0" applyNumberFormat="1" applyFont="1" applyFill="1" applyBorder="1" applyAlignment="1">
      <alignment horizontal="center" vertical="center" shrinkToFit="1"/>
    </xf>
    <xf numFmtId="0" fontId="21" fillId="0" borderId="0" xfId="0" applyFont="1" applyFill="1" applyBorder="1" applyAlignment="1">
      <alignment horizontal="left" vertical="top" wrapText="1"/>
    </xf>
    <xf numFmtId="0" fontId="29" fillId="0" borderId="0" xfId="0" applyFont="1" applyFill="1" applyBorder="1" applyAlignment="1"/>
    <xf numFmtId="0" fontId="30" fillId="0" borderId="0" xfId="0" applyFont="1" applyFill="1" applyBorder="1" applyAlignment="1"/>
    <xf numFmtId="0" fontId="31" fillId="0" borderId="0" xfId="0" applyFont="1" applyFill="1" applyBorder="1" applyAlignment="1">
      <alignment horizontal="center" vertical="center"/>
    </xf>
    <xf numFmtId="0" fontId="25" fillId="0" borderId="0" xfId="0" applyFont="1" applyFill="1" applyBorder="1" applyAlignment="1">
      <alignment vertical="center"/>
    </xf>
    <xf numFmtId="0" fontId="32" fillId="2" borderId="1" xfId="0" applyFont="1" applyFill="1" applyBorder="1" applyAlignment="1">
      <alignment horizontal="center" vertical="center"/>
    </xf>
    <xf numFmtId="0" fontId="32" fillId="2" borderId="1" xfId="0" applyFont="1" applyFill="1" applyBorder="1" applyAlignment="1">
      <alignment horizontal="left" vertical="center"/>
    </xf>
    <xf numFmtId="179" fontId="33" fillId="0" borderId="26" xfId="0" applyNumberFormat="1" applyFont="1" applyFill="1" applyBorder="1" applyAlignment="1">
      <alignment horizontal="right" vertical="center"/>
    </xf>
    <xf numFmtId="0" fontId="32" fillId="2" borderId="1" xfId="0" applyFont="1" applyFill="1" applyBorder="1" applyAlignment="1">
      <alignment horizontal="right" vertical="center"/>
    </xf>
    <xf numFmtId="0" fontId="32" fillId="2" borderId="0" xfId="0" applyFont="1" applyFill="1" applyBorder="1" applyAlignment="1">
      <alignment horizontal="left" vertical="center" wrapText="1"/>
    </xf>
    <xf numFmtId="0" fontId="32" fillId="2" borderId="0" xfId="0" applyFont="1" applyFill="1" applyBorder="1" applyAlignment="1">
      <alignment horizontal="left" vertical="center"/>
    </xf>
    <xf numFmtId="0" fontId="21" fillId="0" borderId="0" xfId="0" applyFont="1" applyFill="1" applyBorder="1" applyAlignment="1">
      <alignment vertical="center"/>
    </xf>
    <xf numFmtId="0" fontId="9" fillId="0" borderId="0" xfId="0" applyFont="1" applyFill="1" applyBorder="1" applyAlignment="1">
      <alignment vertical="center"/>
    </xf>
    <xf numFmtId="0" fontId="9" fillId="0" borderId="0" xfId="0" applyFont="1" applyFill="1" applyBorder="1" applyAlignment="1">
      <alignment horizontal="left" vertical="center"/>
    </xf>
    <xf numFmtId="0" fontId="32" fillId="0" borderId="1" xfId="0" applyFont="1" applyFill="1" applyBorder="1" applyAlignment="1">
      <alignment horizontal="center" vertical="center" wrapText="1"/>
    </xf>
    <xf numFmtId="0" fontId="32" fillId="0" borderId="1" xfId="0" applyFont="1" applyFill="1" applyBorder="1" applyAlignment="1">
      <alignment horizontal="center" vertical="center"/>
    </xf>
    <xf numFmtId="0" fontId="32" fillId="0" borderId="1" xfId="0" applyFont="1" applyFill="1" applyBorder="1" applyAlignment="1">
      <alignment horizontal="right" vertical="center"/>
    </xf>
    <xf numFmtId="0" fontId="0" fillId="0" borderId="0" xfId="0" applyFont="1" applyFill="1">
      <alignment vertical="center"/>
    </xf>
    <xf numFmtId="0" fontId="32" fillId="0" borderId="1" xfId="0" applyFont="1" applyFill="1" applyBorder="1" applyAlignment="1">
      <alignment horizontal="left" vertical="center"/>
    </xf>
    <xf numFmtId="0" fontId="32" fillId="0" borderId="0" xfId="0" applyFont="1" applyFill="1" applyBorder="1" applyAlignment="1">
      <alignment horizontal="left" vertical="center"/>
    </xf>
    <xf numFmtId="0" fontId="32" fillId="0" borderId="5" xfId="0" applyFont="1" applyFill="1" applyBorder="1" applyAlignment="1">
      <alignment horizontal="center" vertical="center"/>
    </xf>
    <xf numFmtId="0" fontId="32" fillId="0" borderId="5" xfId="0" applyFont="1" applyFill="1" applyBorder="1" applyAlignment="1">
      <alignment horizontal="left" vertical="center"/>
    </xf>
    <xf numFmtId="0" fontId="32" fillId="0" borderId="27" xfId="0" applyFont="1" applyFill="1" applyBorder="1" applyAlignment="1">
      <alignment horizontal="left" vertical="center"/>
    </xf>
    <xf numFmtId="0" fontId="34" fillId="0" borderId="1" xfId="0" applyFont="1" applyFill="1" applyBorder="1" applyAlignment="1">
      <alignment horizontal="right" vertical="center"/>
    </xf>
    <xf numFmtId="0" fontId="32" fillId="0" borderId="28" xfId="0" applyFont="1" applyFill="1" applyBorder="1" applyAlignment="1">
      <alignment horizontal="left" vertical="center"/>
    </xf>
    <xf numFmtId="0" fontId="28" fillId="0" borderId="0" xfId="51" applyFill="1"/>
    <xf numFmtId="0" fontId="21" fillId="0" borderId="0" xfId="49" applyFont="1" applyFill="1" applyAlignment="1">
      <alignment vertical="center" wrapText="1"/>
    </xf>
    <xf numFmtId="0" fontId="9" fillId="0" borderId="0" xfId="51" applyFont="1" applyFill="1" applyAlignment="1">
      <alignment vertical="center"/>
    </xf>
    <xf numFmtId="0" fontId="31" fillId="0" borderId="0" xfId="0" applyFont="1" applyFill="1" applyBorder="1" applyAlignment="1">
      <alignment horizontal="center"/>
    </xf>
    <xf numFmtId="0" fontId="32" fillId="0" borderId="0" xfId="0" applyFont="1" applyFill="1" applyBorder="1" applyAlignment="1"/>
    <xf numFmtId="0" fontId="25" fillId="0" borderId="0" xfId="0" applyNumberFormat="1" applyFont="1" applyFill="1" applyBorder="1" applyAlignment="1" applyProtection="1">
      <alignment horizontal="right" vertical="center" wrapText="1"/>
    </xf>
    <xf numFmtId="179" fontId="33" fillId="0" borderId="26" xfId="0" applyNumberFormat="1" applyFont="1" applyFill="1" applyBorder="1" applyAlignment="1">
      <alignment horizontal="right" vertical="center" shrinkToFit="1"/>
    </xf>
    <xf numFmtId="0" fontId="33" fillId="0" borderId="26" xfId="0" applyNumberFormat="1" applyFont="1" applyFill="1" applyBorder="1" applyAlignment="1">
      <alignment horizontal="right" vertical="center" shrinkToFit="1"/>
    </xf>
    <xf numFmtId="0" fontId="0" fillId="0" borderId="0" xfId="0" applyFont="1" applyBorder="1">
      <alignment vertical="center"/>
    </xf>
    <xf numFmtId="0" fontId="30" fillId="0" borderId="0" xfId="0" applyFont="1" applyFill="1" applyBorder="1" applyAlignment="1">
      <alignment wrapText="1"/>
    </xf>
    <xf numFmtId="0" fontId="0" fillId="0" borderId="0" xfId="0" applyFont="1" applyFill="1" applyAlignment="1">
      <alignment vertical="center"/>
    </xf>
    <xf numFmtId="0" fontId="31" fillId="0" borderId="0" xfId="0" applyNumberFormat="1" applyFont="1" applyFill="1" applyBorder="1" applyAlignment="1" applyProtection="1">
      <alignment horizontal="center" vertical="center"/>
    </xf>
    <xf numFmtId="0" fontId="24" fillId="0" borderId="0" xfId="0" applyNumberFormat="1" applyFont="1" applyFill="1" applyBorder="1" applyAlignment="1" applyProtection="1">
      <alignment horizontal="center" vertical="center"/>
    </xf>
    <xf numFmtId="0" fontId="35" fillId="0" borderId="0" xfId="0" applyNumberFormat="1" applyFont="1" applyFill="1" applyBorder="1" applyAlignment="1" applyProtection="1">
      <alignment horizontal="center" vertical="center"/>
    </xf>
    <xf numFmtId="0" fontId="7" fillId="0" borderId="0" xfId="0" applyFont="1" applyFill="1" applyBorder="1" applyAlignment="1"/>
    <xf numFmtId="0" fontId="9" fillId="0" borderId="0" xfId="0" applyNumberFormat="1" applyFont="1" applyFill="1" applyAlignment="1" applyProtection="1">
      <alignment horizontal="left" vertical="center" wrapText="1"/>
    </xf>
    <xf numFmtId="0" fontId="9" fillId="0" borderId="0" xfId="0" applyNumberFormat="1" applyFont="1" applyFill="1" applyBorder="1" applyAlignment="1" applyProtection="1">
      <alignment vertical="center" wrapText="1"/>
    </xf>
    <xf numFmtId="0" fontId="29" fillId="0" borderId="0" xfId="0" applyFont="1" applyFill="1" applyBorder="1" applyAlignment="1">
      <alignment vertical="center" wrapText="1"/>
    </xf>
    <xf numFmtId="0" fontId="9" fillId="0" borderId="0" xfId="0" applyNumberFormat="1" applyFont="1" applyFill="1" applyBorder="1" applyAlignment="1" applyProtection="1">
      <alignment horizontal="center" vertical="center" wrapText="1"/>
    </xf>
    <xf numFmtId="0" fontId="7" fillId="0" borderId="0" xfId="0" applyFont="1" applyFill="1" applyBorder="1" applyAlignment="1">
      <alignment vertical="center" wrapText="1"/>
    </xf>
    <xf numFmtId="0" fontId="7" fillId="0" borderId="0" xfId="0" applyFont="1" applyFill="1" applyBorder="1" applyAlignment="1">
      <alignment wrapText="1"/>
    </xf>
    <xf numFmtId="0" fontId="32" fillId="4" borderId="1" xfId="0" applyFont="1" applyFill="1" applyBorder="1" applyAlignment="1">
      <alignment horizontal="center" vertical="center" wrapText="1"/>
    </xf>
    <xf numFmtId="0" fontId="32" fillId="4" borderId="1" xfId="0" applyFont="1" applyFill="1" applyBorder="1" applyAlignment="1">
      <alignment horizontal="center" vertical="center"/>
    </xf>
    <xf numFmtId="179" fontId="32" fillId="2" borderId="1" xfId="0" applyNumberFormat="1" applyFont="1" applyFill="1" applyBorder="1" applyAlignment="1">
      <alignment horizontal="right" vertical="center"/>
    </xf>
    <xf numFmtId="49" fontId="33" fillId="0" borderId="26" xfId="0" applyNumberFormat="1" applyFont="1" applyFill="1" applyBorder="1" applyAlignment="1">
      <alignment horizontal="left" vertical="center" shrinkToFit="1"/>
    </xf>
    <xf numFmtId="0" fontId="33" fillId="0" borderId="26" xfId="0" applyNumberFormat="1" applyFont="1" applyFill="1" applyBorder="1" applyAlignment="1">
      <alignment horizontal="left" vertical="center" shrinkToFit="1"/>
    </xf>
    <xf numFmtId="0" fontId="27" fillId="0" borderId="0" xfId="0" applyFont="1" applyFill="1" applyAlignment="1">
      <alignment horizontal="center" vertical="center"/>
    </xf>
    <xf numFmtId="0" fontId="28" fillId="0" borderId="0" xfId="0" applyFont="1" applyFill="1" applyBorder="1" applyAlignment="1">
      <alignment vertical="top"/>
    </xf>
    <xf numFmtId="0" fontId="9" fillId="0" borderId="0" xfId="0" applyFont="1" applyFill="1" applyBorder="1" applyAlignment="1">
      <alignment horizontal="right" vertical="top"/>
    </xf>
    <xf numFmtId="0" fontId="9" fillId="0" borderId="0" xfId="0" applyFont="1" applyFill="1" applyBorder="1" applyAlignment="1">
      <alignment vertical="top"/>
    </xf>
    <xf numFmtId="0" fontId="9" fillId="0" borderId="0" xfId="0" applyFont="1" applyFill="1" applyBorder="1" applyAlignment="1">
      <alignment horizontal="center" vertical="top"/>
    </xf>
    <xf numFmtId="179" fontId="32" fillId="0" borderId="1" xfId="0" applyNumberFormat="1" applyFont="1" applyFill="1" applyBorder="1" applyAlignment="1">
      <alignment horizontal="right" vertical="center"/>
    </xf>
    <xf numFmtId="179" fontId="36" fillId="0" borderId="1" xfId="0" applyNumberFormat="1" applyFont="1" applyFill="1" applyBorder="1" applyAlignment="1">
      <alignment horizontal="right" vertical="center"/>
    </xf>
    <xf numFmtId="49" fontId="37" fillId="0" borderId="26" xfId="0" applyNumberFormat="1" applyFont="1" applyFill="1" applyBorder="1" applyAlignment="1">
      <alignment horizontal="left" vertical="center" shrinkToFit="1"/>
    </xf>
    <xf numFmtId="0" fontId="37" fillId="0" borderId="26" xfId="0" applyNumberFormat="1" applyFont="1" applyFill="1" applyBorder="1" applyAlignment="1">
      <alignment horizontal="left" vertical="center" shrinkToFit="1"/>
    </xf>
    <xf numFmtId="179" fontId="37" fillId="0" borderId="26" xfId="0" applyNumberFormat="1" applyFont="1" applyFill="1" applyBorder="1" applyAlignment="1">
      <alignment horizontal="right" vertical="center" shrinkToFit="1"/>
    </xf>
    <xf numFmtId="49" fontId="33" fillId="0" borderId="29" xfId="0" applyNumberFormat="1" applyFont="1" applyFill="1" applyBorder="1" applyAlignment="1">
      <alignment horizontal="left" vertical="center" shrinkToFit="1"/>
    </xf>
    <xf numFmtId="0" fontId="33" fillId="0" borderId="29" xfId="0" applyNumberFormat="1" applyFont="1" applyFill="1" applyBorder="1" applyAlignment="1">
      <alignment horizontal="left" vertical="center" shrinkToFit="1"/>
    </xf>
    <xf numFmtId="179" fontId="33" fillId="0" borderId="29" xfId="0" applyNumberFormat="1" applyFont="1" applyFill="1" applyBorder="1" applyAlignment="1">
      <alignment horizontal="right" vertical="center" shrinkToFit="1"/>
    </xf>
    <xf numFmtId="0" fontId="33" fillId="0" borderId="0" xfId="0" applyNumberFormat="1" applyFont="1" applyFill="1" applyBorder="1" applyAlignment="1">
      <alignment horizontal="left" vertical="center" shrinkToFit="1"/>
    </xf>
    <xf numFmtId="0" fontId="32" fillId="0" borderId="3" xfId="0" applyFont="1" applyFill="1" applyBorder="1" applyAlignment="1">
      <alignment horizontal="left" vertical="center"/>
    </xf>
    <xf numFmtId="0" fontId="32" fillId="0" borderId="4" xfId="0" applyFont="1" applyFill="1" applyBorder="1" applyAlignment="1">
      <alignment horizontal="left" vertical="center"/>
    </xf>
    <xf numFmtId="0" fontId="12" fillId="2" borderId="1" xfId="0" applyNumberFormat="1" applyFont="1" applyFill="1" applyBorder="1" applyAlignment="1">
      <alignment horizontal="left" vertical="center"/>
    </xf>
    <xf numFmtId="0" fontId="6" fillId="0" borderId="0" xfId="50" applyFont="1" applyFill="1" applyAlignment="1">
      <alignment vertical="center"/>
    </xf>
    <xf numFmtId="0" fontId="21" fillId="0" borderId="0" xfId="50" applyFont="1" applyFill="1" applyAlignment="1">
      <alignment vertical="center"/>
    </xf>
    <xf numFmtId="49" fontId="9" fillId="0" borderId="1" xfId="52" applyNumberFormat="1" applyFont="1" applyFill="1" applyBorder="1" applyAlignment="1" quotePrefix="1">
      <alignment horizontal="left"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 name="常规 2" xfId="53"/>
    <cellStyle name="常规 4" xfId="54"/>
    <cellStyle name="Normal" xfId="5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tyles" Target="styles.xml"/><Relationship Id="rId27" Type="http://schemas.openxmlformats.org/officeDocument/2006/relationships/sharedStrings" Target="sharedString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F33" sqref="F33"/>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244" customFormat="1" ht="22.5" customHeight="1" spans="1:6">
      <c r="A1" s="145" t="s">
        <v>0</v>
      </c>
      <c r="B1" s="145"/>
      <c r="C1" s="145"/>
      <c r="D1" s="145"/>
      <c r="E1" s="145"/>
      <c r="F1" s="145"/>
    </row>
    <row r="2" s="245" customFormat="1" ht="21" customHeight="1" spans="1:6">
      <c r="A2" s="147"/>
      <c r="B2" s="147"/>
      <c r="C2" s="147"/>
      <c r="D2" s="147"/>
      <c r="E2" s="147"/>
      <c r="F2" s="149" t="s">
        <v>1</v>
      </c>
    </row>
    <row r="3" s="245" customFormat="1" ht="21" customHeight="1" spans="1:6">
      <c r="A3" s="150" t="s">
        <v>2</v>
      </c>
      <c r="B3" s="147"/>
      <c r="C3" s="151"/>
      <c r="D3" s="147"/>
      <c r="E3" s="147"/>
      <c r="F3" s="149" t="s">
        <v>3</v>
      </c>
    </row>
    <row r="4" s="193" customFormat="1" ht="19" customHeight="1" spans="1:6">
      <c r="A4" s="191" t="s">
        <v>4</v>
      </c>
      <c r="B4" s="191" t="s">
        <v>5</v>
      </c>
      <c r="C4" s="191" t="s">
        <v>5</v>
      </c>
      <c r="D4" s="191" t="s">
        <v>6</v>
      </c>
      <c r="E4" s="191" t="s">
        <v>5</v>
      </c>
      <c r="F4" s="191" t="s">
        <v>5</v>
      </c>
    </row>
    <row r="5" s="193" customFormat="1" ht="19" customHeight="1" spans="1:6">
      <c r="A5" s="191" t="s">
        <v>7</v>
      </c>
      <c r="B5" s="191" t="s">
        <v>8</v>
      </c>
      <c r="C5" s="191" t="s">
        <v>9</v>
      </c>
      <c r="D5" s="191" t="s">
        <v>10</v>
      </c>
      <c r="E5" s="191" t="s">
        <v>8</v>
      </c>
      <c r="F5" s="191" t="s">
        <v>9</v>
      </c>
    </row>
    <row r="6" s="193" customFormat="1" ht="19" customHeight="1" spans="1:6">
      <c r="A6" s="191" t="s">
        <v>11</v>
      </c>
      <c r="B6" s="191" t="s">
        <v>5</v>
      </c>
      <c r="C6" s="191" t="s">
        <v>12</v>
      </c>
      <c r="D6" s="191" t="s">
        <v>11</v>
      </c>
      <c r="E6" s="191" t="s">
        <v>5</v>
      </c>
      <c r="F6" s="191" t="s">
        <v>13</v>
      </c>
    </row>
    <row r="7" s="193" customFormat="1" ht="19" customHeight="1" spans="1:6">
      <c r="A7" s="194" t="s">
        <v>14</v>
      </c>
      <c r="B7" s="191" t="s">
        <v>12</v>
      </c>
      <c r="C7" s="207">
        <v>9706973.54</v>
      </c>
      <c r="D7" s="194" t="s">
        <v>15</v>
      </c>
      <c r="E7" s="191" t="s">
        <v>16</v>
      </c>
      <c r="F7" s="192" t="s">
        <v>5</v>
      </c>
    </row>
    <row r="8" s="193" customFormat="1" ht="19" customHeight="1" spans="1:6">
      <c r="A8" s="194" t="s">
        <v>17</v>
      </c>
      <c r="B8" s="191" t="s">
        <v>13</v>
      </c>
      <c r="C8" s="192" t="s">
        <v>5</v>
      </c>
      <c r="D8" s="194" t="s">
        <v>18</v>
      </c>
      <c r="E8" s="191" t="s">
        <v>19</v>
      </c>
      <c r="F8" s="192" t="s">
        <v>5</v>
      </c>
    </row>
    <row r="9" s="193" customFormat="1" ht="19" customHeight="1" spans="1:6">
      <c r="A9" s="194" t="s">
        <v>20</v>
      </c>
      <c r="B9" s="191" t="s">
        <v>21</v>
      </c>
      <c r="C9" s="192" t="s">
        <v>5</v>
      </c>
      <c r="D9" s="194" t="s">
        <v>22</v>
      </c>
      <c r="E9" s="191" t="s">
        <v>23</v>
      </c>
      <c r="F9" s="192" t="s">
        <v>5</v>
      </c>
    </row>
    <row r="10" s="193" customFormat="1" ht="19" customHeight="1" spans="1:6">
      <c r="A10" s="194" t="s">
        <v>24</v>
      </c>
      <c r="B10" s="191" t="s">
        <v>25</v>
      </c>
      <c r="C10" s="192" t="s">
        <v>5</v>
      </c>
      <c r="D10" s="194" t="s">
        <v>26</v>
      </c>
      <c r="E10" s="191" t="s">
        <v>27</v>
      </c>
      <c r="F10" s="192" t="s">
        <v>5</v>
      </c>
    </row>
    <row r="11" s="193" customFormat="1" ht="19" customHeight="1" spans="1:6">
      <c r="A11" s="194" t="s">
        <v>28</v>
      </c>
      <c r="B11" s="191" t="s">
        <v>29</v>
      </c>
      <c r="C11" s="207">
        <v>4905185.7</v>
      </c>
      <c r="D11" s="194" t="s">
        <v>30</v>
      </c>
      <c r="E11" s="191" t="s">
        <v>31</v>
      </c>
      <c r="F11" s="207">
        <v>4130</v>
      </c>
    </row>
    <row r="12" s="193" customFormat="1" ht="19" customHeight="1" spans="1:6">
      <c r="A12" s="194" t="s">
        <v>32</v>
      </c>
      <c r="B12" s="191" t="s">
        <v>33</v>
      </c>
      <c r="C12" s="192" t="s">
        <v>5</v>
      </c>
      <c r="D12" s="194" t="s">
        <v>34</v>
      </c>
      <c r="E12" s="191" t="s">
        <v>35</v>
      </c>
      <c r="F12" s="192" t="s">
        <v>5</v>
      </c>
    </row>
    <row r="13" s="193" customFormat="1" ht="19" customHeight="1" spans="1:6">
      <c r="A13" s="194" t="s">
        <v>36</v>
      </c>
      <c r="B13" s="191" t="s">
        <v>37</v>
      </c>
      <c r="C13" s="192" t="s">
        <v>5</v>
      </c>
      <c r="D13" s="194" t="s">
        <v>38</v>
      </c>
      <c r="E13" s="191" t="s">
        <v>39</v>
      </c>
      <c r="F13" s="192" t="s">
        <v>5</v>
      </c>
    </row>
    <row r="14" s="193" customFormat="1" ht="19" customHeight="1" spans="1:6">
      <c r="A14" s="194" t="s">
        <v>40</v>
      </c>
      <c r="B14" s="191" t="s">
        <v>41</v>
      </c>
      <c r="C14" s="207">
        <v>600</v>
      </c>
      <c r="D14" s="194" t="s">
        <v>42</v>
      </c>
      <c r="E14" s="191" t="s">
        <v>43</v>
      </c>
      <c r="F14" s="207">
        <v>465846.64</v>
      </c>
    </row>
    <row r="15" s="193" customFormat="1" ht="19" customHeight="1" spans="1:6">
      <c r="A15" s="194" t="s">
        <v>5</v>
      </c>
      <c r="B15" s="191" t="s">
        <v>44</v>
      </c>
      <c r="C15" s="192" t="s">
        <v>5</v>
      </c>
      <c r="D15" s="194" t="s">
        <v>45</v>
      </c>
      <c r="E15" s="191" t="s">
        <v>46</v>
      </c>
      <c r="F15" s="207">
        <v>13331020.96</v>
      </c>
    </row>
    <row r="16" s="193" customFormat="1" ht="19" customHeight="1" spans="1:6">
      <c r="A16" s="194" t="s">
        <v>5</v>
      </c>
      <c r="B16" s="191" t="s">
        <v>47</v>
      </c>
      <c r="C16" s="192" t="s">
        <v>5</v>
      </c>
      <c r="D16" s="194" t="s">
        <v>48</v>
      </c>
      <c r="E16" s="191" t="s">
        <v>49</v>
      </c>
      <c r="F16" s="192" t="s">
        <v>5</v>
      </c>
    </row>
    <row r="17" s="193" customFormat="1" ht="19" customHeight="1" spans="1:6">
      <c r="A17" s="194" t="s">
        <v>5</v>
      </c>
      <c r="B17" s="191" t="s">
        <v>50</v>
      </c>
      <c r="C17" s="192" t="s">
        <v>5</v>
      </c>
      <c r="D17" s="194" t="s">
        <v>51</v>
      </c>
      <c r="E17" s="191" t="s">
        <v>52</v>
      </c>
      <c r="F17" s="192" t="s">
        <v>5</v>
      </c>
    </row>
    <row r="18" s="193" customFormat="1" ht="19" customHeight="1" spans="1:6">
      <c r="A18" s="194" t="s">
        <v>5</v>
      </c>
      <c r="B18" s="191" t="s">
        <v>53</v>
      </c>
      <c r="C18" s="192" t="s">
        <v>5</v>
      </c>
      <c r="D18" s="194" t="s">
        <v>54</v>
      </c>
      <c r="E18" s="191" t="s">
        <v>55</v>
      </c>
      <c r="F18" s="192" t="s">
        <v>5</v>
      </c>
    </row>
    <row r="19" s="193" customFormat="1" ht="19" customHeight="1" spans="1:6">
      <c r="A19" s="194" t="s">
        <v>5</v>
      </c>
      <c r="B19" s="191" t="s">
        <v>56</v>
      </c>
      <c r="C19" s="192" t="s">
        <v>5</v>
      </c>
      <c r="D19" s="194" t="s">
        <v>57</v>
      </c>
      <c r="E19" s="191" t="s">
        <v>58</v>
      </c>
      <c r="F19" s="192" t="s">
        <v>5</v>
      </c>
    </row>
    <row r="20" s="193" customFormat="1" ht="19" customHeight="1" spans="1:6">
      <c r="A20" s="194" t="s">
        <v>5</v>
      </c>
      <c r="B20" s="191" t="s">
        <v>59</v>
      </c>
      <c r="C20" s="192" t="s">
        <v>5</v>
      </c>
      <c r="D20" s="194" t="s">
        <v>60</v>
      </c>
      <c r="E20" s="191" t="s">
        <v>61</v>
      </c>
      <c r="F20" s="192" t="s">
        <v>5</v>
      </c>
    </row>
    <row r="21" s="193" customFormat="1" ht="19" customHeight="1" spans="1:6">
      <c r="A21" s="194" t="s">
        <v>5</v>
      </c>
      <c r="B21" s="191" t="s">
        <v>62</v>
      </c>
      <c r="C21" s="192" t="s">
        <v>5</v>
      </c>
      <c r="D21" s="194" t="s">
        <v>63</v>
      </c>
      <c r="E21" s="191" t="s">
        <v>64</v>
      </c>
      <c r="F21" s="192" t="s">
        <v>5</v>
      </c>
    </row>
    <row r="22" s="193" customFormat="1" ht="19" customHeight="1" spans="1:6">
      <c r="A22" s="194" t="s">
        <v>5</v>
      </c>
      <c r="B22" s="191" t="s">
        <v>65</v>
      </c>
      <c r="C22" s="192" t="s">
        <v>5</v>
      </c>
      <c r="D22" s="194" t="s">
        <v>66</v>
      </c>
      <c r="E22" s="191" t="s">
        <v>67</v>
      </c>
      <c r="F22" s="192" t="s">
        <v>5</v>
      </c>
    </row>
    <row r="23" s="193" customFormat="1" ht="19" customHeight="1" spans="1:6">
      <c r="A23" s="194" t="s">
        <v>5</v>
      </c>
      <c r="B23" s="191" t="s">
        <v>68</v>
      </c>
      <c r="C23" s="192" t="s">
        <v>5</v>
      </c>
      <c r="D23" s="194" t="s">
        <v>69</v>
      </c>
      <c r="E23" s="191" t="s">
        <v>70</v>
      </c>
      <c r="F23" s="192" t="s">
        <v>5</v>
      </c>
    </row>
    <row r="24" s="193" customFormat="1" ht="19" customHeight="1" spans="1:6">
      <c r="A24" s="194" t="s">
        <v>5</v>
      </c>
      <c r="B24" s="191" t="s">
        <v>71</v>
      </c>
      <c r="C24" s="192" t="s">
        <v>5</v>
      </c>
      <c r="D24" s="194" t="s">
        <v>72</v>
      </c>
      <c r="E24" s="191" t="s">
        <v>73</v>
      </c>
      <c r="F24" s="192" t="s">
        <v>5</v>
      </c>
    </row>
    <row r="25" s="193" customFormat="1" ht="19" customHeight="1" spans="1:6">
      <c r="A25" s="194" t="s">
        <v>5</v>
      </c>
      <c r="B25" s="191" t="s">
        <v>74</v>
      </c>
      <c r="C25" s="192" t="s">
        <v>5</v>
      </c>
      <c r="D25" s="194" t="s">
        <v>75</v>
      </c>
      <c r="E25" s="191" t="s">
        <v>76</v>
      </c>
      <c r="F25" s="207">
        <v>492207</v>
      </c>
    </row>
    <row r="26" s="193" customFormat="1" ht="19" customHeight="1" spans="1:6">
      <c r="A26" s="194" t="s">
        <v>5</v>
      </c>
      <c r="B26" s="191" t="s">
        <v>77</v>
      </c>
      <c r="C26" s="192" t="s">
        <v>5</v>
      </c>
      <c r="D26" s="194" t="s">
        <v>78</v>
      </c>
      <c r="E26" s="191" t="s">
        <v>79</v>
      </c>
      <c r="F26" s="192" t="s">
        <v>5</v>
      </c>
    </row>
    <row r="27" s="193" customFormat="1" ht="19" customHeight="1" spans="1:6">
      <c r="A27" s="194" t="s">
        <v>5</v>
      </c>
      <c r="B27" s="191" t="s">
        <v>80</v>
      </c>
      <c r="C27" s="192" t="s">
        <v>5</v>
      </c>
      <c r="D27" s="194" t="s">
        <v>81</v>
      </c>
      <c r="E27" s="191" t="s">
        <v>82</v>
      </c>
      <c r="F27" s="192" t="s">
        <v>5</v>
      </c>
    </row>
    <row r="28" s="193" customFormat="1" ht="19" customHeight="1" spans="1:6">
      <c r="A28" s="194" t="s">
        <v>5</v>
      </c>
      <c r="B28" s="191" t="s">
        <v>83</v>
      </c>
      <c r="C28" s="192" t="s">
        <v>5</v>
      </c>
      <c r="D28" s="194" t="s">
        <v>84</v>
      </c>
      <c r="E28" s="191" t="s">
        <v>85</v>
      </c>
      <c r="F28" s="192" t="s">
        <v>5</v>
      </c>
    </row>
    <row r="29" s="193" customFormat="1" ht="19" customHeight="1" spans="1:6">
      <c r="A29" s="194" t="s">
        <v>5</v>
      </c>
      <c r="B29" s="191" t="s">
        <v>86</v>
      </c>
      <c r="C29" s="192" t="s">
        <v>5</v>
      </c>
      <c r="D29" s="194" t="s">
        <v>87</v>
      </c>
      <c r="E29" s="191" t="s">
        <v>88</v>
      </c>
      <c r="F29" s="192" t="s">
        <v>5</v>
      </c>
    </row>
    <row r="30" s="193" customFormat="1" ht="19" customHeight="1" spans="1:6">
      <c r="A30" s="191" t="s">
        <v>5</v>
      </c>
      <c r="B30" s="191" t="s">
        <v>89</v>
      </c>
      <c r="C30" s="192" t="s">
        <v>5</v>
      </c>
      <c r="D30" s="194" t="s">
        <v>90</v>
      </c>
      <c r="E30" s="191" t="s">
        <v>91</v>
      </c>
      <c r="F30" s="192" t="s">
        <v>5</v>
      </c>
    </row>
    <row r="31" s="193" customFormat="1" ht="19" customHeight="1" spans="1:6">
      <c r="A31" s="191" t="s">
        <v>5</v>
      </c>
      <c r="B31" s="191" t="s">
        <v>92</v>
      </c>
      <c r="C31" s="192" t="s">
        <v>5</v>
      </c>
      <c r="D31" s="194" t="s">
        <v>93</v>
      </c>
      <c r="E31" s="191" t="s">
        <v>94</v>
      </c>
      <c r="F31" s="192" t="s">
        <v>5</v>
      </c>
    </row>
    <row r="32" s="193" customFormat="1" ht="19" customHeight="1" spans="1:6">
      <c r="A32" s="191" t="s">
        <v>5</v>
      </c>
      <c r="B32" s="191" t="s">
        <v>95</v>
      </c>
      <c r="C32" s="192" t="s">
        <v>5</v>
      </c>
      <c r="D32" s="194" t="s">
        <v>96</v>
      </c>
      <c r="E32" s="191" t="s">
        <v>97</v>
      </c>
      <c r="F32" s="192" t="s">
        <v>5</v>
      </c>
    </row>
    <row r="33" s="193" customFormat="1" ht="19" customHeight="1" spans="1:6">
      <c r="A33" s="191" t="s">
        <v>98</v>
      </c>
      <c r="B33" s="191" t="s">
        <v>99</v>
      </c>
      <c r="C33" s="232">
        <f>SUM(C7:C32)</f>
        <v>14612759.24</v>
      </c>
      <c r="D33" s="191" t="s">
        <v>100</v>
      </c>
      <c r="E33" s="191" t="s">
        <v>101</v>
      </c>
      <c r="F33" s="232">
        <f>SUM(F7:F32)</f>
        <v>14293204.6</v>
      </c>
    </row>
    <row r="34" s="193" customFormat="1" ht="19" customHeight="1" spans="1:6">
      <c r="A34" s="191" t="s">
        <v>102</v>
      </c>
      <c r="B34" s="191" t="s">
        <v>103</v>
      </c>
      <c r="C34" s="192" t="s">
        <v>5</v>
      </c>
      <c r="D34" s="194" t="s">
        <v>104</v>
      </c>
      <c r="E34" s="191" t="s">
        <v>105</v>
      </c>
      <c r="F34" s="192" t="s">
        <v>5</v>
      </c>
    </row>
    <row r="35" s="193" customFormat="1" ht="19" customHeight="1" spans="1:6">
      <c r="A35" s="191" t="s">
        <v>106</v>
      </c>
      <c r="B35" s="191" t="s">
        <v>107</v>
      </c>
      <c r="C35" s="207">
        <v>1713173.72</v>
      </c>
      <c r="D35" s="194" t="s">
        <v>108</v>
      </c>
      <c r="E35" s="191" t="s">
        <v>109</v>
      </c>
      <c r="F35" s="207">
        <v>2032728.36</v>
      </c>
    </row>
    <row r="36" s="193" customFormat="1" ht="19" customHeight="1" spans="1:6">
      <c r="A36" s="191" t="s">
        <v>110</v>
      </c>
      <c r="B36" s="191" t="s">
        <v>111</v>
      </c>
      <c r="C36" s="232">
        <f>C33+C35</f>
        <v>16325932.96</v>
      </c>
      <c r="D36" s="191" t="s">
        <v>110</v>
      </c>
      <c r="E36" s="191" t="s">
        <v>112</v>
      </c>
      <c r="F36" s="232">
        <f>F33+F35</f>
        <v>16325932.96</v>
      </c>
    </row>
    <row r="37" s="193" customFormat="1" ht="19" customHeight="1" spans="1:6">
      <c r="A37" s="195" t="s">
        <v>113</v>
      </c>
      <c r="B37" s="195" t="s">
        <v>5</v>
      </c>
      <c r="C37" s="195" t="s">
        <v>5</v>
      </c>
      <c r="D37" s="195" t="s">
        <v>5</v>
      </c>
      <c r="E37" s="195" t="s">
        <v>5</v>
      </c>
      <c r="F37" s="195"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5"/>
  <sheetViews>
    <sheetView zoomScale="110" zoomScaleNormal="110" workbookViewId="0">
      <selection activeCell="D12" sqref="D12"/>
    </sheetView>
  </sheetViews>
  <sheetFormatPr defaultColWidth="16" defaultRowHeight="13.5"/>
  <cols>
    <col min="1" max="3" width="3.25" customWidth="1"/>
    <col min="4" max="4" width="33.75" customWidth="1"/>
    <col min="5" max="12" width="14.875" customWidth="1"/>
  </cols>
  <sheetData>
    <row r="1" s="141" customFormat="1" ht="29.25" customHeight="1" spans="1:12">
      <c r="A1" s="147"/>
      <c r="B1" s="147"/>
      <c r="C1" s="147"/>
      <c r="D1" s="147"/>
      <c r="E1" s="147"/>
      <c r="F1" s="147"/>
      <c r="G1" s="145" t="s">
        <v>114</v>
      </c>
      <c r="H1" s="147"/>
      <c r="I1" s="147"/>
      <c r="J1" s="147"/>
      <c r="K1" s="147"/>
      <c r="L1" s="147"/>
    </row>
    <row r="2" s="141" customFormat="1" ht="18" customHeight="1" spans="1:12">
      <c r="A2" s="147"/>
      <c r="B2" s="147"/>
      <c r="C2" s="147"/>
      <c r="D2" s="147"/>
      <c r="E2" s="147"/>
      <c r="F2" s="147"/>
      <c r="G2" s="147"/>
      <c r="H2" s="147"/>
      <c r="I2" s="147"/>
      <c r="J2" s="147"/>
      <c r="K2" s="147"/>
      <c r="L2" s="149" t="s">
        <v>115</v>
      </c>
    </row>
    <row r="3" s="141" customFormat="1" ht="18" customHeight="1" spans="1:12">
      <c r="A3" s="150" t="s">
        <v>2</v>
      </c>
      <c r="B3" s="147"/>
      <c r="C3" s="147"/>
      <c r="D3" s="147"/>
      <c r="E3" s="147"/>
      <c r="F3" s="147"/>
      <c r="G3" s="151"/>
      <c r="H3" s="147"/>
      <c r="I3" s="147"/>
      <c r="J3" s="147"/>
      <c r="K3" s="147"/>
      <c r="L3" s="149" t="s">
        <v>3</v>
      </c>
    </row>
    <row r="4" s="193" customFormat="1" ht="19" customHeight="1" spans="1:12">
      <c r="A4" s="191" t="s">
        <v>7</v>
      </c>
      <c r="B4" s="191" t="s">
        <v>5</v>
      </c>
      <c r="C4" s="191" t="s">
        <v>5</v>
      </c>
      <c r="D4" s="191" t="s">
        <v>5</v>
      </c>
      <c r="E4" s="190" t="s">
        <v>98</v>
      </c>
      <c r="F4" s="190" t="s">
        <v>116</v>
      </c>
      <c r="G4" s="190" t="s">
        <v>117</v>
      </c>
      <c r="H4" s="190" t="s">
        <v>118</v>
      </c>
      <c r="I4" s="190" t="s">
        <v>5</v>
      </c>
      <c r="J4" s="190" t="s">
        <v>119</v>
      </c>
      <c r="K4" s="190" t="s">
        <v>120</v>
      </c>
      <c r="L4" s="190" t="s">
        <v>121</v>
      </c>
    </row>
    <row r="5" s="193" customFormat="1" ht="19" customHeight="1" spans="1:12">
      <c r="A5" s="190" t="s">
        <v>122</v>
      </c>
      <c r="B5" s="190" t="s">
        <v>5</v>
      </c>
      <c r="C5" s="190" t="s">
        <v>5</v>
      </c>
      <c r="D5" s="191" t="s">
        <v>123</v>
      </c>
      <c r="E5" s="190" t="s">
        <v>5</v>
      </c>
      <c r="F5" s="190" t="s">
        <v>5</v>
      </c>
      <c r="G5" s="190" t="s">
        <v>5</v>
      </c>
      <c r="H5" s="190" t="s">
        <v>124</v>
      </c>
      <c r="I5" s="190" t="s">
        <v>125</v>
      </c>
      <c r="J5" s="190" t="s">
        <v>5</v>
      </c>
      <c r="K5" s="190" t="s">
        <v>5</v>
      </c>
      <c r="L5" s="190" t="s">
        <v>124</v>
      </c>
    </row>
    <row r="6" s="193" customFormat="1" ht="19" customHeight="1" spans="1:12">
      <c r="A6" s="190" t="s">
        <v>5</v>
      </c>
      <c r="B6" s="190" t="s">
        <v>5</v>
      </c>
      <c r="C6" s="190" t="s">
        <v>5</v>
      </c>
      <c r="D6" s="191" t="s">
        <v>5</v>
      </c>
      <c r="E6" s="190" t="s">
        <v>5</v>
      </c>
      <c r="F6" s="190" t="s">
        <v>5</v>
      </c>
      <c r="G6" s="190" t="s">
        <v>5</v>
      </c>
      <c r="H6" s="190" t="s">
        <v>5</v>
      </c>
      <c r="I6" s="190" t="s">
        <v>5</v>
      </c>
      <c r="J6" s="190" t="s">
        <v>5</v>
      </c>
      <c r="K6" s="190" t="s">
        <v>5</v>
      </c>
      <c r="L6" s="190" t="s">
        <v>5</v>
      </c>
    </row>
    <row r="7" s="193" customFormat="1" ht="19" customHeight="1" spans="1:12">
      <c r="A7" s="190" t="s">
        <v>5</v>
      </c>
      <c r="B7" s="190" t="s">
        <v>5</v>
      </c>
      <c r="C7" s="190" t="s">
        <v>5</v>
      </c>
      <c r="D7" s="191" t="s">
        <v>5</v>
      </c>
      <c r="E7" s="190" t="s">
        <v>5</v>
      </c>
      <c r="F7" s="190" t="s">
        <v>5</v>
      </c>
      <c r="G7" s="190" t="s">
        <v>5</v>
      </c>
      <c r="H7" s="190" t="s">
        <v>5</v>
      </c>
      <c r="I7" s="190" t="s">
        <v>5</v>
      </c>
      <c r="J7" s="190" t="s">
        <v>5</v>
      </c>
      <c r="K7" s="190" t="s">
        <v>5</v>
      </c>
      <c r="L7" s="190" t="s">
        <v>5</v>
      </c>
    </row>
    <row r="8" s="193" customFormat="1" ht="19" customHeight="1" spans="1:12">
      <c r="A8" s="191" t="s">
        <v>126</v>
      </c>
      <c r="B8" s="191" t="s">
        <v>127</v>
      </c>
      <c r="C8" s="191" t="s">
        <v>128</v>
      </c>
      <c r="D8" s="191" t="s">
        <v>11</v>
      </c>
      <c r="E8" s="190" t="s">
        <v>12</v>
      </c>
      <c r="F8" s="190" t="s">
        <v>13</v>
      </c>
      <c r="G8" s="190" t="s">
        <v>21</v>
      </c>
      <c r="H8" s="190" t="s">
        <v>25</v>
      </c>
      <c r="I8" s="190" t="s">
        <v>29</v>
      </c>
      <c r="J8" s="190" t="s">
        <v>33</v>
      </c>
      <c r="K8" s="190" t="s">
        <v>37</v>
      </c>
      <c r="L8" s="190" t="s">
        <v>41</v>
      </c>
    </row>
    <row r="9" s="193" customFormat="1" ht="19" customHeight="1" spans="1:12">
      <c r="A9" s="191" t="s">
        <v>5</v>
      </c>
      <c r="B9" s="191" t="s">
        <v>5</v>
      </c>
      <c r="C9" s="191" t="s">
        <v>5</v>
      </c>
      <c r="D9" s="191" t="s">
        <v>129</v>
      </c>
      <c r="E9" s="232">
        <f>E10+E13+E19+E31</f>
        <v>14612759.24</v>
      </c>
      <c r="F9" s="232">
        <f>F10+F13+F19+F31</f>
        <v>9706973.54</v>
      </c>
      <c r="G9" s="192" t="s">
        <v>5</v>
      </c>
      <c r="H9" s="232">
        <f>H19</f>
        <v>4905185.7</v>
      </c>
      <c r="I9" s="192" t="s">
        <v>5</v>
      </c>
      <c r="J9" s="192" t="s">
        <v>5</v>
      </c>
      <c r="K9" s="192" t="s">
        <v>5</v>
      </c>
      <c r="L9" s="232">
        <f>L19</f>
        <v>600</v>
      </c>
    </row>
    <row r="10" s="193" customFormat="1" ht="19" customHeight="1" spans="1:12">
      <c r="A10" s="225">
        <v>205</v>
      </c>
      <c r="B10" s="226"/>
      <c r="C10" s="226"/>
      <c r="D10" s="194" t="s">
        <v>130</v>
      </c>
      <c r="E10" s="232">
        <f>E11</f>
        <v>4130</v>
      </c>
      <c r="F10" s="232">
        <f>F11</f>
        <v>4130</v>
      </c>
      <c r="G10" s="192"/>
      <c r="H10" s="192"/>
      <c r="I10" s="192"/>
      <c r="J10" s="192"/>
      <c r="K10" s="192"/>
      <c r="L10" s="192"/>
    </row>
    <row r="11" s="193" customFormat="1" ht="19" customHeight="1" spans="1:12">
      <c r="A11" s="197">
        <v>20508</v>
      </c>
      <c r="B11" s="241"/>
      <c r="C11" s="242"/>
      <c r="D11" s="194" t="s">
        <v>131</v>
      </c>
      <c r="E11" s="232">
        <f>E12</f>
        <v>4130</v>
      </c>
      <c r="F11" s="232">
        <f>F12</f>
        <v>4130</v>
      </c>
      <c r="G11" s="192"/>
      <c r="H11" s="192"/>
      <c r="I11" s="192"/>
      <c r="J11" s="192"/>
      <c r="K11" s="192"/>
      <c r="L11" s="192"/>
    </row>
    <row r="12" s="193" customFormat="1" ht="19" customHeight="1" spans="1:12">
      <c r="A12" s="225" t="s">
        <v>132</v>
      </c>
      <c r="B12" s="226"/>
      <c r="C12" s="226"/>
      <c r="D12" s="226" t="s">
        <v>133</v>
      </c>
      <c r="E12" s="207">
        <v>4130</v>
      </c>
      <c r="F12" s="207">
        <v>4130</v>
      </c>
      <c r="G12" s="192"/>
      <c r="H12" s="192"/>
      <c r="I12" s="192"/>
      <c r="J12" s="192"/>
      <c r="K12" s="192"/>
      <c r="L12" s="192"/>
    </row>
    <row r="13" s="193" customFormat="1" ht="19" customHeight="1" spans="1:12">
      <c r="A13" s="243" t="s">
        <v>134</v>
      </c>
      <c r="B13" s="243"/>
      <c r="C13" s="243"/>
      <c r="D13" s="243" t="s">
        <v>135</v>
      </c>
      <c r="E13" s="232">
        <f>E14+E17</f>
        <v>465846.64</v>
      </c>
      <c r="F13" s="232">
        <f>F14+F17</f>
        <v>465846.64</v>
      </c>
      <c r="G13" s="192"/>
      <c r="H13" s="192"/>
      <c r="I13" s="192"/>
      <c r="J13" s="192"/>
      <c r="K13" s="192"/>
      <c r="L13" s="192"/>
    </row>
    <row r="14" s="193" customFormat="1" ht="19" customHeight="1" spans="1:12">
      <c r="A14" s="243" t="s">
        <v>136</v>
      </c>
      <c r="B14" s="243"/>
      <c r="C14" s="243"/>
      <c r="D14" s="243" t="s">
        <v>137</v>
      </c>
      <c r="E14" s="232">
        <f>E15+E16</f>
        <v>389568.64</v>
      </c>
      <c r="F14" s="232">
        <f>F15+F16</f>
        <v>389568.64</v>
      </c>
      <c r="G14" s="192"/>
      <c r="H14" s="192"/>
      <c r="I14" s="192"/>
      <c r="J14" s="192"/>
      <c r="K14" s="192"/>
      <c r="L14" s="192"/>
    </row>
    <row r="15" s="193" customFormat="1" ht="19" customHeight="1" spans="1:12">
      <c r="A15" s="243" t="s">
        <v>138</v>
      </c>
      <c r="B15" s="243"/>
      <c r="C15" s="243"/>
      <c r="D15" s="243" t="s">
        <v>139</v>
      </c>
      <c r="E15" s="207">
        <v>139800</v>
      </c>
      <c r="F15" s="207">
        <v>139800</v>
      </c>
      <c r="G15" s="192"/>
      <c r="H15" s="192"/>
      <c r="I15" s="192"/>
      <c r="J15" s="192"/>
      <c r="K15" s="192"/>
      <c r="L15" s="192"/>
    </row>
    <row r="16" s="193" customFormat="1" ht="19" customHeight="1" spans="1:12">
      <c r="A16" s="225" t="s">
        <v>140</v>
      </c>
      <c r="B16" s="226"/>
      <c r="C16" s="226"/>
      <c r="D16" s="226" t="s">
        <v>141</v>
      </c>
      <c r="E16" s="207">
        <v>249768.64</v>
      </c>
      <c r="F16" s="207">
        <v>249768.64</v>
      </c>
      <c r="G16" s="192"/>
      <c r="H16" s="192"/>
      <c r="I16" s="192"/>
      <c r="J16" s="192"/>
      <c r="K16" s="192"/>
      <c r="L16" s="192"/>
    </row>
    <row r="17" s="193" customFormat="1" ht="19" customHeight="1" spans="1:12">
      <c r="A17" s="243" t="s">
        <v>142</v>
      </c>
      <c r="B17" s="243"/>
      <c r="C17" s="243"/>
      <c r="D17" s="243" t="s">
        <v>143</v>
      </c>
      <c r="E17" s="232">
        <f>E18</f>
        <v>76278</v>
      </c>
      <c r="F17" s="232">
        <f>F18</f>
        <v>76278</v>
      </c>
      <c r="G17" s="192"/>
      <c r="H17" s="192"/>
      <c r="I17" s="192"/>
      <c r="J17" s="192"/>
      <c r="K17" s="192"/>
      <c r="L17" s="192"/>
    </row>
    <row r="18" s="193" customFormat="1" ht="19" customHeight="1" spans="1:12">
      <c r="A18" s="243" t="s">
        <v>144</v>
      </c>
      <c r="B18" s="243"/>
      <c r="C18" s="243"/>
      <c r="D18" s="243" t="s">
        <v>145</v>
      </c>
      <c r="E18" s="207">
        <v>76278</v>
      </c>
      <c r="F18" s="207">
        <v>76278</v>
      </c>
      <c r="G18" s="192"/>
      <c r="H18" s="192"/>
      <c r="I18" s="192"/>
      <c r="J18" s="192"/>
      <c r="K18" s="192"/>
      <c r="L18" s="192"/>
    </row>
    <row r="19" s="193" customFormat="1" ht="19" customHeight="1" spans="1:12">
      <c r="A19" s="243" t="s">
        <v>146</v>
      </c>
      <c r="B19" s="243"/>
      <c r="C19" s="243"/>
      <c r="D19" s="243" t="s">
        <v>147</v>
      </c>
      <c r="E19" s="232">
        <f>E20+E23+E27</f>
        <v>13650575.6</v>
      </c>
      <c r="F19" s="232">
        <f>F20+F23+F27</f>
        <v>8744789.9</v>
      </c>
      <c r="G19" s="192"/>
      <c r="H19" s="232">
        <f>H20</f>
        <v>4905185.7</v>
      </c>
      <c r="I19" s="192"/>
      <c r="J19" s="192"/>
      <c r="K19" s="192"/>
      <c r="L19" s="232">
        <f>L20</f>
        <v>600</v>
      </c>
    </row>
    <row r="20" s="193" customFormat="1" ht="19" customHeight="1" spans="1:12">
      <c r="A20" s="243" t="s">
        <v>148</v>
      </c>
      <c r="B20" s="243"/>
      <c r="C20" s="243"/>
      <c r="D20" s="243" t="s">
        <v>149</v>
      </c>
      <c r="E20" s="232">
        <f>E21+E22</f>
        <v>10707075.04</v>
      </c>
      <c r="F20" s="232">
        <f>F21+F22</f>
        <v>5801289.34</v>
      </c>
      <c r="G20" s="192"/>
      <c r="H20" s="232">
        <f>H21</f>
        <v>4905185.7</v>
      </c>
      <c r="I20" s="192"/>
      <c r="J20" s="192"/>
      <c r="K20" s="192"/>
      <c r="L20" s="232">
        <f>L21</f>
        <v>600</v>
      </c>
    </row>
    <row r="21" s="193" customFormat="1" ht="19" customHeight="1" spans="1:12">
      <c r="A21" s="243" t="s">
        <v>150</v>
      </c>
      <c r="B21" s="243"/>
      <c r="C21" s="243"/>
      <c r="D21" s="243" t="s">
        <v>151</v>
      </c>
      <c r="E21" s="207">
        <v>9272712.97</v>
      </c>
      <c r="F21" s="207">
        <v>4366927.27</v>
      </c>
      <c r="G21" s="192"/>
      <c r="H21" s="207">
        <v>4905185.7</v>
      </c>
      <c r="I21" s="192"/>
      <c r="J21" s="192"/>
      <c r="K21" s="192"/>
      <c r="L21" s="207">
        <v>600</v>
      </c>
    </row>
    <row r="22" s="193" customFormat="1" ht="19" customHeight="1" spans="1:12">
      <c r="A22" s="225" t="s">
        <v>152</v>
      </c>
      <c r="B22" s="226"/>
      <c r="C22" s="226"/>
      <c r="D22" s="226" t="s">
        <v>153</v>
      </c>
      <c r="E22" s="207">
        <v>1434362.07</v>
      </c>
      <c r="F22" s="207">
        <v>1434362.07</v>
      </c>
      <c r="G22" s="192"/>
      <c r="H22" s="192"/>
      <c r="I22" s="192"/>
      <c r="J22" s="192"/>
      <c r="K22" s="192"/>
      <c r="L22" s="192"/>
    </row>
    <row r="23" s="193" customFormat="1" ht="19" customHeight="1" spans="1:12">
      <c r="A23" s="243" t="s">
        <v>154</v>
      </c>
      <c r="B23" s="243"/>
      <c r="C23" s="243"/>
      <c r="D23" s="243" t="s">
        <v>155</v>
      </c>
      <c r="E23" s="232">
        <f>E24+E25+E26</f>
        <v>2736537.01</v>
      </c>
      <c r="F23" s="232">
        <f>F24+F25+F26</f>
        <v>2736537.01</v>
      </c>
      <c r="G23" s="192"/>
      <c r="H23" s="192"/>
      <c r="I23" s="192"/>
      <c r="J23" s="192"/>
      <c r="K23" s="192"/>
      <c r="L23" s="192"/>
    </row>
    <row r="24" s="193" customFormat="1" ht="19" customHeight="1" spans="1:12">
      <c r="A24" s="225" t="s">
        <v>156</v>
      </c>
      <c r="B24" s="226"/>
      <c r="C24" s="226"/>
      <c r="D24" s="226" t="s">
        <v>157</v>
      </c>
      <c r="E24" s="207">
        <v>2629757.41</v>
      </c>
      <c r="F24" s="207">
        <v>2629757.41</v>
      </c>
      <c r="G24" s="192"/>
      <c r="H24" s="192"/>
      <c r="I24" s="192"/>
      <c r="J24" s="192"/>
      <c r="K24" s="192"/>
      <c r="L24" s="192"/>
    </row>
    <row r="25" s="193" customFormat="1" ht="19" customHeight="1" spans="1:12">
      <c r="A25" s="225" t="s">
        <v>158</v>
      </c>
      <c r="B25" s="226"/>
      <c r="C25" s="226"/>
      <c r="D25" s="226" t="s">
        <v>159</v>
      </c>
      <c r="E25" s="207">
        <v>97383</v>
      </c>
      <c r="F25" s="207">
        <v>97383</v>
      </c>
      <c r="G25" s="192" t="s">
        <v>5</v>
      </c>
      <c r="H25" s="192" t="s">
        <v>5</v>
      </c>
      <c r="I25" s="192" t="s">
        <v>5</v>
      </c>
      <c r="J25" s="192" t="s">
        <v>5</v>
      </c>
      <c r="K25" s="192" t="s">
        <v>5</v>
      </c>
      <c r="L25" s="192" t="s">
        <v>5</v>
      </c>
    </row>
    <row r="26" s="193" customFormat="1" ht="19" customHeight="1" spans="1:12">
      <c r="A26" s="225" t="s">
        <v>160</v>
      </c>
      <c r="B26" s="226"/>
      <c r="C26" s="226"/>
      <c r="D26" s="226" t="s">
        <v>161</v>
      </c>
      <c r="E26" s="207">
        <v>9396.6</v>
      </c>
      <c r="F26" s="207">
        <v>9396.6</v>
      </c>
      <c r="G26" s="192"/>
      <c r="H26" s="192"/>
      <c r="I26" s="192"/>
      <c r="J26" s="192"/>
      <c r="K26" s="192"/>
      <c r="L26" s="192"/>
    </row>
    <row r="27" s="193" customFormat="1" ht="19" customHeight="1" spans="1:12">
      <c r="A27" s="243" t="s">
        <v>162</v>
      </c>
      <c r="B27" s="243"/>
      <c r="C27" s="243"/>
      <c r="D27" s="243" t="s">
        <v>163</v>
      </c>
      <c r="E27" s="232">
        <f>E28+E29+E30</f>
        <v>206963.55</v>
      </c>
      <c r="F27" s="232">
        <f>F28+F29+F30</f>
        <v>206963.55</v>
      </c>
      <c r="G27" s="192" t="s">
        <v>5</v>
      </c>
      <c r="H27" s="192" t="s">
        <v>5</v>
      </c>
      <c r="I27" s="192" t="s">
        <v>5</v>
      </c>
      <c r="J27" s="192" t="s">
        <v>5</v>
      </c>
      <c r="K27" s="192" t="s">
        <v>5</v>
      </c>
      <c r="L27" s="192" t="s">
        <v>5</v>
      </c>
    </row>
    <row r="28" s="193" customFormat="1" ht="19" customHeight="1" spans="1:12">
      <c r="A28" s="225" t="s">
        <v>164</v>
      </c>
      <c r="B28" s="226"/>
      <c r="C28" s="226"/>
      <c r="D28" s="226" t="s">
        <v>165</v>
      </c>
      <c r="E28" s="207">
        <v>113758.36</v>
      </c>
      <c r="F28" s="207">
        <v>113758.36</v>
      </c>
      <c r="G28" s="192"/>
      <c r="H28" s="192"/>
      <c r="I28" s="192"/>
      <c r="J28" s="192"/>
      <c r="K28" s="192"/>
      <c r="L28" s="192"/>
    </row>
    <row r="29" s="193" customFormat="1" ht="19" customHeight="1" spans="1:12">
      <c r="A29" s="225" t="s">
        <v>166</v>
      </c>
      <c r="B29" s="226"/>
      <c r="C29" s="226"/>
      <c r="D29" s="226" t="s">
        <v>167</v>
      </c>
      <c r="E29" s="207">
        <v>75093.43</v>
      </c>
      <c r="F29" s="207">
        <v>75093.43</v>
      </c>
      <c r="G29" s="192" t="s">
        <v>5</v>
      </c>
      <c r="H29" s="192" t="s">
        <v>5</v>
      </c>
      <c r="I29" s="192" t="s">
        <v>5</v>
      </c>
      <c r="J29" s="192" t="s">
        <v>5</v>
      </c>
      <c r="K29" s="192" t="s">
        <v>5</v>
      </c>
      <c r="L29" s="192" t="s">
        <v>5</v>
      </c>
    </row>
    <row r="30" s="193" customFormat="1" ht="19" customHeight="1" spans="1:12">
      <c r="A30" s="225" t="s">
        <v>168</v>
      </c>
      <c r="B30" s="226"/>
      <c r="C30" s="226"/>
      <c r="D30" s="226" t="s">
        <v>169</v>
      </c>
      <c r="E30" s="207">
        <v>18111.76</v>
      </c>
      <c r="F30" s="207">
        <v>18111.76</v>
      </c>
      <c r="G30" s="192"/>
      <c r="H30" s="192"/>
      <c r="I30" s="192"/>
      <c r="J30" s="192"/>
      <c r="K30" s="192"/>
      <c r="L30" s="192"/>
    </row>
    <row r="31" s="193" customFormat="1" ht="19" customHeight="1" spans="1:12">
      <c r="A31" s="243" t="s">
        <v>170</v>
      </c>
      <c r="B31" s="243"/>
      <c r="C31" s="243"/>
      <c r="D31" s="243" t="s">
        <v>171</v>
      </c>
      <c r="E31" s="232">
        <f>E32</f>
        <v>492207</v>
      </c>
      <c r="F31" s="232">
        <f>F32</f>
        <v>492207</v>
      </c>
      <c r="G31" s="192" t="s">
        <v>5</v>
      </c>
      <c r="H31" s="192" t="s">
        <v>5</v>
      </c>
      <c r="I31" s="192" t="s">
        <v>5</v>
      </c>
      <c r="J31" s="192" t="s">
        <v>5</v>
      </c>
      <c r="K31" s="192" t="s">
        <v>5</v>
      </c>
      <c r="L31" s="192" t="s">
        <v>5</v>
      </c>
    </row>
    <row r="32" s="193" customFormat="1" ht="19" customHeight="1" spans="1:12">
      <c r="A32" s="243" t="s">
        <v>172</v>
      </c>
      <c r="B32" s="243"/>
      <c r="C32" s="243"/>
      <c r="D32" s="243" t="s">
        <v>173</v>
      </c>
      <c r="E32" s="232">
        <f>E33+E34</f>
        <v>492207</v>
      </c>
      <c r="F32" s="232">
        <f>F33+F34</f>
        <v>492207</v>
      </c>
      <c r="G32" s="192"/>
      <c r="H32" s="192"/>
      <c r="I32" s="192"/>
      <c r="J32" s="192"/>
      <c r="K32" s="192"/>
      <c r="L32" s="192"/>
    </row>
    <row r="33" s="193" customFormat="1" ht="19" customHeight="1" spans="1:12">
      <c r="A33" s="225" t="s">
        <v>174</v>
      </c>
      <c r="B33" s="226"/>
      <c r="C33" s="226"/>
      <c r="D33" s="226" t="s">
        <v>175</v>
      </c>
      <c r="E33" s="207">
        <v>254823</v>
      </c>
      <c r="F33" s="207">
        <v>254823</v>
      </c>
      <c r="G33" s="192" t="s">
        <v>5</v>
      </c>
      <c r="H33" s="192" t="s">
        <v>5</v>
      </c>
      <c r="I33" s="192" t="s">
        <v>5</v>
      </c>
      <c r="J33" s="192" t="s">
        <v>5</v>
      </c>
      <c r="K33" s="192" t="s">
        <v>5</v>
      </c>
      <c r="L33" s="192" t="s">
        <v>5</v>
      </c>
    </row>
    <row r="34" s="193" customFormat="1" ht="19" customHeight="1" spans="1:12">
      <c r="A34" s="225" t="s">
        <v>176</v>
      </c>
      <c r="B34" s="226"/>
      <c r="C34" s="226"/>
      <c r="D34" s="226" t="s">
        <v>177</v>
      </c>
      <c r="E34" s="207">
        <v>237384</v>
      </c>
      <c r="F34" s="207">
        <v>237384</v>
      </c>
      <c r="G34" s="192"/>
      <c r="H34" s="192"/>
      <c r="I34" s="192"/>
      <c r="J34" s="192"/>
      <c r="K34" s="192"/>
      <c r="L34" s="192"/>
    </row>
    <row r="35" s="193" customFormat="1" ht="19" customHeight="1" spans="1:12">
      <c r="A35" s="195" t="s">
        <v>178</v>
      </c>
      <c r="B35" s="195" t="s">
        <v>5</v>
      </c>
      <c r="C35" s="195" t="s">
        <v>5</v>
      </c>
      <c r="D35" s="195" t="s">
        <v>5</v>
      </c>
      <c r="E35" s="195" t="s">
        <v>5</v>
      </c>
      <c r="F35" s="195" t="s">
        <v>5</v>
      </c>
      <c r="G35" s="195" t="s">
        <v>5</v>
      </c>
      <c r="H35" s="195" t="s">
        <v>5</v>
      </c>
      <c r="I35" s="195" t="s">
        <v>5</v>
      </c>
      <c r="J35" s="195" t="s">
        <v>5</v>
      </c>
      <c r="K35" s="195" t="s">
        <v>5</v>
      </c>
      <c r="L35" s="195" t="s">
        <v>5</v>
      </c>
    </row>
  </sheetData>
  <mergeCells count="4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L35"/>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5"/>
  <sheetViews>
    <sheetView topLeftCell="A4" workbookViewId="0">
      <selection activeCell="G9" sqref="F9:G9"/>
    </sheetView>
  </sheetViews>
  <sheetFormatPr defaultColWidth="16" defaultRowHeight="13.5"/>
  <cols>
    <col min="1" max="3" width="3.25" customWidth="1"/>
    <col min="4" max="4" width="33.75" customWidth="1"/>
    <col min="5" max="10" width="17.875" customWidth="1"/>
  </cols>
  <sheetData>
    <row r="1" s="141" customFormat="1" ht="36" customHeight="1" spans="1:10">
      <c r="A1" s="145" t="s">
        <v>179</v>
      </c>
      <c r="B1" s="145"/>
      <c r="C1" s="145"/>
      <c r="D1" s="145"/>
      <c r="E1" s="145"/>
      <c r="F1" s="145"/>
      <c r="G1" s="145"/>
      <c r="H1" s="145"/>
      <c r="I1" s="145"/>
      <c r="J1" s="145"/>
    </row>
    <row r="2" s="141" customFormat="1" ht="18" customHeight="1" spans="1:10">
      <c r="A2" s="147"/>
      <c r="B2" s="147"/>
      <c r="C2" s="147"/>
      <c r="D2" s="147"/>
      <c r="E2" s="147"/>
      <c r="F2" s="147"/>
      <c r="G2" s="147"/>
      <c r="H2" s="147"/>
      <c r="I2" s="147"/>
      <c r="J2" s="149" t="s">
        <v>180</v>
      </c>
    </row>
    <row r="3" s="141" customFormat="1" ht="18" customHeight="1" spans="1:10">
      <c r="A3" s="150" t="s">
        <v>2</v>
      </c>
      <c r="B3" s="147"/>
      <c r="C3" s="147"/>
      <c r="D3" s="147"/>
      <c r="E3" s="147"/>
      <c r="F3" s="151"/>
      <c r="G3" s="147"/>
      <c r="H3" s="147"/>
      <c r="I3" s="147"/>
      <c r="J3" s="149" t="s">
        <v>3</v>
      </c>
    </row>
    <row r="4" s="193" customFormat="1" ht="19" customHeight="1" spans="1:10">
      <c r="A4" s="191" t="s">
        <v>7</v>
      </c>
      <c r="B4" s="191" t="s">
        <v>5</v>
      </c>
      <c r="C4" s="191" t="s">
        <v>5</v>
      </c>
      <c r="D4" s="191" t="s">
        <v>5</v>
      </c>
      <c r="E4" s="190" t="s">
        <v>100</v>
      </c>
      <c r="F4" s="190" t="s">
        <v>181</v>
      </c>
      <c r="G4" s="190" t="s">
        <v>182</v>
      </c>
      <c r="H4" s="190" t="s">
        <v>183</v>
      </c>
      <c r="I4" s="190" t="s">
        <v>184</v>
      </c>
      <c r="J4" s="190" t="s">
        <v>185</v>
      </c>
    </row>
    <row r="5" s="193" customFormat="1" ht="19" customHeight="1" spans="1:10">
      <c r="A5" s="190" t="s">
        <v>122</v>
      </c>
      <c r="B5" s="190" t="s">
        <v>5</v>
      </c>
      <c r="C5" s="190" t="s">
        <v>5</v>
      </c>
      <c r="D5" s="191" t="s">
        <v>123</v>
      </c>
      <c r="E5" s="190" t="s">
        <v>5</v>
      </c>
      <c r="F5" s="190" t="s">
        <v>5</v>
      </c>
      <c r="G5" s="190" t="s">
        <v>5</v>
      </c>
      <c r="H5" s="190" t="s">
        <v>5</v>
      </c>
      <c r="I5" s="190" t="s">
        <v>5</v>
      </c>
      <c r="J5" s="190" t="s">
        <v>5</v>
      </c>
    </row>
    <row r="6" s="193" customFormat="1" ht="19" customHeight="1" spans="1:10">
      <c r="A6" s="190" t="s">
        <v>5</v>
      </c>
      <c r="B6" s="190" t="s">
        <v>5</v>
      </c>
      <c r="C6" s="190" t="s">
        <v>5</v>
      </c>
      <c r="D6" s="191" t="s">
        <v>5</v>
      </c>
      <c r="E6" s="190" t="s">
        <v>5</v>
      </c>
      <c r="F6" s="190" t="s">
        <v>5</v>
      </c>
      <c r="G6" s="190" t="s">
        <v>5</v>
      </c>
      <c r="H6" s="190" t="s">
        <v>5</v>
      </c>
      <c r="I6" s="190" t="s">
        <v>5</v>
      </c>
      <c r="J6" s="190" t="s">
        <v>5</v>
      </c>
    </row>
    <row r="7" s="193" customFormat="1" ht="19" customHeight="1" spans="1:10">
      <c r="A7" s="190" t="s">
        <v>5</v>
      </c>
      <c r="B7" s="190" t="s">
        <v>5</v>
      </c>
      <c r="C7" s="190" t="s">
        <v>5</v>
      </c>
      <c r="D7" s="191" t="s">
        <v>5</v>
      </c>
      <c r="E7" s="190" t="s">
        <v>5</v>
      </c>
      <c r="F7" s="190" t="s">
        <v>5</v>
      </c>
      <c r="G7" s="190" t="s">
        <v>5</v>
      </c>
      <c r="H7" s="190" t="s">
        <v>5</v>
      </c>
      <c r="I7" s="190" t="s">
        <v>5</v>
      </c>
      <c r="J7" s="190" t="s">
        <v>5</v>
      </c>
    </row>
    <row r="8" s="193" customFormat="1" ht="19" customHeight="1" spans="1:10">
      <c r="A8" s="191" t="s">
        <v>126</v>
      </c>
      <c r="B8" s="191" t="s">
        <v>127</v>
      </c>
      <c r="C8" s="191" t="s">
        <v>128</v>
      </c>
      <c r="D8" s="191" t="s">
        <v>11</v>
      </c>
      <c r="E8" s="190" t="s">
        <v>12</v>
      </c>
      <c r="F8" s="190" t="s">
        <v>13</v>
      </c>
      <c r="G8" s="190" t="s">
        <v>21</v>
      </c>
      <c r="H8" s="190" t="s">
        <v>25</v>
      </c>
      <c r="I8" s="190" t="s">
        <v>29</v>
      </c>
      <c r="J8" s="190" t="s">
        <v>33</v>
      </c>
    </row>
    <row r="9" s="193" customFormat="1" ht="19" customHeight="1" spans="1:10">
      <c r="A9" s="191" t="s">
        <v>5</v>
      </c>
      <c r="B9" s="191" t="s">
        <v>5</v>
      </c>
      <c r="C9" s="191" t="s">
        <v>5</v>
      </c>
      <c r="D9" s="191" t="s">
        <v>129</v>
      </c>
      <c r="E9" s="233">
        <f>E10+E13+E19+E31</f>
        <v>14293204.6</v>
      </c>
      <c r="F9" s="233">
        <f>F10+F13+F19+F31</f>
        <v>8964318.13</v>
      </c>
      <c r="G9" s="233">
        <f>G19</f>
        <v>5328886.47</v>
      </c>
      <c r="H9" s="192" t="s">
        <v>5</v>
      </c>
      <c r="I9" s="192" t="s">
        <v>5</v>
      </c>
      <c r="J9" s="192" t="s">
        <v>5</v>
      </c>
    </row>
    <row r="10" s="211" customFormat="1" ht="19.5" customHeight="1" spans="1:10">
      <c r="A10" s="225" t="s">
        <v>186</v>
      </c>
      <c r="B10" s="226"/>
      <c r="C10" s="226"/>
      <c r="D10" s="226" t="s">
        <v>130</v>
      </c>
      <c r="E10" s="207">
        <v>4130</v>
      </c>
      <c r="F10" s="207">
        <v>4130</v>
      </c>
      <c r="G10" s="207"/>
      <c r="H10" s="207"/>
      <c r="I10" s="207"/>
      <c r="J10" s="207"/>
    </row>
    <row r="11" s="211" customFormat="1" ht="19.5" customHeight="1" spans="1:10">
      <c r="A11" s="225" t="s">
        <v>187</v>
      </c>
      <c r="B11" s="226"/>
      <c r="C11" s="226"/>
      <c r="D11" s="226" t="s">
        <v>131</v>
      </c>
      <c r="E11" s="207">
        <v>4130</v>
      </c>
      <c r="F11" s="207">
        <v>4130</v>
      </c>
      <c r="G11" s="207"/>
      <c r="H11" s="207"/>
      <c r="I11" s="207"/>
      <c r="J11" s="207"/>
    </row>
    <row r="12" s="211" customFormat="1" ht="19.5" customHeight="1" spans="1:10">
      <c r="A12" s="225" t="s">
        <v>132</v>
      </c>
      <c r="B12" s="226"/>
      <c r="C12" s="226"/>
      <c r="D12" s="226" t="s">
        <v>133</v>
      </c>
      <c r="E12" s="207">
        <v>4130</v>
      </c>
      <c r="F12" s="207">
        <v>4130</v>
      </c>
      <c r="G12" s="207"/>
      <c r="H12" s="207"/>
      <c r="I12" s="207"/>
      <c r="J12" s="207"/>
    </row>
    <row r="13" s="211" customFormat="1" ht="19.5" customHeight="1" spans="1:10">
      <c r="A13" s="234" t="s">
        <v>134</v>
      </c>
      <c r="B13" s="235"/>
      <c r="C13" s="235"/>
      <c r="D13" s="226" t="s">
        <v>135</v>
      </c>
      <c r="E13" s="207">
        <v>465846.64</v>
      </c>
      <c r="F13" s="236">
        <v>465846.64</v>
      </c>
      <c r="G13" s="207"/>
      <c r="H13" s="207"/>
      <c r="I13" s="207"/>
      <c r="J13" s="207"/>
    </row>
    <row r="14" s="211" customFormat="1" ht="19.5" customHeight="1" spans="1:10">
      <c r="A14" s="225" t="s">
        <v>136</v>
      </c>
      <c r="B14" s="226"/>
      <c r="C14" s="226"/>
      <c r="D14" s="226" t="s">
        <v>137</v>
      </c>
      <c r="E14" s="207">
        <v>389568.64</v>
      </c>
      <c r="F14" s="207">
        <v>389568.64</v>
      </c>
      <c r="G14" s="207"/>
      <c r="H14" s="207"/>
      <c r="I14" s="207"/>
      <c r="J14" s="207"/>
    </row>
    <row r="15" s="211" customFormat="1" ht="19.5" customHeight="1" spans="1:10">
      <c r="A15" s="225" t="s">
        <v>138</v>
      </c>
      <c r="B15" s="226"/>
      <c r="C15" s="226"/>
      <c r="D15" s="226" t="s">
        <v>139</v>
      </c>
      <c r="E15" s="207">
        <v>139800</v>
      </c>
      <c r="F15" s="207">
        <v>139800</v>
      </c>
      <c r="G15" s="207"/>
      <c r="H15" s="207"/>
      <c r="I15" s="207"/>
      <c r="J15" s="207"/>
    </row>
    <row r="16" s="211" customFormat="1" ht="19.5" customHeight="1" spans="1:10">
      <c r="A16" s="225" t="s">
        <v>140</v>
      </c>
      <c r="B16" s="226"/>
      <c r="C16" s="226"/>
      <c r="D16" s="226" t="s">
        <v>141</v>
      </c>
      <c r="E16" s="207">
        <v>249768.64</v>
      </c>
      <c r="F16" s="207">
        <v>249768.64</v>
      </c>
      <c r="G16" s="207"/>
      <c r="H16" s="207"/>
      <c r="I16" s="207"/>
      <c r="J16" s="207"/>
    </row>
    <row r="17" s="211" customFormat="1" ht="19.5" customHeight="1" spans="1:10">
      <c r="A17" s="225" t="s">
        <v>142</v>
      </c>
      <c r="B17" s="226"/>
      <c r="C17" s="226"/>
      <c r="D17" s="226" t="s">
        <v>143</v>
      </c>
      <c r="E17" s="207">
        <v>76278</v>
      </c>
      <c r="F17" s="207">
        <v>76278</v>
      </c>
      <c r="G17" s="207"/>
      <c r="H17" s="207"/>
      <c r="I17" s="207"/>
      <c r="J17" s="207"/>
    </row>
    <row r="18" s="211" customFormat="1" ht="19.5" customHeight="1" spans="1:10">
      <c r="A18" s="225" t="s">
        <v>144</v>
      </c>
      <c r="B18" s="226"/>
      <c r="C18" s="226"/>
      <c r="D18" s="226" t="s">
        <v>145</v>
      </c>
      <c r="E18" s="207">
        <v>76278</v>
      </c>
      <c r="F18" s="207">
        <v>76278</v>
      </c>
      <c r="G18" s="207"/>
      <c r="H18" s="207"/>
      <c r="I18" s="207"/>
      <c r="J18" s="207"/>
    </row>
    <row r="19" s="211" customFormat="1" ht="19.5" customHeight="1" spans="1:10">
      <c r="A19" s="225" t="s">
        <v>146</v>
      </c>
      <c r="B19" s="226"/>
      <c r="C19" s="226"/>
      <c r="D19" s="226" t="s">
        <v>147</v>
      </c>
      <c r="E19" s="207">
        <v>13331020.96</v>
      </c>
      <c r="F19" s="207">
        <v>8002134.49</v>
      </c>
      <c r="G19" s="207">
        <v>5328886.47</v>
      </c>
      <c r="H19" s="207"/>
      <c r="I19" s="207"/>
      <c r="J19" s="207"/>
    </row>
    <row r="20" s="211" customFormat="1" ht="19.5" customHeight="1" spans="1:10">
      <c r="A20" s="225" t="s">
        <v>148</v>
      </c>
      <c r="B20" s="226"/>
      <c r="C20" s="226"/>
      <c r="D20" s="226" t="s">
        <v>149</v>
      </c>
      <c r="E20" s="207">
        <v>10385060.4</v>
      </c>
      <c r="F20" s="207">
        <v>7795170.94</v>
      </c>
      <c r="G20" s="207">
        <v>2589889.46</v>
      </c>
      <c r="H20" s="207"/>
      <c r="I20" s="207"/>
      <c r="J20" s="207"/>
    </row>
    <row r="21" s="211" customFormat="1" ht="19.5" customHeight="1" spans="1:10">
      <c r="A21" s="225" t="s">
        <v>150</v>
      </c>
      <c r="B21" s="226"/>
      <c r="C21" s="226"/>
      <c r="D21" s="226" t="s">
        <v>151</v>
      </c>
      <c r="E21" s="207">
        <v>8950698.33</v>
      </c>
      <c r="F21" s="207">
        <v>7659290.94</v>
      </c>
      <c r="G21" s="207">
        <v>1291407.39</v>
      </c>
      <c r="H21" s="207"/>
      <c r="I21" s="207"/>
      <c r="J21" s="207"/>
    </row>
    <row r="22" s="211" customFormat="1" ht="19.5" customHeight="1" spans="1:10">
      <c r="A22" s="225" t="s">
        <v>152</v>
      </c>
      <c r="B22" s="226"/>
      <c r="C22" s="226"/>
      <c r="D22" s="226" t="s">
        <v>153</v>
      </c>
      <c r="E22" s="207">
        <v>1434362.07</v>
      </c>
      <c r="F22" s="207">
        <v>135880</v>
      </c>
      <c r="G22" s="207">
        <v>1298482.07</v>
      </c>
      <c r="H22" s="207"/>
      <c r="I22" s="207"/>
      <c r="J22" s="207"/>
    </row>
    <row r="23" s="211" customFormat="1" ht="19.5" customHeight="1" spans="1:10">
      <c r="A23" s="225" t="s">
        <v>154</v>
      </c>
      <c r="B23" s="226"/>
      <c r="C23" s="226"/>
      <c r="D23" s="226" t="s">
        <v>155</v>
      </c>
      <c r="E23" s="207">
        <v>2738997.01</v>
      </c>
      <c r="F23" s="207"/>
      <c r="G23" s="207">
        <v>2738997.01</v>
      </c>
      <c r="H23" s="207"/>
      <c r="I23" s="207"/>
      <c r="J23" s="207"/>
    </row>
    <row r="24" s="211" customFormat="1" ht="19.5" customHeight="1" spans="1:10">
      <c r="A24" s="225" t="s">
        <v>156</v>
      </c>
      <c r="B24" s="226"/>
      <c r="C24" s="226"/>
      <c r="D24" s="226" t="s">
        <v>157</v>
      </c>
      <c r="E24" s="207">
        <v>2632217.41</v>
      </c>
      <c r="F24" s="207"/>
      <c r="G24" s="207">
        <v>2632217.41</v>
      </c>
      <c r="H24" s="207"/>
      <c r="I24" s="207"/>
      <c r="J24" s="207"/>
    </row>
    <row r="25" s="211" customFormat="1" ht="19.5" customHeight="1" spans="1:10">
      <c r="A25" s="225" t="s">
        <v>158</v>
      </c>
      <c r="B25" s="226"/>
      <c r="C25" s="226"/>
      <c r="D25" s="226" t="s">
        <v>159</v>
      </c>
      <c r="E25" s="207">
        <v>97383</v>
      </c>
      <c r="F25" s="207"/>
      <c r="G25" s="207">
        <v>97383</v>
      </c>
      <c r="H25" s="207"/>
      <c r="I25" s="207"/>
      <c r="J25" s="207"/>
    </row>
    <row r="26" s="211" customFormat="1" ht="19.5" customHeight="1" spans="1:10">
      <c r="A26" s="225" t="s">
        <v>160</v>
      </c>
      <c r="B26" s="226"/>
      <c r="C26" s="226"/>
      <c r="D26" s="226" t="s">
        <v>161</v>
      </c>
      <c r="E26" s="207">
        <v>9396.6</v>
      </c>
      <c r="F26" s="207"/>
      <c r="G26" s="207">
        <v>9396.6</v>
      </c>
      <c r="H26" s="207"/>
      <c r="I26" s="207"/>
      <c r="J26" s="207"/>
    </row>
    <row r="27" s="211" customFormat="1" ht="19.5" customHeight="1" spans="1:10">
      <c r="A27" s="225" t="s">
        <v>162</v>
      </c>
      <c r="B27" s="226"/>
      <c r="C27" s="226"/>
      <c r="D27" s="226" t="s">
        <v>163</v>
      </c>
      <c r="E27" s="207">
        <v>206963.55</v>
      </c>
      <c r="F27" s="236">
        <v>206963.55</v>
      </c>
      <c r="G27" s="207"/>
      <c r="H27" s="207"/>
      <c r="I27" s="207"/>
      <c r="J27" s="207"/>
    </row>
    <row r="28" s="211" customFormat="1" ht="19.5" customHeight="1" spans="1:10">
      <c r="A28" s="225" t="s">
        <v>164</v>
      </c>
      <c r="B28" s="226"/>
      <c r="C28" s="226"/>
      <c r="D28" s="226" t="s">
        <v>165</v>
      </c>
      <c r="E28" s="207">
        <v>113758.36</v>
      </c>
      <c r="F28" s="207">
        <v>113758.36</v>
      </c>
      <c r="G28" s="207"/>
      <c r="H28" s="207"/>
      <c r="I28" s="207"/>
      <c r="J28" s="207"/>
    </row>
    <row r="29" s="211" customFormat="1" ht="19.5" customHeight="1" spans="1:10">
      <c r="A29" s="225" t="s">
        <v>166</v>
      </c>
      <c r="B29" s="226"/>
      <c r="C29" s="226"/>
      <c r="D29" s="226" t="s">
        <v>167</v>
      </c>
      <c r="E29" s="207">
        <v>75093.43</v>
      </c>
      <c r="F29" s="207">
        <v>75093.43</v>
      </c>
      <c r="G29" s="207"/>
      <c r="H29" s="207"/>
      <c r="I29" s="207"/>
      <c r="J29" s="207"/>
    </row>
    <row r="30" s="211" customFormat="1" ht="19.5" customHeight="1" spans="1:10">
      <c r="A30" s="225" t="s">
        <v>168</v>
      </c>
      <c r="B30" s="226"/>
      <c r="C30" s="226"/>
      <c r="D30" s="226" t="s">
        <v>169</v>
      </c>
      <c r="E30" s="207">
        <v>18111.76</v>
      </c>
      <c r="F30" s="207">
        <v>18111.76</v>
      </c>
      <c r="G30" s="207"/>
      <c r="H30" s="207"/>
      <c r="I30" s="207"/>
      <c r="J30" s="207"/>
    </row>
    <row r="31" s="211" customFormat="1" ht="19.5" customHeight="1" spans="1:10">
      <c r="A31" s="225" t="s">
        <v>170</v>
      </c>
      <c r="B31" s="226"/>
      <c r="C31" s="226"/>
      <c r="D31" s="226" t="s">
        <v>171</v>
      </c>
      <c r="E31" s="207">
        <v>492207</v>
      </c>
      <c r="F31" s="236">
        <v>492207</v>
      </c>
      <c r="G31" s="207"/>
      <c r="H31" s="207"/>
      <c r="I31" s="207"/>
      <c r="J31" s="207"/>
    </row>
    <row r="32" s="211" customFormat="1" ht="19.5" customHeight="1" spans="1:10">
      <c r="A32" s="225" t="s">
        <v>172</v>
      </c>
      <c r="B32" s="226"/>
      <c r="C32" s="226"/>
      <c r="D32" s="226" t="s">
        <v>173</v>
      </c>
      <c r="E32" s="207">
        <v>492207</v>
      </c>
      <c r="F32" s="207">
        <v>492207</v>
      </c>
      <c r="G32" s="207"/>
      <c r="H32" s="207"/>
      <c r="I32" s="207"/>
      <c r="J32" s="207"/>
    </row>
    <row r="33" s="211" customFormat="1" ht="19.5" customHeight="1" spans="1:10">
      <c r="A33" s="225" t="s">
        <v>174</v>
      </c>
      <c r="B33" s="226"/>
      <c r="C33" s="226"/>
      <c r="D33" s="226" t="s">
        <v>175</v>
      </c>
      <c r="E33" s="207">
        <v>254823</v>
      </c>
      <c r="F33" s="207">
        <v>254823</v>
      </c>
      <c r="G33" s="207"/>
      <c r="H33" s="207"/>
      <c r="I33" s="207"/>
      <c r="J33" s="207"/>
    </row>
    <row r="34" s="211" customFormat="1" ht="19.5" customHeight="1" spans="1:10">
      <c r="A34" s="237" t="s">
        <v>176</v>
      </c>
      <c r="B34" s="238"/>
      <c r="C34" s="238"/>
      <c r="D34" s="238" t="s">
        <v>177</v>
      </c>
      <c r="E34" s="239">
        <v>237384</v>
      </c>
      <c r="F34" s="239">
        <v>237384</v>
      </c>
      <c r="G34" s="239"/>
      <c r="H34" s="239"/>
      <c r="I34" s="239"/>
      <c r="J34" s="239"/>
    </row>
    <row r="35" s="211" customFormat="1" ht="19.5" customHeight="1" spans="1:10">
      <c r="A35" s="240" t="s">
        <v>188</v>
      </c>
      <c r="B35" s="240" t="s">
        <v>188</v>
      </c>
      <c r="C35" s="240" t="s">
        <v>188</v>
      </c>
      <c r="D35" s="240" t="s">
        <v>188</v>
      </c>
      <c r="E35" s="240" t="s">
        <v>188</v>
      </c>
      <c r="F35" s="240" t="s">
        <v>188</v>
      </c>
      <c r="G35" s="240" t="s">
        <v>188</v>
      </c>
      <c r="H35" s="240" t="s">
        <v>188</v>
      </c>
      <c r="I35" s="240" t="s">
        <v>188</v>
      </c>
      <c r="J35" s="240" t="s">
        <v>188</v>
      </c>
    </row>
  </sheetData>
  <mergeCells count="39">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G34" sqref="G34"/>
    </sheetView>
  </sheetViews>
  <sheetFormatPr defaultColWidth="16" defaultRowHeight="13.5"/>
  <cols>
    <col min="1" max="1" width="25.75" customWidth="1"/>
    <col min="2" max="2" width="4.75" customWidth="1"/>
    <col min="3" max="3" width="18" customWidth="1"/>
    <col min="4" max="4" width="27.5" customWidth="1"/>
    <col min="5" max="5" width="4.75" customWidth="1"/>
    <col min="6" max="6" width="14.875" customWidth="1"/>
    <col min="7" max="7" width="16.875" customWidth="1"/>
    <col min="8" max="9" width="15.25" customWidth="1"/>
  </cols>
  <sheetData>
    <row r="1" s="141" customFormat="1" ht="25.5" customHeight="1" spans="1:9">
      <c r="A1" s="227" t="s">
        <v>189</v>
      </c>
      <c r="B1" s="227"/>
      <c r="C1" s="227"/>
      <c r="D1" s="227"/>
      <c r="E1" s="227"/>
      <c r="F1" s="227"/>
      <c r="G1" s="227"/>
      <c r="H1" s="227"/>
      <c r="I1" s="227"/>
    </row>
    <row r="2" s="122" customFormat="1" ht="18" customHeight="1" spans="1:9">
      <c r="A2" s="228"/>
      <c r="B2" s="228"/>
      <c r="C2" s="228"/>
      <c r="D2" s="228"/>
      <c r="E2" s="228"/>
      <c r="F2" s="228"/>
      <c r="G2" s="228"/>
      <c r="H2" s="228"/>
      <c r="I2" s="229" t="s">
        <v>190</v>
      </c>
    </row>
    <row r="3" s="122" customFormat="1" ht="18" customHeight="1" spans="1:9">
      <c r="A3" s="230" t="s">
        <v>2</v>
      </c>
      <c r="B3" s="228"/>
      <c r="C3" s="228"/>
      <c r="D3" s="231"/>
      <c r="E3" s="228"/>
      <c r="F3" s="228"/>
      <c r="G3" s="228"/>
      <c r="H3" s="228"/>
      <c r="I3" s="229" t="s">
        <v>3</v>
      </c>
    </row>
    <row r="4" ht="19" customHeight="1" spans="1:9">
      <c r="A4" s="191" t="s">
        <v>191</v>
      </c>
      <c r="B4" s="191" t="s">
        <v>5</v>
      </c>
      <c r="C4" s="191" t="s">
        <v>5</v>
      </c>
      <c r="D4" s="191" t="s">
        <v>192</v>
      </c>
      <c r="E4" s="191" t="s">
        <v>5</v>
      </c>
      <c r="F4" s="191" t="s">
        <v>5</v>
      </c>
      <c r="G4" s="191" t="s">
        <v>5</v>
      </c>
      <c r="H4" s="191" t="s">
        <v>5</v>
      </c>
      <c r="I4" s="191" t="s">
        <v>5</v>
      </c>
    </row>
    <row r="5" ht="19" customHeight="1" spans="1:9">
      <c r="A5" s="190" t="s">
        <v>193</v>
      </c>
      <c r="B5" s="190" t="s">
        <v>8</v>
      </c>
      <c r="C5" s="190" t="s">
        <v>194</v>
      </c>
      <c r="D5" s="190" t="s">
        <v>195</v>
      </c>
      <c r="E5" s="190" t="s">
        <v>8</v>
      </c>
      <c r="F5" s="191" t="s">
        <v>129</v>
      </c>
      <c r="G5" s="190" t="s">
        <v>196</v>
      </c>
      <c r="H5" s="190" t="s">
        <v>197</v>
      </c>
      <c r="I5" s="190" t="s">
        <v>198</v>
      </c>
    </row>
    <row r="6" ht="19" customHeight="1" spans="1:9">
      <c r="A6" s="190" t="s">
        <v>5</v>
      </c>
      <c r="B6" s="190" t="s">
        <v>5</v>
      </c>
      <c r="C6" s="190" t="s">
        <v>5</v>
      </c>
      <c r="D6" s="190" t="s">
        <v>5</v>
      </c>
      <c r="E6" s="190" t="s">
        <v>5</v>
      </c>
      <c r="F6" s="191" t="s">
        <v>124</v>
      </c>
      <c r="G6" s="190" t="s">
        <v>196</v>
      </c>
      <c r="H6" s="190" t="s">
        <v>5</v>
      </c>
      <c r="I6" s="190" t="s">
        <v>5</v>
      </c>
    </row>
    <row r="7" ht="19" customHeight="1" spans="1:9">
      <c r="A7" s="191" t="s">
        <v>199</v>
      </c>
      <c r="B7" s="191" t="s">
        <v>5</v>
      </c>
      <c r="C7" s="191" t="s">
        <v>12</v>
      </c>
      <c r="D7" s="191" t="s">
        <v>199</v>
      </c>
      <c r="E7" s="191" t="s">
        <v>5</v>
      </c>
      <c r="F7" s="191" t="s">
        <v>13</v>
      </c>
      <c r="G7" s="191" t="s">
        <v>21</v>
      </c>
      <c r="H7" s="191" t="s">
        <v>25</v>
      </c>
      <c r="I7" s="191" t="s">
        <v>29</v>
      </c>
    </row>
    <row r="8" ht="19" customHeight="1" spans="1:9">
      <c r="A8" s="194" t="s">
        <v>200</v>
      </c>
      <c r="B8" s="191" t="s">
        <v>12</v>
      </c>
      <c r="C8" s="207">
        <v>9706973.54</v>
      </c>
      <c r="D8" s="194" t="s">
        <v>15</v>
      </c>
      <c r="E8" s="191" t="s">
        <v>23</v>
      </c>
      <c r="F8" s="192" t="s">
        <v>5</v>
      </c>
      <c r="G8" s="192" t="s">
        <v>5</v>
      </c>
      <c r="H8" s="192" t="s">
        <v>5</v>
      </c>
      <c r="I8" s="192" t="s">
        <v>5</v>
      </c>
    </row>
    <row r="9" ht="19" customHeight="1" spans="1:9">
      <c r="A9" s="194" t="s">
        <v>201</v>
      </c>
      <c r="B9" s="191" t="s">
        <v>13</v>
      </c>
      <c r="C9" s="192" t="s">
        <v>5</v>
      </c>
      <c r="D9" s="194" t="s">
        <v>18</v>
      </c>
      <c r="E9" s="191" t="s">
        <v>27</v>
      </c>
      <c r="F9" s="192" t="s">
        <v>5</v>
      </c>
      <c r="G9" s="192" t="s">
        <v>5</v>
      </c>
      <c r="H9" s="192" t="s">
        <v>5</v>
      </c>
      <c r="I9" s="192" t="s">
        <v>5</v>
      </c>
    </row>
    <row r="10" ht="19" customHeight="1" spans="1:9">
      <c r="A10" s="194" t="s">
        <v>202</v>
      </c>
      <c r="B10" s="191" t="s">
        <v>21</v>
      </c>
      <c r="C10" s="192" t="s">
        <v>5</v>
      </c>
      <c r="D10" s="194" t="s">
        <v>22</v>
      </c>
      <c r="E10" s="191" t="s">
        <v>31</v>
      </c>
      <c r="F10" s="192" t="s">
        <v>5</v>
      </c>
      <c r="G10" s="192" t="s">
        <v>5</v>
      </c>
      <c r="H10" s="192" t="s">
        <v>5</v>
      </c>
      <c r="I10" s="192" t="s">
        <v>5</v>
      </c>
    </row>
    <row r="11" ht="19" customHeight="1" spans="1:9">
      <c r="A11" s="194" t="s">
        <v>5</v>
      </c>
      <c r="B11" s="191" t="s">
        <v>25</v>
      </c>
      <c r="C11" s="192" t="s">
        <v>5</v>
      </c>
      <c r="D11" s="194" t="s">
        <v>26</v>
      </c>
      <c r="E11" s="191" t="s">
        <v>35</v>
      </c>
      <c r="F11" s="192" t="s">
        <v>5</v>
      </c>
      <c r="G11" s="192" t="s">
        <v>5</v>
      </c>
      <c r="H11" s="192" t="s">
        <v>5</v>
      </c>
      <c r="I11" s="192" t="s">
        <v>5</v>
      </c>
    </row>
    <row r="12" ht="19" customHeight="1" spans="1:9">
      <c r="A12" s="194" t="s">
        <v>5</v>
      </c>
      <c r="B12" s="191" t="s">
        <v>29</v>
      </c>
      <c r="C12" s="192" t="s">
        <v>5</v>
      </c>
      <c r="D12" s="194" t="s">
        <v>30</v>
      </c>
      <c r="E12" s="191" t="s">
        <v>39</v>
      </c>
      <c r="F12" s="207">
        <v>4130</v>
      </c>
      <c r="G12" s="207">
        <v>4130</v>
      </c>
      <c r="H12" s="192" t="s">
        <v>5</v>
      </c>
      <c r="I12" s="192" t="s">
        <v>5</v>
      </c>
    </row>
    <row r="13" ht="19" customHeight="1" spans="1:9">
      <c r="A13" s="194" t="s">
        <v>5</v>
      </c>
      <c r="B13" s="191" t="s">
        <v>33</v>
      </c>
      <c r="C13" s="192" t="s">
        <v>5</v>
      </c>
      <c r="D13" s="194" t="s">
        <v>34</v>
      </c>
      <c r="E13" s="191" t="s">
        <v>43</v>
      </c>
      <c r="F13" s="192" t="s">
        <v>5</v>
      </c>
      <c r="G13" s="192" t="s">
        <v>5</v>
      </c>
      <c r="H13" s="192" t="s">
        <v>5</v>
      </c>
      <c r="I13" s="192" t="s">
        <v>5</v>
      </c>
    </row>
    <row r="14" ht="19" customHeight="1" spans="1:9">
      <c r="A14" s="194" t="s">
        <v>5</v>
      </c>
      <c r="B14" s="191" t="s">
        <v>37</v>
      </c>
      <c r="C14" s="192" t="s">
        <v>5</v>
      </c>
      <c r="D14" s="194" t="s">
        <v>38</v>
      </c>
      <c r="E14" s="191" t="s">
        <v>46</v>
      </c>
      <c r="F14" s="192" t="s">
        <v>5</v>
      </c>
      <c r="G14" s="192" t="s">
        <v>5</v>
      </c>
      <c r="H14" s="192" t="s">
        <v>5</v>
      </c>
      <c r="I14" s="192" t="s">
        <v>5</v>
      </c>
    </row>
    <row r="15" ht="19" customHeight="1" spans="1:9">
      <c r="A15" s="194" t="s">
        <v>5</v>
      </c>
      <c r="B15" s="191" t="s">
        <v>41</v>
      </c>
      <c r="C15" s="192" t="s">
        <v>5</v>
      </c>
      <c r="D15" s="194" t="s">
        <v>42</v>
      </c>
      <c r="E15" s="191" t="s">
        <v>49</v>
      </c>
      <c r="F15" s="207">
        <v>465846.64</v>
      </c>
      <c r="G15" s="207">
        <v>465846.64</v>
      </c>
      <c r="H15" s="192" t="s">
        <v>5</v>
      </c>
      <c r="I15" s="192" t="s">
        <v>5</v>
      </c>
    </row>
    <row r="16" ht="19" customHeight="1" spans="1:9">
      <c r="A16" s="194" t="s">
        <v>5</v>
      </c>
      <c r="B16" s="191" t="s">
        <v>44</v>
      </c>
      <c r="C16" s="192" t="s">
        <v>5</v>
      </c>
      <c r="D16" s="194" t="s">
        <v>45</v>
      </c>
      <c r="E16" s="191" t="s">
        <v>52</v>
      </c>
      <c r="F16" s="207">
        <v>8744789.9</v>
      </c>
      <c r="G16" s="207">
        <v>8744789.9</v>
      </c>
      <c r="H16" s="192" t="s">
        <v>5</v>
      </c>
      <c r="I16" s="192" t="s">
        <v>5</v>
      </c>
    </row>
    <row r="17" ht="19" customHeight="1" spans="1:9">
      <c r="A17" s="194" t="s">
        <v>5</v>
      </c>
      <c r="B17" s="191" t="s">
        <v>47</v>
      </c>
      <c r="C17" s="192" t="s">
        <v>5</v>
      </c>
      <c r="D17" s="194" t="s">
        <v>48</v>
      </c>
      <c r="E17" s="191" t="s">
        <v>55</v>
      </c>
      <c r="F17" s="192" t="s">
        <v>5</v>
      </c>
      <c r="G17" s="192" t="s">
        <v>5</v>
      </c>
      <c r="H17" s="192" t="s">
        <v>5</v>
      </c>
      <c r="I17" s="192" t="s">
        <v>5</v>
      </c>
    </row>
    <row r="18" ht="19" customHeight="1" spans="1:9">
      <c r="A18" s="194" t="s">
        <v>5</v>
      </c>
      <c r="B18" s="191" t="s">
        <v>50</v>
      </c>
      <c r="C18" s="192" t="s">
        <v>5</v>
      </c>
      <c r="D18" s="194" t="s">
        <v>51</v>
      </c>
      <c r="E18" s="191" t="s">
        <v>58</v>
      </c>
      <c r="F18" s="192" t="s">
        <v>5</v>
      </c>
      <c r="G18" s="192" t="s">
        <v>5</v>
      </c>
      <c r="H18" s="192" t="s">
        <v>5</v>
      </c>
      <c r="I18" s="192" t="s">
        <v>5</v>
      </c>
    </row>
    <row r="19" ht="19" customHeight="1" spans="1:9">
      <c r="A19" s="194" t="s">
        <v>5</v>
      </c>
      <c r="B19" s="191" t="s">
        <v>53</v>
      </c>
      <c r="C19" s="192" t="s">
        <v>5</v>
      </c>
      <c r="D19" s="194" t="s">
        <v>54</v>
      </c>
      <c r="E19" s="191" t="s">
        <v>61</v>
      </c>
      <c r="F19" s="192" t="s">
        <v>5</v>
      </c>
      <c r="G19" s="192" t="s">
        <v>5</v>
      </c>
      <c r="H19" s="192" t="s">
        <v>5</v>
      </c>
      <c r="I19" s="192" t="s">
        <v>5</v>
      </c>
    </row>
    <row r="20" ht="19" customHeight="1" spans="1:9">
      <c r="A20" s="194" t="s">
        <v>5</v>
      </c>
      <c r="B20" s="191" t="s">
        <v>56</v>
      </c>
      <c r="C20" s="192" t="s">
        <v>5</v>
      </c>
      <c r="D20" s="194" t="s">
        <v>57</v>
      </c>
      <c r="E20" s="191" t="s">
        <v>64</v>
      </c>
      <c r="F20" s="192" t="s">
        <v>5</v>
      </c>
      <c r="G20" s="192" t="s">
        <v>5</v>
      </c>
      <c r="H20" s="192" t="s">
        <v>5</v>
      </c>
      <c r="I20" s="192" t="s">
        <v>5</v>
      </c>
    </row>
    <row r="21" ht="19" customHeight="1" spans="1:9">
      <c r="A21" s="194" t="s">
        <v>5</v>
      </c>
      <c r="B21" s="191" t="s">
        <v>59</v>
      </c>
      <c r="C21" s="192" t="s">
        <v>5</v>
      </c>
      <c r="D21" s="194" t="s">
        <v>60</v>
      </c>
      <c r="E21" s="191" t="s">
        <v>67</v>
      </c>
      <c r="F21" s="192" t="s">
        <v>5</v>
      </c>
      <c r="G21" s="192" t="s">
        <v>5</v>
      </c>
      <c r="H21" s="192" t="s">
        <v>5</v>
      </c>
      <c r="I21" s="192" t="s">
        <v>5</v>
      </c>
    </row>
    <row r="22" ht="19" customHeight="1" spans="1:9">
      <c r="A22" s="194" t="s">
        <v>5</v>
      </c>
      <c r="B22" s="191" t="s">
        <v>62</v>
      </c>
      <c r="C22" s="192" t="s">
        <v>5</v>
      </c>
      <c r="D22" s="194" t="s">
        <v>63</v>
      </c>
      <c r="E22" s="191" t="s">
        <v>70</v>
      </c>
      <c r="F22" s="192" t="s">
        <v>5</v>
      </c>
      <c r="G22" s="192" t="s">
        <v>5</v>
      </c>
      <c r="H22" s="192" t="s">
        <v>5</v>
      </c>
      <c r="I22" s="192" t="s">
        <v>5</v>
      </c>
    </row>
    <row r="23" ht="19" customHeight="1" spans="1:9">
      <c r="A23" s="194" t="s">
        <v>5</v>
      </c>
      <c r="B23" s="191" t="s">
        <v>65</v>
      </c>
      <c r="C23" s="192" t="s">
        <v>5</v>
      </c>
      <c r="D23" s="194" t="s">
        <v>66</v>
      </c>
      <c r="E23" s="191" t="s">
        <v>73</v>
      </c>
      <c r="F23" s="192" t="s">
        <v>5</v>
      </c>
      <c r="G23" s="192" t="s">
        <v>5</v>
      </c>
      <c r="H23" s="192" t="s">
        <v>5</v>
      </c>
      <c r="I23" s="192" t="s">
        <v>5</v>
      </c>
    </row>
    <row r="24" ht="19" customHeight="1" spans="1:9">
      <c r="A24" s="194" t="s">
        <v>5</v>
      </c>
      <c r="B24" s="191" t="s">
        <v>68</v>
      </c>
      <c r="C24" s="192" t="s">
        <v>5</v>
      </c>
      <c r="D24" s="194" t="s">
        <v>69</v>
      </c>
      <c r="E24" s="191" t="s">
        <v>76</v>
      </c>
      <c r="F24" s="192" t="s">
        <v>5</v>
      </c>
      <c r="G24" s="192" t="s">
        <v>5</v>
      </c>
      <c r="H24" s="192" t="s">
        <v>5</v>
      </c>
      <c r="I24" s="192" t="s">
        <v>5</v>
      </c>
    </row>
    <row r="25" ht="19" customHeight="1" spans="1:9">
      <c r="A25" s="194" t="s">
        <v>5</v>
      </c>
      <c r="B25" s="191" t="s">
        <v>71</v>
      </c>
      <c r="C25" s="192" t="s">
        <v>5</v>
      </c>
      <c r="D25" s="194" t="s">
        <v>72</v>
      </c>
      <c r="E25" s="191" t="s">
        <v>79</v>
      </c>
      <c r="F25" s="192" t="s">
        <v>5</v>
      </c>
      <c r="G25" s="192" t="s">
        <v>5</v>
      </c>
      <c r="H25" s="192" t="s">
        <v>5</v>
      </c>
      <c r="I25" s="192" t="s">
        <v>5</v>
      </c>
    </row>
    <row r="26" ht="19" customHeight="1" spans="1:9">
      <c r="A26" s="194" t="s">
        <v>5</v>
      </c>
      <c r="B26" s="191" t="s">
        <v>74</v>
      </c>
      <c r="C26" s="192" t="s">
        <v>5</v>
      </c>
      <c r="D26" s="194" t="s">
        <v>75</v>
      </c>
      <c r="E26" s="191" t="s">
        <v>82</v>
      </c>
      <c r="F26" s="207">
        <v>492207</v>
      </c>
      <c r="G26" s="207">
        <v>492207</v>
      </c>
      <c r="H26" s="192" t="s">
        <v>5</v>
      </c>
      <c r="I26" s="192" t="s">
        <v>5</v>
      </c>
    </row>
    <row r="27" ht="19" customHeight="1" spans="1:9">
      <c r="A27" s="194" t="s">
        <v>5</v>
      </c>
      <c r="B27" s="191" t="s">
        <v>77</v>
      </c>
      <c r="C27" s="192" t="s">
        <v>5</v>
      </c>
      <c r="D27" s="194" t="s">
        <v>78</v>
      </c>
      <c r="E27" s="191" t="s">
        <v>85</v>
      </c>
      <c r="F27" s="192" t="s">
        <v>5</v>
      </c>
      <c r="G27" s="192" t="s">
        <v>5</v>
      </c>
      <c r="H27" s="192" t="s">
        <v>5</v>
      </c>
      <c r="I27" s="192" t="s">
        <v>5</v>
      </c>
    </row>
    <row r="28" ht="19" customHeight="1" spans="1:9">
      <c r="A28" s="194" t="s">
        <v>5</v>
      </c>
      <c r="B28" s="191" t="s">
        <v>80</v>
      </c>
      <c r="C28" s="192" t="s">
        <v>5</v>
      </c>
      <c r="D28" s="194" t="s">
        <v>81</v>
      </c>
      <c r="E28" s="191" t="s">
        <v>88</v>
      </c>
      <c r="F28" s="192" t="s">
        <v>5</v>
      </c>
      <c r="G28" s="192" t="s">
        <v>5</v>
      </c>
      <c r="H28" s="192" t="s">
        <v>5</v>
      </c>
      <c r="I28" s="192" t="s">
        <v>5</v>
      </c>
    </row>
    <row r="29" ht="19" customHeight="1" spans="1:9">
      <c r="A29" s="194" t="s">
        <v>5</v>
      </c>
      <c r="B29" s="191" t="s">
        <v>83</v>
      </c>
      <c r="C29" s="192" t="s">
        <v>5</v>
      </c>
      <c r="D29" s="194" t="s">
        <v>84</v>
      </c>
      <c r="E29" s="191" t="s">
        <v>91</v>
      </c>
      <c r="F29" s="192" t="s">
        <v>5</v>
      </c>
      <c r="G29" s="192" t="s">
        <v>5</v>
      </c>
      <c r="H29" s="192" t="s">
        <v>5</v>
      </c>
      <c r="I29" s="192" t="s">
        <v>5</v>
      </c>
    </row>
    <row r="30" ht="19" customHeight="1" spans="1:9">
      <c r="A30" s="194" t="s">
        <v>5</v>
      </c>
      <c r="B30" s="191" t="s">
        <v>86</v>
      </c>
      <c r="C30" s="192" t="s">
        <v>5</v>
      </c>
      <c r="D30" s="194" t="s">
        <v>87</v>
      </c>
      <c r="E30" s="191" t="s">
        <v>94</v>
      </c>
      <c r="F30" s="192" t="s">
        <v>5</v>
      </c>
      <c r="G30" s="192" t="s">
        <v>5</v>
      </c>
      <c r="H30" s="192" t="s">
        <v>5</v>
      </c>
      <c r="I30" s="192" t="s">
        <v>5</v>
      </c>
    </row>
    <row r="31" ht="19" customHeight="1" spans="1:9">
      <c r="A31" s="194" t="s">
        <v>5</v>
      </c>
      <c r="B31" s="191" t="s">
        <v>89</v>
      </c>
      <c r="C31" s="192" t="s">
        <v>5</v>
      </c>
      <c r="D31" s="194" t="s">
        <v>90</v>
      </c>
      <c r="E31" s="191" t="s">
        <v>97</v>
      </c>
      <c r="F31" s="192" t="s">
        <v>5</v>
      </c>
      <c r="G31" s="192" t="s">
        <v>5</v>
      </c>
      <c r="H31" s="192" t="s">
        <v>5</v>
      </c>
      <c r="I31" s="192" t="s">
        <v>5</v>
      </c>
    </row>
    <row r="32" ht="19" customHeight="1" spans="1:9">
      <c r="A32" s="194" t="s">
        <v>5</v>
      </c>
      <c r="B32" s="191" t="s">
        <v>92</v>
      </c>
      <c r="C32" s="192" t="s">
        <v>5</v>
      </c>
      <c r="D32" s="194" t="s">
        <v>93</v>
      </c>
      <c r="E32" s="191" t="s">
        <v>101</v>
      </c>
      <c r="F32" s="192" t="s">
        <v>5</v>
      </c>
      <c r="G32" s="192" t="s">
        <v>5</v>
      </c>
      <c r="H32" s="192" t="s">
        <v>5</v>
      </c>
      <c r="I32" s="192" t="s">
        <v>5</v>
      </c>
    </row>
    <row r="33" ht="19" customHeight="1" spans="1:9">
      <c r="A33" s="194" t="s">
        <v>5</v>
      </c>
      <c r="B33" s="191" t="s">
        <v>95</v>
      </c>
      <c r="C33" s="192" t="s">
        <v>5</v>
      </c>
      <c r="D33" s="194" t="s">
        <v>96</v>
      </c>
      <c r="E33" s="191" t="s">
        <v>105</v>
      </c>
      <c r="F33" s="192" t="s">
        <v>5</v>
      </c>
      <c r="G33" s="192" t="s">
        <v>5</v>
      </c>
      <c r="H33" s="192" t="s">
        <v>5</v>
      </c>
      <c r="I33" s="192" t="s">
        <v>5</v>
      </c>
    </row>
    <row r="34" ht="19" customHeight="1" spans="1:9">
      <c r="A34" s="191" t="s">
        <v>98</v>
      </c>
      <c r="B34" s="191" t="s">
        <v>99</v>
      </c>
      <c r="C34" s="232">
        <f>C8</f>
        <v>9706973.54</v>
      </c>
      <c r="D34" s="191" t="s">
        <v>100</v>
      </c>
      <c r="E34" s="191" t="s">
        <v>109</v>
      </c>
      <c r="F34" s="232">
        <f>F12+F15+F16+F26</f>
        <v>9706973.54</v>
      </c>
      <c r="G34" s="232">
        <f>G12+G15+G16+G26</f>
        <v>9706973.54</v>
      </c>
      <c r="H34" s="192" t="s">
        <v>5</v>
      </c>
      <c r="I34" s="192" t="s">
        <v>5</v>
      </c>
    </row>
    <row r="35" ht="19" customHeight="1" spans="1:9">
      <c r="A35" s="194" t="s">
        <v>203</v>
      </c>
      <c r="B35" s="191" t="s">
        <v>103</v>
      </c>
      <c r="C35" s="192" t="s">
        <v>5</v>
      </c>
      <c r="D35" s="194" t="s">
        <v>204</v>
      </c>
      <c r="E35" s="191" t="s">
        <v>112</v>
      </c>
      <c r="F35" s="192" t="s">
        <v>5</v>
      </c>
      <c r="G35" s="192" t="s">
        <v>5</v>
      </c>
      <c r="H35" s="192" t="s">
        <v>5</v>
      </c>
      <c r="I35" s="192" t="s">
        <v>5</v>
      </c>
    </row>
    <row r="36" ht="19" customHeight="1" spans="1:9">
      <c r="A36" s="194" t="s">
        <v>200</v>
      </c>
      <c r="B36" s="191" t="s">
        <v>107</v>
      </c>
      <c r="C36" s="192" t="s">
        <v>5</v>
      </c>
      <c r="D36" s="194" t="s">
        <v>5</v>
      </c>
      <c r="E36" s="191" t="s">
        <v>205</v>
      </c>
      <c r="F36" s="192" t="s">
        <v>5</v>
      </c>
      <c r="G36" s="192" t="s">
        <v>5</v>
      </c>
      <c r="H36" s="192" t="s">
        <v>5</v>
      </c>
      <c r="I36" s="192" t="s">
        <v>5</v>
      </c>
    </row>
    <row r="37" ht="19" customHeight="1" spans="1:9">
      <c r="A37" s="194" t="s">
        <v>201</v>
      </c>
      <c r="B37" s="191" t="s">
        <v>111</v>
      </c>
      <c r="C37" s="192" t="s">
        <v>5</v>
      </c>
      <c r="D37" s="191" t="s">
        <v>5</v>
      </c>
      <c r="E37" s="191" t="s">
        <v>206</v>
      </c>
      <c r="F37" s="192" t="s">
        <v>5</v>
      </c>
      <c r="G37" s="192" t="s">
        <v>5</v>
      </c>
      <c r="H37" s="192" t="s">
        <v>5</v>
      </c>
      <c r="I37" s="192" t="s">
        <v>5</v>
      </c>
    </row>
    <row r="38" ht="19" customHeight="1" spans="1:9">
      <c r="A38" s="194" t="s">
        <v>202</v>
      </c>
      <c r="B38" s="191" t="s">
        <v>16</v>
      </c>
      <c r="C38" s="192" t="s">
        <v>5</v>
      </c>
      <c r="D38" s="194" t="s">
        <v>5</v>
      </c>
      <c r="E38" s="191" t="s">
        <v>207</v>
      </c>
      <c r="F38" s="192" t="s">
        <v>5</v>
      </c>
      <c r="G38" s="192" t="s">
        <v>5</v>
      </c>
      <c r="H38" s="192" t="s">
        <v>5</v>
      </c>
      <c r="I38" s="192" t="s">
        <v>5</v>
      </c>
    </row>
    <row r="39" ht="19" customHeight="1" spans="1:9">
      <c r="A39" s="191" t="s">
        <v>110</v>
      </c>
      <c r="B39" s="191" t="s">
        <v>19</v>
      </c>
      <c r="C39" s="232">
        <f>C34</f>
        <v>9706973.54</v>
      </c>
      <c r="D39" s="191" t="s">
        <v>110</v>
      </c>
      <c r="E39" s="191" t="s">
        <v>208</v>
      </c>
      <c r="F39" s="232">
        <f>F34</f>
        <v>9706973.54</v>
      </c>
      <c r="G39" s="232">
        <f>G34</f>
        <v>9706973.54</v>
      </c>
      <c r="H39" s="192" t="s">
        <v>5</v>
      </c>
      <c r="I39" s="192" t="s">
        <v>5</v>
      </c>
    </row>
    <row r="40" ht="19" customHeight="1" spans="1:9">
      <c r="A40" s="195" t="s">
        <v>209</v>
      </c>
      <c r="B40" s="195" t="s">
        <v>5</v>
      </c>
      <c r="C40" s="195" t="s">
        <v>5</v>
      </c>
      <c r="D40" s="195" t="s">
        <v>5</v>
      </c>
      <c r="E40" s="195" t="s">
        <v>5</v>
      </c>
      <c r="F40" s="195" t="s">
        <v>5</v>
      </c>
      <c r="G40" s="195" t="s">
        <v>5</v>
      </c>
      <c r="H40" s="195" t="s">
        <v>5</v>
      </c>
      <c r="I40" s="195"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5"/>
  <sheetViews>
    <sheetView workbookViewId="0">
      <selection activeCell="L16" sqref="L16"/>
    </sheetView>
  </sheetViews>
  <sheetFormatPr defaultColWidth="16" defaultRowHeight="13.5"/>
  <cols>
    <col min="1" max="2" width="2.25" customWidth="1"/>
    <col min="3" max="3" width="5.5" customWidth="1"/>
    <col min="4" max="4" width="33.75" customWidth="1"/>
    <col min="5" max="5" width="6.375" customWidth="1"/>
    <col min="6" max="7" width="9.75" customWidth="1"/>
    <col min="8" max="9" width="14.875" customWidth="1"/>
    <col min="10" max="10" width="15.75" customWidth="1"/>
    <col min="11" max="11" width="15.625" customWidth="1"/>
    <col min="12" max="12" width="15.5" customWidth="1"/>
    <col min="13" max="13" width="15.375" customWidth="1"/>
    <col min="14" max="14" width="13.25" customWidth="1"/>
    <col min="15" max="15" width="15.375" customWidth="1"/>
    <col min="16" max="16" width="6.375" customWidth="1"/>
    <col min="17" max="17" width="10.375" customWidth="1"/>
    <col min="18" max="18" width="6.375" customWidth="1"/>
    <col min="19" max="20" width="10.375" customWidth="1"/>
  </cols>
  <sheetData>
    <row r="1" s="177" customFormat="1" ht="36" customHeight="1" spans="1:20">
      <c r="A1" s="212" t="s">
        <v>210</v>
      </c>
      <c r="B1" s="212"/>
      <c r="C1" s="212"/>
      <c r="D1" s="212"/>
      <c r="E1" s="212"/>
      <c r="F1" s="212"/>
      <c r="G1" s="212"/>
      <c r="H1" s="212"/>
      <c r="I1" s="212"/>
      <c r="J1" s="212"/>
      <c r="K1" s="212"/>
      <c r="L1" s="212"/>
      <c r="M1" s="212"/>
      <c r="N1" s="212"/>
      <c r="O1" s="212"/>
      <c r="P1" s="212"/>
      <c r="Q1" s="212"/>
      <c r="R1" s="212"/>
      <c r="S1" s="212"/>
      <c r="T1" s="212"/>
    </row>
    <row r="2" s="177" customFormat="1" ht="19.5" customHeight="1" spans="1:20">
      <c r="A2" s="213"/>
      <c r="B2" s="213"/>
      <c r="C2" s="213"/>
      <c r="D2" s="213"/>
      <c r="E2" s="213"/>
      <c r="F2" s="213"/>
      <c r="G2" s="213"/>
      <c r="H2" s="213"/>
      <c r="I2" s="213"/>
      <c r="J2" s="213"/>
      <c r="K2" s="213"/>
      <c r="L2" s="213"/>
      <c r="M2" s="213"/>
      <c r="N2" s="213"/>
      <c r="O2" s="213"/>
      <c r="P2" s="214"/>
      <c r="Q2" s="215"/>
      <c r="R2" s="215"/>
      <c r="S2" s="128" t="s">
        <v>211</v>
      </c>
      <c r="T2" s="128"/>
    </row>
    <row r="3" s="210" customFormat="1" ht="19.5" customHeight="1" spans="1:20">
      <c r="A3" s="216" t="s">
        <v>2</v>
      </c>
      <c r="B3" s="216"/>
      <c r="C3" s="216"/>
      <c r="D3" s="216"/>
      <c r="E3" s="216"/>
      <c r="F3" s="216"/>
      <c r="G3" s="216"/>
      <c r="H3" s="217"/>
      <c r="I3" s="217"/>
      <c r="J3" s="217"/>
      <c r="K3" s="218"/>
      <c r="L3" s="218"/>
      <c r="M3" s="218"/>
      <c r="N3" s="219"/>
      <c r="O3" s="219"/>
      <c r="P3" s="220"/>
      <c r="Q3" s="221"/>
      <c r="R3" s="221"/>
      <c r="S3" s="206" t="s">
        <v>212</v>
      </c>
      <c r="T3" s="206"/>
    </row>
    <row r="4" ht="19" customHeight="1" spans="1:20">
      <c r="A4" s="222" t="s">
        <v>7</v>
      </c>
      <c r="B4" s="222" t="s">
        <v>5</v>
      </c>
      <c r="C4" s="222" t="s">
        <v>5</v>
      </c>
      <c r="D4" s="222" t="s">
        <v>5</v>
      </c>
      <c r="E4" s="222" t="s">
        <v>106</v>
      </c>
      <c r="F4" s="222" t="s">
        <v>5</v>
      </c>
      <c r="G4" s="222" t="s">
        <v>5</v>
      </c>
      <c r="H4" s="222" t="s">
        <v>213</v>
      </c>
      <c r="I4" s="222" t="s">
        <v>5</v>
      </c>
      <c r="J4" s="222" t="s">
        <v>5</v>
      </c>
      <c r="K4" s="222" t="s">
        <v>214</v>
      </c>
      <c r="L4" s="222" t="s">
        <v>5</v>
      </c>
      <c r="M4" s="222" t="s">
        <v>5</v>
      </c>
      <c r="N4" s="222" t="s">
        <v>5</v>
      </c>
      <c r="O4" s="222" t="s">
        <v>5</v>
      </c>
      <c r="P4" s="222" t="s">
        <v>108</v>
      </c>
      <c r="Q4" s="222" t="s">
        <v>5</v>
      </c>
      <c r="R4" s="222" t="s">
        <v>5</v>
      </c>
      <c r="S4" s="222" t="s">
        <v>5</v>
      </c>
      <c r="T4" s="222" t="s">
        <v>5</v>
      </c>
    </row>
    <row r="5" ht="19" customHeight="1" spans="1:20">
      <c r="A5" s="222" t="s">
        <v>122</v>
      </c>
      <c r="B5" s="222" t="s">
        <v>5</v>
      </c>
      <c r="C5" s="222" t="s">
        <v>5</v>
      </c>
      <c r="D5" s="222" t="s">
        <v>123</v>
      </c>
      <c r="E5" s="222" t="s">
        <v>129</v>
      </c>
      <c r="F5" s="222" t="s">
        <v>215</v>
      </c>
      <c r="G5" s="222" t="s">
        <v>216</v>
      </c>
      <c r="H5" s="222" t="s">
        <v>129</v>
      </c>
      <c r="I5" s="222" t="s">
        <v>181</v>
      </c>
      <c r="J5" s="222" t="s">
        <v>182</v>
      </c>
      <c r="K5" s="222" t="s">
        <v>129</v>
      </c>
      <c r="L5" s="222" t="s">
        <v>181</v>
      </c>
      <c r="M5" s="222" t="s">
        <v>5</v>
      </c>
      <c r="N5" s="222" t="s">
        <v>181</v>
      </c>
      <c r="O5" s="222" t="s">
        <v>182</v>
      </c>
      <c r="P5" s="222" t="s">
        <v>129</v>
      </c>
      <c r="Q5" s="222" t="s">
        <v>215</v>
      </c>
      <c r="R5" s="222" t="s">
        <v>216</v>
      </c>
      <c r="S5" s="222" t="s">
        <v>216</v>
      </c>
      <c r="T5" s="222" t="s">
        <v>5</v>
      </c>
    </row>
    <row r="6" ht="19" customHeight="1" spans="1:20">
      <c r="A6" s="222" t="s">
        <v>5</v>
      </c>
      <c r="B6" s="222" t="s">
        <v>5</v>
      </c>
      <c r="C6" s="222" t="s">
        <v>5</v>
      </c>
      <c r="D6" s="222" t="s">
        <v>5</v>
      </c>
      <c r="E6" s="222" t="s">
        <v>5</v>
      </c>
      <c r="F6" s="222" t="s">
        <v>5</v>
      </c>
      <c r="G6" s="222" t="s">
        <v>124</v>
      </c>
      <c r="H6" s="222" t="s">
        <v>5</v>
      </c>
      <c r="I6" s="222" t="s">
        <v>217</v>
      </c>
      <c r="J6" s="222" t="s">
        <v>124</v>
      </c>
      <c r="K6" s="222" t="s">
        <v>5</v>
      </c>
      <c r="L6" s="222" t="s">
        <v>124</v>
      </c>
      <c r="M6" s="222" t="s">
        <v>218</v>
      </c>
      <c r="N6" s="222" t="s">
        <v>217</v>
      </c>
      <c r="O6" s="222" t="s">
        <v>124</v>
      </c>
      <c r="P6" s="222" t="s">
        <v>5</v>
      </c>
      <c r="Q6" s="222" t="s">
        <v>5</v>
      </c>
      <c r="R6" s="222" t="s">
        <v>124</v>
      </c>
      <c r="S6" s="222" t="s">
        <v>219</v>
      </c>
      <c r="T6" s="222" t="s">
        <v>220</v>
      </c>
    </row>
    <row r="7" ht="19" customHeight="1" spans="1:20">
      <c r="A7" s="222" t="s">
        <v>5</v>
      </c>
      <c r="B7" s="222" t="s">
        <v>5</v>
      </c>
      <c r="C7" s="222" t="s">
        <v>5</v>
      </c>
      <c r="D7" s="222" t="s">
        <v>5</v>
      </c>
      <c r="E7" s="222" t="s">
        <v>5</v>
      </c>
      <c r="F7" s="222" t="s">
        <v>5</v>
      </c>
      <c r="G7" s="222" t="s">
        <v>5</v>
      </c>
      <c r="H7" s="222" t="s">
        <v>5</v>
      </c>
      <c r="I7" s="222" t="s">
        <v>5</v>
      </c>
      <c r="J7" s="222" t="s">
        <v>5</v>
      </c>
      <c r="K7" s="222" t="s">
        <v>5</v>
      </c>
      <c r="L7" s="222" t="s">
        <v>5</v>
      </c>
      <c r="M7" s="222" t="s">
        <v>5</v>
      </c>
      <c r="N7" s="222" t="s">
        <v>5</v>
      </c>
      <c r="O7" s="222" t="s">
        <v>5</v>
      </c>
      <c r="P7" s="222" t="s">
        <v>5</v>
      </c>
      <c r="Q7" s="222" t="s">
        <v>5</v>
      </c>
      <c r="R7" s="222" t="s">
        <v>5</v>
      </c>
      <c r="S7" s="222" t="s">
        <v>5</v>
      </c>
      <c r="T7" s="222" t="s">
        <v>5</v>
      </c>
    </row>
    <row r="8" ht="19" customHeight="1" spans="1:20">
      <c r="A8" s="222" t="s">
        <v>126</v>
      </c>
      <c r="B8" s="222" t="s">
        <v>127</v>
      </c>
      <c r="C8" s="222" t="s">
        <v>128</v>
      </c>
      <c r="D8" s="222" t="s">
        <v>11</v>
      </c>
      <c r="E8" s="223" t="s">
        <v>12</v>
      </c>
      <c r="F8" s="223" t="s">
        <v>13</v>
      </c>
      <c r="G8" s="223" t="s">
        <v>21</v>
      </c>
      <c r="H8" s="223" t="s">
        <v>25</v>
      </c>
      <c r="I8" s="223" t="s">
        <v>29</v>
      </c>
      <c r="J8" s="223" t="s">
        <v>33</v>
      </c>
      <c r="K8" s="223" t="s">
        <v>37</v>
      </c>
      <c r="L8" s="223" t="s">
        <v>41</v>
      </c>
      <c r="M8" s="223" t="s">
        <v>44</v>
      </c>
      <c r="N8" s="223" t="s">
        <v>47</v>
      </c>
      <c r="O8" s="223" t="s">
        <v>50</v>
      </c>
      <c r="P8" s="223" t="s">
        <v>53</v>
      </c>
      <c r="Q8" s="223" t="s">
        <v>56</v>
      </c>
      <c r="R8" s="223" t="s">
        <v>59</v>
      </c>
      <c r="S8" s="223" t="s">
        <v>62</v>
      </c>
      <c r="T8" s="223" t="s">
        <v>65</v>
      </c>
    </row>
    <row r="9" ht="19" customHeight="1" spans="1:20">
      <c r="A9" s="222" t="s">
        <v>5</v>
      </c>
      <c r="B9" s="222" t="s">
        <v>5</v>
      </c>
      <c r="C9" s="222" t="s">
        <v>5</v>
      </c>
      <c r="D9" s="222" t="s">
        <v>129</v>
      </c>
      <c r="E9" s="184" t="s">
        <v>5</v>
      </c>
      <c r="F9" s="184" t="s">
        <v>5</v>
      </c>
      <c r="G9" s="184" t="s">
        <v>5</v>
      </c>
      <c r="H9" s="224">
        <f>H10+H13+H19+H31</f>
        <v>9706973.54</v>
      </c>
      <c r="I9" s="224">
        <f>I10+I13+I19+I31</f>
        <v>4481238.06</v>
      </c>
      <c r="J9" s="224">
        <f>J19</f>
        <v>5225735.48</v>
      </c>
      <c r="K9" s="207">
        <f>K10+K13+K19+K31</f>
        <v>9706973.54</v>
      </c>
      <c r="L9" s="207">
        <v>4481238.06</v>
      </c>
      <c r="M9" s="207">
        <v>3637608.09</v>
      </c>
      <c r="N9" s="207">
        <v>843629.97</v>
      </c>
      <c r="O9" s="207">
        <v>5225735.48</v>
      </c>
      <c r="P9" s="184" t="s">
        <v>5</v>
      </c>
      <c r="Q9" s="184" t="s">
        <v>5</v>
      </c>
      <c r="R9" s="184" t="s">
        <v>5</v>
      </c>
      <c r="S9" s="184" t="s">
        <v>5</v>
      </c>
      <c r="T9" s="184" t="s">
        <v>5</v>
      </c>
    </row>
    <row r="10" s="211" customFormat="1" ht="19.5" customHeight="1" spans="1:20">
      <c r="A10" s="225" t="s">
        <v>186</v>
      </c>
      <c r="B10" s="226"/>
      <c r="C10" s="226"/>
      <c r="D10" s="226" t="s">
        <v>130</v>
      </c>
      <c r="E10" s="207"/>
      <c r="F10" s="207"/>
      <c r="G10" s="207"/>
      <c r="H10" s="207">
        <v>4130</v>
      </c>
      <c r="I10" s="207">
        <v>4130</v>
      </c>
      <c r="J10" s="207"/>
      <c r="K10" s="207">
        <v>4130</v>
      </c>
      <c r="L10" s="207">
        <v>4130</v>
      </c>
      <c r="M10" s="207"/>
      <c r="N10" s="207">
        <v>4130</v>
      </c>
      <c r="O10" s="207"/>
      <c r="P10" s="207"/>
      <c r="Q10" s="207"/>
      <c r="R10" s="207"/>
      <c r="S10" s="207"/>
      <c r="T10" s="207"/>
    </row>
    <row r="11" s="211" customFormat="1" ht="19.5" customHeight="1" spans="1:20">
      <c r="A11" s="225" t="s">
        <v>187</v>
      </c>
      <c r="B11" s="226"/>
      <c r="C11" s="226"/>
      <c r="D11" s="226" t="s">
        <v>131</v>
      </c>
      <c r="E11" s="207"/>
      <c r="F11" s="207"/>
      <c r="G11" s="207"/>
      <c r="H11" s="207">
        <v>4130</v>
      </c>
      <c r="I11" s="207">
        <v>4130</v>
      </c>
      <c r="J11" s="207"/>
      <c r="K11" s="207">
        <v>4130</v>
      </c>
      <c r="L11" s="207">
        <v>4130</v>
      </c>
      <c r="M11" s="207"/>
      <c r="N11" s="207">
        <v>4130</v>
      </c>
      <c r="O11" s="207"/>
      <c r="P11" s="207"/>
      <c r="Q11" s="207"/>
      <c r="R11" s="207"/>
      <c r="S11" s="207"/>
      <c r="T11" s="207"/>
    </row>
    <row r="12" s="211" customFormat="1" ht="19.5" customHeight="1" spans="1:20">
      <c r="A12" s="225" t="s">
        <v>132</v>
      </c>
      <c r="B12" s="226"/>
      <c r="C12" s="226"/>
      <c r="D12" s="226" t="s">
        <v>133</v>
      </c>
      <c r="E12" s="207"/>
      <c r="F12" s="207"/>
      <c r="G12" s="207"/>
      <c r="H12" s="207">
        <v>4130</v>
      </c>
      <c r="I12" s="207">
        <v>4130</v>
      </c>
      <c r="J12" s="207"/>
      <c r="K12" s="207">
        <v>4130</v>
      </c>
      <c r="L12" s="207">
        <v>4130</v>
      </c>
      <c r="M12" s="207"/>
      <c r="N12" s="207">
        <v>4130</v>
      </c>
      <c r="O12" s="207"/>
      <c r="P12" s="207"/>
      <c r="Q12" s="207"/>
      <c r="R12" s="207"/>
      <c r="S12" s="207"/>
      <c r="T12" s="207"/>
    </row>
    <row r="13" s="211" customFormat="1" ht="19.5" customHeight="1" spans="1:20">
      <c r="A13" s="225" t="s">
        <v>134</v>
      </c>
      <c r="B13" s="226"/>
      <c r="C13" s="226"/>
      <c r="D13" s="226" t="s">
        <v>135</v>
      </c>
      <c r="E13" s="207"/>
      <c r="F13" s="207"/>
      <c r="G13" s="207"/>
      <c r="H13" s="207">
        <v>465846.64</v>
      </c>
      <c r="I13" s="207">
        <v>465846.64</v>
      </c>
      <c r="J13" s="207"/>
      <c r="K13" s="207">
        <v>465846.64</v>
      </c>
      <c r="L13" s="207">
        <v>465846.64</v>
      </c>
      <c r="M13" s="207">
        <v>462046.64</v>
      </c>
      <c r="N13" s="207">
        <v>3800</v>
      </c>
      <c r="O13" s="207"/>
      <c r="P13" s="207"/>
      <c r="Q13" s="207"/>
      <c r="R13" s="207"/>
      <c r="S13" s="207"/>
      <c r="T13" s="207"/>
    </row>
    <row r="14" s="211" customFormat="1" ht="19.5" customHeight="1" spans="1:20">
      <c r="A14" s="225" t="s">
        <v>136</v>
      </c>
      <c r="B14" s="226"/>
      <c r="C14" s="226"/>
      <c r="D14" s="226" t="s">
        <v>137</v>
      </c>
      <c r="E14" s="207"/>
      <c r="F14" s="207"/>
      <c r="G14" s="207"/>
      <c r="H14" s="207">
        <v>389568.64</v>
      </c>
      <c r="I14" s="207">
        <v>389568.64</v>
      </c>
      <c r="J14" s="207"/>
      <c r="K14" s="207">
        <v>389568.64</v>
      </c>
      <c r="L14" s="207">
        <v>389568.64</v>
      </c>
      <c r="M14" s="207">
        <v>385768.64</v>
      </c>
      <c r="N14" s="207">
        <v>3800</v>
      </c>
      <c r="O14" s="207"/>
      <c r="P14" s="207"/>
      <c r="Q14" s="207"/>
      <c r="R14" s="207"/>
      <c r="S14" s="207"/>
      <c r="T14" s="207"/>
    </row>
    <row r="15" s="211" customFormat="1" ht="19.5" customHeight="1" spans="1:20">
      <c r="A15" s="225" t="s">
        <v>138</v>
      </c>
      <c r="B15" s="226"/>
      <c r="C15" s="226"/>
      <c r="D15" s="226" t="s">
        <v>139</v>
      </c>
      <c r="E15" s="207"/>
      <c r="F15" s="207"/>
      <c r="G15" s="207"/>
      <c r="H15" s="207">
        <v>139800</v>
      </c>
      <c r="I15" s="207">
        <v>139800</v>
      </c>
      <c r="J15" s="207"/>
      <c r="K15" s="207">
        <v>139800</v>
      </c>
      <c r="L15" s="207">
        <v>139800</v>
      </c>
      <c r="M15" s="207">
        <v>136000</v>
      </c>
      <c r="N15" s="207">
        <v>3800</v>
      </c>
      <c r="O15" s="207"/>
      <c r="P15" s="207"/>
      <c r="Q15" s="207"/>
      <c r="R15" s="207"/>
      <c r="S15" s="207"/>
      <c r="T15" s="207"/>
    </row>
    <row r="16" s="211" customFormat="1" ht="19.5" customHeight="1" spans="1:20">
      <c r="A16" s="225" t="s">
        <v>140</v>
      </c>
      <c r="B16" s="226"/>
      <c r="C16" s="226"/>
      <c r="D16" s="226" t="s">
        <v>141</v>
      </c>
      <c r="E16" s="207"/>
      <c r="F16" s="207"/>
      <c r="G16" s="207"/>
      <c r="H16" s="207">
        <v>249768.64</v>
      </c>
      <c r="I16" s="207">
        <v>249768.64</v>
      </c>
      <c r="J16" s="207"/>
      <c r="K16" s="207">
        <v>249768.64</v>
      </c>
      <c r="L16" s="207">
        <v>249768.64</v>
      </c>
      <c r="M16" s="207">
        <v>249768.64</v>
      </c>
      <c r="N16" s="207"/>
      <c r="O16" s="207"/>
      <c r="P16" s="207"/>
      <c r="Q16" s="207"/>
      <c r="R16" s="207"/>
      <c r="S16" s="207"/>
      <c r="T16" s="207"/>
    </row>
    <row r="17" s="211" customFormat="1" ht="19.5" customHeight="1" spans="1:20">
      <c r="A17" s="225" t="s">
        <v>142</v>
      </c>
      <c r="B17" s="226"/>
      <c r="C17" s="226"/>
      <c r="D17" s="226" t="s">
        <v>143</v>
      </c>
      <c r="E17" s="207"/>
      <c r="F17" s="207"/>
      <c r="G17" s="207"/>
      <c r="H17" s="207">
        <v>76278</v>
      </c>
      <c r="I17" s="207">
        <v>76278</v>
      </c>
      <c r="J17" s="207"/>
      <c r="K17" s="207">
        <v>76278</v>
      </c>
      <c r="L17" s="207">
        <v>76278</v>
      </c>
      <c r="M17" s="207">
        <v>76278</v>
      </c>
      <c r="N17" s="207"/>
      <c r="O17" s="207"/>
      <c r="P17" s="207"/>
      <c r="Q17" s="207"/>
      <c r="R17" s="207"/>
      <c r="S17" s="207"/>
      <c r="T17" s="207"/>
    </row>
    <row r="18" s="211" customFormat="1" ht="20" customHeight="1" spans="1:20">
      <c r="A18" s="225" t="s">
        <v>144</v>
      </c>
      <c r="B18" s="226"/>
      <c r="C18" s="226"/>
      <c r="D18" s="226" t="s">
        <v>145</v>
      </c>
      <c r="E18" s="207"/>
      <c r="F18" s="207"/>
      <c r="G18" s="207"/>
      <c r="H18" s="207">
        <v>76278</v>
      </c>
      <c r="I18" s="207">
        <v>76278</v>
      </c>
      <c r="J18" s="207"/>
      <c r="K18" s="207">
        <v>76278</v>
      </c>
      <c r="L18" s="207">
        <v>76278</v>
      </c>
      <c r="M18" s="207">
        <v>76278</v>
      </c>
      <c r="N18" s="207"/>
      <c r="O18" s="207"/>
      <c r="P18" s="207"/>
      <c r="Q18" s="207"/>
      <c r="R18" s="207"/>
      <c r="S18" s="207"/>
      <c r="T18" s="207"/>
    </row>
    <row r="19" s="211" customFormat="1" ht="19.5" customHeight="1" spans="1:20">
      <c r="A19" s="225" t="s">
        <v>146</v>
      </c>
      <c r="B19" s="226"/>
      <c r="C19" s="226"/>
      <c r="D19" s="226" t="s">
        <v>147</v>
      </c>
      <c r="E19" s="207"/>
      <c r="F19" s="207"/>
      <c r="G19" s="207"/>
      <c r="H19" s="207">
        <v>8744789.9</v>
      </c>
      <c r="I19" s="207">
        <v>3519054.42</v>
      </c>
      <c r="J19" s="207">
        <v>5225735.48</v>
      </c>
      <c r="K19" s="207">
        <v>8744789.9</v>
      </c>
      <c r="L19" s="207">
        <v>3519054.42</v>
      </c>
      <c r="M19" s="207">
        <v>2683354.45</v>
      </c>
      <c r="N19" s="207">
        <v>835699.97</v>
      </c>
      <c r="O19" s="207">
        <v>5225735.48</v>
      </c>
      <c r="P19" s="207"/>
      <c r="Q19" s="207"/>
      <c r="R19" s="207"/>
      <c r="S19" s="207"/>
      <c r="T19" s="207"/>
    </row>
    <row r="20" s="211" customFormat="1" ht="19.5" customHeight="1" spans="1:20">
      <c r="A20" s="225" t="s">
        <v>148</v>
      </c>
      <c r="B20" s="226"/>
      <c r="C20" s="226"/>
      <c r="D20" s="226" t="s">
        <v>149</v>
      </c>
      <c r="E20" s="207"/>
      <c r="F20" s="207"/>
      <c r="G20" s="207"/>
      <c r="H20" s="207">
        <v>5801289.34</v>
      </c>
      <c r="I20" s="207">
        <v>3312090.87</v>
      </c>
      <c r="J20" s="207">
        <v>2489198.47</v>
      </c>
      <c r="K20" s="207">
        <v>5801289.34</v>
      </c>
      <c r="L20" s="207">
        <v>3312090.87</v>
      </c>
      <c r="M20" s="207">
        <v>2476390.9</v>
      </c>
      <c r="N20" s="207">
        <v>835699.97</v>
      </c>
      <c r="O20" s="207">
        <v>2489198.47</v>
      </c>
      <c r="P20" s="207"/>
      <c r="Q20" s="207"/>
      <c r="R20" s="207"/>
      <c r="S20" s="207"/>
      <c r="T20" s="207"/>
    </row>
    <row r="21" s="211" customFormat="1" ht="19.5" customHeight="1" spans="1:20">
      <c r="A21" s="225" t="s">
        <v>150</v>
      </c>
      <c r="B21" s="226"/>
      <c r="C21" s="226"/>
      <c r="D21" s="226" t="s">
        <v>151</v>
      </c>
      <c r="E21" s="207"/>
      <c r="F21" s="207"/>
      <c r="G21" s="207"/>
      <c r="H21" s="207">
        <v>4366927.27</v>
      </c>
      <c r="I21" s="207">
        <v>3176210.87</v>
      </c>
      <c r="J21" s="207">
        <v>1190716.4</v>
      </c>
      <c r="K21" s="207">
        <v>4366927.27</v>
      </c>
      <c r="L21" s="207">
        <v>3176210.87</v>
      </c>
      <c r="M21" s="207">
        <v>2340510.9</v>
      </c>
      <c r="N21" s="207">
        <v>835699.97</v>
      </c>
      <c r="O21" s="207">
        <v>1190716.4</v>
      </c>
      <c r="P21" s="207"/>
      <c r="Q21" s="207"/>
      <c r="R21" s="207"/>
      <c r="S21" s="207"/>
      <c r="T21" s="207"/>
    </row>
    <row r="22" s="211" customFormat="1" ht="19.5" customHeight="1" spans="1:20">
      <c r="A22" s="225" t="s">
        <v>152</v>
      </c>
      <c r="B22" s="226"/>
      <c r="C22" s="226"/>
      <c r="D22" s="226" t="s">
        <v>153</v>
      </c>
      <c r="E22" s="207"/>
      <c r="F22" s="207"/>
      <c r="G22" s="207"/>
      <c r="H22" s="207">
        <v>1434362.07</v>
      </c>
      <c r="I22" s="207">
        <v>135880</v>
      </c>
      <c r="J22" s="207">
        <v>1298482.07</v>
      </c>
      <c r="K22" s="207">
        <v>1434362.07</v>
      </c>
      <c r="L22" s="207">
        <v>135880</v>
      </c>
      <c r="M22" s="207">
        <v>135880</v>
      </c>
      <c r="N22" s="207"/>
      <c r="O22" s="207">
        <v>1298482.07</v>
      </c>
      <c r="P22" s="207"/>
      <c r="Q22" s="207"/>
      <c r="R22" s="207"/>
      <c r="S22" s="207"/>
      <c r="T22" s="207"/>
    </row>
    <row r="23" s="211" customFormat="1" ht="19.5" customHeight="1" spans="1:20">
      <c r="A23" s="225" t="s">
        <v>154</v>
      </c>
      <c r="B23" s="226"/>
      <c r="C23" s="226"/>
      <c r="D23" s="226" t="s">
        <v>155</v>
      </c>
      <c r="E23" s="207"/>
      <c r="F23" s="207"/>
      <c r="G23" s="207"/>
      <c r="H23" s="207">
        <v>2736537.01</v>
      </c>
      <c r="I23" s="207"/>
      <c r="J23" s="207">
        <v>2736537.01</v>
      </c>
      <c r="K23" s="207">
        <v>2736537.01</v>
      </c>
      <c r="L23" s="207"/>
      <c r="M23" s="207"/>
      <c r="N23" s="207"/>
      <c r="O23" s="207">
        <v>2736537.01</v>
      </c>
      <c r="P23" s="207"/>
      <c r="Q23" s="207"/>
      <c r="R23" s="207"/>
      <c r="S23" s="207"/>
      <c r="T23" s="207"/>
    </row>
    <row r="24" s="211" customFormat="1" ht="19.5" customHeight="1" spans="1:20">
      <c r="A24" s="225" t="s">
        <v>156</v>
      </c>
      <c r="B24" s="226"/>
      <c r="C24" s="226"/>
      <c r="D24" s="226" t="s">
        <v>157</v>
      </c>
      <c r="E24" s="207"/>
      <c r="F24" s="207"/>
      <c r="G24" s="207"/>
      <c r="H24" s="207">
        <v>2629757.41</v>
      </c>
      <c r="I24" s="207"/>
      <c r="J24" s="207">
        <v>2629757.41</v>
      </c>
      <c r="K24" s="207">
        <v>2629757.41</v>
      </c>
      <c r="L24" s="207"/>
      <c r="M24" s="207"/>
      <c r="N24" s="207"/>
      <c r="O24" s="207">
        <v>2629757.41</v>
      </c>
      <c r="P24" s="207"/>
      <c r="Q24" s="207"/>
      <c r="R24" s="207"/>
      <c r="S24" s="207"/>
      <c r="T24" s="207"/>
    </row>
    <row r="25" s="211" customFormat="1" ht="19.5" customHeight="1" spans="1:20">
      <c r="A25" s="225" t="s">
        <v>158</v>
      </c>
      <c r="B25" s="226"/>
      <c r="C25" s="226"/>
      <c r="D25" s="226" t="s">
        <v>159</v>
      </c>
      <c r="E25" s="207"/>
      <c r="F25" s="207"/>
      <c r="G25" s="207"/>
      <c r="H25" s="207">
        <v>97383</v>
      </c>
      <c r="I25" s="207"/>
      <c r="J25" s="207">
        <v>97383</v>
      </c>
      <c r="K25" s="207">
        <v>97383</v>
      </c>
      <c r="L25" s="207"/>
      <c r="M25" s="207"/>
      <c r="N25" s="207"/>
      <c r="O25" s="207">
        <v>97383</v>
      </c>
      <c r="P25" s="207"/>
      <c r="Q25" s="207"/>
      <c r="R25" s="207"/>
      <c r="S25" s="207"/>
      <c r="T25" s="207"/>
    </row>
    <row r="26" s="211" customFormat="1" ht="19.5" customHeight="1" spans="1:20">
      <c r="A26" s="225" t="s">
        <v>160</v>
      </c>
      <c r="B26" s="226"/>
      <c r="C26" s="226"/>
      <c r="D26" s="226" t="s">
        <v>161</v>
      </c>
      <c r="E26" s="207"/>
      <c r="F26" s="207"/>
      <c r="G26" s="207"/>
      <c r="H26" s="207">
        <v>9396.6</v>
      </c>
      <c r="I26" s="207"/>
      <c r="J26" s="207">
        <v>9396.6</v>
      </c>
      <c r="K26" s="207">
        <v>9396.6</v>
      </c>
      <c r="L26" s="207"/>
      <c r="M26" s="207"/>
      <c r="N26" s="207"/>
      <c r="O26" s="207">
        <v>9396.6</v>
      </c>
      <c r="P26" s="207"/>
      <c r="Q26" s="207"/>
      <c r="R26" s="207"/>
      <c r="S26" s="207"/>
      <c r="T26" s="207"/>
    </row>
    <row r="27" s="211" customFormat="1" ht="19.5" customHeight="1" spans="1:20">
      <c r="A27" s="225" t="s">
        <v>162</v>
      </c>
      <c r="B27" s="226"/>
      <c r="C27" s="226"/>
      <c r="D27" s="226" t="s">
        <v>163</v>
      </c>
      <c r="E27" s="207"/>
      <c r="F27" s="207"/>
      <c r="G27" s="207"/>
      <c r="H27" s="207">
        <v>206963.55</v>
      </c>
      <c r="I27" s="207">
        <v>206963.55</v>
      </c>
      <c r="J27" s="207"/>
      <c r="K27" s="207">
        <v>206963.55</v>
      </c>
      <c r="L27" s="207">
        <v>206963.55</v>
      </c>
      <c r="M27" s="207">
        <v>206963.55</v>
      </c>
      <c r="N27" s="207"/>
      <c r="O27" s="207"/>
      <c r="P27" s="207"/>
      <c r="Q27" s="207"/>
      <c r="R27" s="207"/>
      <c r="S27" s="207"/>
      <c r="T27" s="207"/>
    </row>
    <row r="28" s="211" customFormat="1" ht="19.5" customHeight="1" spans="1:20">
      <c r="A28" s="225" t="s">
        <v>164</v>
      </c>
      <c r="B28" s="226"/>
      <c r="C28" s="226"/>
      <c r="D28" s="226" t="s">
        <v>165</v>
      </c>
      <c r="E28" s="207"/>
      <c r="F28" s="207"/>
      <c r="G28" s="207"/>
      <c r="H28" s="207">
        <v>113758.36</v>
      </c>
      <c r="I28" s="207">
        <v>113758.36</v>
      </c>
      <c r="J28" s="207"/>
      <c r="K28" s="207">
        <v>113758.36</v>
      </c>
      <c r="L28" s="207">
        <v>113758.36</v>
      </c>
      <c r="M28" s="207">
        <v>113758.36</v>
      </c>
      <c r="N28" s="207"/>
      <c r="O28" s="207"/>
      <c r="P28" s="207"/>
      <c r="Q28" s="207"/>
      <c r="R28" s="207"/>
      <c r="S28" s="207"/>
      <c r="T28" s="207"/>
    </row>
    <row r="29" s="211" customFormat="1" ht="19.5" customHeight="1" spans="1:20">
      <c r="A29" s="225" t="s">
        <v>166</v>
      </c>
      <c r="B29" s="226"/>
      <c r="C29" s="226"/>
      <c r="D29" s="226" t="s">
        <v>167</v>
      </c>
      <c r="E29" s="207"/>
      <c r="F29" s="207"/>
      <c r="G29" s="207"/>
      <c r="H29" s="207">
        <v>75093.43</v>
      </c>
      <c r="I29" s="207">
        <v>75093.43</v>
      </c>
      <c r="J29" s="207"/>
      <c r="K29" s="207">
        <v>75093.43</v>
      </c>
      <c r="L29" s="207">
        <v>75093.43</v>
      </c>
      <c r="M29" s="207">
        <v>75093.43</v>
      </c>
      <c r="N29" s="207"/>
      <c r="O29" s="207"/>
      <c r="P29" s="207"/>
      <c r="Q29" s="207"/>
      <c r="R29" s="207"/>
      <c r="S29" s="207"/>
      <c r="T29" s="207"/>
    </row>
    <row r="30" s="211" customFormat="1" ht="19.5" customHeight="1" spans="1:20">
      <c r="A30" s="225" t="s">
        <v>168</v>
      </c>
      <c r="B30" s="226"/>
      <c r="C30" s="226"/>
      <c r="D30" s="226" t="s">
        <v>169</v>
      </c>
      <c r="E30" s="207"/>
      <c r="F30" s="207"/>
      <c r="G30" s="207"/>
      <c r="H30" s="207">
        <v>18111.76</v>
      </c>
      <c r="I30" s="207">
        <v>18111.76</v>
      </c>
      <c r="J30" s="207"/>
      <c r="K30" s="207">
        <v>18111.76</v>
      </c>
      <c r="L30" s="207">
        <v>18111.76</v>
      </c>
      <c r="M30" s="207">
        <v>18111.76</v>
      </c>
      <c r="N30" s="207"/>
      <c r="O30" s="207"/>
      <c r="P30" s="207"/>
      <c r="Q30" s="207"/>
      <c r="R30" s="207"/>
      <c r="S30" s="207"/>
      <c r="T30" s="207"/>
    </row>
    <row r="31" s="211" customFormat="1" ht="19.5" customHeight="1" spans="1:20">
      <c r="A31" s="225" t="s">
        <v>170</v>
      </c>
      <c r="B31" s="226"/>
      <c r="C31" s="226"/>
      <c r="D31" s="226" t="s">
        <v>171</v>
      </c>
      <c r="E31" s="207"/>
      <c r="F31" s="207"/>
      <c r="G31" s="207"/>
      <c r="H31" s="207">
        <v>492207</v>
      </c>
      <c r="I31" s="207">
        <v>492207</v>
      </c>
      <c r="J31" s="207"/>
      <c r="K31" s="207">
        <v>492207</v>
      </c>
      <c r="L31" s="207">
        <v>492207</v>
      </c>
      <c r="M31" s="207">
        <v>492207</v>
      </c>
      <c r="N31" s="207"/>
      <c r="O31" s="207"/>
      <c r="P31" s="207"/>
      <c r="Q31" s="207"/>
      <c r="R31" s="207"/>
      <c r="S31" s="207"/>
      <c r="T31" s="207"/>
    </row>
    <row r="32" s="211" customFormat="1" ht="19.5" customHeight="1" spans="1:20">
      <c r="A32" s="225" t="s">
        <v>172</v>
      </c>
      <c r="B32" s="226"/>
      <c r="C32" s="226"/>
      <c r="D32" s="226" t="s">
        <v>173</v>
      </c>
      <c r="E32" s="207"/>
      <c r="F32" s="207"/>
      <c r="G32" s="207"/>
      <c r="H32" s="207">
        <v>492207</v>
      </c>
      <c r="I32" s="207">
        <v>492207</v>
      </c>
      <c r="J32" s="207"/>
      <c r="K32" s="207">
        <v>492207</v>
      </c>
      <c r="L32" s="207">
        <v>492207</v>
      </c>
      <c r="M32" s="207">
        <v>492207</v>
      </c>
      <c r="N32" s="207"/>
      <c r="O32" s="207"/>
      <c r="P32" s="207"/>
      <c r="Q32" s="207"/>
      <c r="R32" s="207"/>
      <c r="S32" s="207"/>
      <c r="T32" s="207"/>
    </row>
    <row r="33" s="211" customFormat="1" ht="19.5" customHeight="1" spans="1:20">
      <c r="A33" s="225" t="s">
        <v>174</v>
      </c>
      <c r="B33" s="226"/>
      <c r="C33" s="226"/>
      <c r="D33" s="226" t="s">
        <v>175</v>
      </c>
      <c r="E33" s="207"/>
      <c r="F33" s="207"/>
      <c r="G33" s="207"/>
      <c r="H33" s="207">
        <v>254823</v>
      </c>
      <c r="I33" s="207">
        <v>254823</v>
      </c>
      <c r="J33" s="207"/>
      <c r="K33" s="207">
        <v>254823</v>
      </c>
      <c r="L33" s="207">
        <v>254823</v>
      </c>
      <c r="M33" s="207">
        <v>254823</v>
      </c>
      <c r="N33" s="207"/>
      <c r="O33" s="207"/>
      <c r="P33" s="207"/>
      <c r="Q33" s="207"/>
      <c r="R33" s="207"/>
      <c r="S33" s="207"/>
      <c r="T33" s="207"/>
    </row>
    <row r="34" s="211" customFormat="1" ht="19.5" customHeight="1" spans="1:20">
      <c r="A34" s="225" t="s">
        <v>176</v>
      </c>
      <c r="B34" s="226"/>
      <c r="C34" s="226"/>
      <c r="D34" s="226" t="s">
        <v>177</v>
      </c>
      <c r="E34" s="207"/>
      <c r="F34" s="207"/>
      <c r="G34" s="207"/>
      <c r="H34" s="207">
        <v>237384</v>
      </c>
      <c r="I34" s="207">
        <v>237384</v>
      </c>
      <c r="J34" s="207"/>
      <c r="K34" s="207">
        <v>237384</v>
      </c>
      <c r="L34" s="207">
        <v>237384</v>
      </c>
      <c r="M34" s="207">
        <v>237384</v>
      </c>
      <c r="N34" s="207"/>
      <c r="O34" s="207"/>
      <c r="P34" s="207"/>
      <c r="Q34" s="207"/>
      <c r="R34" s="207"/>
      <c r="S34" s="207"/>
      <c r="T34" s="207"/>
    </row>
    <row r="35" ht="19" customHeight="1" spans="1:20">
      <c r="A35" s="186" t="s">
        <v>221</v>
      </c>
      <c r="B35" s="186" t="s">
        <v>5</v>
      </c>
      <c r="C35" s="186" t="s">
        <v>5</v>
      </c>
      <c r="D35" s="186" t="s">
        <v>5</v>
      </c>
      <c r="E35" s="186" t="s">
        <v>5</v>
      </c>
      <c r="F35" s="186" t="s">
        <v>5</v>
      </c>
      <c r="G35" s="186" t="s">
        <v>5</v>
      </c>
      <c r="H35" s="186" t="s">
        <v>5</v>
      </c>
      <c r="I35" s="186" t="s">
        <v>5</v>
      </c>
      <c r="J35" s="186" t="s">
        <v>5</v>
      </c>
      <c r="K35" s="186" t="s">
        <v>5</v>
      </c>
      <c r="L35" s="186" t="s">
        <v>5</v>
      </c>
      <c r="M35" s="186" t="s">
        <v>5</v>
      </c>
      <c r="N35" s="186" t="s">
        <v>5</v>
      </c>
      <c r="O35" s="186" t="s">
        <v>5</v>
      </c>
      <c r="P35" s="186" t="s">
        <v>5</v>
      </c>
      <c r="Q35" s="186" t="s">
        <v>5</v>
      </c>
      <c r="R35" s="186" t="s">
        <v>5</v>
      </c>
      <c r="S35" s="186" t="s">
        <v>5</v>
      </c>
      <c r="T35" s="186" t="s">
        <v>5</v>
      </c>
    </row>
  </sheetData>
  <mergeCells count="59">
    <mergeCell ref="A1:T1"/>
    <mergeCell ref="S2:T2"/>
    <mergeCell ref="A3:G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T3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14" workbookViewId="0">
      <selection activeCell="E59" sqref="E59"/>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201" customFormat="1" ht="22.5" spans="1:9">
      <c r="A1" s="204" t="s">
        <v>222</v>
      </c>
      <c r="B1" s="204"/>
      <c r="C1" s="204"/>
      <c r="D1" s="204"/>
      <c r="E1" s="204"/>
      <c r="F1" s="204"/>
      <c r="G1" s="204"/>
      <c r="H1" s="204"/>
      <c r="I1" s="204"/>
    </row>
    <row r="2" s="202" customFormat="1" ht="14.1" customHeight="1" spans="1:9">
      <c r="A2" s="150"/>
      <c r="B2" s="150"/>
      <c r="C2" s="150"/>
      <c r="D2" s="150"/>
      <c r="E2" s="150"/>
      <c r="F2" s="150"/>
      <c r="G2" s="150"/>
      <c r="H2" s="128" t="s">
        <v>223</v>
      </c>
      <c r="I2" s="128"/>
    </row>
    <row r="3" s="203" customFormat="1" ht="14.1" customHeight="1" spans="1:9">
      <c r="A3" s="205" t="s">
        <v>2</v>
      </c>
      <c r="B3" s="150"/>
      <c r="D3" s="150"/>
      <c r="E3" s="150"/>
      <c r="F3" s="150"/>
      <c r="G3" s="150"/>
      <c r="H3" s="206" t="s">
        <v>212</v>
      </c>
      <c r="I3" s="206"/>
    </row>
    <row r="4" s="193" customFormat="1" ht="19" customHeight="1" spans="1:9">
      <c r="A4" s="190" t="s">
        <v>218</v>
      </c>
      <c r="B4" s="190" t="s">
        <v>5</v>
      </c>
      <c r="C4" s="190" t="s">
        <v>5</v>
      </c>
      <c r="D4" s="190" t="s">
        <v>217</v>
      </c>
      <c r="E4" s="190" t="s">
        <v>5</v>
      </c>
      <c r="F4" s="190" t="s">
        <v>5</v>
      </c>
      <c r="G4" s="190" t="s">
        <v>5</v>
      </c>
      <c r="H4" s="190" t="s">
        <v>5</v>
      </c>
      <c r="I4" s="190" t="s">
        <v>5</v>
      </c>
    </row>
    <row r="5" s="193" customFormat="1" ht="19" customHeight="1" spans="1:9">
      <c r="A5" s="190" t="s">
        <v>224</v>
      </c>
      <c r="B5" s="190" t="s">
        <v>123</v>
      </c>
      <c r="C5" s="190" t="s">
        <v>9</v>
      </c>
      <c r="D5" s="190" t="s">
        <v>224</v>
      </c>
      <c r="E5" s="190" t="s">
        <v>123</v>
      </c>
      <c r="F5" s="190" t="s">
        <v>9</v>
      </c>
      <c r="G5" s="190" t="s">
        <v>224</v>
      </c>
      <c r="H5" s="190" t="s">
        <v>123</v>
      </c>
      <c r="I5" s="190" t="s">
        <v>9</v>
      </c>
    </row>
    <row r="6" s="193" customFormat="1" ht="19" customHeight="1" spans="1:9">
      <c r="A6" s="190" t="s">
        <v>5</v>
      </c>
      <c r="B6" s="190" t="s">
        <v>5</v>
      </c>
      <c r="C6" s="190" t="s">
        <v>5</v>
      </c>
      <c r="D6" s="190" t="s">
        <v>5</v>
      </c>
      <c r="E6" s="190" t="s">
        <v>5</v>
      </c>
      <c r="F6" s="190" t="s">
        <v>5</v>
      </c>
      <c r="G6" s="190" t="s">
        <v>5</v>
      </c>
      <c r="H6" s="190" t="s">
        <v>5</v>
      </c>
      <c r="I6" s="190" t="s">
        <v>5</v>
      </c>
    </row>
    <row r="7" s="193" customFormat="1" ht="19" customHeight="1" spans="1:9">
      <c r="A7" s="194" t="s">
        <v>225</v>
      </c>
      <c r="B7" s="194" t="s">
        <v>226</v>
      </c>
      <c r="C7" s="207">
        <v>3289450.09</v>
      </c>
      <c r="D7" s="194" t="s">
        <v>227</v>
      </c>
      <c r="E7" s="194" t="s">
        <v>228</v>
      </c>
      <c r="F7" s="207">
        <v>843629.97</v>
      </c>
      <c r="G7" s="194" t="s">
        <v>229</v>
      </c>
      <c r="H7" s="194" t="s">
        <v>230</v>
      </c>
      <c r="I7" s="192" t="s">
        <v>5</v>
      </c>
    </row>
    <row r="8" s="193" customFormat="1" ht="19" customHeight="1" spans="1:9">
      <c r="A8" s="194" t="s">
        <v>231</v>
      </c>
      <c r="B8" s="194" t="s">
        <v>232</v>
      </c>
      <c r="C8" s="207">
        <v>813455</v>
      </c>
      <c r="D8" s="194" t="s">
        <v>233</v>
      </c>
      <c r="E8" s="194" t="s">
        <v>234</v>
      </c>
      <c r="F8" s="207">
        <v>50644.15</v>
      </c>
      <c r="G8" s="194" t="s">
        <v>235</v>
      </c>
      <c r="H8" s="194" t="s">
        <v>236</v>
      </c>
      <c r="I8" s="192" t="s">
        <v>5</v>
      </c>
    </row>
    <row r="9" s="193" customFormat="1" ht="19" customHeight="1" spans="1:9">
      <c r="A9" s="194" t="s">
        <v>237</v>
      </c>
      <c r="B9" s="194" t="s">
        <v>238</v>
      </c>
      <c r="C9" s="207">
        <v>242600</v>
      </c>
      <c r="D9" s="194" t="s">
        <v>239</v>
      </c>
      <c r="E9" s="194" t="s">
        <v>240</v>
      </c>
      <c r="F9" s="207"/>
      <c r="G9" s="194" t="s">
        <v>241</v>
      </c>
      <c r="H9" s="194" t="s">
        <v>242</v>
      </c>
      <c r="I9" s="192" t="s">
        <v>5</v>
      </c>
    </row>
    <row r="10" s="193" customFormat="1" ht="19" customHeight="1" spans="1:9">
      <c r="A10" s="194" t="s">
        <v>243</v>
      </c>
      <c r="B10" s="194" t="s">
        <v>244</v>
      </c>
      <c r="C10" s="207">
        <v>450476</v>
      </c>
      <c r="D10" s="194" t="s">
        <v>245</v>
      </c>
      <c r="E10" s="194" t="s">
        <v>246</v>
      </c>
      <c r="F10" s="207"/>
      <c r="G10" s="194" t="s">
        <v>247</v>
      </c>
      <c r="H10" s="194" t="s">
        <v>248</v>
      </c>
      <c r="I10" s="192" t="s">
        <v>5</v>
      </c>
    </row>
    <row r="11" s="193" customFormat="1" ht="19" customHeight="1" spans="1:9">
      <c r="A11" s="194" t="s">
        <v>249</v>
      </c>
      <c r="B11" s="194" t="s">
        <v>250</v>
      </c>
      <c r="C11" s="207"/>
      <c r="D11" s="194" t="s">
        <v>251</v>
      </c>
      <c r="E11" s="194" t="s">
        <v>252</v>
      </c>
      <c r="F11" s="207">
        <v>20729.05</v>
      </c>
      <c r="G11" s="194" t="s">
        <v>253</v>
      </c>
      <c r="H11" s="194" t="s">
        <v>254</v>
      </c>
      <c r="I11" s="192" t="s">
        <v>5</v>
      </c>
    </row>
    <row r="12" s="193" customFormat="1" ht="19" customHeight="1" spans="1:9">
      <c r="A12" s="194" t="s">
        <v>255</v>
      </c>
      <c r="B12" s="194" t="s">
        <v>256</v>
      </c>
      <c r="C12" s="207">
        <v>1063482</v>
      </c>
      <c r="D12" s="194" t="s">
        <v>257</v>
      </c>
      <c r="E12" s="194" t="s">
        <v>258</v>
      </c>
      <c r="F12" s="207">
        <v>21309.99</v>
      </c>
      <c r="G12" s="194" t="s">
        <v>259</v>
      </c>
      <c r="H12" s="194" t="s">
        <v>260</v>
      </c>
      <c r="I12" s="192" t="s">
        <v>5</v>
      </c>
    </row>
    <row r="13" s="193" customFormat="1" ht="19" customHeight="1" spans="1:9">
      <c r="A13" s="194" t="s">
        <v>261</v>
      </c>
      <c r="B13" s="194" t="s">
        <v>262</v>
      </c>
      <c r="C13" s="207">
        <v>249768.64</v>
      </c>
      <c r="D13" s="194" t="s">
        <v>263</v>
      </c>
      <c r="E13" s="194" t="s">
        <v>264</v>
      </c>
      <c r="F13" s="207">
        <v>9835.88</v>
      </c>
      <c r="G13" s="194" t="s">
        <v>265</v>
      </c>
      <c r="H13" s="194" t="s">
        <v>266</v>
      </c>
      <c r="I13" s="192" t="s">
        <v>5</v>
      </c>
    </row>
    <row r="14" s="193" customFormat="1" ht="19" customHeight="1" spans="1:9">
      <c r="A14" s="194" t="s">
        <v>267</v>
      </c>
      <c r="B14" s="194" t="s">
        <v>268</v>
      </c>
      <c r="C14" s="207"/>
      <c r="D14" s="194" t="s">
        <v>269</v>
      </c>
      <c r="E14" s="194" t="s">
        <v>270</v>
      </c>
      <c r="F14" s="207"/>
      <c r="G14" s="194" t="s">
        <v>271</v>
      </c>
      <c r="H14" s="194" t="s">
        <v>272</v>
      </c>
      <c r="I14" s="192" t="s">
        <v>5</v>
      </c>
    </row>
    <row r="15" s="193" customFormat="1" ht="19" customHeight="1" spans="1:9">
      <c r="A15" s="194" t="s">
        <v>273</v>
      </c>
      <c r="B15" s="194" t="s">
        <v>274</v>
      </c>
      <c r="C15" s="207">
        <v>113758.36</v>
      </c>
      <c r="D15" s="194" t="s">
        <v>275</v>
      </c>
      <c r="E15" s="194" t="s">
        <v>276</v>
      </c>
      <c r="F15" s="207"/>
      <c r="G15" s="194" t="s">
        <v>277</v>
      </c>
      <c r="H15" s="194" t="s">
        <v>278</v>
      </c>
      <c r="I15" s="192" t="s">
        <v>5</v>
      </c>
    </row>
    <row r="16" s="193" customFormat="1" ht="19" customHeight="1" spans="1:9">
      <c r="A16" s="194" t="s">
        <v>279</v>
      </c>
      <c r="B16" s="194" t="s">
        <v>280</v>
      </c>
      <c r="C16" s="207">
        <v>75093.43</v>
      </c>
      <c r="D16" s="194" t="s">
        <v>281</v>
      </c>
      <c r="E16" s="194" t="s">
        <v>282</v>
      </c>
      <c r="F16" s="207"/>
      <c r="G16" s="194" t="s">
        <v>283</v>
      </c>
      <c r="H16" s="194" t="s">
        <v>284</v>
      </c>
      <c r="I16" s="192" t="s">
        <v>5</v>
      </c>
    </row>
    <row r="17" s="193" customFormat="1" ht="19" customHeight="1" spans="1:9">
      <c r="A17" s="194" t="s">
        <v>285</v>
      </c>
      <c r="B17" s="194" t="s">
        <v>286</v>
      </c>
      <c r="C17" s="207">
        <v>25993.66</v>
      </c>
      <c r="D17" s="194" t="s">
        <v>287</v>
      </c>
      <c r="E17" s="194" t="s">
        <v>288</v>
      </c>
      <c r="F17" s="207"/>
      <c r="G17" s="194" t="s">
        <v>289</v>
      </c>
      <c r="H17" s="194" t="s">
        <v>290</v>
      </c>
      <c r="I17" s="192" t="s">
        <v>5</v>
      </c>
    </row>
    <row r="18" s="193" customFormat="1" ht="19" customHeight="1" spans="1:9">
      <c r="A18" s="194" t="s">
        <v>291</v>
      </c>
      <c r="B18" s="194" t="s">
        <v>292</v>
      </c>
      <c r="C18" s="207">
        <v>254823</v>
      </c>
      <c r="D18" s="194" t="s">
        <v>293</v>
      </c>
      <c r="E18" s="194" t="s">
        <v>294</v>
      </c>
      <c r="F18" s="207">
        <v>17906</v>
      </c>
      <c r="G18" s="194" t="s">
        <v>295</v>
      </c>
      <c r="H18" s="194" t="s">
        <v>296</v>
      </c>
      <c r="I18" s="192" t="s">
        <v>5</v>
      </c>
    </row>
    <row r="19" s="193" customFormat="1" ht="19" customHeight="1" spans="1:9">
      <c r="A19" s="194" t="s">
        <v>297</v>
      </c>
      <c r="B19" s="194" t="s">
        <v>298</v>
      </c>
      <c r="C19" s="207"/>
      <c r="D19" s="194" t="s">
        <v>299</v>
      </c>
      <c r="E19" s="194" t="s">
        <v>300</v>
      </c>
      <c r="F19" s="207"/>
      <c r="G19" s="194" t="s">
        <v>301</v>
      </c>
      <c r="H19" s="194" t="s">
        <v>302</v>
      </c>
      <c r="I19" s="192" t="s">
        <v>5</v>
      </c>
    </row>
    <row r="20" s="193" customFormat="1" ht="19" customHeight="1" spans="1:9">
      <c r="A20" s="194" t="s">
        <v>303</v>
      </c>
      <c r="B20" s="194" t="s">
        <v>304</v>
      </c>
      <c r="C20" s="207"/>
      <c r="D20" s="194" t="s">
        <v>305</v>
      </c>
      <c r="E20" s="194" t="s">
        <v>306</v>
      </c>
      <c r="F20" s="207"/>
      <c r="G20" s="194" t="s">
        <v>307</v>
      </c>
      <c r="H20" s="194" t="s">
        <v>308</v>
      </c>
      <c r="I20" s="192" t="s">
        <v>5</v>
      </c>
    </row>
    <row r="21" s="193" customFormat="1" ht="19" customHeight="1" spans="1:9">
      <c r="A21" s="194" t="s">
        <v>309</v>
      </c>
      <c r="B21" s="194" t="s">
        <v>310</v>
      </c>
      <c r="C21" s="207">
        <v>348158</v>
      </c>
      <c r="D21" s="194" t="s">
        <v>311</v>
      </c>
      <c r="E21" s="194" t="s">
        <v>312</v>
      </c>
      <c r="F21" s="207">
        <v>4130</v>
      </c>
      <c r="G21" s="194" t="s">
        <v>313</v>
      </c>
      <c r="H21" s="194" t="s">
        <v>314</v>
      </c>
      <c r="I21" s="192" t="s">
        <v>5</v>
      </c>
    </row>
    <row r="22" s="193" customFormat="1" ht="19" customHeight="1" spans="1:9">
      <c r="A22" s="194" t="s">
        <v>315</v>
      </c>
      <c r="B22" s="194" t="s">
        <v>316</v>
      </c>
      <c r="C22" s="207"/>
      <c r="D22" s="194" t="s">
        <v>317</v>
      </c>
      <c r="E22" s="194" t="s">
        <v>318</v>
      </c>
      <c r="F22" s="207"/>
      <c r="G22" s="194" t="s">
        <v>319</v>
      </c>
      <c r="H22" s="194" t="s">
        <v>320</v>
      </c>
      <c r="I22" s="192" t="s">
        <v>5</v>
      </c>
    </row>
    <row r="23" s="193" customFormat="1" ht="19" customHeight="1" spans="1:9">
      <c r="A23" s="194" t="s">
        <v>321</v>
      </c>
      <c r="B23" s="194" t="s">
        <v>322</v>
      </c>
      <c r="C23" s="207"/>
      <c r="D23" s="194" t="s">
        <v>323</v>
      </c>
      <c r="E23" s="194" t="s">
        <v>324</v>
      </c>
      <c r="F23" s="207"/>
      <c r="G23" s="194" t="s">
        <v>325</v>
      </c>
      <c r="H23" s="194" t="s">
        <v>326</v>
      </c>
      <c r="I23" s="192" t="s">
        <v>5</v>
      </c>
    </row>
    <row r="24" s="193" customFormat="1" ht="19" customHeight="1" spans="1:9">
      <c r="A24" s="194" t="s">
        <v>327</v>
      </c>
      <c r="B24" s="194" t="s">
        <v>328</v>
      </c>
      <c r="C24" s="207"/>
      <c r="D24" s="194" t="s">
        <v>329</v>
      </c>
      <c r="E24" s="194" t="s">
        <v>330</v>
      </c>
      <c r="F24" s="207"/>
      <c r="G24" s="194" t="s">
        <v>331</v>
      </c>
      <c r="H24" s="194" t="s">
        <v>332</v>
      </c>
      <c r="I24" s="192" t="s">
        <v>5</v>
      </c>
    </row>
    <row r="25" s="193" customFormat="1" ht="19" customHeight="1" spans="1:9">
      <c r="A25" s="194" t="s">
        <v>333</v>
      </c>
      <c r="B25" s="194" t="s">
        <v>334</v>
      </c>
      <c r="C25" s="207">
        <v>4190.4</v>
      </c>
      <c r="D25" s="194" t="s">
        <v>335</v>
      </c>
      <c r="E25" s="194" t="s">
        <v>336</v>
      </c>
      <c r="F25" s="207"/>
      <c r="G25" s="194" t="s">
        <v>337</v>
      </c>
      <c r="H25" s="194" t="s">
        <v>338</v>
      </c>
      <c r="I25" s="192" t="s">
        <v>5</v>
      </c>
    </row>
    <row r="26" s="193" customFormat="1" ht="19" customHeight="1" spans="1:9">
      <c r="A26" s="194" t="s">
        <v>339</v>
      </c>
      <c r="B26" s="194" t="s">
        <v>340</v>
      </c>
      <c r="C26" s="207">
        <v>343967.6</v>
      </c>
      <c r="D26" s="194" t="s">
        <v>341</v>
      </c>
      <c r="E26" s="194" t="s">
        <v>342</v>
      </c>
      <c r="F26" s="207">
        <v>612457.37</v>
      </c>
      <c r="G26" s="194" t="s">
        <v>343</v>
      </c>
      <c r="H26" s="194" t="s">
        <v>344</v>
      </c>
      <c r="I26" s="192" t="s">
        <v>5</v>
      </c>
    </row>
    <row r="27" s="193" customFormat="1" ht="19" customHeight="1" spans="1:9">
      <c r="A27" s="194" t="s">
        <v>345</v>
      </c>
      <c r="B27" s="194" t="s">
        <v>346</v>
      </c>
      <c r="C27" s="207"/>
      <c r="D27" s="194" t="s">
        <v>347</v>
      </c>
      <c r="E27" s="194" t="s">
        <v>348</v>
      </c>
      <c r="F27" s="207"/>
      <c r="G27" s="194" t="s">
        <v>349</v>
      </c>
      <c r="H27" s="194" t="s">
        <v>350</v>
      </c>
      <c r="I27" s="192" t="s">
        <v>5</v>
      </c>
    </row>
    <row r="28" s="193" customFormat="1" ht="19" customHeight="1" spans="1:9">
      <c r="A28" s="194" t="s">
        <v>351</v>
      </c>
      <c r="B28" s="194" t="s">
        <v>352</v>
      </c>
      <c r="C28" s="207"/>
      <c r="D28" s="194" t="s">
        <v>353</v>
      </c>
      <c r="E28" s="194" t="s">
        <v>354</v>
      </c>
      <c r="F28" s="207">
        <v>39654.96</v>
      </c>
      <c r="G28" s="194" t="s">
        <v>355</v>
      </c>
      <c r="H28" s="194" t="s">
        <v>356</v>
      </c>
      <c r="I28" s="192" t="s">
        <v>5</v>
      </c>
    </row>
    <row r="29" s="193" customFormat="1" ht="19" customHeight="1" spans="1:9">
      <c r="A29" s="194" t="s">
        <v>357</v>
      </c>
      <c r="B29" s="194" t="s">
        <v>358</v>
      </c>
      <c r="C29" s="207"/>
      <c r="D29" s="194" t="s">
        <v>359</v>
      </c>
      <c r="E29" s="194" t="s">
        <v>360</v>
      </c>
      <c r="F29" s="207">
        <v>45688</v>
      </c>
      <c r="G29" s="194" t="s">
        <v>361</v>
      </c>
      <c r="H29" s="194" t="s">
        <v>362</v>
      </c>
      <c r="I29" s="192" t="s">
        <v>5</v>
      </c>
    </row>
    <row r="30" s="193" customFormat="1" ht="19" customHeight="1" spans="1:9">
      <c r="A30" s="194" t="s">
        <v>363</v>
      </c>
      <c r="B30" s="194" t="s">
        <v>364</v>
      </c>
      <c r="C30" s="207"/>
      <c r="D30" s="194" t="s">
        <v>365</v>
      </c>
      <c r="E30" s="194" t="s">
        <v>366</v>
      </c>
      <c r="F30" s="207">
        <v>21274.57</v>
      </c>
      <c r="G30" s="194" t="s">
        <v>367</v>
      </c>
      <c r="H30" s="194" t="s">
        <v>368</v>
      </c>
      <c r="I30" s="192" t="s">
        <v>5</v>
      </c>
    </row>
    <row r="31" s="193" customFormat="1" ht="19" customHeight="1" spans="1:9">
      <c r="A31" s="194" t="s">
        <v>369</v>
      </c>
      <c r="B31" s="194" t="s">
        <v>370</v>
      </c>
      <c r="C31" s="207"/>
      <c r="D31" s="194" t="s">
        <v>371</v>
      </c>
      <c r="E31" s="194" t="s">
        <v>372</v>
      </c>
      <c r="F31" s="207"/>
      <c r="G31" s="194" t="s">
        <v>373</v>
      </c>
      <c r="H31" s="194" t="s">
        <v>374</v>
      </c>
      <c r="I31" s="192" t="s">
        <v>5</v>
      </c>
    </row>
    <row r="32" s="193" customFormat="1" ht="19" customHeight="1" spans="1:9">
      <c r="A32" s="194" t="s">
        <v>375</v>
      </c>
      <c r="B32" s="194" t="s">
        <v>376</v>
      </c>
      <c r="C32" s="207"/>
      <c r="D32" s="194" t="s">
        <v>377</v>
      </c>
      <c r="E32" s="194" t="s">
        <v>378</v>
      </c>
      <c r="F32" s="207"/>
      <c r="G32" s="194" t="s">
        <v>379</v>
      </c>
      <c r="H32" s="194" t="s">
        <v>380</v>
      </c>
      <c r="I32" s="192" t="s">
        <v>5</v>
      </c>
    </row>
    <row r="33" s="193" customFormat="1" ht="19" customHeight="1" spans="1:9">
      <c r="A33" s="194" t="s">
        <v>381</v>
      </c>
      <c r="B33" s="194" t="s">
        <v>382</v>
      </c>
      <c r="C33" s="207"/>
      <c r="D33" s="194" t="s">
        <v>383</v>
      </c>
      <c r="E33" s="194" t="s">
        <v>384</v>
      </c>
      <c r="F33" s="207"/>
      <c r="G33" s="194" t="s">
        <v>385</v>
      </c>
      <c r="H33" s="194" t="s">
        <v>386</v>
      </c>
      <c r="I33" s="192" t="s">
        <v>5</v>
      </c>
    </row>
    <row r="34" s="193" customFormat="1" ht="19" customHeight="1" spans="1:9">
      <c r="A34" s="194" t="s">
        <v>5</v>
      </c>
      <c r="B34" s="194" t="s">
        <v>5</v>
      </c>
      <c r="C34" s="208"/>
      <c r="D34" s="194" t="s">
        <v>387</v>
      </c>
      <c r="E34" s="194" t="s">
        <v>388</v>
      </c>
      <c r="F34" s="207"/>
      <c r="G34" s="194" t="s">
        <v>389</v>
      </c>
      <c r="H34" s="194" t="s">
        <v>390</v>
      </c>
      <c r="I34" s="192" t="s">
        <v>5</v>
      </c>
    </row>
    <row r="35" s="193" customFormat="1" ht="19" customHeight="1" spans="1:9">
      <c r="A35" s="194" t="s">
        <v>5</v>
      </c>
      <c r="B35" s="194" t="s">
        <v>5</v>
      </c>
      <c r="C35" s="208"/>
      <c r="D35" s="194" t="s">
        <v>391</v>
      </c>
      <c r="E35" s="194" t="s">
        <v>392</v>
      </c>
      <c r="F35" s="207"/>
      <c r="G35" s="194" t="s">
        <v>393</v>
      </c>
      <c r="H35" s="194" t="s">
        <v>394</v>
      </c>
      <c r="I35" s="192" t="s">
        <v>5</v>
      </c>
    </row>
    <row r="36" s="193" customFormat="1" ht="19" customHeight="1" spans="1:9">
      <c r="A36" s="194" t="s">
        <v>5</v>
      </c>
      <c r="B36" s="194" t="s">
        <v>5</v>
      </c>
      <c r="C36" s="208"/>
      <c r="D36" s="194" t="s">
        <v>395</v>
      </c>
      <c r="E36" s="194" t="s">
        <v>396</v>
      </c>
      <c r="F36" s="207"/>
      <c r="G36" s="194" t="s">
        <v>397</v>
      </c>
      <c r="H36" s="194" t="s">
        <v>398</v>
      </c>
      <c r="I36" s="192" t="s">
        <v>5</v>
      </c>
    </row>
    <row r="37" s="193" customFormat="1" ht="19" customHeight="1" spans="1:9">
      <c r="A37" s="194" t="s">
        <v>5</v>
      </c>
      <c r="B37" s="194" t="s">
        <v>5</v>
      </c>
      <c r="C37" s="208"/>
      <c r="D37" s="194" t="s">
        <v>399</v>
      </c>
      <c r="E37" s="194" t="s">
        <v>400</v>
      </c>
      <c r="F37" s="207"/>
      <c r="G37" s="194" t="s">
        <v>5</v>
      </c>
      <c r="H37" s="194" t="s">
        <v>5</v>
      </c>
      <c r="I37" s="192" t="s">
        <v>5</v>
      </c>
    </row>
    <row r="38" s="193" customFormat="1" ht="19" customHeight="1" spans="1:9">
      <c r="A38" s="194" t="s">
        <v>5</v>
      </c>
      <c r="B38" s="194" t="s">
        <v>5</v>
      </c>
      <c r="C38" s="208"/>
      <c r="D38" s="194" t="s">
        <v>401</v>
      </c>
      <c r="E38" s="194" t="s">
        <v>402</v>
      </c>
      <c r="F38" s="207"/>
      <c r="G38" s="194" t="s">
        <v>5</v>
      </c>
      <c r="H38" s="194" t="s">
        <v>5</v>
      </c>
      <c r="I38" s="192" t="s">
        <v>5</v>
      </c>
    </row>
    <row r="39" s="193" customFormat="1" ht="19" customHeight="1" spans="1:9">
      <c r="A39" s="191" t="s">
        <v>403</v>
      </c>
      <c r="B39" s="191" t="s">
        <v>5</v>
      </c>
      <c r="C39" s="207">
        <v>3637608.09</v>
      </c>
      <c r="D39" s="191" t="s">
        <v>404</v>
      </c>
      <c r="E39" s="191" t="s">
        <v>5</v>
      </c>
      <c r="F39" s="191" t="s">
        <v>5</v>
      </c>
      <c r="G39" s="191" t="s">
        <v>5</v>
      </c>
      <c r="H39" s="191" t="s">
        <v>5</v>
      </c>
      <c r="I39" s="207">
        <v>843629.97</v>
      </c>
    </row>
    <row r="40" s="193" customFormat="1" ht="19" customHeight="1" spans="1:9">
      <c r="A40" s="195" t="s">
        <v>405</v>
      </c>
      <c r="B40" s="195" t="s">
        <v>5</v>
      </c>
      <c r="C40" s="195" t="s">
        <v>5</v>
      </c>
      <c r="D40" s="195" t="s">
        <v>5</v>
      </c>
      <c r="E40" s="195" t="s">
        <v>5</v>
      </c>
      <c r="F40" s="195" t="s">
        <v>5</v>
      </c>
      <c r="G40" s="195" t="s">
        <v>5</v>
      </c>
      <c r="H40" s="195" t="s">
        <v>5</v>
      </c>
      <c r="I40" s="195" t="s">
        <v>5</v>
      </c>
    </row>
    <row r="41" spans="1:9">
      <c r="A41" s="209"/>
      <c r="B41" s="209"/>
      <c r="C41" s="209"/>
      <c r="D41" s="209"/>
      <c r="E41" s="209"/>
      <c r="F41" s="209"/>
      <c r="G41" s="209"/>
      <c r="H41" s="209"/>
      <c r="I41" s="209"/>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3" workbookViewId="0">
      <selection activeCell="I22" sqref="I22"/>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47" customFormat="1" ht="27" spans="1:12">
      <c r="A1" s="145" t="s">
        <v>406</v>
      </c>
      <c r="B1" s="145"/>
      <c r="C1" s="145"/>
      <c r="D1" s="145"/>
      <c r="E1" s="145"/>
      <c r="F1" s="145"/>
      <c r="G1" s="145"/>
      <c r="H1" s="145"/>
      <c r="I1" s="145"/>
      <c r="J1" s="145"/>
      <c r="K1" s="145"/>
      <c r="L1" s="145"/>
    </row>
    <row r="2" s="147" customFormat="1" ht="12.75" spans="1:12">
      <c r="L2" s="149" t="s">
        <v>407</v>
      </c>
    </row>
    <row r="3" s="147" customFormat="1" ht="12.75" spans="1:12">
      <c r="A3" s="150" t="s">
        <v>2</v>
      </c>
      <c r="F3" s="151"/>
      <c r="G3" s="151"/>
      <c r="H3" s="151"/>
      <c r="I3" s="151"/>
      <c r="L3" s="149" t="s">
        <v>3</v>
      </c>
    </row>
    <row r="4" ht="15" customHeight="1" spans="1:12">
      <c r="A4" s="191" t="s">
        <v>408</v>
      </c>
      <c r="B4" s="191" t="s">
        <v>5</v>
      </c>
      <c r="C4" s="191" t="s">
        <v>5</v>
      </c>
      <c r="D4" s="191" t="s">
        <v>217</v>
      </c>
      <c r="E4" s="191" t="s">
        <v>5</v>
      </c>
      <c r="F4" s="191" t="s">
        <v>5</v>
      </c>
      <c r="G4" s="191" t="s">
        <v>5</v>
      </c>
      <c r="H4" s="191" t="s">
        <v>5</v>
      </c>
      <c r="I4" s="191" t="s">
        <v>5</v>
      </c>
      <c r="J4" s="191" t="s">
        <v>5</v>
      </c>
      <c r="K4" s="191" t="s">
        <v>5</v>
      </c>
      <c r="L4" s="191" t="s">
        <v>5</v>
      </c>
    </row>
    <row r="5" ht="15" customHeight="1" spans="1:12">
      <c r="A5" s="196" t="s">
        <v>224</v>
      </c>
      <c r="B5" s="191" t="s">
        <v>123</v>
      </c>
      <c r="C5" s="191" t="s">
        <v>9</v>
      </c>
      <c r="D5" s="191" t="s">
        <v>224</v>
      </c>
      <c r="E5" s="191" t="s">
        <v>123</v>
      </c>
      <c r="F5" s="191" t="s">
        <v>9</v>
      </c>
      <c r="G5" s="191" t="s">
        <v>224</v>
      </c>
      <c r="H5" s="191" t="s">
        <v>123</v>
      </c>
      <c r="I5" s="191" t="s">
        <v>9</v>
      </c>
      <c r="J5" s="191" t="s">
        <v>224</v>
      </c>
      <c r="K5" s="191" t="s">
        <v>123</v>
      </c>
      <c r="L5" s="191" t="s">
        <v>9</v>
      </c>
    </row>
    <row r="6" ht="15" customHeight="1" spans="1:12">
      <c r="A6" s="197" t="s">
        <v>225</v>
      </c>
      <c r="B6" s="194" t="s">
        <v>226</v>
      </c>
      <c r="C6" s="192" t="s">
        <v>5</v>
      </c>
      <c r="D6" s="194" t="s">
        <v>227</v>
      </c>
      <c r="E6" s="194" t="s">
        <v>228</v>
      </c>
      <c r="F6" s="183">
        <v>4881931.87</v>
      </c>
      <c r="G6" s="194" t="s">
        <v>409</v>
      </c>
      <c r="H6" s="194" t="s">
        <v>410</v>
      </c>
      <c r="I6" s="192" t="s">
        <v>5</v>
      </c>
      <c r="J6" s="194" t="s">
        <v>411</v>
      </c>
      <c r="K6" s="194" t="s">
        <v>412</v>
      </c>
      <c r="L6" s="192" t="s">
        <v>5</v>
      </c>
    </row>
    <row r="7" ht="15" customHeight="1" spans="1:12">
      <c r="A7" s="198" t="s">
        <v>231</v>
      </c>
      <c r="B7" s="194" t="s">
        <v>232</v>
      </c>
      <c r="C7" s="192" t="s">
        <v>5</v>
      </c>
      <c r="D7" s="194" t="s">
        <v>233</v>
      </c>
      <c r="E7" s="194" t="s">
        <v>234</v>
      </c>
      <c r="F7" s="183">
        <v>85847.08</v>
      </c>
      <c r="G7" s="194" t="s">
        <v>413</v>
      </c>
      <c r="H7" s="194" t="s">
        <v>236</v>
      </c>
      <c r="I7" s="192" t="s">
        <v>5</v>
      </c>
      <c r="J7" s="194" t="s">
        <v>414</v>
      </c>
      <c r="K7" s="194" t="s">
        <v>415</v>
      </c>
      <c r="L7" s="192" t="s">
        <v>5</v>
      </c>
    </row>
    <row r="8" ht="15" customHeight="1" spans="1:12">
      <c r="A8" s="198" t="s">
        <v>237</v>
      </c>
      <c r="B8" s="194" t="s">
        <v>238</v>
      </c>
      <c r="C8" s="192" t="s">
        <v>5</v>
      </c>
      <c r="D8" s="194" t="s">
        <v>239</v>
      </c>
      <c r="E8" s="194" t="s">
        <v>240</v>
      </c>
      <c r="F8" s="183"/>
      <c r="G8" s="194" t="s">
        <v>416</v>
      </c>
      <c r="H8" s="194" t="s">
        <v>242</v>
      </c>
      <c r="I8" s="192" t="s">
        <v>5</v>
      </c>
      <c r="J8" s="194" t="s">
        <v>417</v>
      </c>
      <c r="K8" s="194" t="s">
        <v>368</v>
      </c>
      <c r="L8" s="192" t="s">
        <v>5</v>
      </c>
    </row>
    <row r="9" ht="15" customHeight="1" spans="1:12">
      <c r="A9" s="198" t="s">
        <v>243</v>
      </c>
      <c r="B9" s="194" t="s">
        <v>244</v>
      </c>
      <c r="C9" s="192" t="s">
        <v>5</v>
      </c>
      <c r="D9" s="194" t="s">
        <v>245</v>
      </c>
      <c r="E9" s="194" t="s">
        <v>246</v>
      </c>
      <c r="F9" s="183"/>
      <c r="G9" s="194" t="s">
        <v>418</v>
      </c>
      <c r="H9" s="194" t="s">
        <v>248</v>
      </c>
      <c r="I9" s="192" t="s">
        <v>5</v>
      </c>
      <c r="J9" s="194" t="s">
        <v>331</v>
      </c>
      <c r="K9" s="194" t="s">
        <v>332</v>
      </c>
      <c r="L9" s="192" t="s">
        <v>5</v>
      </c>
    </row>
    <row r="10" ht="15" customHeight="1" spans="1:12">
      <c r="A10" s="198" t="s">
        <v>249</v>
      </c>
      <c r="B10" s="194" t="s">
        <v>250</v>
      </c>
      <c r="C10" s="192" t="s">
        <v>5</v>
      </c>
      <c r="D10" s="194" t="s">
        <v>251</v>
      </c>
      <c r="E10" s="194" t="s">
        <v>252</v>
      </c>
      <c r="F10" s="183"/>
      <c r="G10" s="194" t="s">
        <v>419</v>
      </c>
      <c r="H10" s="194" t="s">
        <v>254</v>
      </c>
      <c r="I10" s="192" t="s">
        <v>5</v>
      </c>
      <c r="J10" s="194" t="s">
        <v>337</v>
      </c>
      <c r="K10" s="194" t="s">
        <v>338</v>
      </c>
      <c r="L10" s="192" t="s">
        <v>5</v>
      </c>
    </row>
    <row r="11" ht="15" customHeight="1" spans="1:12">
      <c r="A11" s="198" t="s">
        <v>255</v>
      </c>
      <c r="B11" s="194" t="s">
        <v>256</v>
      </c>
      <c r="C11" s="192" t="s">
        <v>5</v>
      </c>
      <c r="D11" s="194" t="s">
        <v>257</v>
      </c>
      <c r="E11" s="194" t="s">
        <v>258</v>
      </c>
      <c r="F11" s="183">
        <v>4414.99</v>
      </c>
      <c r="G11" s="194" t="s">
        <v>420</v>
      </c>
      <c r="H11" s="194" t="s">
        <v>260</v>
      </c>
      <c r="I11" s="192" t="s">
        <v>5</v>
      </c>
      <c r="J11" s="194" t="s">
        <v>343</v>
      </c>
      <c r="K11" s="194" t="s">
        <v>344</v>
      </c>
      <c r="L11" s="192" t="s">
        <v>5</v>
      </c>
    </row>
    <row r="12" ht="15" customHeight="1" spans="1:12">
      <c r="A12" s="198" t="s">
        <v>261</v>
      </c>
      <c r="B12" s="194" t="s">
        <v>262</v>
      </c>
      <c r="C12" s="192" t="s">
        <v>5</v>
      </c>
      <c r="D12" s="194" t="s">
        <v>263</v>
      </c>
      <c r="E12" s="194" t="s">
        <v>264</v>
      </c>
      <c r="F12" s="183"/>
      <c r="G12" s="194" t="s">
        <v>421</v>
      </c>
      <c r="H12" s="194" t="s">
        <v>266</v>
      </c>
      <c r="I12" s="192" t="s">
        <v>5</v>
      </c>
      <c r="J12" s="194" t="s">
        <v>349</v>
      </c>
      <c r="K12" s="194" t="s">
        <v>350</v>
      </c>
      <c r="L12" s="192" t="s">
        <v>5</v>
      </c>
    </row>
    <row r="13" ht="15" customHeight="1" spans="1:12">
      <c r="A13" s="198" t="s">
        <v>267</v>
      </c>
      <c r="B13" s="194" t="s">
        <v>268</v>
      </c>
      <c r="C13" s="192" t="s">
        <v>5</v>
      </c>
      <c r="D13" s="194" t="s">
        <v>269</v>
      </c>
      <c r="E13" s="194" t="s">
        <v>270</v>
      </c>
      <c r="F13" s="183"/>
      <c r="G13" s="194" t="s">
        <v>422</v>
      </c>
      <c r="H13" s="194" t="s">
        <v>272</v>
      </c>
      <c r="I13" s="192" t="s">
        <v>5</v>
      </c>
      <c r="J13" s="194" t="s">
        <v>355</v>
      </c>
      <c r="K13" s="194" t="s">
        <v>356</v>
      </c>
      <c r="L13" s="192" t="s">
        <v>5</v>
      </c>
    </row>
    <row r="14" ht="15" customHeight="1" spans="1:12">
      <c r="A14" s="198" t="s">
        <v>273</v>
      </c>
      <c r="B14" s="194" t="s">
        <v>274</v>
      </c>
      <c r="C14" s="192" t="s">
        <v>5</v>
      </c>
      <c r="D14" s="194" t="s">
        <v>275</v>
      </c>
      <c r="E14" s="194" t="s">
        <v>276</v>
      </c>
      <c r="F14" s="183">
        <v>148800</v>
      </c>
      <c r="G14" s="194" t="s">
        <v>423</v>
      </c>
      <c r="H14" s="194" t="s">
        <v>302</v>
      </c>
      <c r="I14" s="192" t="s">
        <v>5</v>
      </c>
      <c r="J14" s="194" t="s">
        <v>361</v>
      </c>
      <c r="K14" s="194" t="s">
        <v>362</v>
      </c>
      <c r="L14" s="199" t="s">
        <v>5</v>
      </c>
    </row>
    <row r="15" ht="15" customHeight="1" spans="1:12">
      <c r="A15" s="198" t="s">
        <v>279</v>
      </c>
      <c r="B15" s="194" t="s">
        <v>280</v>
      </c>
      <c r="C15" s="192" t="s">
        <v>5</v>
      </c>
      <c r="D15" s="194" t="s">
        <v>281</v>
      </c>
      <c r="E15" s="194" t="s">
        <v>282</v>
      </c>
      <c r="F15" s="183"/>
      <c r="G15" s="194" t="s">
        <v>424</v>
      </c>
      <c r="H15" s="194" t="s">
        <v>308</v>
      </c>
      <c r="I15" s="192" t="s">
        <v>5</v>
      </c>
      <c r="J15" s="194" t="s">
        <v>367</v>
      </c>
      <c r="K15" s="194" t="s">
        <v>368</v>
      </c>
      <c r="L15" s="192" t="s">
        <v>5</v>
      </c>
    </row>
    <row r="16" ht="15" customHeight="1" spans="1:12">
      <c r="A16" s="198" t="s">
        <v>285</v>
      </c>
      <c r="B16" s="194" t="s">
        <v>286</v>
      </c>
      <c r="C16" s="192" t="s">
        <v>5</v>
      </c>
      <c r="D16" s="194" t="s">
        <v>287</v>
      </c>
      <c r="E16" s="194" t="s">
        <v>288</v>
      </c>
      <c r="F16" s="183"/>
      <c r="G16" s="194" t="s">
        <v>425</v>
      </c>
      <c r="H16" s="194" t="s">
        <v>314</v>
      </c>
      <c r="I16" s="192" t="s">
        <v>5</v>
      </c>
      <c r="J16" s="194" t="s">
        <v>426</v>
      </c>
      <c r="K16" s="194" t="s">
        <v>427</v>
      </c>
      <c r="L16" s="192" t="s">
        <v>5</v>
      </c>
    </row>
    <row r="17" ht="15" customHeight="1" spans="1:12">
      <c r="A17" s="198" t="s">
        <v>291</v>
      </c>
      <c r="B17" s="194" t="s">
        <v>292</v>
      </c>
      <c r="C17" s="192" t="s">
        <v>5</v>
      </c>
      <c r="D17" s="194" t="s">
        <v>293</v>
      </c>
      <c r="E17" s="194" t="s">
        <v>294</v>
      </c>
      <c r="F17" s="183"/>
      <c r="G17" s="194" t="s">
        <v>428</v>
      </c>
      <c r="H17" s="194" t="s">
        <v>320</v>
      </c>
      <c r="I17" s="192" t="s">
        <v>5</v>
      </c>
      <c r="J17" s="194" t="s">
        <v>429</v>
      </c>
      <c r="K17" s="194" t="s">
        <v>430</v>
      </c>
      <c r="L17" s="192" t="s">
        <v>5</v>
      </c>
    </row>
    <row r="18" ht="15" customHeight="1" spans="1:12">
      <c r="A18" s="198" t="s">
        <v>297</v>
      </c>
      <c r="B18" s="194" t="s">
        <v>298</v>
      </c>
      <c r="C18" s="192" t="s">
        <v>5</v>
      </c>
      <c r="D18" s="194" t="s">
        <v>299</v>
      </c>
      <c r="E18" s="194" t="s">
        <v>300</v>
      </c>
      <c r="F18" s="183">
        <v>7200</v>
      </c>
      <c r="G18" s="194" t="s">
        <v>431</v>
      </c>
      <c r="H18" s="194" t="s">
        <v>432</v>
      </c>
      <c r="I18" s="192" t="s">
        <v>5</v>
      </c>
      <c r="J18" s="194" t="s">
        <v>433</v>
      </c>
      <c r="K18" s="194" t="s">
        <v>434</v>
      </c>
      <c r="L18" s="192" t="s">
        <v>5</v>
      </c>
    </row>
    <row r="19" ht="15" customHeight="1" spans="1:12">
      <c r="A19" s="198" t="s">
        <v>303</v>
      </c>
      <c r="B19" s="194" t="s">
        <v>304</v>
      </c>
      <c r="C19" s="192" t="s">
        <v>5</v>
      </c>
      <c r="D19" s="194" t="s">
        <v>305</v>
      </c>
      <c r="E19" s="194" t="s">
        <v>306</v>
      </c>
      <c r="F19" s="183"/>
      <c r="G19" s="194" t="s">
        <v>229</v>
      </c>
      <c r="H19" s="194" t="s">
        <v>230</v>
      </c>
      <c r="I19" s="183">
        <v>343803.61</v>
      </c>
      <c r="J19" s="194" t="s">
        <v>435</v>
      </c>
      <c r="K19" s="194" t="s">
        <v>436</v>
      </c>
      <c r="L19" s="192" t="s">
        <v>5</v>
      </c>
    </row>
    <row r="20" ht="15" customHeight="1" spans="1:12">
      <c r="A20" s="198" t="s">
        <v>309</v>
      </c>
      <c r="B20" s="194" t="s">
        <v>310</v>
      </c>
      <c r="C20" s="192" t="s">
        <v>5</v>
      </c>
      <c r="D20" s="194" t="s">
        <v>311</v>
      </c>
      <c r="E20" s="194" t="s">
        <v>312</v>
      </c>
      <c r="F20" s="183"/>
      <c r="G20" s="194" t="s">
        <v>235</v>
      </c>
      <c r="H20" s="194" t="s">
        <v>236</v>
      </c>
      <c r="I20" s="183"/>
      <c r="J20" s="194" t="s">
        <v>373</v>
      </c>
      <c r="K20" s="194" t="s">
        <v>374</v>
      </c>
      <c r="L20" s="192" t="s">
        <v>5</v>
      </c>
    </row>
    <row r="21" ht="15" customHeight="1" spans="1:12">
      <c r="A21" s="198" t="s">
        <v>315</v>
      </c>
      <c r="B21" s="194" t="s">
        <v>316</v>
      </c>
      <c r="C21" s="192" t="s">
        <v>5</v>
      </c>
      <c r="D21" s="194" t="s">
        <v>317</v>
      </c>
      <c r="E21" s="194" t="s">
        <v>318</v>
      </c>
      <c r="F21" s="183"/>
      <c r="G21" s="194" t="s">
        <v>241</v>
      </c>
      <c r="H21" s="194" t="s">
        <v>242</v>
      </c>
      <c r="I21" s="183">
        <v>342753.61</v>
      </c>
      <c r="J21" s="194" t="s">
        <v>379</v>
      </c>
      <c r="K21" s="194" t="s">
        <v>380</v>
      </c>
      <c r="L21" s="192" t="s">
        <v>5</v>
      </c>
    </row>
    <row r="22" ht="15" customHeight="1" spans="1:12">
      <c r="A22" s="198" t="s">
        <v>321</v>
      </c>
      <c r="B22" s="194" t="s">
        <v>322</v>
      </c>
      <c r="C22" s="192" t="s">
        <v>5</v>
      </c>
      <c r="D22" s="194" t="s">
        <v>323</v>
      </c>
      <c r="E22" s="194" t="s">
        <v>324</v>
      </c>
      <c r="F22" s="183">
        <v>174255.18</v>
      </c>
      <c r="G22" s="194" t="s">
        <v>247</v>
      </c>
      <c r="H22" s="194" t="s">
        <v>248</v>
      </c>
      <c r="I22" s="183">
        <v>1050</v>
      </c>
      <c r="J22" s="194" t="s">
        <v>385</v>
      </c>
      <c r="K22" s="194" t="s">
        <v>386</v>
      </c>
      <c r="L22" s="192" t="s">
        <v>5</v>
      </c>
    </row>
    <row r="23" ht="15" customHeight="1" spans="1:12">
      <c r="A23" s="198" t="s">
        <v>327</v>
      </c>
      <c r="B23" s="194" t="s">
        <v>328</v>
      </c>
      <c r="C23" s="192" t="s">
        <v>5</v>
      </c>
      <c r="D23" s="194" t="s">
        <v>329</v>
      </c>
      <c r="E23" s="194" t="s">
        <v>330</v>
      </c>
      <c r="F23" s="183"/>
      <c r="G23" s="194" t="s">
        <v>253</v>
      </c>
      <c r="H23" s="194" t="s">
        <v>254</v>
      </c>
      <c r="I23" s="192" t="s">
        <v>5</v>
      </c>
      <c r="J23" s="194" t="s">
        <v>389</v>
      </c>
      <c r="K23" s="194" t="s">
        <v>390</v>
      </c>
      <c r="L23" s="192" t="s">
        <v>5</v>
      </c>
    </row>
    <row r="24" ht="15" customHeight="1" spans="1:12">
      <c r="A24" s="198" t="s">
        <v>333</v>
      </c>
      <c r="B24" s="194" t="s">
        <v>334</v>
      </c>
      <c r="C24" s="192" t="s">
        <v>5</v>
      </c>
      <c r="D24" s="194" t="s">
        <v>335</v>
      </c>
      <c r="E24" s="194" t="s">
        <v>336</v>
      </c>
      <c r="F24" s="183"/>
      <c r="G24" s="194" t="s">
        <v>259</v>
      </c>
      <c r="H24" s="194" t="s">
        <v>260</v>
      </c>
      <c r="I24" s="192" t="s">
        <v>5</v>
      </c>
      <c r="J24" s="194" t="s">
        <v>393</v>
      </c>
      <c r="K24" s="194" t="s">
        <v>394</v>
      </c>
      <c r="L24" s="192" t="s">
        <v>5</v>
      </c>
    </row>
    <row r="25" ht="15" customHeight="1" spans="1:12">
      <c r="A25" s="198" t="s">
        <v>339</v>
      </c>
      <c r="B25" s="194" t="s">
        <v>340</v>
      </c>
      <c r="C25" s="192" t="s">
        <v>5</v>
      </c>
      <c r="D25" s="194" t="s">
        <v>341</v>
      </c>
      <c r="E25" s="194" t="s">
        <v>342</v>
      </c>
      <c r="F25" s="183">
        <v>1223131.13</v>
      </c>
      <c r="G25" s="194" t="s">
        <v>265</v>
      </c>
      <c r="H25" s="194" t="s">
        <v>266</v>
      </c>
      <c r="I25" s="192" t="s">
        <v>5</v>
      </c>
      <c r="J25" s="194" t="s">
        <v>397</v>
      </c>
      <c r="K25" s="194" t="s">
        <v>398</v>
      </c>
      <c r="L25" s="192" t="s">
        <v>5</v>
      </c>
    </row>
    <row r="26" ht="15" customHeight="1" spans="1:12">
      <c r="A26" s="198" t="s">
        <v>345</v>
      </c>
      <c r="B26" s="194" t="s">
        <v>346</v>
      </c>
      <c r="C26" s="192" t="s">
        <v>5</v>
      </c>
      <c r="D26" s="194" t="s">
        <v>347</v>
      </c>
      <c r="E26" s="194" t="s">
        <v>348</v>
      </c>
      <c r="F26" s="183">
        <v>3238283.49</v>
      </c>
      <c r="G26" s="194" t="s">
        <v>271</v>
      </c>
      <c r="H26" s="194" t="s">
        <v>272</v>
      </c>
      <c r="I26" s="192" t="s">
        <v>5</v>
      </c>
      <c r="J26" s="194" t="s">
        <v>5</v>
      </c>
      <c r="K26" s="194" t="s">
        <v>5</v>
      </c>
      <c r="L26" s="192" t="s">
        <v>5</v>
      </c>
    </row>
    <row r="27" ht="15" customHeight="1" spans="1:12">
      <c r="A27" s="198" t="s">
        <v>351</v>
      </c>
      <c r="B27" s="194" t="s">
        <v>352</v>
      </c>
      <c r="C27" s="192" t="s">
        <v>5</v>
      </c>
      <c r="D27" s="194" t="s">
        <v>353</v>
      </c>
      <c r="E27" s="194" t="s">
        <v>354</v>
      </c>
      <c r="F27" s="192" t="s">
        <v>5</v>
      </c>
      <c r="G27" s="194" t="s">
        <v>277</v>
      </c>
      <c r="H27" s="194" t="s">
        <v>278</v>
      </c>
      <c r="I27" s="192" t="s">
        <v>5</v>
      </c>
      <c r="J27" s="194" t="s">
        <v>5</v>
      </c>
      <c r="K27" s="194" t="s">
        <v>5</v>
      </c>
      <c r="L27" s="192" t="s">
        <v>5</v>
      </c>
    </row>
    <row r="28" ht="15" customHeight="1" spans="1:12">
      <c r="A28" s="198" t="s">
        <v>357</v>
      </c>
      <c r="B28" s="194" t="s">
        <v>358</v>
      </c>
      <c r="C28" s="192" t="s">
        <v>5</v>
      </c>
      <c r="D28" s="194" t="s">
        <v>359</v>
      </c>
      <c r="E28" s="194" t="s">
        <v>360</v>
      </c>
      <c r="F28" s="192" t="s">
        <v>5</v>
      </c>
      <c r="G28" s="194" t="s">
        <v>283</v>
      </c>
      <c r="H28" s="194" t="s">
        <v>284</v>
      </c>
      <c r="I28" s="192" t="s">
        <v>5</v>
      </c>
      <c r="J28" s="194" t="s">
        <v>5</v>
      </c>
      <c r="K28" s="194" t="s">
        <v>5</v>
      </c>
      <c r="L28" s="192" t="s">
        <v>5</v>
      </c>
    </row>
    <row r="29" ht="15" customHeight="1" spans="1:12">
      <c r="A29" s="198" t="s">
        <v>363</v>
      </c>
      <c r="B29" s="194" t="s">
        <v>364</v>
      </c>
      <c r="C29" s="192" t="s">
        <v>5</v>
      </c>
      <c r="D29" s="194" t="s">
        <v>365</v>
      </c>
      <c r="E29" s="194" t="s">
        <v>366</v>
      </c>
      <c r="F29" s="192" t="s">
        <v>5</v>
      </c>
      <c r="G29" s="194" t="s">
        <v>289</v>
      </c>
      <c r="H29" s="194" t="s">
        <v>290</v>
      </c>
      <c r="I29" s="192" t="s">
        <v>5</v>
      </c>
      <c r="J29" s="194" t="s">
        <v>5</v>
      </c>
      <c r="K29" s="194" t="s">
        <v>5</v>
      </c>
      <c r="L29" s="192" t="s">
        <v>5</v>
      </c>
    </row>
    <row r="30" ht="15" customHeight="1" spans="1:12">
      <c r="A30" s="198" t="s">
        <v>369</v>
      </c>
      <c r="B30" s="194" t="s">
        <v>370</v>
      </c>
      <c r="C30" s="192" t="s">
        <v>5</v>
      </c>
      <c r="D30" s="194" t="s">
        <v>371</v>
      </c>
      <c r="E30" s="194" t="s">
        <v>372</v>
      </c>
      <c r="F30" s="192" t="s">
        <v>5</v>
      </c>
      <c r="G30" s="194" t="s">
        <v>295</v>
      </c>
      <c r="H30" s="194" t="s">
        <v>296</v>
      </c>
      <c r="I30" s="192" t="s">
        <v>5</v>
      </c>
      <c r="J30" s="194" t="s">
        <v>5</v>
      </c>
      <c r="K30" s="194" t="s">
        <v>5</v>
      </c>
      <c r="L30" s="192" t="s">
        <v>5</v>
      </c>
    </row>
    <row r="31" ht="15" customHeight="1" spans="1:12">
      <c r="A31" s="198" t="s">
        <v>375</v>
      </c>
      <c r="B31" s="194" t="s">
        <v>376</v>
      </c>
      <c r="C31" s="192" t="s">
        <v>5</v>
      </c>
      <c r="D31" s="194" t="s">
        <v>377</v>
      </c>
      <c r="E31" s="194" t="s">
        <v>378</v>
      </c>
      <c r="F31" s="192" t="s">
        <v>5</v>
      </c>
      <c r="G31" s="194" t="s">
        <v>301</v>
      </c>
      <c r="H31" s="194" t="s">
        <v>302</v>
      </c>
      <c r="I31" s="192" t="s">
        <v>5</v>
      </c>
      <c r="J31" s="194" t="s">
        <v>5</v>
      </c>
      <c r="K31" s="194" t="s">
        <v>5</v>
      </c>
      <c r="L31" s="192" t="s">
        <v>5</v>
      </c>
    </row>
    <row r="32" ht="15" customHeight="1" spans="1:12">
      <c r="A32" s="198" t="s">
        <v>381</v>
      </c>
      <c r="B32" s="194" t="s">
        <v>437</v>
      </c>
      <c r="C32" s="192" t="s">
        <v>5</v>
      </c>
      <c r="D32" s="194" t="s">
        <v>383</v>
      </c>
      <c r="E32" s="194" t="s">
        <v>384</v>
      </c>
      <c r="F32" s="192" t="s">
        <v>5</v>
      </c>
      <c r="G32" s="194" t="s">
        <v>307</v>
      </c>
      <c r="H32" s="194" t="s">
        <v>308</v>
      </c>
      <c r="I32" s="192" t="s">
        <v>5</v>
      </c>
      <c r="J32" s="194" t="s">
        <v>5</v>
      </c>
      <c r="K32" s="194" t="s">
        <v>5</v>
      </c>
      <c r="L32" s="192" t="s">
        <v>5</v>
      </c>
    </row>
    <row r="33" ht="15" customHeight="1" spans="1:12">
      <c r="A33" s="198" t="s">
        <v>5</v>
      </c>
      <c r="B33" s="194" t="s">
        <v>5</v>
      </c>
      <c r="C33" s="199" t="s">
        <v>5</v>
      </c>
      <c r="D33" s="194" t="s">
        <v>387</v>
      </c>
      <c r="E33" s="194" t="s">
        <v>388</v>
      </c>
      <c r="F33" s="192" t="s">
        <v>5</v>
      </c>
      <c r="G33" s="194" t="s">
        <v>313</v>
      </c>
      <c r="H33" s="194" t="s">
        <v>314</v>
      </c>
      <c r="I33" s="192" t="s">
        <v>5</v>
      </c>
      <c r="J33" s="194" t="s">
        <v>5</v>
      </c>
      <c r="K33" s="194" t="s">
        <v>5</v>
      </c>
      <c r="L33" s="192" t="s">
        <v>5</v>
      </c>
    </row>
    <row r="34" ht="15" customHeight="1" spans="1:12">
      <c r="A34" s="198" t="s">
        <v>5</v>
      </c>
      <c r="B34" s="194" t="s">
        <v>5</v>
      </c>
      <c r="C34" s="192" t="s">
        <v>5</v>
      </c>
      <c r="D34" s="194" t="s">
        <v>391</v>
      </c>
      <c r="E34" s="194" t="s">
        <v>392</v>
      </c>
      <c r="F34" s="192" t="s">
        <v>5</v>
      </c>
      <c r="G34" s="194" t="s">
        <v>319</v>
      </c>
      <c r="H34" s="194" t="s">
        <v>320</v>
      </c>
      <c r="I34" s="192" t="s">
        <v>5</v>
      </c>
      <c r="J34" s="194" t="s">
        <v>5</v>
      </c>
      <c r="K34" s="194" t="s">
        <v>5</v>
      </c>
      <c r="L34" s="192" t="s">
        <v>5</v>
      </c>
    </row>
    <row r="35" ht="15" customHeight="1" spans="1:12">
      <c r="A35" s="198" t="s">
        <v>5</v>
      </c>
      <c r="B35" s="194" t="s">
        <v>5</v>
      </c>
      <c r="C35" s="192" t="s">
        <v>5</v>
      </c>
      <c r="D35" s="194" t="s">
        <v>395</v>
      </c>
      <c r="E35" s="194" t="s">
        <v>396</v>
      </c>
      <c r="F35" s="192" t="s">
        <v>5</v>
      </c>
      <c r="G35" s="194" t="s">
        <v>325</v>
      </c>
      <c r="H35" s="194" t="s">
        <v>326</v>
      </c>
      <c r="I35" s="192" t="s">
        <v>5</v>
      </c>
      <c r="J35" s="194" t="s">
        <v>5</v>
      </c>
      <c r="K35" s="194" t="s">
        <v>5</v>
      </c>
      <c r="L35" s="192" t="s">
        <v>5</v>
      </c>
    </row>
    <row r="36" ht="15" customHeight="1" spans="1:12">
      <c r="A36" s="198" t="s">
        <v>5</v>
      </c>
      <c r="B36" s="194" t="s">
        <v>5</v>
      </c>
      <c r="C36" s="192" t="s">
        <v>5</v>
      </c>
      <c r="D36" s="194" t="s">
        <v>399</v>
      </c>
      <c r="E36" s="194" t="s">
        <v>400</v>
      </c>
      <c r="F36" s="192" t="s">
        <v>5</v>
      </c>
      <c r="G36" s="194" t="s">
        <v>5</v>
      </c>
      <c r="H36" s="194" t="s">
        <v>5</v>
      </c>
      <c r="I36" s="199" t="s">
        <v>5</v>
      </c>
      <c r="J36" s="194" t="s">
        <v>5</v>
      </c>
      <c r="K36" s="194" t="s">
        <v>5</v>
      </c>
      <c r="L36" s="192" t="s">
        <v>5</v>
      </c>
    </row>
    <row r="37" ht="15" customHeight="1" spans="1:12">
      <c r="A37" s="200" t="s">
        <v>5</v>
      </c>
      <c r="B37" s="194" t="s">
        <v>5</v>
      </c>
      <c r="C37" s="192" t="s">
        <v>5</v>
      </c>
      <c r="D37" s="194" t="s">
        <v>401</v>
      </c>
      <c r="E37" s="194" t="s">
        <v>402</v>
      </c>
      <c r="F37" s="199" t="s">
        <v>5</v>
      </c>
      <c r="G37" s="194" t="s">
        <v>5</v>
      </c>
      <c r="H37" s="194" t="s">
        <v>5</v>
      </c>
      <c r="I37" s="192" t="s">
        <v>5</v>
      </c>
      <c r="J37" s="194" t="s">
        <v>5</v>
      </c>
      <c r="K37" s="194" t="s">
        <v>5</v>
      </c>
      <c r="L37" s="192" t="s">
        <v>5</v>
      </c>
    </row>
    <row r="38" ht="15" customHeight="1" spans="1:12">
      <c r="A38" s="195" t="s">
        <v>438</v>
      </c>
      <c r="B38" s="195" t="s">
        <v>5</v>
      </c>
      <c r="C38" s="195" t="s">
        <v>5</v>
      </c>
      <c r="D38" s="195" t="s">
        <v>5</v>
      </c>
      <c r="E38" s="195" t="s">
        <v>5</v>
      </c>
      <c r="F38" s="195" t="s">
        <v>5</v>
      </c>
      <c r="G38" s="195" t="s">
        <v>5</v>
      </c>
      <c r="H38" s="195" t="s">
        <v>5</v>
      </c>
      <c r="I38" s="195" t="s">
        <v>5</v>
      </c>
      <c r="J38" s="195" t="s">
        <v>5</v>
      </c>
      <c r="K38" s="195" t="s">
        <v>5</v>
      </c>
      <c r="L38" s="195"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L22" sqref="L22"/>
    </sheetView>
  </sheetViews>
  <sheetFormatPr defaultColWidth="16" defaultRowHeight="13.5"/>
  <cols>
    <col min="1" max="3" width="2.875" style="193" customWidth="1"/>
    <col min="4" max="4" width="8" style="193" customWidth="1"/>
    <col min="5" max="20" width="9.875" style="193" customWidth="1"/>
    <col min="21" max="16384" width="16" style="193"/>
  </cols>
  <sheetData>
    <row r="1" s="141" customFormat="1" ht="35.25" customHeight="1" spans="1:20">
      <c r="A1" s="179" t="s">
        <v>439</v>
      </c>
      <c r="B1" s="179"/>
      <c r="C1" s="179"/>
      <c r="D1" s="179"/>
      <c r="E1" s="179"/>
      <c r="F1" s="179"/>
      <c r="G1" s="179"/>
      <c r="H1" s="179"/>
      <c r="I1" s="179"/>
      <c r="J1" s="179"/>
      <c r="K1" s="179"/>
      <c r="L1" s="179"/>
      <c r="M1" s="179"/>
      <c r="N1" s="179"/>
      <c r="O1" s="179"/>
      <c r="P1" s="179"/>
      <c r="Q1" s="179"/>
      <c r="R1" s="179"/>
      <c r="S1" s="179"/>
      <c r="T1" s="179"/>
    </row>
    <row r="2" s="141" customFormat="1" ht="18" customHeight="1" spans="1:20">
      <c r="A2" s="187"/>
      <c r="B2" s="187"/>
      <c r="C2" s="187"/>
      <c r="D2" s="187"/>
      <c r="E2" s="187"/>
      <c r="F2" s="187"/>
      <c r="G2" s="187"/>
      <c r="H2" s="187"/>
      <c r="I2" s="187"/>
      <c r="J2" s="187"/>
      <c r="K2" s="187"/>
      <c r="L2" s="187"/>
      <c r="M2" s="187"/>
      <c r="N2" s="187"/>
      <c r="P2" s="188"/>
      <c r="Q2" s="122"/>
      <c r="R2" s="122"/>
      <c r="S2" s="122"/>
      <c r="T2" s="127" t="s">
        <v>440</v>
      </c>
    </row>
    <row r="3" s="141" customFormat="1" ht="18" customHeight="1" spans="1:20">
      <c r="A3" s="188" t="s">
        <v>2</v>
      </c>
      <c r="B3" s="188"/>
      <c r="C3" s="188"/>
      <c r="D3" s="188"/>
      <c r="E3" s="187"/>
      <c r="F3" s="187"/>
      <c r="G3" s="187"/>
      <c r="H3" s="187"/>
      <c r="I3" s="187"/>
      <c r="J3" s="187"/>
      <c r="K3" s="187"/>
      <c r="L3" s="187"/>
      <c r="M3" s="187"/>
      <c r="N3" s="187"/>
      <c r="P3" s="188"/>
      <c r="Q3" s="122"/>
      <c r="R3" s="122"/>
      <c r="S3" s="122"/>
      <c r="T3" s="127" t="s">
        <v>212</v>
      </c>
    </row>
    <row r="4" ht="19" customHeight="1" spans="1:20">
      <c r="A4" s="190" t="s">
        <v>7</v>
      </c>
      <c r="B4" s="190" t="s">
        <v>5</v>
      </c>
      <c r="C4" s="190" t="s">
        <v>5</v>
      </c>
      <c r="D4" s="190" t="s">
        <v>5</v>
      </c>
      <c r="E4" s="190" t="s">
        <v>106</v>
      </c>
      <c r="F4" s="190" t="s">
        <v>5</v>
      </c>
      <c r="G4" s="190" t="s">
        <v>5</v>
      </c>
      <c r="H4" s="190" t="s">
        <v>213</v>
      </c>
      <c r="I4" s="190" t="s">
        <v>5</v>
      </c>
      <c r="J4" s="190" t="s">
        <v>5</v>
      </c>
      <c r="K4" s="190" t="s">
        <v>214</v>
      </c>
      <c r="L4" s="190" t="s">
        <v>5</v>
      </c>
      <c r="M4" s="190" t="s">
        <v>5</v>
      </c>
      <c r="N4" s="190" t="s">
        <v>5</v>
      </c>
      <c r="O4" s="190" t="s">
        <v>5</v>
      </c>
      <c r="P4" s="190" t="s">
        <v>108</v>
      </c>
      <c r="Q4" s="190" t="s">
        <v>5</v>
      </c>
      <c r="R4" s="190" t="s">
        <v>5</v>
      </c>
      <c r="S4" s="190" t="s">
        <v>5</v>
      </c>
      <c r="T4" s="190" t="s">
        <v>5</v>
      </c>
    </row>
    <row r="5" ht="19" customHeight="1" spans="1:20">
      <c r="A5" s="190" t="s">
        <v>122</v>
      </c>
      <c r="B5" s="190" t="s">
        <v>5</v>
      </c>
      <c r="C5" s="190" t="s">
        <v>5</v>
      </c>
      <c r="D5" s="190" t="s">
        <v>123</v>
      </c>
      <c r="E5" s="190" t="s">
        <v>129</v>
      </c>
      <c r="F5" s="190" t="s">
        <v>215</v>
      </c>
      <c r="G5" s="190" t="s">
        <v>216</v>
      </c>
      <c r="H5" s="190" t="s">
        <v>129</v>
      </c>
      <c r="I5" s="190" t="s">
        <v>181</v>
      </c>
      <c r="J5" s="190" t="s">
        <v>182</v>
      </c>
      <c r="K5" s="190" t="s">
        <v>129</v>
      </c>
      <c r="L5" s="190" t="s">
        <v>181</v>
      </c>
      <c r="M5" s="190" t="s">
        <v>5</v>
      </c>
      <c r="N5" s="190" t="s">
        <v>181</v>
      </c>
      <c r="O5" s="190" t="s">
        <v>182</v>
      </c>
      <c r="P5" s="190" t="s">
        <v>129</v>
      </c>
      <c r="Q5" s="190" t="s">
        <v>215</v>
      </c>
      <c r="R5" s="190" t="s">
        <v>216</v>
      </c>
      <c r="S5" s="190" t="s">
        <v>216</v>
      </c>
      <c r="T5" s="190" t="s">
        <v>5</v>
      </c>
    </row>
    <row r="6" ht="19" customHeight="1" spans="1:20">
      <c r="A6" s="190" t="s">
        <v>5</v>
      </c>
      <c r="B6" s="190" t="s">
        <v>5</v>
      </c>
      <c r="C6" s="190" t="s">
        <v>5</v>
      </c>
      <c r="D6" s="190" t="s">
        <v>5</v>
      </c>
      <c r="E6" s="190" t="s">
        <v>5</v>
      </c>
      <c r="F6" s="190" t="s">
        <v>5</v>
      </c>
      <c r="G6" s="190" t="s">
        <v>124</v>
      </c>
      <c r="H6" s="190" t="s">
        <v>5</v>
      </c>
      <c r="I6" s="190" t="s">
        <v>5</v>
      </c>
      <c r="J6" s="190" t="s">
        <v>124</v>
      </c>
      <c r="K6" s="190" t="s">
        <v>5</v>
      </c>
      <c r="L6" s="190" t="s">
        <v>124</v>
      </c>
      <c r="M6" s="190" t="s">
        <v>218</v>
      </c>
      <c r="N6" s="190" t="s">
        <v>217</v>
      </c>
      <c r="O6" s="190" t="s">
        <v>124</v>
      </c>
      <c r="P6" s="190" t="s">
        <v>5</v>
      </c>
      <c r="Q6" s="190" t="s">
        <v>5</v>
      </c>
      <c r="R6" s="190" t="s">
        <v>124</v>
      </c>
      <c r="S6" s="190" t="s">
        <v>219</v>
      </c>
      <c r="T6" s="190" t="s">
        <v>220</v>
      </c>
    </row>
    <row r="7" ht="19" customHeight="1" spans="1:20">
      <c r="A7" s="190" t="s">
        <v>5</v>
      </c>
      <c r="B7" s="190" t="s">
        <v>5</v>
      </c>
      <c r="C7" s="190" t="s">
        <v>5</v>
      </c>
      <c r="D7" s="190" t="s">
        <v>5</v>
      </c>
      <c r="E7" s="190" t="s">
        <v>5</v>
      </c>
      <c r="F7" s="190" t="s">
        <v>5</v>
      </c>
      <c r="G7" s="190" t="s">
        <v>5</v>
      </c>
      <c r="H7" s="190" t="s">
        <v>5</v>
      </c>
      <c r="I7" s="190" t="s">
        <v>5</v>
      </c>
      <c r="J7" s="190" t="s">
        <v>5</v>
      </c>
      <c r="K7" s="190" t="s">
        <v>5</v>
      </c>
      <c r="L7" s="190" t="s">
        <v>5</v>
      </c>
      <c r="M7" s="190" t="s">
        <v>5</v>
      </c>
      <c r="N7" s="190" t="s">
        <v>5</v>
      </c>
      <c r="O7" s="190" t="s">
        <v>5</v>
      </c>
      <c r="P7" s="190" t="s">
        <v>5</v>
      </c>
      <c r="Q7" s="190" t="s">
        <v>5</v>
      </c>
      <c r="R7" s="190" t="s">
        <v>5</v>
      </c>
      <c r="S7" s="190" t="s">
        <v>5</v>
      </c>
      <c r="T7" s="190" t="s">
        <v>5</v>
      </c>
    </row>
    <row r="8" ht="19" customHeight="1" spans="1:20">
      <c r="A8" s="190" t="s">
        <v>126</v>
      </c>
      <c r="B8" s="190" t="s">
        <v>127</v>
      </c>
      <c r="C8" s="190" t="s">
        <v>128</v>
      </c>
      <c r="D8" s="190" t="s">
        <v>11</v>
      </c>
      <c r="E8" s="191" t="s">
        <v>12</v>
      </c>
      <c r="F8" s="191" t="s">
        <v>13</v>
      </c>
      <c r="G8" s="191" t="s">
        <v>21</v>
      </c>
      <c r="H8" s="191" t="s">
        <v>25</v>
      </c>
      <c r="I8" s="191" t="s">
        <v>29</v>
      </c>
      <c r="J8" s="191" t="s">
        <v>33</v>
      </c>
      <c r="K8" s="191" t="s">
        <v>37</v>
      </c>
      <c r="L8" s="191" t="s">
        <v>41</v>
      </c>
      <c r="M8" s="191" t="s">
        <v>44</v>
      </c>
      <c r="N8" s="191" t="s">
        <v>47</v>
      </c>
      <c r="O8" s="191" t="s">
        <v>50</v>
      </c>
      <c r="P8" s="191" t="s">
        <v>53</v>
      </c>
      <c r="Q8" s="191" t="s">
        <v>56</v>
      </c>
      <c r="R8" s="191" t="s">
        <v>59</v>
      </c>
      <c r="S8" s="191" t="s">
        <v>62</v>
      </c>
      <c r="T8" s="191" t="s">
        <v>65</v>
      </c>
    </row>
    <row r="9" ht="19" customHeight="1" spans="1:20">
      <c r="A9" s="190" t="s">
        <v>5</v>
      </c>
      <c r="B9" s="190" t="s">
        <v>5</v>
      </c>
      <c r="C9" s="190" t="s">
        <v>5</v>
      </c>
      <c r="D9" s="190" t="s">
        <v>129</v>
      </c>
      <c r="E9" s="192" t="s">
        <v>5</v>
      </c>
      <c r="F9" s="192" t="s">
        <v>5</v>
      </c>
      <c r="G9" s="192" t="s">
        <v>5</v>
      </c>
      <c r="H9" s="192" t="s">
        <v>5</v>
      </c>
      <c r="I9" s="192" t="s">
        <v>5</v>
      </c>
      <c r="J9" s="192" t="s">
        <v>5</v>
      </c>
      <c r="K9" s="192" t="s">
        <v>5</v>
      </c>
      <c r="L9" s="192" t="s">
        <v>5</v>
      </c>
      <c r="M9" s="192" t="s">
        <v>5</v>
      </c>
      <c r="N9" s="192" t="s">
        <v>5</v>
      </c>
      <c r="O9" s="192" t="s">
        <v>5</v>
      </c>
      <c r="P9" s="192" t="s">
        <v>5</v>
      </c>
      <c r="Q9" s="192" t="s">
        <v>5</v>
      </c>
      <c r="R9" s="192" t="s">
        <v>5</v>
      </c>
      <c r="S9" s="192" t="s">
        <v>5</v>
      </c>
      <c r="T9" s="192" t="s">
        <v>5</v>
      </c>
    </row>
    <row r="10" ht="19" customHeight="1" spans="1:20">
      <c r="A10" s="194" t="s">
        <v>5</v>
      </c>
      <c r="B10" s="194" t="s">
        <v>5</v>
      </c>
      <c r="C10" s="194" t="s">
        <v>5</v>
      </c>
      <c r="D10" s="194" t="s">
        <v>5</v>
      </c>
      <c r="E10" s="192" t="s">
        <v>5</v>
      </c>
      <c r="F10" s="192" t="s">
        <v>5</v>
      </c>
      <c r="G10" s="192" t="s">
        <v>5</v>
      </c>
      <c r="H10" s="192" t="s">
        <v>5</v>
      </c>
      <c r="I10" s="192" t="s">
        <v>5</v>
      </c>
      <c r="J10" s="192" t="s">
        <v>5</v>
      </c>
      <c r="K10" s="192" t="s">
        <v>5</v>
      </c>
      <c r="L10" s="192" t="s">
        <v>5</v>
      </c>
      <c r="M10" s="192" t="s">
        <v>5</v>
      </c>
      <c r="N10" s="192" t="s">
        <v>5</v>
      </c>
      <c r="O10" s="192" t="s">
        <v>5</v>
      </c>
      <c r="P10" s="192" t="s">
        <v>5</v>
      </c>
      <c r="Q10" s="192" t="s">
        <v>5</v>
      </c>
      <c r="R10" s="192" t="s">
        <v>5</v>
      </c>
      <c r="S10" s="192" t="s">
        <v>5</v>
      </c>
      <c r="T10" s="192" t="s">
        <v>5</v>
      </c>
    </row>
    <row r="11" s="193" customFormat="1" ht="19" customHeight="1" spans="1:20">
      <c r="A11" s="195" t="s">
        <v>441</v>
      </c>
      <c r="B11" s="195" t="s">
        <v>5</v>
      </c>
      <c r="C11" s="195" t="s">
        <v>5</v>
      </c>
      <c r="D11" s="195" t="s">
        <v>5</v>
      </c>
      <c r="E11" s="195" t="s">
        <v>5</v>
      </c>
      <c r="F11" s="195" t="s">
        <v>5</v>
      </c>
      <c r="G11" s="195" t="s">
        <v>5</v>
      </c>
      <c r="H11" s="195" t="s">
        <v>5</v>
      </c>
      <c r="I11" s="195" t="s">
        <v>5</v>
      </c>
      <c r="J11" s="195" t="s">
        <v>5</v>
      </c>
      <c r="K11" s="195" t="s">
        <v>5</v>
      </c>
      <c r="L11" s="195" t="s">
        <v>5</v>
      </c>
      <c r="M11" s="195" t="s">
        <v>5</v>
      </c>
      <c r="N11" s="195" t="s">
        <v>5</v>
      </c>
      <c r="O11" s="195" t="s">
        <v>5</v>
      </c>
      <c r="P11" s="195" t="s">
        <v>5</v>
      </c>
      <c r="Q11" s="195" t="s">
        <v>5</v>
      </c>
      <c r="R11" s="195" t="s">
        <v>5</v>
      </c>
      <c r="S11" s="195" t="s">
        <v>5</v>
      </c>
      <c r="T11" s="195" t="s">
        <v>5</v>
      </c>
    </row>
    <row r="12" spans="1:20">
      <c r="A12" s="193" t="s">
        <v>442</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H31" sqref="H31"/>
    </sheetView>
  </sheetViews>
  <sheetFormatPr defaultColWidth="16" defaultRowHeight="13.5"/>
  <cols>
    <col min="1" max="3" width="2.75" customWidth="1"/>
    <col min="4" max="4" width="18.75" customWidth="1"/>
    <col min="5" max="12" width="14.125" customWidth="1"/>
  </cols>
  <sheetData>
    <row r="1" s="141" customFormat="1" ht="35.25" customHeight="1" spans="1:12">
      <c r="A1" s="179" t="s">
        <v>443</v>
      </c>
      <c r="B1" s="179"/>
      <c r="C1" s="179"/>
      <c r="D1" s="179"/>
      <c r="E1" s="179"/>
      <c r="F1" s="179"/>
      <c r="G1" s="179"/>
      <c r="H1" s="179"/>
      <c r="I1" s="179"/>
      <c r="J1" s="179"/>
    </row>
    <row r="2" s="141" customFormat="1" ht="18" customHeight="1" spans="1:12">
      <c r="A2" s="187"/>
      <c r="B2" s="187"/>
      <c r="C2" s="187"/>
      <c r="D2" s="187"/>
      <c r="E2" s="187"/>
      <c r="F2" s="187"/>
      <c r="G2" s="187"/>
      <c r="H2" s="187"/>
      <c r="I2" s="187"/>
      <c r="L2" s="127" t="s">
        <v>444</v>
      </c>
    </row>
    <row r="3" s="141" customFormat="1" ht="18" customHeight="1" spans="1:12">
      <c r="A3" s="188" t="s">
        <v>2</v>
      </c>
      <c r="B3" s="188"/>
      <c r="C3" s="188"/>
      <c r="D3" s="188"/>
      <c r="E3" s="188"/>
      <c r="F3" s="189"/>
      <c r="G3" s="187"/>
      <c r="H3" s="187"/>
      <c r="I3" s="187"/>
      <c r="L3" s="127" t="s">
        <v>212</v>
      </c>
    </row>
    <row r="4" ht="19" customHeight="1" spans="1:12">
      <c r="A4" s="190" t="s">
        <v>7</v>
      </c>
      <c r="B4" s="190" t="s">
        <v>5</v>
      </c>
      <c r="C4" s="190" t="s">
        <v>5</v>
      </c>
      <c r="D4" s="190" t="s">
        <v>5</v>
      </c>
      <c r="E4" s="190" t="s">
        <v>106</v>
      </c>
      <c r="F4" s="190" t="s">
        <v>5</v>
      </c>
      <c r="G4" s="190" t="s">
        <v>5</v>
      </c>
      <c r="H4" s="190" t="s">
        <v>213</v>
      </c>
      <c r="I4" s="190" t="s">
        <v>214</v>
      </c>
      <c r="J4" s="190" t="s">
        <v>108</v>
      </c>
      <c r="K4" s="190" t="s">
        <v>5</v>
      </c>
      <c r="L4" s="190" t="s">
        <v>5</v>
      </c>
    </row>
    <row r="5" ht="19" customHeight="1" spans="1:12">
      <c r="A5" s="190" t="s">
        <v>122</v>
      </c>
      <c r="B5" s="190" t="s">
        <v>5</v>
      </c>
      <c r="C5" s="190" t="s">
        <v>5</v>
      </c>
      <c r="D5" s="190" t="s">
        <v>123</v>
      </c>
      <c r="E5" s="190" t="s">
        <v>129</v>
      </c>
      <c r="F5" s="190" t="s">
        <v>445</v>
      </c>
      <c r="G5" s="190" t="s">
        <v>446</v>
      </c>
      <c r="H5" s="190" t="s">
        <v>5</v>
      </c>
      <c r="I5" s="190" t="s">
        <v>5</v>
      </c>
      <c r="J5" s="190" t="s">
        <v>129</v>
      </c>
      <c r="K5" s="190" t="s">
        <v>445</v>
      </c>
      <c r="L5" s="191" t="s">
        <v>446</v>
      </c>
    </row>
    <row r="6" ht="19" customHeight="1" spans="1:12">
      <c r="A6" s="190" t="s">
        <v>5</v>
      </c>
      <c r="B6" s="190" t="s">
        <v>5</v>
      </c>
      <c r="C6" s="190" t="s">
        <v>5</v>
      </c>
      <c r="D6" s="190" t="s">
        <v>5</v>
      </c>
      <c r="E6" s="190" t="s">
        <v>5</v>
      </c>
      <c r="F6" s="190" t="s">
        <v>5</v>
      </c>
      <c r="G6" s="190" t="s">
        <v>5</v>
      </c>
      <c r="H6" s="190" t="s">
        <v>5</v>
      </c>
      <c r="I6" s="190" t="s">
        <v>5</v>
      </c>
      <c r="J6" s="190" t="s">
        <v>5</v>
      </c>
      <c r="K6" s="190" t="s">
        <v>5</v>
      </c>
      <c r="L6" s="191" t="s">
        <v>219</v>
      </c>
    </row>
    <row r="7" ht="19" customHeight="1" spans="1:12">
      <c r="A7" s="190" t="s">
        <v>5</v>
      </c>
      <c r="B7" s="190" t="s">
        <v>5</v>
      </c>
      <c r="C7" s="190" t="s">
        <v>5</v>
      </c>
      <c r="D7" s="190" t="s">
        <v>5</v>
      </c>
      <c r="E7" s="190" t="s">
        <v>5</v>
      </c>
      <c r="F7" s="190" t="s">
        <v>5</v>
      </c>
      <c r="G7" s="190" t="s">
        <v>5</v>
      </c>
      <c r="H7" s="190" t="s">
        <v>5</v>
      </c>
      <c r="I7" s="190" t="s">
        <v>5</v>
      </c>
      <c r="J7" s="190" t="s">
        <v>5</v>
      </c>
      <c r="K7" s="190" t="s">
        <v>5</v>
      </c>
      <c r="L7" s="191" t="s">
        <v>5</v>
      </c>
    </row>
    <row r="8" ht="19" customHeight="1" spans="1:12">
      <c r="A8" s="190" t="s">
        <v>126</v>
      </c>
      <c r="B8" s="190" t="s">
        <v>127</v>
      </c>
      <c r="C8" s="190" t="s">
        <v>128</v>
      </c>
      <c r="D8" s="190" t="s">
        <v>11</v>
      </c>
      <c r="E8" s="191" t="s">
        <v>12</v>
      </c>
      <c r="F8" s="191" t="s">
        <v>13</v>
      </c>
      <c r="G8" s="191" t="s">
        <v>21</v>
      </c>
      <c r="H8" s="191" t="s">
        <v>25</v>
      </c>
      <c r="I8" s="191" t="s">
        <v>29</v>
      </c>
      <c r="J8" s="191" t="s">
        <v>33</v>
      </c>
      <c r="K8" s="191" t="s">
        <v>37</v>
      </c>
      <c r="L8" s="191" t="s">
        <v>41</v>
      </c>
    </row>
    <row r="9" ht="19" customHeight="1" spans="1:12">
      <c r="A9" s="190" t="s">
        <v>5</v>
      </c>
      <c r="B9" s="190" t="s">
        <v>5</v>
      </c>
      <c r="C9" s="190" t="s">
        <v>5</v>
      </c>
      <c r="D9" s="190" t="s">
        <v>129</v>
      </c>
      <c r="E9" s="192" t="s">
        <v>5</v>
      </c>
      <c r="F9" s="192" t="s">
        <v>5</v>
      </c>
      <c r="G9" s="192" t="s">
        <v>5</v>
      </c>
      <c r="H9" s="192" t="s">
        <v>5</v>
      </c>
      <c r="I9" s="192" t="s">
        <v>5</v>
      </c>
      <c r="J9" s="192" t="s">
        <v>5</v>
      </c>
      <c r="K9" s="192" t="s">
        <v>5</v>
      </c>
      <c r="L9" s="192" t="s">
        <v>5</v>
      </c>
    </row>
    <row r="10" ht="19" customHeight="1" spans="1:12">
      <c r="A10" s="182" t="s">
        <v>5</v>
      </c>
      <c r="B10" s="182" t="s">
        <v>5</v>
      </c>
      <c r="C10" s="182" t="s">
        <v>5</v>
      </c>
      <c r="D10" s="182" t="s">
        <v>5</v>
      </c>
      <c r="E10" s="184" t="s">
        <v>5</v>
      </c>
      <c r="F10" s="184" t="s">
        <v>5</v>
      </c>
      <c r="G10" s="184" t="s">
        <v>5</v>
      </c>
      <c r="H10" s="184" t="s">
        <v>5</v>
      </c>
      <c r="I10" s="184" t="s">
        <v>5</v>
      </c>
      <c r="J10" s="184" t="s">
        <v>5</v>
      </c>
      <c r="K10" s="184" t="s">
        <v>5</v>
      </c>
      <c r="L10" s="184" t="s">
        <v>5</v>
      </c>
    </row>
    <row r="11" ht="19" customHeight="1" spans="1:12">
      <c r="A11" s="186" t="s">
        <v>447</v>
      </c>
      <c r="B11" s="186" t="s">
        <v>5</v>
      </c>
      <c r="C11" s="186" t="s">
        <v>5</v>
      </c>
      <c r="D11" s="186" t="s">
        <v>5</v>
      </c>
      <c r="E11" s="186" t="s">
        <v>5</v>
      </c>
      <c r="F11" s="186" t="s">
        <v>5</v>
      </c>
      <c r="G11" s="186" t="s">
        <v>5</v>
      </c>
      <c r="H11" s="186" t="s">
        <v>5</v>
      </c>
      <c r="I11" s="186" t="s">
        <v>5</v>
      </c>
      <c r="J11" s="186" t="s">
        <v>5</v>
      </c>
      <c r="K11" s="186" t="s">
        <v>5</v>
      </c>
      <c r="L11" s="186" t="s">
        <v>5</v>
      </c>
    </row>
    <row r="12" spans="1:12">
      <c r="A12" t="s">
        <v>448</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E12" sqref="E12"/>
    </sheetView>
  </sheetViews>
  <sheetFormatPr defaultColWidth="16" defaultRowHeight="13.5" outlineLevelCol="4"/>
  <cols>
    <col min="1" max="1" width="50.6416666666667" customWidth="1"/>
    <col min="2" max="2" width="6" customWidth="1"/>
    <col min="3" max="5" width="25" customWidth="1"/>
  </cols>
  <sheetData>
    <row r="1" s="177" customFormat="1" ht="26.25" customHeight="1" spans="1:5">
      <c r="A1" s="179" t="s">
        <v>449</v>
      </c>
      <c r="B1" s="179"/>
      <c r="C1" s="179"/>
      <c r="D1" s="179"/>
      <c r="E1" s="179"/>
    </row>
    <row r="2" s="177" customFormat="1" ht="18.95" customHeight="1" spans="1:5">
      <c r="A2" s="180"/>
      <c r="B2" s="180"/>
      <c r="C2" s="180"/>
      <c r="D2" s="180"/>
      <c r="E2" s="128" t="s">
        <v>450</v>
      </c>
    </row>
    <row r="3" s="178" customFormat="1" ht="18.95" customHeight="1" spans="1:5">
      <c r="A3" s="180" t="s">
        <v>2</v>
      </c>
      <c r="B3" s="180"/>
      <c r="C3" s="180"/>
      <c r="D3" s="180"/>
      <c r="E3" s="128" t="s">
        <v>212</v>
      </c>
    </row>
    <row r="4" ht="15" customHeight="1" spans="1:5">
      <c r="A4" s="181" t="s">
        <v>451</v>
      </c>
      <c r="B4" s="181" t="s">
        <v>8</v>
      </c>
      <c r="C4" s="181" t="s">
        <v>452</v>
      </c>
      <c r="D4" s="181" t="s">
        <v>453</v>
      </c>
      <c r="E4" s="181" t="s">
        <v>454</v>
      </c>
    </row>
    <row r="5" ht="15" customHeight="1" spans="1:5">
      <c r="A5" s="181" t="s">
        <v>455</v>
      </c>
      <c r="B5" s="181" t="s">
        <v>5</v>
      </c>
      <c r="C5" s="181" t="s">
        <v>12</v>
      </c>
      <c r="D5" s="181" t="s">
        <v>13</v>
      </c>
      <c r="E5" s="181" t="s">
        <v>21</v>
      </c>
    </row>
    <row r="6" ht="15" customHeight="1" spans="1:5">
      <c r="A6" s="182" t="s">
        <v>456</v>
      </c>
      <c r="B6" s="181" t="s">
        <v>12</v>
      </c>
      <c r="C6" s="181" t="s">
        <v>457</v>
      </c>
      <c r="D6" s="181" t="s">
        <v>457</v>
      </c>
      <c r="E6" s="181" t="s">
        <v>457</v>
      </c>
    </row>
    <row r="7" ht="15" customHeight="1" spans="1:5">
      <c r="A7" s="182" t="s">
        <v>458</v>
      </c>
      <c r="B7" s="181" t="s">
        <v>13</v>
      </c>
      <c r="C7" s="183">
        <v>25420</v>
      </c>
      <c r="D7" s="183">
        <v>21274.57</v>
      </c>
      <c r="E7" s="183">
        <v>21274.57</v>
      </c>
    </row>
    <row r="8" ht="15" customHeight="1" spans="1:5">
      <c r="A8" s="182" t="s">
        <v>459</v>
      </c>
      <c r="B8" s="181" t="s">
        <v>21</v>
      </c>
      <c r="C8" s="183"/>
      <c r="D8" s="183"/>
      <c r="E8" s="183"/>
    </row>
    <row r="9" ht="15" customHeight="1" spans="1:5">
      <c r="A9" s="182" t="s">
        <v>460</v>
      </c>
      <c r="B9" s="181" t="s">
        <v>25</v>
      </c>
      <c r="C9" s="183">
        <v>25420</v>
      </c>
      <c r="D9" s="183">
        <v>21274.57</v>
      </c>
      <c r="E9" s="183">
        <v>21274.57</v>
      </c>
    </row>
    <row r="10" ht="15" customHeight="1" spans="1:5">
      <c r="A10" s="182" t="s">
        <v>461</v>
      </c>
      <c r="B10" s="181" t="s">
        <v>29</v>
      </c>
      <c r="C10" s="183"/>
      <c r="D10" s="183"/>
      <c r="E10" s="183"/>
    </row>
    <row r="11" ht="15" customHeight="1" spans="1:5">
      <c r="A11" s="182" t="s">
        <v>462</v>
      </c>
      <c r="B11" s="181" t="s">
        <v>33</v>
      </c>
      <c r="C11" s="183">
        <v>25420</v>
      </c>
      <c r="D11" s="183">
        <v>21274.57</v>
      </c>
      <c r="E11" s="183">
        <v>21274.57</v>
      </c>
    </row>
    <row r="12" ht="15" customHeight="1" spans="1:5">
      <c r="A12" s="182" t="s">
        <v>463</v>
      </c>
      <c r="B12" s="181" t="s">
        <v>37</v>
      </c>
      <c r="C12" s="183"/>
      <c r="D12" s="183"/>
      <c r="E12" s="183"/>
    </row>
    <row r="13" ht="15" customHeight="1" spans="1:5">
      <c r="A13" s="182" t="s">
        <v>464</v>
      </c>
      <c r="B13" s="181" t="s">
        <v>41</v>
      </c>
      <c r="C13" s="181" t="s">
        <v>457</v>
      </c>
      <c r="D13" s="181" t="s">
        <v>457</v>
      </c>
      <c r="E13" s="184" t="s">
        <v>5</v>
      </c>
    </row>
    <row r="14" ht="15" customHeight="1" spans="1:5">
      <c r="A14" s="182" t="s">
        <v>465</v>
      </c>
      <c r="B14" s="181" t="s">
        <v>44</v>
      </c>
      <c r="C14" s="181" t="s">
        <v>457</v>
      </c>
      <c r="D14" s="181" t="s">
        <v>457</v>
      </c>
      <c r="E14" s="184" t="s">
        <v>5</v>
      </c>
    </row>
    <row r="15" ht="15" customHeight="1" spans="1:5">
      <c r="A15" s="182" t="s">
        <v>466</v>
      </c>
      <c r="B15" s="181" t="s">
        <v>47</v>
      </c>
      <c r="C15" s="181" t="s">
        <v>457</v>
      </c>
      <c r="D15" s="181" t="s">
        <v>457</v>
      </c>
      <c r="E15" s="184" t="s">
        <v>5</v>
      </c>
    </row>
    <row r="16" ht="15" customHeight="1" spans="1:5">
      <c r="A16" s="182" t="s">
        <v>467</v>
      </c>
      <c r="B16" s="181" t="s">
        <v>50</v>
      </c>
      <c r="C16" s="181" t="s">
        <v>457</v>
      </c>
      <c r="D16" s="181" t="s">
        <v>457</v>
      </c>
      <c r="E16" s="181" t="s">
        <v>457</v>
      </c>
    </row>
    <row r="17" ht="15" customHeight="1" spans="1:5">
      <c r="A17" s="182" t="s">
        <v>468</v>
      </c>
      <c r="B17" s="181" t="s">
        <v>53</v>
      </c>
      <c r="C17" s="181" t="s">
        <v>457</v>
      </c>
      <c r="D17" s="181" t="s">
        <v>457</v>
      </c>
      <c r="E17" s="184" t="s">
        <v>5</v>
      </c>
    </row>
    <row r="18" ht="15" customHeight="1" spans="1:5">
      <c r="A18" s="182" t="s">
        <v>469</v>
      </c>
      <c r="B18" s="181" t="s">
        <v>56</v>
      </c>
      <c r="C18" s="181" t="s">
        <v>457</v>
      </c>
      <c r="D18" s="181" t="s">
        <v>457</v>
      </c>
      <c r="E18" s="184" t="s">
        <v>5</v>
      </c>
    </row>
    <row r="19" ht="15" customHeight="1" spans="1:5">
      <c r="A19" s="182" t="s">
        <v>470</v>
      </c>
      <c r="B19" s="181" t="s">
        <v>59</v>
      </c>
      <c r="C19" s="181" t="s">
        <v>457</v>
      </c>
      <c r="D19" s="181" t="s">
        <v>457</v>
      </c>
      <c r="E19" s="184" t="s">
        <v>5</v>
      </c>
    </row>
    <row r="20" ht="15" customHeight="1" spans="1:5">
      <c r="A20" s="182" t="s">
        <v>471</v>
      </c>
      <c r="B20" s="181" t="s">
        <v>62</v>
      </c>
      <c r="C20" s="181" t="s">
        <v>457</v>
      </c>
      <c r="D20" s="181" t="s">
        <v>457</v>
      </c>
      <c r="E20" s="184" t="s">
        <v>5</v>
      </c>
    </row>
    <row r="21" ht="15" customHeight="1" spans="1:5">
      <c r="A21" s="182" t="s">
        <v>472</v>
      </c>
      <c r="B21" s="181" t="s">
        <v>65</v>
      </c>
      <c r="C21" s="181" t="s">
        <v>457</v>
      </c>
      <c r="D21" s="181" t="s">
        <v>457</v>
      </c>
      <c r="E21" s="184" t="s">
        <v>5</v>
      </c>
    </row>
    <row r="22" ht="15" customHeight="1" spans="1:5">
      <c r="A22" s="182" t="s">
        <v>473</v>
      </c>
      <c r="B22" s="181" t="s">
        <v>68</v>
      </c>
      <c r="C22" s="181" t="s">
        <v>457</v>
      </c>
      <c r="D22" s="181" t="s">
        <v>457</v>
      </c>
      <c r="E22" s="184" t="s">
        <v>5</v>
      </c>
    </row>
    <row r="23" ht="15" customHeight="1" spans="1:5">
      <c r="A23" s="182" t="s">
        <v>474</v>
      </c>
      <c r="B23" s="181" t="s">
        <v>71</v>
      </c>
      <c r="C23" s="181" t="s">
        <v>457</v>
      </c>
      <c r="D23" s="181" t="s">
        <v>457</v>
      </c>
      <c r="E23" s="184" t="s">
        <v>5</v>
      </c>
    </row>
    <row r="24" ht="15" customHeight="1" spans="1:5">
      <c r="A24" s="182" t="s">
        <v>475</v>
      </c>
      <c r="B24" s="181" t="s">
        <v>74</v>
      </c>
      <c r="C24" s="181" t="s">
        <v>457</v>
      </c>
      <c r="D24" s="181" t="s">
        <v>457</v>
      </c>
      <c r="E24" s="184" t="s">
        <v>5</v>
      </c>
    </row>
    <row r="25" ht="15" customHeight="1" spans="1:5">
      <c r="A25" s="182" t="s">
        <v>476</v>
      </c>
      <c r="B25" s="181" t="s">
        <v>77</v>
      </c>
      <c r="C25" s="181" t="s">
        <v>457</v>
      </c>
      <c r="D25" s="181" t="s">
        <v>457</v>
      </c>
      <c r="E25" s="184" t="s">
        <v>5</v>
      </c>
    </row>
    <row r="26" ht="15" customHeight="1" spans="1:5">
      <c r="A26" s="182" t="s">
        <v>477</v>
      </c>
      <c r="B26" s="181" t="s">
        <v>80</v>
      </c>
      <c r="C26" s="181" t="s">
        <v>457</v>
      </c>
      <c r="D26" s="181" t="s">
        <v>457</v>
      </c>
      <c r="E26" s="184" t="s">
        <v>5</v>
      </c>
    </row>
    <row r="27" ht="15" customHeight="1" spans="1:5">
      <c r="A27" s="182" t="s">
        <v>478</v>
      </c>
      <c r="B27" s="181" t="s">
        <v>83</v>
      </c>
      <c r="C27" s="181" t="s">
        <v>457</v>
      </c>
      <c r="D27" s="181" t="s">
        <v>457</v>
      </c>
      <c r="E27" s="184" t="s">
        <v>5</v>
      </c>
    </row>
    <row r="28" ht="15" customHeight="1" spans="1:5">
      <c r="A28" s="182" t="s">
        <v>479</v>
      </c>
      <c r="B28" s="181" t="s">
        <v>86</v>
      </c>
      <c r="C28" s="181" t="s">
        <v>457</v>
      </c>
      <c r="D28" s="181" t="s">
        <v>457</v>
      </c>
      <c r="E28" s="184" t="s">
        <v>5</v>
      </c>
    </row>
    <row r="29" ht="15" customHeight="1" spans="1:5">
      <c r="A29" s="182" t="s">
        <v>480</v>
      </c>
      <c r="B29" s="181" t="s">
        <v>89</v>
      </c>
      <c r="C29" s="181" t="s">
        <v>457</v>
      </c>
      <c r="D29" s="181" t="s">
        <v>457</v>
      </c>
      <c r="E29" s="184" t="s">
        <v>5</v>
      </c>
    </row>
    <row r="30" ht="31" customHeight="1" spans="1:5">
      <c r="A30" s="185" t="s">
        <v>481</v>
      </c>
      <c r="B30" s="185" t="s">
        <v>5</v>
      </c>
      <c r="C30" s="185" t="s">
        <v>5</v>
      </c>
      <c r="D30" s="185" t="s">
        <v>5</v>
      </c>
      <c r="E30" s="185" t="s">
        <v>5</v>
      </c>
    </row>
    <row r="31" ht="15" customHeight="1" spans="1:5">
      <c r="A31" s="186" t="s">
        <v>482</v>
      </c>
      <c r="B31" s="186" t="s">
        <v>5</v>
      </c>
      <c r="C31" s="186" t="s">
        <v>5</v>
      </c>
      <c r="D31" s="186" t="s">
        <v>5</v>
      </c>
      <c r="E31" s="186"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H17" sqref="H16:H17"/>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77" customFormat="1" ht="26.25" customHeight="1" spans="1:5">
      <c r="A1" s="179" t="s">
        <v>483</v>
      </c>
      <c r="B1" s="179"/>
      <c r="C1" s="179"/>
      <c r="D1" s="179"/>
      <c r="E1" s="179"/>
    </row>
    <row r="2" s="177" customFormat="1" ht="18.95" customHeight="1" spans="1:5">
      <c r="A2" s="180"/>
      <c r="B2" s="180"/>
      <c r="C2" s="180"/>
      <c r="D2" s="180"/>
      <c r="E2" s="128" t="s">
        <v>484</v>
      </c>
    </row>
    <row r="3" s="178" customFormat="1" ht="18.95" customHeight="1" spans="1:5">
      <c r="A3" s="180" t="s">
        <v>2</v>
      </c>
      <c r="B3" s="180"/>
      <c r="C3" s="180"/>
      <c r="D3" s="180"/>
      <c r="E3" s="128" t="s">
        <v>212</v>
      </c>
    </row>
    <row r="4" ht="15" customHeight="1" spans="1:5">
      <c r="A4" s="181" t="s">
        <v>451</v>
      </c>
      <c r="B4" s="181" t="s">
        <v>8</v>
      </c>
      <c r="C4" s="181" t="s">
        <v>452</v>
      </c>
      <c r="D4" s="181" t="s">
        <v>453</v>
      </c>
      <c r="E4" s="181" t="s">
        <v>454</v>
      </c>
    </row>
    <row r="5" ht="15" customHeight="1" spans="1:5">
      <c r="A5" s="181" t="s">
        <v>455</v>
      </c>
      <c r="B5" s="181" t="s">
        <v>5</v>
      </c>
      <c r="C5" s="181" t="s">
        <v>12</v>
      </c>
      <c r="D5" s="181" t="s">
        <v>13</v>
      </c>
      <c r="E5" s="181" t="s">
        <v>21</v>
      </c>
    </row>
    <row r="6" ht="15" customHeight="1" spans="1:5">
      <c r="A6" s="182" t="s">
        <v>485</v>
      </c>
      <c r="B6" s="181" t="s">
        <v>12</v>
      </c>
      <c r="C6" s="181" t="s">
        <v>457</v>
      </c>
      <c r="D6" s="181" t="s">
        <v>457</v>
      </c>
      <c r="E6" s="181" t="s">
        <v>457</v>
      </c>
    </row>
    <row r="7" ht="15" customHeight="1" spans="1:5">
      <c r="A7" s="182" t="s">
        <v>458</v>
      </c>
      <c r="B7" s="181" t="s">
        <v>13</v>
      </c>
      <c r="C7" s="183">
        <v>25420</v>
      </c>
      <c r="D7" s="183">
        <v>21274.57</v>
      </c>
      <c r="E7" s="183">
        <v>21274.57</v>
      </c>
    </row>
    <row r="8" ht="15" customHeight="1" spans="1:5">
      <c r="A8" s="182" t="s">
        <v>459</v>
      </c>
      <c r="B8" s="181" t="s">
        <v>21</v>
      </c>
      <c r="C8" s="183"/>
      <c r="D8" s="183"/>
      <c r="E8" s="183"/>
    </row>
    <row r="9" ht="15" customHeight="1" spans="1:5">
      <c r="A9" s="182" t="s">
        <v>460</v>
      </c>
      <c r="B9" s="181" t="s">
        <v>25</v>
      </c>
      <c r="C9" s="183">
        <v>25420</v>
      </c>
      <c r="D9" s="183">
        <v>21274.57</v>
      </c>
      <c r="E9" s="183">
        <v>21274.57</v>
      </c>
    </row>
    <row r="10" ht="15" customHeight="1" spans="1:5">
      <c r="A10" s="182" t="s">
        <v>461</v>
      </c>
      <c r="B10" s="181" t="s">
        <v>29</v>
      </c>
      <c r="C10" s="183"/>
      <c r="D10" s="183"/>
      <c r="E10" s="183"/>
    </row>
    <row r="11" ht="15" customHeight="1" spans="1:5">
      <c r="A11" s="182" t="s">
        <v>462</v>
      </c>
      <c r="B11" s="181" t="s">
        <v>33</v>
      </c>
      <c r="C11" s="183">
        <v>25420</v>
      </c>
      <c r="D11" s="183">
        <v>21274.57</v>
      </c>
      <c r="E11" s="183">
        <v>21274.57</v>
      </c>
    </row>
    <row r="12" ht="15" customHeight="1" spans="1:5">
      <c r="A12" s="182" t="s">
        <v>463</v>
      </c>
      <c r="B12" s="181" t="s">
        <v>37</v>
      </c>
      <c r="C12" s="183"/>
      <c r="D12" s="183"/>
      <c r="E12" s="183"/>
    </row>
    <row r="13" ht="15" customHeight="1" spans="1:5">
      <c r="A13" s="182" t="s">
        <v>464</v>
      </c>
      <c r="B13" s="181" t="s">
        <v>41</v>
      </c>
      <c r="C13" s="181" t="s">
        <v>457</v>
      </c>
      <c r="D13" s="181" t="s">
        <v>457</v>
      </c>
      <c r="E13" s="184" t="s">
        <v>5</v>
      </c>
    </row>
    <row r="14" ht="15" customHeight="1" spans="1:5">
      <c r="A14" s="182" t="s">
        <v>465</v>
      </c>
      <c r="B14" s="181" t="s">
        <v>44</v>
      </c>
      <c r="C14" s="181" t="s">
        <v>457</v>
      </c>
      <c r="D14" s="181" t="s">
        <v>457</v>
      </c>
      <c r="E14" s="184" t="s">
        <v>5</v>
      </c>
    </row>
    <row r="15" ht="15" customHeight="1" spans="1:5">
      <c r="A15" s="182" t="s">
        <v>466</v>
      </c>
      <c r="B15" s="181" t="s">
        <v>47</v>
      </c>
      <c r="C15" s="181" t="s">
        <v>457</v>
      </c>
      <c r="D15" s="181" t="s">
        <v>457</v>
      </c>
      <c r="E15" s="184" t="s">
        <v>5</v>
      </c>
    </row>
    <row r="16" ht="15" customHeight="1" spans="1:5">
      <c r="A16" s="182" t="s">
        <v>467</v>
      </c>
      <c r="B16" s="181" t="s">
        <v>50</v>
      </c>
      <c r="C16" s="181" t="s">
        <v>457</v>
      </c>
      <c r="D16" s="181" t="s">
        <v>457</v>
      </c>
      <c r="E16" s="181" t="s">
        <v>457</v>
      </c>
    </row>
    <row r="17" ht="15" customHeight="1" spans="1:5">
      <c r="A17" s="182" t="s">
        <v>468</v>
      </c>
      <c r="B17" s="181" t="s">
        <v>53</v>
      </c>
      <c r="C17" s="181" t="s">
        <v>457</v>
      </c>
      <c r="D17" s="181" t="s">
        <v>457</v>
      </c>
      <c r="E17" s="184" t="s">
        <v>5</v>
      </c>
    </row>
    <row r="18" ht="15" customHeight="1" spans="1:5">
      <c r="A18" s="182" t="s">
        <v>469</v>
      </c>
      <c r="B18" s="181" t="s">
        <v>56</v>
      </c>
      <c r="C18" s="181" t="s">
        <v>457</v>
      </c>
      <c r="D18" s="181" t="s">
        <v>457</v>
      </c>
      <c r="E18" s="184" t="s">
        <v>5</v>
      </c>
    </row>
    <row r="19" ht="15" customHeight="1" spans="1:5">
      <c r="A19" s="182" t="s">
        <v>470</v>
      </c>
      <c r="B19" s="181" t="s">
        <v>59</v>
      </c>
      <c r="C19" s="181" t="s">
        <v>457</v>
      </c>
      <c r="D19" s="181" t="s">
        <v>457</v>
      </c>
      <c r="E19" s="184" t="s">
        <v>5</v>
      </c>
    </row>
    <row r="20" ht="15" customHeight="1" spans="1:5">
      <c r="A20" s="182" t="s">
        <v>471</v>
      </c>
      <c r="B20" s="181" t="s">
        <v>62</v>
      </c>
      <c r="C20" s="181" t="s">
        <v>457</v>
      </c>
      <c r="D20" s="181" t="s">
        <v>457</v>
      </c>
      <c r="E20" s="184" t="s">
        <v>5</v>
      </c>
    </row>
    <row r="21" ht="15" customHeight="1" spans="1:5">
      <c r="A21" s="182" t="s">
        <v>472</v>
      </c>
      <c r="B21" s="181" t="s">
        <v>65</v>
      </c>
      <c r="C21" s="181" t="s">
        <v>457</v>
      </c>
      <c r="D21" s="181" t="s">
        <v>457</v>
      </c>
      <c r="E21" s="184" t="s">
        <v>5</v>
      </c>
    </row>
    <row r="22" ht="15" customHeight="1" spans="1:5">
      <c r="A22" s="182" t="s">
        <v>473</v>
      </c>
      <c r="B22" s="181" t="s">
        <v>68</v>
      </c>
      <c r="C22" s="181" t="s">
        <v>457</v>
      </c>
      <c r="D22" s="181" t="s">
        <v>457</v>
      </c>
      <c r="E22" s="184" t="s">
        <v>5</v>
      </c>
    </row>
    <row r="23" ht="15" customHeight="1" spans="1:5">
      <c r="A23" s="182" t="s">
        <v>474</v>
      </c>
      <c r="B23" s="181" t="s">
        <v>71</v>
      </c>
      <c r="C23" s="181" t="s">
        <v>457</v>
      </c>
      <c r="D23" s="181" t="s">
        <v>457</v>
      </c>
      <c r="E23" s="184" t="s">
        <v>5</v>
      </c>
    </row>
    <row r="24" ht="15" customHeight="1" spans="1:5">
      <c r="A24" s="182" t="s">
        <v>475</v>
      </c>
      <c r="B24" s="181" t="s">
        <v>74</v>
      </c>
      <c r="C24" s="181" t="s">
        <v>457</v>
      </c>
      <c r="D24" s="181" t="s">
        <v>457</v>
      </c>
      <c r="E24" s="184" t="s">
        <v>5</v>
      </c>
    </row>
    <row r="25" ht="15" customHeight="1" spans="1:5">
      <c r="A25" s="182" t="s">
        <v>476</v>
      </c>
      <c r="B25" s="181" t="s">
        <v>77</v>
      </c>
      <c r="C25" s="181" t="s">
        <v>457</v>
      </c>
      <c r="D25" s="181" t="s">
        <v>457</v>
      </c>
      <c r="E25" s="184" t="s">
        <v>5</v>
      </c>
    </row>
    <row r="26" ht="15" customHeight="1" spans="1:5">
      <c r="A26" s="182" t="s">
        <v>477</v>
      </c>
      <c r="B26" s="181" t="s">
        <v>80</v>
      </c>
      <c r="C26" s="181" t="s">
        <v>457</v>
      </c>
      <c r="D26" s="181" t="s">
        <v>457</v>
      </c>
      <c r="E26" s="184" t="s">
        <v>5</v>
      </c>
    </row>
    <row r="27" ht="41" customHeight="1" spans="1:5">
      <c r="A27" s="185" t="s">
        <v>486</v>
      </c>
      <c r="B27" s="185" t="s">
        <v>5</v>
      </c>
      <c r="C27" s="185" t="s">
        <v>5</v>
      </c>
      <c r="D27" s="185" t="s">
        <v>5</v>
      </c>
      <c r="E27" s="185"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G17" sqref="G17"/>
    </sheetView>
  </sheetViews>
  <sheetFormatPr defaultColWidth="9" defaultRowHeight="14.25"/>
  <cols>
    <col min="1" max="1" width="6.26666666666667" style="143" customWidth="1"/>
    <col min="2" max="2" width="5.09166666666667" style="143" customWidth="1"/>
    <col min="3" max="3" width="12.625" style="143" customWidth="1"/>
    <col min="4" max="4" width="14.875" style="143" customWidth="1"/>
    <col min="5" max="9" width="13.75" style="143" customWidth="1"/>
    <col min="10" max="11" width="11.5" style="143" customWidth="1"/>
    <col min="12" max="12" width="8.45" style="143" customWidth="1"/>
    <col min="13" max="13" width="7.90833333333333" style="143" customWidth="1"/>
    <col min="14" max="14" width="13.75" style="144" customWidth="1"/>
    <col min="15" max="15" width="12.625" style="143" customWidth="1"/>
    <col min="16" max="16" width="9.09166666666667" style="143" customWidth="1"/>
    <col min="17" max="17" width="9" style="143"/>
    <col min="18" max="19" width="11.5" style="143" customWidth="1"/>
    <col min="20" max="20" width="7.36666666666667" style="143" customWidth="1"/>
    <col min="21" max="21" width="6.725" style="143" customWidth="1"/>
    <col min="22" max="16384" width="9" style="143"/>
  </cols>
  <sheetData>
    <row r="1" s="141" customFormat="1" ht="36" customHeight="1" spans="1:21">
      <c r="A1" s="145" t="s">
        <v>487</v>
      </c>
      <c r="B1" s="145"/>
      <c r="C1" s="145"/>
      <c r="D1" s="145"/>
      <c r="E1" s="145"/>
      <c r="F1" s="145"/>
      <c r="G1" s="145"/>
      <c r="H1" s="145"/>
      <c r="I1" s="145"/>
      <c r="J1" s="145"/>
      <c r="K1" s="145"/>
      <c r="L1" s="145"/>
      <c r="M1" s="145"/>
      <c r="N1" s="146"/>
      <c r="O1" s="145"/>
      <c r="P1" s="145"/>
      <c r="Q1" s="145"/>
      <c r="R1" s="145"/>
      <c r="S1" s="145"/>
      <c r="T1" s="145"/>
      <c r="U1" s="145"/>
    </row>
    <row r="2" s="141" customFormat="1" ht="18" customHeight="1" spans="1:21">
      <c r="A2" s="147"/>
      <c r="B2" s="147"/>
      <c r="C2" s="147"/>
      <c r="D2" s="147"/>
      <c r="E2" s="147"/>
      <c r="F2" s="147"/>
      <c r="G2" s="147"/>
      <c r="H2" s="147"/>
      <c r="I2" s="147"/>
      <c r="J2" s="147"/>
      <c r="K2" s="147"/>
      <c r="L2" s="147"/>
      <c r="M2" s="147"/>
      <c r="N2" s="148"/>
      <c r="U2" s="149" t="s">
        <v>484</v>
      </c>
    </row>
    <row r="3" s="141" customFormat="1" ht="18" customHeight="1" spans="1:21">
      <c r="A3" s="150" t="s">
        <v>2</v>
      </c>
      <c r="B3" s="147"/>
      <c r="C3" s="147"/>
      <c r="D3" s="147"/>
      <c r="E3" s="151"/>
      <c r="F3" s="151"/>
      <c r="G3" s="147"/>
      <c r="H3" s="147"/>
      <c r="I3" s="147"/>
      <c r="J3" s="147"/>
      <c r="K3" s="147"/>
      <c r="L3" s="147"/>
      <c r="M3" s="147"/>
      <c r="N3" s="148"/>
      <c r="U3" s="149" t="s">
        <v>3</v>
      </c>
    </row>
    <row r="4" s="141" customFormat="1" ht="24" customHeight="1" spans="1:21">
      <c r="A4" s="152" t="s">
        <v>7</v>
      </c>
      <c r="B4" s="152" t="s">
        <v>8</v>
      </c>
      <c r="C4" s="153" t="s">
        <v>488</v>
      </c>
      <c r="D4" s="87" t="s">
        <v>489</v>
      </c>
      <c r="E4" s="152" t="s">
        <v>490</v>
      </c>
      <c r="F4" s="154" t="s">
        <v>491</v>
      </c>
      <c r="G4" s="155"/>
      <c r="H4" s="155"/>
      <c r="I4" s="155"/>
      <c r="J4" s="155"/>
      <c r="K4" s="155"/>
      <c r="L4" s="155"/>
      <c r="M4" s="155"/>
      <c r="N4" s="156"/>
      <c r="O4" s="157"/>
      <c r="P4" s="158" t="s">
        <v>492</v>
      </c>
      <c r="Q4" s="152" t="s">
        <v>493</v>
      </c>
      <c r="R4" s="153" t="s">
        <v>494</v>
      </c>
      <c r="S4" s="159"/>
      <c r="T4" s="160" t="s">
        <v>495</v>
      </c>
      <c r="U4" s="159"/>
    </row>
    <row r="5" s="141" customFormat="1" ht="36" customHeight="1" spans="1:21">
      <c r="A5" s="152"/>
      <c r="B5" s="152"/>
      <c r="C5" s="161"/>
      <c r="D5" s="87"/>
      <c r="E5" s="152"/>
      <c r="F5" s="162" t="s">
        <v>124</v>
      </c>
      <c r="G5" s="162"/>
      <c r="H5" s="162" t="s">
        <v>496</v>
      </c>
      <c r="I5" s="162"/>
      <c r="J5" s="163" t="s">
        <v>497</v>
      </c>
      <c r="K5" s="164"/>
      <c r="L5" s="165" t="s">
        <v>498</v>
      </c>
      <c r="M5" s="165"/>
      <c r="N5" s="166" t="s">
        <v>499</v>
      </c>
      <c r="O5" s="166"/>
      <c r="P5" s="158"/>
      <c r="Q5" s="152"/>
      <c r="R5" s="167"/>
      <c r="S5" s="168"/>
      <c r="T5" s="169"/>
      <c r="U5" s="168"/>
    </row>
    <row r="6" s="141" customFormat="1" ht="24" customHeight="1" spans="1:21">
      <c r="A6" s="152"/>
      <c r="B6" s="152"/>
      <c r="C6" s="167"/>
      <c r="D6" s="87"/>
      <c r="E6" s="152"/>
      <c r="F6" s="162" t="s">
        <v>500</v>
      </c>
      <c r="G6" s="170" t="s">
        <v>501</v>
      </c>
      <c r="H6" s="162" t="s">
        <v>500</v>
      </c>
      <c r="I6" s="170" t="s">
        <v>501</v>
      </c>
      <c r="J6" s="162" t="s">
        <v>500</v>
      </c>
      <c r="K6" s="170" t="s">
        <v>501</v>
      </c>
      <c r="L6" s="162" t="s">
        <v>500</v>
      </c>
      <c r="M6" s="170" t="s">
        <v>501</v>
      </c>
      <c r="N6" s="162" t="s">
        <v>500</v>
      </c>
      <c r="O6" s="170" t="s">
        <v>501</v>
      </c>
      <c r="P6" s="158"/>
      <c r="Q6" s="152"/>
      <c r="R6" s="162" t="s">
        <v>500</v>
      </c>
      <c r="S6" s="171" t="s">
        <v>501</v>
      </c>
      <c r="T6" s="162" t="s">
        <v>500</v>
      </c>
      <c r="U6" s="170" t="s">
        <v>501</v>
      </c>
    </row>
    <row r="7" s="142" customFormat="1" ht="24" customHeight="1" spans="1:21">
      <c r="A7" s="152" t="s">
        <v>11</v>
      </c>
      <c r="B7" s="152"/>
      <c r="C7" s="152">
        <v>1</v>
      </c>
      <c r="D7" s="170" t="s">
        <v>13</v>
      </c>
      <c r="E7" s="152">
        <v>3</v>
      </c>
      <c r="F7" s="152">
        <v>4</v>
      </c>
      <c r="G7" s="170" t="s">
        <v>29</v>
      </c>
      <c r="H7" s="152">
        <v>6</v>
      </c>
      <c r="I7" s="152">
        <v>7</v>
      </c>
      <c r="J7" s="170" t="s">
        <v>41</v>
      </c>
      <c r="K7" s="152">
        <v>9</v>
      </c>
      <c r="L7" s="152">
        <v>10</v>
      </c>
      <c r="M7" s="170" t="s">
        <v>50</v>
      </c>
      <c r="N7" s="152">
        <v>12</v>
      </c>
      <c r="O7" s="152">
        <v>13</v>
      </c>
      <c r="P7" s="170" t="s">
        <v>59</v>
      </c>
      <c r="Q7" s="152">
        <v>15</v>
      </c>
      <c r="R7" s="152">
        <v>16</v>
      </c>
      <c r="S7" s="170" t="s">
        <v>68</v>
      </c>
      <c r="T7" s="152">
        <v>18</v>
      </c>
      <c r="U7" s="152">
        <v>19</v>
      </c>
    </row>
    <row r="8" s="141" customFormat="1" ht="24" customHeight="1" spans="1:21">
      <c r="A8" s="172" t="s">
        <v>129</v>
      </c>
      <c r="B8" s="152">
        <v>1</v>
      </c>
      <c r="C8" s="173">
        <f>E8+G8+S8</f>
        <v>8645593.64</v>
      </c>
      <c r="D8" s="174">
        <f>E8+F8+R8</f>
        <v>13866878.07</v>
      </c>
      <c r="E8" s="175">
        <v>5197374.67</v>
      </c>
      <c r="F8" s="175">
        <f>H8+J8+L8+N8</f>
        <v>8326543.4</v>
      </c>
      <c r="G8" s="175">
        <f>I8+K8+M8+O8</f>
        <v>3313406.66</v>
      </c>
      <c r="H8" s="175">
        <v>3013563.84</v>
      </c>
      <c r="I8" s="175">
        <v>2064226.51</v>
      </c>
      <c r="J8" s="175">
        <v>460915.24</v>
      </c>
      <c r="K8" s="175">
        <v>200013.44</v>
      </c>
      <c r="L8" s="175"/>
      <c r="M8" s="175"/>
      <c r="N8" s="175">
        <v>4852064.32</v>
      </c>
      <c r="O8" s="175">
        <v>1049166.71</v>
      </c>
      <c r="P8" s="175"/>
      <c r="Q8" s="175"/>
      <c r="R8" s="175">
        <v>342960</v>
      </c>
      <c r="S8" s="175">
        <v>134812.31</v>
      </c>
      <c r="T8" s="175"/>
      <c r="U8" s="175"/>
    </row>
    <row r="9" s="141" customFormat="1" ht="49" customHeight="1" spans="1:21">
      <c r="A9" s="176" t="s">
        <v>502</v>
      </c>
      <c r="B9" s="176"/>
      <c r="C9" s="176"/>
      <c r="D9" s="176"/>
      <c r="E9" s="176"/>
      <c r="F9" s="176"/>
      <c r="G9" s="176"/>
      <c r="H9" s="176"/>
      <c r="I9" s="176"/>
      <c r="J9" s="176"/>
      <c r="K9" s="176"/>
      <c r="L9" s="176"/>
      <c r="M9" s="176"/>
      <c r="N9" s="176"/>
      <c r="O9" s="176"/>
      <c r="P9" s="176"/>
      <c r="Q9" s="176"/>
      <c r="R9" s="176"/>
      <c r="S9" s="176"/>
      <c r="T9" s="176"/>
      <c r="U9" s="176"/>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F16"/>
  <sheetViews>
    <sheetView topLeftCell="A10" workbookViewId="0">
      <selection activeCell="D4" sqref="D4"/>
    </sheetView>
  </sheetViews>
  <sheetFormatPr defaultColWidth="9" defaultRowHeight="13.5" outlineLevelCol="5"/>
  <cols>
    <col min="1" max="3" width="20.6333333333333" style="74" customWidth="1"/>
    <col min="4" max="4" width="74.5583333333333" style="74" customWidth="1"/>
    <col min="5" max="16384" width="9" style="74"/>
  </cols>
  <sheetData>
    <row r="2" s="74" customFormat="1" ht="29.5" customHeight="1" spans="1:6">
      <c r="A2" s="123" t="s">
        <v>503</v>
      </c>
      <c r="B2" s="124"/>
      <c r="C2" s="124"/>
      <c r="D2" s="124"/>
    </row>
    <row r="3" s="122" customFormat="1" ht="21" customHeight="1" spans="1:6">
      <c r="A3" s="125" t="s">
        <v>2</v>
      </c>
      <c r="B3" s="125"/>
      <c r="C3" s="126"/>
      <c r="D3" s="127" t="s">
        <v>504</v>
      </c>
      <c r="E3" s="126"/>
      <c r="F3" s="128"/>
    </row>
    <row r="4" s="74" customFormat="1" ht="243" spans="1:6">
      <c r="A4" s="129" t="s">
        <v>505</v>
      </c>
      <c r="B4" s="130" t="s">
        <v>506</v>
      </c>
      <c r="C4" s="131"/>
      <c r="D4" s="132" t="s">
        <v>507</v>
      </c>
    </row>
    <row r="5" s="74" customFormat="1" ht="108" spans="1:6">
      <c r="A5" s="133"/>
      <c r="B5" s="130" t="s">
        <v>508</v>
      </c>
      <c r="C5" s="131"/>
      <c r="D5" s="132" t="s">
        <v>509</v>
      </c>
    </row>
    <row r="6" s="74" customFormat="1" ht="108" spans="1:6">
      <c r="A6" s="133"/>
      <c r="B6" s="130" t="s">
        <v>510</v>
      </c>
      <c r="C6" s="131"/>
      <c r="D6" s="134" t="s">
        <v>511</v>
      </c>
    </row>
    <row r="7" s="74" customFormat="1" ht="81" spans="1:6">
      <c r="A7" s="133"/>
      <c r="B7" s="130" t="s">
        <v>512</v>
      </c>
      <c r="C7" s="131"/>
      <c r="D7" s="132" t="s">
        <v>513</v>
      </c>
    </row>
    <row r="8" s="74" customFormat="1" ht="81" spans="1:6">
      <c r="A8" s="135"/>
      <c r="B8" s="130" t="s">
        <v>514</v>
      </c>
      <c r="C8" s="131"/>
      <c r="D8" s="132" t="s">
        <v>515</v>
      </c>
    </row>
    <row r="9" s="74" customFormat="1" ht="60" customHeight="1" spans="1:6">
      <c r="A9" s="129" t="s">
        <v>516</v>
      </c>
      <c r="B9" s="130" t="s">
        <v>517</v>
      </c>
      <c r="C9" s="131"/>
      <c r="D9" s="136" t="s">
        <v>518</v>
      </c>
    </row>
    <row r="10" s="74" customFormat="1" ht="57" customHeight="1" spans="1:6">
      <c r="A10" s="135"/>
      <c r="B10" s="130" t="s">
        <v>519</v>
      </c>
      <c r="C10" s="131"/>
      <c r="D10" s="136" t="s">
        <v>520</v>
      </c>
    </row>
    <row r="11" s="74" customFormat="1" ht="60" customHeight="1" spans="1:6">
      <c r="A11" s="130" t="s">
        <v>521</v>
      </c>
      <c r="B11" s="137"/>
      <c r="C11" s="131"/>
      <c r="D11" s="136" t="s">
        <v>522</v>
      </c>
    </row>
    <row r="12" s="74" customFormat="1" ht="116" customHeight="1" spans="1:6">
      <c r="A12" s="130" t="s">
        <v>523</v>
      </c>
      <c r="B12" s="137"/>
      <c r="C12" s="131"/>
      <c r="D12" s="136" t="s">
        <v>524</v>
      </c>
    </row>
    <row r="13" s="74" customFormat="1" ht="50" customHeight="1" spans="1:6">
      <c r="A13" s="130" t="s">
        <v>525</v>
      </c>
      <c r="B13" s="137"/>
      <c r="C13" s="131"/>
      <c r="D13" s="136" t="s">
        <v>526</v>
      </c>
    </row>
    <row r="14" s="74" customFormat="1" ht="67" customHeight="1" spans="1:6">
      <c r="A14" s="138" t="s">
        <v>527</v>
      </c>
      <c r="B14" s="139"/>
      <c r="C14" s="140"/>
      <c r="D14" s="136" t="s">
        <v>528</v>
      </c>
    </row>
    <row r="15" s="74" customFormat="1" ht="60" customHeight="1" spans="1:6">
      <c r="A15" s="138" t="s">
        <v>529</v>
      </c>
      <c r="B15" s="139"/>
      <c r="C15" s="140"/>
      <c r="D15" s="132" t="s">
        <v>530</v>
      </c>
    </row>
    <row r="16" s="74" customFormat="1" spans="1:6">
      <c r="A16" s="74" t="s">
        <v>531</v>
      </c>
    </row>
  </sheetData>
  <mergeCells count="16">
    <mergeCell ref="A2:D2"/>
    <mergeCell ref="A3:B3"/>
    <mergeCell ref="B4:C4"/>
    <mergeCell ref="B5:C5"/>
    <mergeCell ref="B6:C6"/>
    <mergeCell ref="B7:C7"/>
    <mergeCell ref="B8:C8"/>
    <mergeCell ref="B9:C9"/>
    <mergeCell ref="B10:C10"/>
    <mergeCell ref="A11:C11"/>
    <mergeCell ref="A12:C12"/>
    <mergeCell ref="A13:C13"/>
    <mergeCell ref="A14:C14"/>
    <mergeCell ref="A15:C15"/>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27"/>
  <sheetViews>
    <sheetView topLeftCell="A2" workbookViewId="0">
      <selection activeCell="G9" sqref="G9:G10"/>
    </sheetView>
  </sheetViews>
  <sheetFormatPr defaultColWidth="8" defaultRowHeight="14.25"/>
  <cols>
    <col min="1" max="1" width="14.6666666666667" style="72" customWidth="1"/>
    <col min="2" max="2" width="20.375" style="72" customWidth="1"/>
    <col min="3" max="3" width="24.875" style="72" customWidth="1"/>
    <col min="4" max="4" width="17.1666666666667" style="72" customWidth="1"/>
    <col min="5" max="5" width="23.3333333333333" style="72" customWidth="1"/>
    <col min="6" max="6" width="20.6666666666667" style="72" customWidth="1"/>
    <col min="7" max="7" width="19" style="72" customWidth="1"/>
    <col min="8" max="8" width="18.5833333333333" style="72" customWidth="1"/>
    <col min="9" max="9" width="19.25" style="72" customWidth="1"/>
    <col min="10" max="10" width="16.8333333333333" style="72" customWidth="1"/>
    <col min="11" max="251" width="8" style="72"/>
    <col min="252" max="16384" width="8" style="76"/>
  </cols>
  <sheetData>
    <row r="2" s="72" customFormat="1" ht="55.9" customHeight="1" spans="1:251">
      <c r="A2" s="80" t="s">
        <v>532</v>
      </c>
      <c r="B2" s="80"/>
      <c r="C2" s="80"/>
      <c r="D2" s="80"/>
      <c r="E2" s="80"/>
      <c r="F2" s="80"/>
      <c r="G2" s="80"/>
      <c r="H2" s="80"/>
      <c r="I2" s="80"/>
      <c r="J2" s="80"/>
    </row>
    <row r="3" s="72" customFormat="1" ht="37" customHeight="1" spans="1:251">
      <c r="A3" s="81" t="s">
        <v>533</v>
      </c>
      <c r="B3" s="82"/>
      <c r="C3" s="82"/>
      <c r="D3" s="82"/>
      <c r="E3" s="82"/>
      <c r="F3" s="82"/>
      <c r="G3" s="82"/>
      <c r="H3" s="82"/>
      <c r="I3" s="82"/>
      <c r="J3" s="83"/>
    </row>
    <row r="4" s="72" customFormat="1" ht="30" customHeight="1" spans="1:251">
      <c r="A4" s="84" t="s">
        <v>534</v>
      </c>
      <c r="B4" s="85" t="s">
        <v>535</v>
      </c>
      <c r="C4" s="86"/>
      <c r="D4" s="86"/>
      <c r="E4" s="86"/>
      <c r="F4" s="86"/>
      <c r="G4" s="86"/>
      <c r="H4" s="86"/>
      <c r="I4" s="86"/>
      <c r="J4" s="86"/>
    </row>
    <row r="5" s="73" customFormat="1" ht="45" customHeight="1" spans="1:251">
      <c r="A5" s="87" t="s">
        <v>536</v>
      </c>
      <c r="B5" s="87"/>
      <c r="C5" s="88" t="s">
        <v>537</v>
      </c>
      <c r="D5" s="88"/>
      <c r="E5" s="88" t="s">
        <v>538</v>
      </c>
      <c r="F5" s="89" t="s">
        <v>539</v>
      </c>
      <c r="G5" s="88" t="s">
        <v>540</v>
      </c>
      <c r="H5" s="88" t="s">
        <v>541</v>
      </c>
      <c r="I5" s="88" t="s">
        <v>542</v>
      </c>
      <c r="J5" s="88" t="s">
        <v>543</v>
      </c>
    </row>
    <row r="6" s="73" customFormat="1" ht="31" customHeight="1" spans="1:251">
      <c r="A6" s="87"/>
      <c r="B6" s="87"/>
      <c r="C6" s="88" t="s">
        <v>544</v>
      </c>
      <c r="D6" s="88"/>
      <c r="E6" s="90">
        <v>2096.659267</v>
      </c>
      <c r="F6" s="91" t="s">
        <v>545</v>
      </c>
      <c r="G6" s="90">
        <v>2096.659267</v>
      </c>
      <c r="H6" s="90">
        <v>1429.32046</v>
      </c>
      <c r="I6" s="91" t="s">
        <v>546</v>
      </c>
      <c r="J6" s="92" t="s">
        <v>530</v>
      </c>
    </row>
    <row r="7" s="73" customFormat="1" ht="35" customHeight="1" spans="1:251">
      <c r="A7" s="87"/>
      <c r="B7" s="87"/>
      <c r="C7" s="87" t="s">
        <v>181</v>
      </c>
      <c r="D7" s="88" t="s">
        <v>544</v>
      </c>
      <c r="E7" s="90">
        <v>509.165696</v>
      </c>
      <c r="F7" s="91" t="s">
        <v>545</v>
      </c>
      <c r="G7" s="90">
        <v>509.165696</v>
      </c>
      <c r="H7" s="90">
        <v>896.431813</v>
      </c>
      <c r="I7" s="91" t="s">
        <v>547</v>
      </c>
      <c r="J7" s="92"/>
    </row>
    <row r="8" s="73" customFormat="1" ht="35" customHeight="1" spans="1:251">
      <c r="A8" s="87"/>
      <c r="B8" s="87"/>
      <c r="C8" s="87" t="s">
        <v>182</v>
      </c>
      <c r="D8" s="88" t="s">
        <v>544</v>
      </c>
      <c r="E8" s="90">
        <v>1587.493571</v>
      </c>
      <c r="F8" s="91" t="s">
        <v>545</v>
      </c>
      <c r="G8" s="90">
        <v>1587.493571</v>
      </c>
      <c r="H8" s="90">
        <v>532.888647</v>
      </c>
      <c r="I8" s="91" t="s">
        <v>548</v>
      </c>
      <c r="J8" s="92"/>
    </row>
    <row r="9" s="73" customFormat="1" ht="35" customHeight="1" spans="1:251">
      <c r="A9" s="87"/>
      <c r="B9" s="87"/>
      <c r="C9" s="87"/>
      <c r="D9" s="87" t="s">
        <v>549</v>
      </c>
      <c r="E9" s="90">
        <v>54.644</v>
      </c>
      <c r="F9" s="91" t="s">
        <v>545</v>
      </c>
      <c r="G9" s="90">
        <v>54.644</v>
      </c>
      <c r="H9" s="90">
        <v>376.430877</v>
      </c>
      <c r="I9" s="91" t="s">
        <v>550</v>
      </c>
      <c r="J9" s="92"/>
    </row>
    <row r="10" s="73" customFormat="1" ht="35" customHeight="1" spans="1:251">
      <c r="A10" s="87"/>
      <c r="B10" s="87"/>
      <c r="C10" s="87"/>
      <c r="D10" s="88" t="s">
        <v>551</v>
      </c>
      <c r="E10" s="90">
        <v>868.631571</v>
      </c>
      <c r="F10" s="91" t="s">
        <v>545</v>
      </c>
      <c r="G10" s="90">
        <v>868.631571</v>
      </c>
      <c r="H10" s="90">
        <v>146.142671</v>
      </c>
      <c r="I10" s="91" t="s">
        <v>552</v>
      </c>
      <c r="J10" s="92"/>
    </row>
    <row r="11" s="73" customFormat="1" ht="35" customHeight="1" spans="1:251">
      <c r="A11" s="87"/>
      <c r="B11" s="87"/>
      <c r="C11" s="87"/>
      <c r="D11" s="87" t="s">
        <v>553</v>
      </c>
      <c r="E11" s="90">
        <v>664.218</v>
      </c>
      <c r="F11" s="91" t="s">
        <v>545</v>
      </c>
      <c r="G11" s="90">
        <v>664.218</v>
      </c>
      <c r="H11" s="90">
        <v>10.315099</v>
      </c>
      <c r="I11" s="91" t="s">
        <v>554</v>
      </c>
      <c r="J11" s="92"/>
    </row>
    <row r="12" s="74" customFormat="1" ht="26.4" customHeight="1" spans="1:251">
      <c r="A12" s="87" t="s">
        <v>555</v>
      </c>
      <c r="B12" s="87"/>
      <c r="C12" s="93" t="s">
        <v>556</v>
      </c>
      <c r="D12" s="93"/>
      <c r="E12" s="93"/>
      <c r="F12" s="93"/>
      <c r="G12" s="93"/>
      <c r="H12" s="93"/>
      <c r="I12" s="93"/>
      <c r="J12" s="93"/>
    </row>
    <row r="13" s="74" customFormat="1" ht="89" customHeight="1" spans="1:251">
      <c r="A13" s="87"/>
      <c r="B13" s="87"/>
      <c r="C13" s="93"/>
      <c r="D13" s="93"/>
      <c r="E13" s="93"/>
      <c r="F13" s="93"/>
      <c r="G13" s="93"/>
      <c r="H13" s="93"/>
      <c r="I13" s="93"/>
      <c r="J13" s="93"/>
    </row>
    <row r="14" s="72" customFormat="1" ht="44" customHeight="1" spans="1:251">
      <c r="A14" s="94" t="s">
        <v>557</v>
      </c>
      <c r="B14" s="94"/>
      <c r="C14" s="94"/>
      <c r="D14" s="94"/>
      <c r="E14" s="94"/>
      <c r="F14" s="94"/>
      <c r="G14" s="94"/>
      <c r="H14" s="94"/>
      <c r="I14" s="94"/>
      <c r="J14" s="94"/>
    </row>
    <row r="15" s="75" customFormat="1" ht="25.15" customHeight="1" spans="1:251">
      <c r="A15" s="95" t="s">
        <v>558</v>
      </c>
      <c r="B15" s="95"/>
      <c r="C15" s="95"/>
      <c r="D15" s="96" t="s">
        <v>559</v>
      </c>
      <c r="E15" s="97" t="s">
        <v>560</v>
      </c>
      <c r="F15" s="97" t="s">
        <v>561</v>
      </c>
      <c r="G15" s="97" t="s">
        <v>562</v>
      </c>
      <c r="H15" s="97" t="s">
        <v>563</v>
      </c>
      <c r="I15" s="97"/>
      <c r="J15" s="97"/>
    </row>
    <row r="16" s="76" customFormat="1" ht="36" customHeight="1" spans="1:251">
      <c r="A16" s="96" t="s">
        <v>564</v>
      </c>
      <c r="B16" s="98" t="s">
        <v>565</v>
      </c>
      <c r="C16" s="98" t="s">
        <v>566</v>
      </c>
      <c r="D16" s="96"/>
      <c r="E16" s="97"/>
      <c r="F16" s="97"/>
      <c r="G16" s="97"/>
      <c r="H16" s="97"/>
      <c r="I16" s="97"/>
      <c r="J16" s="97"/>
      <c r="K16" s="72"/>
      <c r="L16" s="72"/>
      <c r="M16" s="72"/>
      <c r="N16" s="72"/>
      <c r="O16" s="72"/>
      <c r="P16" s="72"/>
      <c r="Q16" s="72"/>
      <c r="R16" s="72"/>
      <c r="S16" s="72"/>
      <c r="T16" s="72"/>
      <c r="U16" s="72"/>
      <c r="V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X16" s="72"/>
      <c r="BY16" s="72"/>
      <c r="BZ16" s="72"/>
      <c r="CA16" s="72"/>
      <c r="CB16" s="72"/>
      <c r="CC16" s="72"/>
      <c r="CD16" s="72"/>
      <c r="CE16" s="72"/>
      <c r="CF16" s="72"/>
      <c r="CG16" s="72"/>
      <c r="CH16" s="72"/>
      <c r="CI16" s="72"/>
      <c r="CJ16" s="72"/>
      <c r="CK16" s="72"/>
      <c r="CL16" s="72"/>
      <c r="CM16" s="72"/>
      <c r="CN16" s="72"/>
      <c r="CO16" s="72"/>
      <c r="CP16" s="72"/>
      <c r="CQ16" s="72"/>
      <c r="CR16" s="72"/>
      <c r="CS16" s="72"/>
      <c r="CT16" s="72"/>
      <c r="CU16" s="72"/>
      <c r="CV16" s="72"/>
      <c r="CW16" s="72"/>
      <c r="CX16" s="72"/>
      <c r="CY16" s="72"/>
      <c r="CZ16" s="72"/>
      <c r="DA16" s="72"/>
      <c r="DB16" s="72"/>
      <c r="DC16" s="72"/>
      <c r="DD16" s="72"/>
      <c r="DE16" s="72"/>
      <c r="DF16" s="72"/>
      <c r="DG16" s="72"/>
      <c r="DH16" s="72"/>
      <c r="DI16" s="72"/>
      <c r="DJ16" s="72"/>
      <c r="DK16" s="72"/>
      <c r="DL16" s="72"/>
      <c r="DM16" s="72"/>
      <c r="DN16" s="72"/>
      <c r="DO16" s="72"/>
      <c r="DP16" s="72"/>
      <c r="DQ16" s="72"/>
      <c r="DR16" s="72"/>
      <c r="DS16" s="72"/>
      <c r="DT16" s="72"/>
      <c r="DU16" s="72"/>
      <c r="DV16" s="72"/>
      <c r="DW16" s="72"/>
      <c r="DX16" s="72"/>
      <c r="DY16" s="72"/>
      <c r="DZ16" s="72"/>
      <c r="EA16" s="72"/>
      <c r="EB16" s="72"/>
      <c r="EC16" s="72"/>
      <c r="ED16" s="72"/>
      <c r="EE16" s="72"/>
      <c r="EF16" s="72"/>
      <c r="EG16" s="72"/>
      <c r="EH16" s="72"/>
      <c r="EI16" s="72"/>
      <c r="EJ16" s="72"/>
      <c r="EK16" s="72"/>
      <c r="EL16" s="72"/>
      <c r="EM16" s="72"/>
      <c r="EN16" s="72"/>
      <c r="EO16" s="72"/>
      <c r="EP16" s="72"/>
      <c r="EQ16" s="72"/>
      <c r="ER16" s="72"/>
      <c r="ES16" s="72"/>
      <c r="ET16" s="72"/>
      <c r="EU16" s="72"/>
      <c r="EV16" s="72"/>
      <c r="EW16" s="72"/>
      <c r="EX16" s="72"/>
      <c r="EY16" s="72"/>
      <c r="EZ16" s="72"/>
      <c r="FA16" s="72"/>
      <c r="FB16" s="72"/>
      <c r="FC16" s="72"/>
      <c r="FD16" s="72"/>
      <c r="FE16" s="72"/>
      <c r="FF16" s="72"/>
      <c r="FG16" s="72"/>
      <c r="FH16" s="72"/>
      <c r="FI16" s="72"/>
      <c r="FJ16" s="72"/>
      <c r="FK16" s="72"/>
      <c r="FL16" s="72"/>
      <c r="FM16" s="72"/>
      <c r="FN16" s="72"/>
      <c r="FO16" s="72"/>
      <c r="FP16" s="72"/>
      <c r="FQ16" s="72"/>
      <c r="FR16" s="72"/>
      <c r="FS16" s="72"/>
      <c r="FT16" s="72"/>
      <c r="FU16" s="72"/>
      <c r="FV16" s="72"/>
      <c r="FW16" s="72"/>
      <c r="FX16" s="72"/>
      <c r="FY16" s="72"/>
      <c r="FZ16" s="72"/>
      <c r="GA16" s="72"/>
      <c r="GB16" s="72"/>
      <c r="GC16" s="72"/>
      <c r="GD16" s="72"/>
      <c r="GE16" s="72"/>
      <c r="GF16" s="72"/>
      <c r="GG16" s="72"/>
      <c r="GH16" s="72"/>
      <c r="GI16" s="72"/>
      <c r="GJ16" s="72"/>
      <c r="GK16" s="72"/>
      <c r="GL16" s="72"/>
      <c r="GM16" s="72"/>
      <c r="GN16" s="72"/>
      <c r="GO16" s="72"/>
      <c r="GP16" s="72"/>
      <c r="GQ16" s="72"/>
      <c r="GR16" s="72"/>
      <c r="GS16" s="72"/>
      <c r="GT16" s="72"/>
      <c r="GU16" s="72"/>
      <c r="GV16" s="72"/>
      <c r="GW16" s="72"/>
      <c r="GX16" s="72"/>
      <c r="GY16" s="72"/>
      <c r="GZ16" s="72"/>
      <c r="HA16" s="72"/>
      <c r="HB16" s="72"/>
      <c r="HC16" s="72"/>
      <c r="HD16" s="72"/>
      <c r="HE16" s="72"/>
      <c r="HF16" s="72"/>
      <c r="HG16" s="72"/>
      <c r="HH16" s="72"/>
      <c r="HI16" s="72"/>
      <c r="HJ16" s="72"/>
      <c r="HK16" s="72"/>
      <c r="HL16" s="72"/>
      <c r="HM16" s="72"/>
      <c r="HN16" s="72"/>
      <c r="HO16" s="72"/>
      <c r="HP16" s="72"/>
      <c r="HQ16" s="72"/>
      <c r="HR16" s="72"/>
      <c r="HS16" s="72"/>
      <c r="HT16" s="72"/>
      <c r="HU16" s="72"/>
      <c r="HV16" s="72"/>
      <c r="HW16" s="72"/>
      <c r="HX16" s="72"/>
      <c r="HY16" s="72"/>
      <c r="HZ16" s="72"/>
      <c r="IA16" s="72"/>
      <c r="IB16" s="72"/>
      <c r="IC16" s="72"/>
      <c r="ID16" s="72"/>
      <c r="IE16" s="72"/>
      <c r="IF16" s="72"/>
      <c r="IG16" s="72"/>
      <c r="IH16" s="72"/>
      <c r="II16" s="72"/>
      <c r="IJ16" s="72"/>
      <c r="IK16" s="72"/>
      <c r="IL16" s="72"/>
      <c r="IM16" s="72"/>
      <c r="IN16" s="72"/>
      <c r="IO16" s="72"/>
      <c r="IP16" s="72"/>
      <c r="IQ16" s="72"/>
    </row>
    <row r="17" s="77" customFormat="1" ht="32.15" customHeight="1" spans="1:10">
      <c r="A17" s="99" t="s">
        <v>567</v>
      </c>
      <c r="B17" s="88" t="s">
        <v>568</v>
      </c>
      <c r="C17" s="100" t="s">
        <v>569</v>
      </c>
      <c r="D17" s="88" t="s">
        <v>570</v>
      </c>
      <c r="E17" s="101" t="s">
        <v>571</v>
      </c>
      <c r="F17" s="88" t="s">
        <v>572</v>
      </c>
      <c r="G17" s="102">
        <v>37757</v>
      </c>
      <c r="H17" s="97" t="s">
        <v>530</v>
      </c>
      <c r="I17" s="97"/>
      <c r="J17" s="97"/>
    </row>
    <row r="18" s="77" customFormat="1" ht="32.15" customHeight="1" spans="1:10">
      <c r="A18" s="99"/>
      <c r="B18" s="88" t="s">
        <v>568</v>
      </c>
      <c r="C18" s="100" t="s">
        <v>573</v>
      </c>
      <c r="D18" s="88" t="s">
        <v>570</v>
      </c>
      <c r="E18" s="88" t="s">
        <v>574</v>
      </c>
      <c r="F18" s="88" t="s">
        <v>572</v>
      </c>
      <c r="G18" s="103" t="s">
        <v>575</v>
      </c>
      <c r="H18" s="97" t="s">
        <v>530</v>
      </c>
      <c r="I18" s="97"/>
      <c r="J18" s="97"/>
    </row>
    <row r="19" s="78" customFormat="1" ht="32.15" customHeight="1" spans="1:10">
      <c r="A19" s="99"/>
      <c r="B19" s="104" t="s">
        <v>576</v>
      </c>
      <c r="C19" s="105" t="s">
        <v>577</v>
      </c>
      <c r="D19" s="88" t="s">
        <v>570</v>
      </c>
      <c r="E19" s="105" t="s">
        <v>578</v>
      </c>
      <c r="F19" s="88" t="s">
        <v>579</v>
      </c>
      <c r="G19" s="103" t="s">
        <v>580</v>
      </c>
      <c r="H19" s="106" t="s">
        <v>530</v>
      </c>
      <c r="I19" s="106"/>
      <c r="J19" s="106"/>
    </row>
    <row r="20" s="78" customFormat="1" ht="32.15" customHeight="1" spans="1:10">
      <c r="A20" s="99"/>
      <c r="B20" s="104" t="s">
        <v>576</v>
      </c>
      <c r="C20" s="105" t="s">
        <v>581</v>
      </c>
      <c r="D20" s="88" t="s">
        <v>570</v>
      </c>
      <c r="E20" s="105" t="s">
        <v>582</v>
      </c>
      <c r="F20" s="88" t="s">
        <v>572</v>
      </c>
      <c r="G20" s="103" t="s">
        <v>583</v>
      </c>
      <c r="H20" s="107" t="s">
        <v>530</v>
      </c>
      <c r="I20" s="108"/>
      <c r="J20" s="109"/>
    </row>
    <row r="21" s="78" customFormat="1" ht="32.15" customHeight="1" spans="1:10">
      <c r="A21" s="99" t="s">
        <v>584</v>
      </c>
      <c r="B21" s="104" t="s">
        <v>576</v>
      </c>
      <c r="C21" s="105" t="s">
        <v>585</v>
      </c>
      <c r="D21" s="88" t="s">
        <v>570</v>
      </c>
      <c r="E21" s="105" t="s">
        <v>586</v>
      </c>
      <c r="F21" s="88" t="s">
        <v>572</v>
      </c>
      <c r="G21" s="103" t="s">
        <v>587</v>
      </c>
      <c r="H21" s="107" t="s">
        <v>530</v>
      </c>
      <c r="I21" s="108"/>
      <c r="J21" s="109"/>
    </row>
    <row r="22" s="78" customFormat="1" ht="32.15" customHeight="1" spans="1:10">
      <c r="A22" s="99"/>
      <c r="B22" s="104" t="s">
        <v>588</v>
      </c>
      <c r="C22" s="104" t="s">
        <v>589</v>
      </c>
      <c r="D22" s="88" t="s">
        <v>590</v>
      </c>
      <c r="E22" s="104" t="s">
        <v>591</v>
      </c>
      <c r="F22" s="88" t="s">
        <v>592</v>
      </c>
      <c r="G22" s="103" t="s">
        <v>593</v>
      </c>
      <c r="H22" s="107" t="s">
        <v>530</v>
      </c>
      <c r="I22" s="108"/>
      <c r="J22" s="109"/>
    </row>
    <row r="23" s="78" customFormat="1" ht="32.15" customHeight="1" spans="1:10">
      <c r="A23" s="99"/>
      <c r="B23" s="104" t="s">
        <v>588</v>
      </c>
      <c r="C23" s="110" t="s">
        <v>594</v>
      </c>
      <c r="D23" s="88" t="s">
        <v>570</v>
      </c>
      <c r="E23" s="110" t="s">
        <v>595</v>
      </c>
      <c r="F23" s="88" t="s">
        <v>572</v>
      </c>
      <c r="G23" s="103" t="s">
        <v>596</v>
      </c>
      <c r="H23" s="106" t="s">
        <v>530</v>
      </c>
      <c r="I23" s="106"/>
      <c r="J23" s="106"/>
    </row>
    <row r="24" s="78" customFormat="1" ht="32.15" customHeight="1" spans="1:10">
      <c r="A24" s="99"/>
      <c r="B24" s="110" t="s">
        <v>597</v>
      </c>
      <c r="C24" s="110" t="s">
        <v>598</v>
      </c>
      <c r="D24" s="88" t="s">
        <v>570</v>
      </c>
      <c r="E24" s="111" t="s">
        <v>595</v>
      </c>
      <c r="F24" s="88" t="s">
        <v>572</v>
      </c>
      <c r="G24" s="103" t="s">
        <v>599</v>
      </c>
      <c r="H24" s="106" t="s">
        <v>530</v>
      </c>
      <c r="I24" s="106"/>
      <c r="J24" s="106"/>
    </row>
    <row r="25" s="79" customFormat="1" ht="52.5" customHeight="1" spans="1:10">
      <c r="A25" s="112" t="s">
        <v>600</v>
      </c>
      <c r="B25" s="113" t="s">
        <v>601</v>
      </c>
      <c r="C25" s="113" t="s">
        <v>602</v>
      </c>
      <c r="D25" s="114" t="s">
        <v>570</v>
      </c>
      <c r="E25" s="113" t="s">
        <v>603</v>
      </c>
      <c r="F25" s="114" t="s">
        <v>572</v>
      </c>
      <c r="G25" s="115" t="s">
        <v>604</v>
      </c>
      <c r="H25" s="116" t="s">
        <v>530</v>
      </c>
      <c r="I25" s="117"/>
      <c r="J25" s="118"/>
    </row>
    <row r="26" s="79" customFormat="1" ht="52.5" customHeight="1" spans="1:10">
      <c r="A26" s="119" t="s">
        <v>605</v>
      </c>
      <c r="B26" s="119"/>
      <c r="C26" s="119"/>
      <c r="D26" s="120" t="s">
        <v>530</v>
      </c>
      <c r="E26" s="120"/>
      <c r="F26" s="120"/>
      <c r="G26" s="120"/>
      <c r="H26" s="120"/>
      <c r="I26" s="120"/>
      <c r="J26" s="121"/>
    </row>
    <row r="27" s="79" customFormat="1" ht="13.5" spans="1:10">
      <c r="A27" s="79" t="s">
        <v>531</v>
      </c>
    </row>
  </sheetData>
  <mergeCells count="30">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A26:C26"/>
    <mergeCell ref="D26:J26"/>
    <mergeCell ref="A17:A20"/>
    <mergeCell ref="A21:A24"/>
    <mergeCell ref="C8:C11"/>
    <mergeCell ref="D15:D16"/>
    <mergeCell ref="E15:E16"/>
    <mergeCell ref="F15:F16"/>
    <mergeCell ref="G15:G16"/>
    <mergeCell ref="J6:J11"/>
    <mergeCell ref="A5:B11"/>
    <mergeCell ref="A12:B13"/>
    <mergeCell ref="C12:J13"/>
    <mergeCell ref="H15:J16"/>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topLeftCell="A5" workbookViewId="0">
      <selection activeCell="D6" sqref="D6:K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606</v>
      </c>
      <c r="B2" s="4"/>
      <c r="C2" s="4"/>
      <c r="D2" s="4"/>
      <c r="E2" s="4"/>
      <c r="F2" s="4"/>
      <c r="G2" s="4"/>
      <c r="H2" s="4"/>
      <c r="I2" s="4"/>
      <c r="J2" s="4"/>
      <c r="K2" s="4"/>
      <c r="L2" s="4"/>
    </row>
    <row r="3" s="2" customFormat="1" ht="31" customHeight="1" spans="1:12">
      <c r="A3" s="5" t="s">
        <v>607</v>
      </c>
      <c r="B3" s="5"/>
      <c r="C3" s="6" t="s">
        <v>608</v>
      </c>
      <c r="D3" s="6"/>
      <c r="E3" s="6"/>
      <c r="F3" s="6"/>
      <c r="G3" s="6"/>
      <c r="H3" s="6"/>
      <c r="I3" s="6"/>
      <c r="J3" s="6"/>
      <c r="K3" s="6"/>
      <c r="L3" s="6"/>
    </row>
    <row r="4" s="2" customFormat="1" ht="30" customHeight="1" spans="1:12">
      <c r="A4" s="5" t="s">
        <v>609</v>
      </c>
      <c r="B4" s="5"/>
      <c r="C4" s="7" t="s">
        <v>610</v>
      </c>
      <c r="D4" s="7"/>
      <c r="E4" s="7"/>
      <c r="F4" s="7"/>
      <c r="G4" s="7"/>
      <c r="H4" s="6" t="s">
        <v>611</v>
      </c>
      <c r="I4" s="7" t="s">
        <v>535</v>
      </c>
      <c r="J4" s="7"/>
      <c r="K4" s="7"/>
      <c r="L4" s="7"/>
    </row>
    <row r="5" s="2" customFormat="1" ht="26" customHeight="1" spans="1:12">
      <c r="A5" s="8" t="s">
        <v>612</v>
      </c>
      <c r="B5" s="8"/>
      <c r="C5" s="5"/>
      <c r="D5" s="5" t="s">
        <v>538</v>
      </c>
      <c r="E5" s="5"/>
      <c r="F5" s="5" t="s">
        <v>453</v>
      </c>
      <c r="G5" s="5"/>
      <c r="H5" s="5" t="s">
        <v>613</v>
      </c>
      <c r="I5" s="5" t="s">
        <v>614</v>
      </c>
      <c r="J5" s="5" t="s">
        <v>615</v>
      </c>
      <c r="K5" s="5" t="s">
        <v>616</v>
      </c>
      <c r="L5" s="9" t="s">
        <v>617</v>
      </c>
    </row>
    <row r="6" s="2" customFormat="1" ht="30" customHeight="1" spans="1:12">
      <c r="A6" s="8"/>
      <c r="B6" s="8"/>
      <c r="C6" s="10" t="s">
        <v>544</v>
      </c>
      <c r="D6" s="11">
        <v>1.68</v>
      </c>
      <c r="E6" s="11"/>
      <c r="F6" s="11">
        <v>1.68</v>
      </c>
      <c r="G6" s="11"/>
      <c r="H6" s="11">
        <v>1.68</v>
      </c>
      <c r="I6" s="12">
        <v>10</v>
      </c>
      <c r="J6" s="12">
        <v>100</v>
      </c>
      <c r="K6" s="13">
        <v>10</v>
      </c>
      <c r="L6" s="14" t="s">
        <v>5</v>
      </c>
    </row>
    <row r="7" s="2" customFormat="1" ht="30" customHeight="1" spans="1:12">
      <c r="A7" s="8"/>
      <c r="B7" s="8"/>
      <c r="C7" s="8" t="s">
        <v>549</v>
      </c>
      <c r="D7" s="11">
        <v>1.68</v>
      </c>
      <c r="E7" s="11"/>
      <c r="F7" s="11">
        <v>1.68</v>
      </c>
      <c r="G7" s="11"/>
      <c r="H7" s="11">
        <v>1.68</v>
      </c>
      <c r="I7" s="15">
        <v>10</v>
      </c>
      <c r="J7" s="12">
        <v>100</v>
      </c>
      <c r="K7" s="16">
        <v>10</v>
      </c>
      <c r="L7" s="14"/>
    </row>
    <row r="8" s="2" customFormat="1" ht="30" customHeight="1" spans="1:12">
      <c r="A8" s="8"/>
      <c r="B8" s="8"/>
      <c r="C8" s="10" t="s">
        <v>618</v>
      </c>
      <c r="D8" s="11" t="s">
        <v>619</v>
      </c>
      <c r="E8" s="11"/>
      <c r="F8" s="11" t="s">
        <v>619</v>
      </c>
      <c r="G8" s="11"/>
      <c r="H8" s="11" t="s">
        <v>619</v>
      </c>
      <c r="I8" s="8"/>
      <c r="J8" s="12" t="s">
        <v>619</v>
      </c>
      <c r="K8" s="5"/>
      <c r="L8" s="14"/>
    </row>
    <row r="9" s="2" customFormat="1" ht="30" customHeight="1" spans="1:12">
      <c r="A9" s="8"/>
      <c r="B9" s="8"/>
      <c r="C9" s="5" t="s">
        <v>620</v>
      </c>
      <c r="D9" s="11" t="s">
        <v>619</v>
      </c>
      <c r="E9" s="11"/>
      <c r="F9" s="11" t="s">
        <v>619</v>
      </c>
      <c r="G9" s="11"/>
      <c r="H9" s="11" t="s">
        <v>619</v>
      </c>
      <c r="I9" s="8"/>
      <c r="J9" s="12" t="s">
        <v>619</v>
      </c>
      <c r="K9" s="5"/>
      <c r="L9" s="14"/>
    </row>
    <row r="10" s="1" customFormat="1" ht="26.4" customHeight="1" spans="1:12">
      <c r="A10" s="17" t="s">
        <v>621</v>
      </c>
      <c r="B10" s="6" t="s">
        <v>622</v>
      </c>
      <c r="C10" s="6"/>
      <c r="D10" s="6"/>
      <c r="E10" s="6"/>
      <c r="F10" s="6"/>
      <c r="G10" s="6"/>
      <c r="H10" s="6" t="s">
        <v>623</v>
      </c>
      <c r="I10" s="6"/>
      <c r="J10" s="6"/>
      <c r="K10" s="6"/>
      <c r="L10" s="6"/>
    </row>
    <row r="11" s="1" customFormat="1" ht="108" customHeight="1" spans="1:12">
      <c r="A11" s="17"/>
      <c r="B11" s="17" t="s">
        <v>624</v>
      </c>
      <c r="C11" s="17"/>
      <c r="D11" s="17"/>
      <c r="E11" s="17"/>
      <c r="F11" s="17"/>
      <c r="G11" s="17"/>
      <c r="H11" s="17" t="s">
        <v>625</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626</v>
      </c>
      <c r="B13" s="23"/>
      <c r="C13" s="23"/>
      <c r="D13" s="23"/>
      <c r="E13" s="23"/>
      <c r="F13" s="23"/>
      <c r="G13" s="23"/>
      <c r="H13" s="23"/>
      <c r="I13" s="23"/>
      <c r="J13" s="23"/>
      <c r="K13" s="23"/>
      <c r="L13" s="23"/>
    </row>
    <row r="14" s="2" customFormat="1" ht="31" customHeight="1" spans="1:12">
      <c r="A14" s="5" t="s">
        <v>558</v>
      </c>
      <c r="B14" s="5"/>
      <c r="C14" s="5"/>
      <c r="D14" s="5"/>
      <c r="E14" s="5" t="s">
        <v>627</v>
      </c>
      <c r="F14" s="5"/>
      <c r="G14" s="5"/>
      <c r="H14" s="24" t="s">
        <v>628</v>
      </c>
      <c r="I14" s="25"/>
      <c r="J14" s="25"/>
      <c r="K14" s="25"/>
      <c r="L14" s="26"/>
    </row>
    <row r="15" s="1" customFormat="1" ht="28" customHeight="1" spans="1:12">
      <c r="A15" s="9" t="s">
        <v>629</v>
      </c>
      <c r="B15" s="9"/>
      <c r="C15" s="27" t="s">
        <v>565</v>
      </c>
      <c r="D15" s="27" t="s">
        <v>566</v>
      </c>
      <c r="E15" s="9" t="s">
        <v>559</v>
      </c>
      <c r="F15" s="9" t="s">
        <v>560</v>
      </c>
      <c r="G15" s="5" t="s">
        <v>561</v>
      </c>
      <c r="H15" s="10" t="s">
        <v>562</v>
      </c>
      <c r="I15" s="10" t="s">
        <v>614</v>
      </c>
      <c r="J15" s="10" t="s">
        <v>616</v>
      </c>
      <c r="K15" s="28" t="s">
        <v>563</v>
      </c>
      <c r="L15" s="29"/>
    </row>
    <row r="16" s="1" customFormat="1" ht="38" customHeight="1" spans="1:12">
      <c r="A16" s="30" t="s">
        <v>567</v>
      </c>
      <c r="B16" s="31"/>
      <c r="C16" s="41" t="s">
        <v>568</v>
      </c>
      <c r="D16" s="64" t="s">
        <v>630</v>
      </c>
      <c r="E16" s="64" t="s">
        <v>631</v>
      </c>
      <c r="F16" s="64" t="s">
        <v>37</v>
      </c>
      <c r="G16" s="64" t="s">
        <v>632</v>
      </c>
      <c r="H16" s="64" t="s">
        <v>633</v>
      </c>
      <c r="I16" s="60">
        <v>20</v>
      </c>
      <c r="J16" s="60">
        <v>20</v>
      </c>
      <c r="K16" s="38" t="s">
        <v>5</v>
      </c>
      <c r="L16" s="61"/>
    </row>
    <row r="17" s="1" customFormat="1" ht="38" customHeight="1" spans="1:12">
      <c r="A17" s="53"/>
      <c r="B17" s="54"/>
      <c r="C17" s="41" t="s">
        <v>588</v>
      </c>
      <c r="D17" s="64" t="s">
        <v>634</v>
      </c>
      <c r="E17" s="64" t="s">
        <v>631</v>
      </c>
      <c r="F17" s="64" t="s">
        <v>635</v>
      </c>
      <c r="G17" s="64" t="s">
        <v>572</v>
      </c>
      <c r="H17" s="64" t="s">
        <v>635</v>
      </c>
      <c r="I17" s="60">
        <v>20</v>
      </c>
      <c r="J17" s="60">
        <v>20</v>
      </c>
      <c r="K17" s="38"/>
      <c r="L17" s="61"/>
    </row>
    <row r="18" s="1" customFormat="1" ht="38" customHeight="1" spans="1:12">
      <c r="A18" s="39" t="s">
        <v>584</v>
      </c>
      <c r="B18" s="40"/>
      <c r="C18" s="41" t="s">
        <v>636</v>
      </c>
      <c r="D18" s="64" t="s">
        <v>637</v>
      </c>
      <c r="E18" s="64" t="s">
        <v>631</v>
      </c>
      <c r="F18" s="64" t="s">
        <v>638</v>
      </c>
      <c r="G18" s="64" t="s">
        <v>639</v>
      </c>
      <c r="H18" s="64" t="s">
        <v>638</v>
      </c>
      <c r="I18" s="60">
        <v>10</v>
      </c>
      <c r="J18" s="60">
        <v>10</v>
      </c>
      <c r="K18" s="38"/>
      <c r="L18" s="61"/>
    </row>
    <row r="19" s="1" customFormat="1" ht="38" customHeight="1" spans="1:12">
      <c r="A19" s="39"/>
      <c r="B19" s="40"/>
      <c r="C19" s="41" t="s">
        <v>640</v>
      </c>
      <c r="D19" s="64" t="s">
        <v>641</v>
      </c>
      <c r="E19" s="64" t="s">
        <v>631</v>
      </c>
      <c r="F19" s="64" t="s">
        <v>642</v>
      </c>
      <c r="G19" s="64" t="s">
        <v>572</v>
      </c>
      <c r="H19" s="64" t="s">
        <v>642</v>
      </c>
      <c r="I19" s="60">
        <v>10</v>
      </c>
      <c r="J19" s="60">
        <v>10</v>
      </c>
      <c r="K19" s="38"/>
      <c r="L19" s="61"/>
    </row>
    <row r="20" s="1" customFormat="1" ht="38" customHeight="1" spans="1:12">
      <c r="A20" s="53"/>
      <c r="B20" s="54"/>
      <c r="C20" s="50" t="s">
        <v>643</v>
      </c>
      <c r="D20" s="64" t="s">
        <v>644</v>
      </c>
      <c r="E20" s="64" t="s">
        <v>631</v>
      </c>
      <c r="F20" s="64" t="s">
        <v>645</v>
      </c>
      <c r="G20" s="64" t="s">
        <v>572</v>
      </c>
      <c r="H20" s="64" t="s">
        <v>645</v>
      </c>
      <c r="I20" s="60">
        <v>10</v>
      </c>
      <c r="J20" s="60">
        <v>10</v>
      </c>
      <c r="K20" s="62"/>
      <c r="L20" s="62"/>
    </row>
    <row r="21" s="1" customFormat="1" ht="38" customHeight="1" spans="1:12">
      <c r="A21" s="68" t="s">
        <v>600</v>
      </c>
      <c r="B21" s="68"/>
      <c r="C21" s="55" t="s">
        <v>646</v>
      </c>
      <c r="D21" s="64" t="s">
        <v>647</v>
      </c>
      <c r="E21" s="64" t="s">
        <v>648</v>
      </c>
      <c r="F21" s="64" t="s">
        <v>649</v>
      </c>
      <c r="G21" s="64" t="s">
        <v>572</v>
      </c>
      <c r="H21" s="64" t="s">
        <v>649</v>
      </c>
      <c r="I21" s="60">
        <v>20</v>
      </c>
      <c r="J21" s="60">
        <v>20</v>
      </c>
      <c r="K21" s="51"/>
      <c r="L21" s="52"/>
    </row>
    <row r="22" s="3" customFormat="1" ht="67" customHeight="1" spans="1:12">
      <c r="A22" s="17" t="s">
        <v>650</v>
      </c>
      <c r="B22" s="17"/>
      <c r="C22" s="17"/>
      <c r="D22" s="17" t="s">
        <v>530</v>
      </c>
      <c r="E22" s="17"/>
      <c r="F22" s="17"/>
      <c r="G22" s="17"/>
      <c r="H22" s="17"/>
      <c r="I22" s="17"/>
      <c r="J22" s="17"/>
      <c r="K22" s="17"/>
      <c r="L22" s="17"/>
    </row>
    <row r="23" s="3" customFormat="1" ht="30" customHeight="1" spans="1:12">
      <c r="A23" s="5" t="s">
        <v>651</v>
      </c>
      <c r="B23" s="5"/>
      <c r="C23" s="5"/>
      <c r="D23" s="5"/>
      <c r="E23" s="5"/>
      <c r="F23" s="5"/>
      <c r="G23" s="5"/>
      <c r="H23" s="5"/>
      <c r="I23" s="17" t="s">
        <v>652</v>
      </c>
      <c r="J23" s="17" t="s">
        <v>653</v>
      </c>
      <c r="K23" s="17" t="s">
        <v>654</v>
      </c>
      <c r="L23" s="17"/>
    </row>
    <row r="24" s="2" customFormat="1" ht="35" customHeight="1" spans="1:12">
      <c r="A24" s="5"/>
      <c r="B24" s="5"/>
      <c r="C24" s="5"/>
      <c r="D24" s="5"/>
      <c r="E24" s="5"/>
      <c r="F24" s="5"/>
      <c r="G24" s="5"/>
      <c r="H24" s="5"/>
      <c r="I24" s="12">
        <v>90</v>
      </c>
      <c r="J24" s="12">
        <v>90</v>
      </c>
      <c r="K24" s="17" t="s">
        <v>655</v>
      </c>
      <c r="L24" s="17"/>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20:L20"/>
    <mergeCell ref="A21:B21"/>
    <mergeCell ref="K21:L21"/>
    <mergeCell ref="A22:C22"/>
    <mergeCell ref="D22:L22"/>
    <mergeCell ref="K23:L23"/>
    <mergeCell ref="K24:L24"/>
    <mergeCell ref="A10:A11"/>
    <mergeCell ref="I7:I9"/>
    <mergeCell ref="K7:K9"/>
    <mergeCell ref="L6:L9"/>
    <mergeCell ref="A5:B9"/>
    <mergeCell ref="A16:B17"/>
    <mergeCell ref="A18:B20"/>
    <mergeCell ref="A23:H2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abSelected="1" workbookViewId="0">
      <selection activeCell="D7" sqref="D7:E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606</v>
      </c>
      <c r="B2" s="4"/>
      <c r="C2" s="4"/>
      <c r="D2" s="4"/>
      <c r="E2" s="4"/>
      <c r="F2" s="4"/>
      <c r="G2" s="4"/>
      <c r="H2" s="4"/>
      <c r="I2" s="4"/>
      <c r="J2" s="4"/>
      <c r="K2" s="4"/>
      <c r="L2" s="4"/>
    </row>
    <row r="3" s="2" customFormat="1" ht="31" customHeight="1" spans="1:12">
      <c r="A3" s="5" t="s">
        <v>607</v>
      </c>
      <c r="B3" s="5"/>
      <c r="C3" s="6" t="s">
        <v>656</v>
      </c>
      <c r="D3" s="6"/>
      <c r="E3" s="6"/>
      <c r="F3" s="6"/>
      <c r="G3" s="6"/>
      <c r="H3" s="6"/>
      <c r="I3" s="6"/>
      <c r="J3" s="6"/>
      <c r="K3" s="6"/>
      <c r="L3" s="6"/>
    </row>
    <row r="4" s="2" customFormat="1" ht="30" customHeight="1" spans="1:12">
      <c r="A4" s="5" t="s">
        <v>609</v>
      </c>
      <c r="B4" s="5"/>
      <c r="C4" s="7" t="s">
        <v>610</v>
      </c>
      <c r="D4" s="7"/>
      <c r="E4" s="7"/>
      <c r="F4" s="7"/>
      <c r="G4" s="7"/>
      <c r="H4" s="6" t="s">
        <v>611</v>
      </c>
      <c r="I4" s="7" t="s">
        <v>535</v>
      </c>
      <c r="J4" s="7"/>
      <c r="K4" s="7"/>
      <c r="L4" s="7"/>
    </row>
    <row r="5" s="2" customFormat="1" ht="26" customHeight="1" spans="1:12">
      <c r="A5" s="8" t="s">
        <v>612</v>
      </c>
      <c r="B5" s="8"/>
      <c r="C5" s="5"/>
      <c r="D5" s="5" t="s">
        <v>538</v>
      </c>
      <c r="E5" s="5"/>
      <c r="F5" s="5" t="s">
        <v>453</v>
      </c>
      <c r="G5" s="5"/>
      <c r="H5" s="5" t="s">
        <v>613</v>
      </c>
      <c r="I5" s="5" t="s">
        <v>614</v>
      </c>
      <c r="J5" s="5" t="s">
        <v>615</v>
      </c>
      <c r="K5" s="5" t="s">
        <v>616</v>
      </c>
      <c r="L5" s="9" t="s">
        <v>617</v>
      </c>
    </row>
    <row r="6" s="2" customFormat="1" ht="30" customHeight="1" spans="1:12">
      <c r="A6" s="8"/>
      <c r="B6" s="8"/>
      <c r="C6" s="10" t="s">
        <v>544</v>
      </c>
      <c r="D6" s="11">
        <v>117.39164</v>
      </c>
      <c r="E6" s="11"/>
      <c r="F6" s="11">
        <v>117.39164</v>
      </c>
      <c r="G6" s="11"/>
      <c r="H6" s="11">
        <v>117.39164</v>
      </c>
      <c r="I6" s="12">
        <v>10</v>
      </c>
      <c r="J6" s="12">
        <v>100</v>
      </c>
      <c r="K6" s="13">
        <v>10</v>
      </c>
      <c r="L6" s="14" t="s">
        <v>5</v>
      </c>
    </row>
    <row r="7" s="2" customFormat="1" ht="30" customHeight="1" spans="1:12">
      <c r="A7" s="8"/>
      <c r="B7" s="8"/>
      <c r="C7" s="8" t="s">
        <v>549</v>
      </c>
      <c r="D7" s="11">
        <v>117.39164</v>
      </c>
      <c r="E7" s="11"/>
      <c r="F7" s="11">
        <v>117.39164</v>
      </c>
      <c r="G7" s="11"/>
      <c r="H7" s="11">
        <v>117.39164</v>
      </c>
      <c r="I7" s="15">
        <v>10</v>
      </c>
      <c r="J7" s="12">
        <v>100</v>
      </c>
      <c r="K7" s="16">
        <v>10</v>
      </c>
      <c r="L7" s="14"/>
    </row>
    <row r="8" s="2" customFormat="1" ht="30" customHeight="1" spans="1:12">
      <c r="A8" s="8"/>
      <c r="B8" s="8"/>
      <c r="C8" s="10" t="s">
        <v>618</v>
      </c>
      <c r="D8" s="11" t="s">
        <v>619</v>
      </c>
      <c r="E8" s="11"/>
      <c r="F8" s="11" t="s">
        <v>619</v>
      </c>
      <c r="G8" s="11"/>
      <c r="H8" s="11" t="s">
        <v>619</v>
      </c>
      <c r="I8" s="8"/>
      <c r="J8" s="12" t="s">
        <v>619</v>
      </c>
      <c r="K8" s="5"/>
      <c r="L8" s="14"/>
    </row>
    <row r="9" s="2" customFormat="1" ht="30" customHeight="1" spans="1:12">
      <c r="A9" s="8"/>
      <c r="B9" s="8"/>
      <c r="C9" s="5" t="s">
        <v>620</v>
      </c>
      <c r="D9" s="11" t="s">
        <v>619</v>
      </c>
      <c r="E9" s="11"/>
      <c r="F9" s="11" t="s">
        <v>619</v>
      </c>
      <c r="G9" s="11"/>
      <c r="H9" s="11" t="s">
        <v>619</v>
      </c>
      <c r="I9" s="8"/>
      <c r="J9" s="12" t="s">
        <v>619</v>
      </c>
      <c r="K9" s="5"/>
      <c r="L9" s="14"/>
    </row>
    <row r="10" s="1" customFormat="1" ht="26.4" customHeight="1" spans="1:12">
      <c r="A10" s="17" t="s">
        <v>621</v>
      </c>
      <c r="B10" s="6" t="s">
        <v>622</v>
      </c>
      <c r="C10" s="6"/>
      <c r="D10" s="6"/>
      <c r="E10" s="6"/>
      <c r="F10" s="6"/>
      <c r="G10" s="6"/>
      <c r="H10" s="6" t="s">
        <v>623</v>
      </c>
      <c r="I10" s="6"/>
      <c r="J10" s="6"/>
      <c r="K10" s="6"/>
      <c r="L10" s="6"/>
    </row>
    <row r="11" s="1" customFormat="1" ht="108" customHeight="1" spans="1:12">
      <c r="A11" s="17"/>
      <c r="B11" s="17" t="s">
        <v>657</v>
      </c>
      <c r="C11" s="17"/>
      <c r="D11" s="17"/>
      <c r="E11" s="17"/>
      <c r="F11" s="17"/>
      <c r="G11" s="17"/>
      <c r="H11" s="17" t="s">
        <v>625</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626</v>
      </c>
      <c r="B13" s="23"/>
      <c r="C13" s="23"/>
      <c r="D13" s="23"/>
      <c r="E13" s="23"/>
      <c r="F13" s="23"/>
      <c r="G13" s="23"/>
      <c r="H13" s="23"/>
      <c r="I13" s="23"/>
      <c r="J13" s="23"/>
      <c r="K13" s="23"/>
      <c r="L13" s="23"/>
    </row>
    <row r="14" s="2" customFormat="1" ht="31" customHeight="1" spans="1:12">
      <c r="A14" s="5" t="s">
        <v>558</v>
      </c>
      <c r="B14" s="5"/>
      <c r="C14" s="5"/>
      <c r="D14" s="5"/>
      <c r="E14" s="5" t="s">
        <v>627</v>
      </c>
      <c r="F14" s="5"/>
      <c r="G14" s="5"/>
      <c r="H14" s="24" t="s">
        <v>628</v>
      </c>
      <c r="I14" s="25"/>
      <c r="J14" s="25"/>
      <c r="K14" s="25"/>
      <c r="L14" s="26"/>
    </row>
    <row r="15" s="1" customFormat="1" ht="28" customHeight="1" spans="1:12">
      <c r="A15" s="9" t="s">
        <v>629</v>
      </c>
      <c r="B15" s="9"/>
      <c r="C15" s="27" t="s">
        <v>565</v>
      </c>
      <c r="D15" s="27" t="s">
        <v>566</v>
      </c>
      <c r="E15" s="9" t="s">
        <v>559</v>
      </c>
      <c r="F15" s="9" t="s">
        <v>560</v>
      </c>
      <c r="G15" s="5" t="s">
        <v>561</v>
      </c>
      <c r="H15" s="10" t="s">
        <v>562</v>
      </c>
      <c r="I15" s="10" t="s">
        <v>614</v>
      </c>
      <c r="J15" s="10" t="s">
        <v>616</v>
      </c>
      <c r="K15" s="28" t="s">
        <v>563</v>
      </c>
      <c r="L15" s="29"/>
    </row>
    <row r="16" s="1" customFormat="1" ht="38" customHeight="1" spans="1:12">
      <c r="A16" s="30" t="s">
        <v>567</v>
      </c>
      <c r="B16" s="31"/>
      <c r="C16" s="32" t="s">
        <v>568</v>
      </c>
      <c r="D16" s="64" t="s">
        <v>658</v>
      </c>
      <c r="E16" s="64" t="s">
        <v>659</v>
      </c>
      <c r="F16" s="64" t="s">
        <v>660</v>
      </c>
      <c r="G16" s="64" t="s">
        <v>632</v>
      </c>
      <c r="H16" s="64" t="s">
        <v>661</v>
      </c>
      <c r="I16" s="60">
        <v>30</v>
      </c>
      <c r="J16" s="60">
        <v>30</v>
      </c>
      <c r="K16" s="38" t="s">
        <v>5</v>
      </c>
      <c r="L16" s="61"/>
    </row>
    <row r="17" s="1" customFormat="1" ht="38" customHeight="1" spans="1:12">
      <c r="A17" s="53"/>
      <c r="B17" s="54"/>
      <c r="C17" s="32" t="s">
        <v>576</v>
      </c>
      <c r="D17" s="64" t="s">
        <v>662</v>
      </c>
      <c r="E17" s="64" t="s">
        <v>663</v>
      </c>
      <c r="F17" s="64" t="s">
        <v>37</v>
      </c>
      <c r="G17" s="64" t="s">
        <v>664</v>
      </c>
      <c r="H17" s="64" t="s">
        <v>665</v>
      </c>
      <c r="I17" s="60">
        <v>20</v>
      </c>
      <c r="J17" s="60">
        <v>20</v>
      </c>
      <c r="K17" s="38"/>
      <c r="L17" s="61"/>
    </row>
    <row r="18" s="1" customFormat="1" ht="38" customHeight="1" spans="1:12">
      <c r="A18" s="39" t="s">
        <v>584</v>
      </c>
      <c r="B18" s="40"/>
      <c r="C18" s="32" t="s">
        <v>636</v>
      </c>
      <c r="D18" s="64" t="s">
        <v>666</v>
      </c>
      <c r="E18" s="64" t="s">
        <v>631</v>
      </c>
      <c r="F18" s="64" t="s">
        <v>667</v>
      </c>
      <c r="G18" s="64" t="s">
        <v>668</v>
      </c>
      <c r="H18" s="64" t="s">
        <v>669</v>
      </c>
      <c r="I18" s="60">
        <v>20</v>
      </c>
      <c r="J18" s="60">
        <v>20</v>
      </c>
      <c r="K18" s="38"/>
      <c r="L18" s="61"/>
    </row>
    <row r="19" s="1" customFormat="1" ht="38" customHeight="1" spans="1:12">
      <c r="A19" s="53"/>
      <c r="B19" s="54"/>
      <c r="C19" s="50" t="s">
        <v>643</v>
      </c>
      <c r="D19" s="64" t="s">
        <v>670</v>
      </c>
      <c r="E19" s="64" t="s">
        <v>631</v>
      </c>
      <c r="F19" s="64" t="s">
        <v>671</v>
      </c>
      <c r="G19" s="64" t="s">
        <v>572</v>
      </c>
      <c r="H19" s="64" t="s">
        <v>671</v>
      </c>
      <c r="I19" s="60">
        <v>10</v>
      </c>
      <c r="J19" s="60">
        <v>10</v>
      </c>
      <c r="K19" s="62"/>
      <c r="L19" s="62"/>
    </row>
    <row r="20" s="1" customFormat="1" ht="38" customHeight="1" spans="1:12">
      <c r="A20" s="68" t="s">
        <v>600</v>
      </c>
      <c r="B20" s="68"/>
      <c r="C20" s="50" t="s">
        <v>646</v>
      </c>
      <c r="D20" s="64" t="s">
        <v>672</v>
      </c>
      <c r="E20" s="64" t="s">
        <v>648</v>
      </c>
      <c r="F20" s="64" t="s">
        <v>673</v>
      </c>
      <c r="G20" s="64" t="s">
        <v>572</v>
      </c>
      <c r="H20" s="64" t="s">
        <v>673</v>
      </c>
      <c r="I20" s="60">
        <v>10</v>
      </c>
      <c r="J20" s="60">
        <v>10</v>
      </c>
      <c r="K20" s="51"/>
      <c r="L20" s="52"/>
    </row>
    <row r="21" s="3" customFormat="1" ht="67" customHeight="1" spans="1:12">
      <c r="A21" s="17" t="s">
        <v>650</v>
      </c>
      <c r="B21" s="17"/>
      <c r="C21" s="17"/>
      <c r="D21" s="17" t="s">
        <v>530</v>
      </c>
      <c r="E21" s="17"/>
      <c r="F21" s="17"/>
      <c r="G21" s="17"/>
      <c r="H21" s="17"/>
      <c r="I21" s="17"/>
      <c r="J21" s="17"/>
      <c r="K21" s="17"/>
      <c r="L21" s="17"/>
    </row>
    <row r="22" s="3" customFormat="1" ht="30" customHeight="1" spans="1:12">
      <c r="A22" s="5" t="s">
        <v>651</v>
      </c>
      <c r="B22" s="5"/>
      <c r="C22" s="5"/>
      <c r="D22" s="5"/>
      <c r="E22" s="5"/>
      <c r="F22" s="5"/>
      <c r="G22" s="5"/>
      <c r="H22" s="5"/>
      <c r="I22" s="17" t="s">
        <v>652</v>
      </c>
      <c r="J22" s="17" t="s">
        <v>653</v>
      </c>
      <c r="K22" s="17" t="s">
        <v>654</v>
      </c>
      <c r="L22" s="17"/>
    </row>
    <row r="23" s="2" customFormat="1" ht="35" customHeight="1" spans="1:12">
      <c r="A23" s="5"/>
      <c r="B23" s="5"/>
      <c r="C23" s="5"/>
      <c r="D23" s="5"/>
      <c r="E23" s="5"/>
      <c r="F23" s="5"/>
      <c r="G23" s="5"/>
      <c r="H23" s="5"/>
      <c r="I23" s="12">
        <v>90</v>
      </c>
      <c r="J23" s="12">
        <v>90</v>
      </c>
      <c r="K23" s="17" t="s">
        <v>655</v>
      </c>
      <c r="L23" s="17"/>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9:L19"/>
    <mergeCell ref="A20:B20"/>
    <mergeCell ref="K20:L20"/>
    <mergeCell ref="A21:C21"/>
    <mergeCell ref="D21:L21"/>
    <mergeCell ref="K22:L22"/>
    <mergeCell ref="K23:L23"/>
    <mergeCell ref="A10:A11"/>
    <mergeCell ref="I7:I9"/>
    <mergeCell ref="K7:K9"/>
    <mergeCell ref="L6:L9"/>
    <mergeCell ref="A5:B9"/>
    <mergeCell ref="A16:B17"/>
    <mergeCell ref="A22:H23"/>
    <mergeCell ref="A18:B19"/>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topLeftCell="A11" workbookViewId="0">
      <selection activeCell="J9" sqref="J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606</v>
      </c>
      <c r="B2" s="4"/>
      <c r="C2" s="4"/>
      <c r="D2" s="4"/>
      <c r="E2" s="4"/>
      <c r="F2" s="4"/>
      <c r="G2" s="4"/>
      <c r="H2" s="4"/>
      <c r="I2" s="4"/>
      <c r="J2" s="4"/>
      <c r="K2" s="4"/>
      <c r="L2" s="4"/>
    </row>
    <row r="3" s="2" customFormat="1" ht="31" customHeight="1" spans="1:12">
      <c r="A3" s="5" t="s">
        <v>607</v>
      </c>
      <c r="B3" s="5"/>
      <c r="C3" s="6" t="s">
        <v>674</v>
      </c>
      <c r="D3" s="6"/>
      <c r="E3" s="6"/>
      <c r="F3" s="6"/>
      <c r="G3" s="6"/>
      <c r="H3" s="6"/>
      <c r="I3" s="6"/>
      <c r="J3" s="6"/>
      <c r="K3" s="6"/>
      <c r="L3" s="6"/>
    </row>
    <row r="4" s="2" customFormat="1" ht="30" customHeight="1" spans="1:12">
      <c r="A4" s="5" t="s">
        <v>609</v>
      </c>
      <c r="B4" s="5"/>
      <c r="C4" s="7" t="s">
        <v>610</v>
      </c>
      <c r="D4" s="7"/>
      <c r="E4" s="7"/>
      <c r="F4" s="7"/>
      <c r="G4" s="7"/>
      <c r="H4" s="6" t="s">
        <v>611</v>
      </c>
      <c r="I4" s="7" t="s">
        <v>535</v>
      </c>
      <c r="J4" s="7"/>
      <c r="K4" s="7"/>
      <c r="L4" s="7"/>
    </row>
    <row r="5" s="2" customFormat="1" ht="26" customHeight="1" spans="1:12">
      <c r="A5" s="8" t="s">
        <v>612</v>
      </c>
      <c r="B5" s="8"/>
      <c r="C5" s="5"/>
      <c r="D5" s="5" t="s">
        <v>538</v>
      </c>
      <c r="E5" s="5"/>
      <c r="F5" s="5" t="s">
        <v>453</v>
      </c>
      <c r="G5" s="5"/>
      <c r="H5" s="5" t="s">
        <v>613</v>
      </c>
      <c r="I5" s="5" t="s">
        <v>614</v>
      </c>
      <c r="J5" s="5" t="s">
        <v>615</v>
      </c>
      <c r="K5" s="5" t="s">
        <v>616</v>
      </c>
      <c r="L5" s="9" t="s">
        <v>617</v>
      </c>
    </row>
    <row r="6" s="2" customFormat="1" ht="30" customHeight="1" spans="1:12">
      <c r="A6" s="8"/>
      <c r="B6" s="8"/>
      <c r="C6" s="10" t="s">
        <v>544</v>
      </c>
      <c r="D6" s="11">
        <v>4.896</v>
      </c>
      <c r="E6" s="11"/>
      <c r="F6" s="11">
        <v>4.896</v>
      </c>
      <c r="G6" s="11"/>
      <c r="H6" s="11">
        <v>4.896</v>
      </c>
      <c r="I6" s="12">
        <v>10</v>
      </c>
      <c r="J6" s="12">
        <v>100</v>
      </c>
      <c r="K6" s="13">
        <v>10</v>
      </c>
      <c r="L6" s="14" t="s">
        <v>5</v>
      </c>
    </row>
    <row r="7" s="2" customFormat="1" ht="30" customHeight="1" spans="1:12">
      <c r="A7" s="8"/>
      <c r="B7" s="8"/>
      <c r="C7" s="8" t="s">
        <v>549</v>
      </c>
      <c r="D7" s="11">
        <v>4.896</v>
      </c>
      <c r="E7" s="11"/>
      <c r="F7" s="11">
        <v>4.896</v>
      </c>
      <c r="G7" s="11"/>
      <c r="H7" s="11">
        <v>4.896</v>
      </c>
      <c r="I7" s="15">
        <v>10</v>
      </c>
      <c r="J7" s="12">
        <v>100</v>
      </c>
      <c r="K7" s="16">
        <v>10</v>
      </c>
      <c r="L7" s="14"/>
    </row>
    <row r="8" s="2" customFormat="1" ht="30" customHeight="1" spans="1:12">
      <c r="A8" s="8"/>
      <c r="B8" s="8"/>
      <c r="C8" s="10" t="s">
        <v>618</v>
      </c>
      <c r="D8" s="11" t="s">
        <v>619</v>
      </c>
      <c r="E8" s="11"/>
      <c r="F8" s="11" t="s">
        <v>619</v>
      </c>
      <c r="G8" s="11"/>
      <c r="H8" s="11" t="s">
        <v>619</v>
      </c>
      <c r="I8" s="8"/>
      <c r="J8" s="12" t="s">
        <v>619</v>
      </c>
      <c r="K8" s="5"/>
      <c r="L8" s="14"/>
    </row>
    <row r="9" s="2" customFormat="1" ht="30" customHeight="1" spans="1:12">
      <c r="A9" s="8"/>
      <c r="B9" s="8"/>
      <c r="C9" s="5" t="s">
        <v>620</v>
      </c>
      <c r="D9" s="11" t="s">
        <v>619</v>
      </c>
      <c r="E9" s="11"/>
      <c r="F9" s="11" t="s">
        <v>619</v>
      </c>
      <c r="G9" s="11"/>
      <c r="H9" s="11" t="s">
        <v>619</v>
      </c>
      <c r="I9" s="8"/>
      <c r="J9" s="12" t="s">
        <v>619</v>
      </c>
      <c r="K9" s="5"/>
      <c r="L9" s="14"/>
    </row>
    <row r="10" s="1" customFormat="1" ht="26.4" customHeight="1" spans="1:12">
      <c r="A10" s="17" t="s">
        <v>621</v>
      </c>
      <c r="B10" s="6" t="s">
        <v>622</v>
      </c>
      <c r="C10" s="6"/>
      <c r="D10" s="6"/>
      <c r="E10" s="6"/>
      <c r="F10" s="6"/>
      <c r="G10" s="6"/>
      <c r="H10" s="6" t="s">
        <v>623</v>
      </c>
      <c r="I10" s="6"/>
      <c r="J10" s="6"/>
      <c r="K10" s="6"/>
      <c r="L10" s="6"/>
    </row>
    <row r="11" s="1" customFormat="1" ht="108" customHeight="1" spans="1:12">
      <c r="A11" s="17"/>
      <c r="B11" s="17" t="s">
        <v>675</v>
      </c>
      <c r="C11" s="17"/>
      <c r="D11" s="17"/>
      <c r="E11" s="17"/>
      <c r="F11" s="17"/>
      <c r="G11" s="17"/>
      <c r="H11" s="17" t="s">
        <v>625</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626</v>
      </c>
      <c r="B13" s="23"/>
      <c r="C13" s="23"/>
      <c r="D13" s="23"/>
      <c r="E13" s="23"/>
      <c r="F13" s="23"/>
      <c r="G13" s="23"/>
      <c r="H13" s="23"/>
      <c r="I13" s="23"/>
      <c r="J13" s="23"/>
      <c r="K13" s="23"/>
      <c r="L13" s="23"/>
    </row>
    <row r="14" s="2" customFormat="1" ht="31" customHeight="1" spans="1:12">
      <c r="A14" s="5" t="s">
        <v>558</v>
      </c>
      <c r="B14" s="5"/>
      <c r="C14" s="5"/>
      <c r="D14" s="5"/>
      <c r="E14" s="5" t="s">
        <v>627</v>
      </c>
      <c r="F14" s="5"/>
      <c r="G14" s="5"/>
      <c r="H14" s="24" t="s">
        <v>628</v>
      </c>
      <c r="I14" s="25"/>
      <c r="J14" s="25"/>
      <c r="K14" s="25"/>
      <c r="L14" s="26"/>
    </row>
    <row r="15" s="1" customFormat="1" ht="28" customHeight="1" spans="1:12">
      <c r="A15" s="9" t="s">
        <v>629</v>
      </c>
      <c r="B15" s="9"/>
      <c r="C15" s="27" t="s">
        <v>565</v>
      </c>
      <c r="D15" s="27" t="s">
        <v>566</v>
      </c>
      <c r="E15" s="9" t="s">
        <v>559</v>
      </c>
      <c r="F15" s="9" t="s">
        <v>560</v>
      </c>
      <c r="G15" s="5" t="s">
        <v>561</v>
      </c>
      <c r="H15" s="10" t="s">
        <v>562</v>
      </c>
      <c r="I15" s="10" t="s">
        <v>614</v>
      </c>
      <c r="J15" s="10" t="s">
        <v>616</v>
      </c>
      <c r="K15" s="28" t="s">
        <v>563</v>
      </c>
      <c r="L15" s="29"/>
    </row>
    <row r="16" s="1" customFormat="1" ht="38" customHeight="1" spans="1:12">
      <c r="A16" s="68" t="s">
        <v>567</v>
      </c>
      <c r="B16" s="68"/>
      <c r="C16" s="32" t="s">
        <v>588</v>
      </c>
      <c r="D16" s="56" t="s">
        <v>634</v>
      </c>
      <c r="E16" s="57" t="s">
        <v>631</v>
      </c>
      <c r="F16" s="58" t="s">
        <v>676</v>
      </c>
      <c r="G16" s="59" t="s">
        <v>572</v>
      </c>
      <c r="H16" s="58" t="s">
        <v>676</v>
      </c>
      <c r="I16" s="60">
        <v>50</v>
      </c>
      <c r="J16" s="60">
        <v>50</v>
      </c>
      <c r="K16" s="38" t="s">
        <v>5</v>
      </c>
      <c r="L16" s="61"/>
    </row>
    <row r="17" s="1" customFormat="1" ht="38" customHeight="1" spans="1:12">
      <c r="A17" s="68" t="s">
        <v>584</v>
      </c>
      <c r="B17" s="68"/>
      <c r="C17" s="50" t="s">
        <v>643</v>
      </c>
      <c r="D17" s="56" t="s">
        <v>677</v>
      </c>
      <c r="E17" s="57" t="s">
        <v>631</v>
      </c>
      <c r="F17" s="58" t="s">
        <v>678</v>
      </c>
      <c r="G17" s="58" t="s">
        <v>572</v>
      </c>
      <c r="H17" s="58" t="s">
        <v>678</v>
      </c>
      <c r="I17" s="60">
        <v>10</v>
      </c>
      <c r="J17" s="60">
        <v>10</v>
      </c>
      <c r="K17" s="62"/>
      <c r="L17" s="62"/>
    </row>
    <row r="18" s="1" customFormat="1" ht="38" customHeight="1" spans="1:12">
      <c r="A18" s="68" t="s">
        <v>600</v>
      </c>
      <c r="B18" s="68"/>
      <c r="C18" s="50" t="s">
        <v>646</v>
      </c>
      <c r="D18" s="56" t="s">
        <v>602</v>
      </c>
      <c r="E18" s="63" t="s">
        <v>659</v>
      </c>
      <c r="F18" s="58">
        <v>80</v>
      </c>
      <c r="G18" s="58" t="s">
        <v>572</v>
      </c>
      <c r="H18" s="58">
        <v>80</v>
      </c>
      <c r="I18" s="60">
        <v>30</v>
      </c>
      <c r="J18" s="60">
        <v>30</v>
      </c>
      <c r="K18" s="51"/>
      <c r="L18" s="52"/>
    </row>
    <row r="19" s="3" customFormat="1" ht="67" customHeight="1" spans="1:12">
      <c r="A19" s="17" t="s">
        <v>650</v>
      </c>
      <c r="B19" s="17"/>
      <c r="C19" s="17"/>
      <c r="D19" s="17" t="s">
        <v>530</v>
      </c>
      <c r="E19" s="17"/>
      <c r="F19" s="17"/>
      <c r="G19" s="17"/>
      <c r="H19" s="17"/>
      <c r="I19" s="17"/>
      <c r="J19" s="17"/>
      <c r="K19" s="17"/>
      <c r="L19" s="17"/>
    </row>
    <row r="20" s="3" customFormat="1" ht="30" customHeight="1" spans="1:12">
      <c r="A20" s="5" t="s">
        <v>651</v>
      </c>
      <c r="B20" s="5"/>
      <c r="C20" s="5"/>
      <c r="D20" s="5"/>
      <c r="E20" s="5"/>
      <c r="F20" s="5"/>
      <c r="G20" s="5"/>
      <c r="H20" s="5"/>
      <c r="I20" s="17" t="s">
        <v>652</v>
      </c>
      <c r="J20" s="17" t="s">
        <v>653</v>
      </c>
      <c r="K20" s="17" t="s">
        <v>654</v>
      </c>
      <c r="L20" s="17"/>
    </row>
    <row r="21" s="2" customFormat="1" ht="35" customHeight="1" spans="1:12">
      <c r="A21" s="5"/>
      <c r="B21" s="5"/>
      <c r="C21" s="5"/>
      <c r="D21" s="5"/>
      <c r="E21" s="5"/>
      <c r="F21" s="5"/>
      <c r="G21" s="5"/>
      <c r="H21" s="5"/>
      <c r="I21" s="12">
        <v>90</v>
      </c>
      <c r="J21" s="12">
        <v>90</v>
      </c>
      <c r="K21" s="17" t="s">
        <v>655</v>
      </c>
      <c r="L21" s="17"/>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11" workbookViewId="0">
      <selection activeCell="C16" sqref="C16:J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606</v>
      </c>
      <c r="B2" s="4"/>
      <c r="C2" s="4"/>
      <c r="D2" s="4"/>
      <c r="E2" s="4"/>
      <c r="F2" s="4"/>
      <c r="G2" s="4"/>
      <c r="H2" s="4"/>
      <c r="I2" s="4"/>
      <c r="J2" s="4"/>
      <c r="K2" s="4"/>
      <c r="L2" s="4"/>
    </row>
    <row r="3" s="2" customFormat="1" ht="31" customHeight="1" spans="1:12">
      <c r="A3" s="5" t="s">
        <v>607</v>
      </c>
      <c r="B3" s="5"/>
      <c r="C3" s="6" t="s">
        <v>679</v>
      </c>
      <c r="D3" s="6"/>
      <c r="E3" s="6"/>
      <c r="F3" s="6"/>
      <c r="G3" s="6"/>
      <c r="H3" s="6"/>
      <c r="I3" s="6"/>
      <c r="J3" s="6"/>
      <c r="K3" s="6"/>
      <c r="L3" s="6"/>
    </row>
    <row r="4" s="2" customFormat="1" ht="30" customHeight="1" spans="1:12">
      <c r="A4" s="5" t="s">
        <v>609</v>
      </c>
      <c r="B4" s="5"/>
      <c r="C4" s="7" t="s">
        <v>610</v>
      </c>
      <c r="D4" s="7"/>
      <c r="E4" s="7"/>
      <c r="F4" s="7"/>
      <c r="G4" s="7"/>
      <c r="H4" s="6" t="s">
        <v>611</v>
      </c>
      <c r="I4" s="7" t="s">
        <v>535</v>
      </c>
      <c r="J4" s="7"/>
      <c r="K4" s="7"/>
      <c r="L4" s="7"/>
    </row>
    <row r="5" s="2" customFormat="1" ht="26" customHeight="1" spans="1:12">
      <c r="A5" s="8" t="s">
        <v>612</v>
      </c>
      <c r="B5" s="8"/>
      <c r="C5" s="5"/>
      <c r="D5" s="5" t="s">
        <v>538</v>
      </c>
      <c r="E5" s="5"/>
      <c r="F5" s="5" t="s">
        <v>453</v>
      </c>
      <c r="G5" s="5"/>
      <c r="H5" s="5" t="s">
        <v>613</v>
      </c>
      <c r="I5" s="5" t="s">
        <v>614</v>
      </c>
      <c r="J5" s="5" t="s">
        <v>615</v>
      </c>
      <c r="K5" s="5" t="s">
        <v>616</v>
      </c>
      <c r="L5" s="9" t="s">
        <v>617</v>
      </c>
    </row>
    <row r="6" s="2" customFormat="1" ht="30" customHeight="1" spans="1:12">
      <c r="A6" s="8"/>
      <c r="B6" s="8"/>
      <c r="C6" s="10" t="s">
        <v>544</v>
      </c>
      <c r="D6" s="11">
        <v>124.874107</v>
      </c>
      <c r="E6" s="11"/>
      <c r="F6" s="11">
        <v>124.874107</v>
      </c>
      <c r="G6" s="11"/>
      <c r="H6" s="11">
        <v>124.874107</v>
      </c>
      <c r="I6" s="12">
        <v>10</v>
      </c>
      <c r="J6" s="12">
        <v>100</v>
      </c>
      <c r="K6" s="13">
        <v>10</v>
      </c>
      <c r="L6" s="14" t="s">
        <v>5</v>
      </c>
    </row>
    <row r="7" s="2" customFormat="1" ht="30" customHeight="1" spans="1:12">
      <c r="A7" s="8"/>
      <c r="B7" s="8"/>
      <c r="C7" s="8" t="s">
        <v>549</v>
      </c>
      <c r="D7" s="11">
        <v>85.044107</v>
      </c>
      <c r="E7" s="11"/>
      <c r="F7" s="11">
        <v>85.044107</v>
      </c>
      <c r="G7" s="11"/>
      <c r="H7" s="11">
        <v>85.044107</v>
      </c>
      <c r="I7" s="15">
        <v>10</v>
      </c>
      <c r="J7" s="12">
        <v>100</v>
      </c>
      <c r="K7" s="16">
        <v>10</v>
      </c>
      <c r="L7" s="14"/>
    </row>
    <row r="8" s="2" customFormat="1" ht="30" customHeight="1" spans="1:12">
      <c r="A8" s="8"/>
      <c r="B8" s="8"/>
      <c r="C8" s="10" t="s">
        <v>618</v>
      </c>
      <c r="D8" s="11">
        <v>39.83</v>
      </c>
      <c r="E8" s="11"/>
      <c r="F8" s="11">
        <v>39.83</v>
      </c>
      <c r="G8" s="11"/>
      <c r="H8" s="11">
        <v>39.83</v>
      </c>
      <c r="I8" s="8"/>
      <c r="J8" s="12">
        <v>100</v>
      </c>
      <c r="K8" s="5"/>
      <c r="L8" s="14"/>
    </row>
    <row r="9" s="2" customFormat="1" ht="30" customHeight="1" spans="1:12">
      <c r="A9" s="8"/>
      <c r="B9" s="8"/>
      <c r="C9" s="5" t="s">
        <v>620</v>
      </c>
      <c r="D9" s="11" t="s">
        <v>619</v>
      </c>
      <c r="E9" s="11"/>
      <c r="F9" s="11" t="s">
        <v>619</v>
      </c>
      <c r="G9" s="11"/>
      <c r="H9" s="11" t="s">
        <v>619</v>
      </c>
      <c r="I9" s="8"/>
      <c r="J9" s="12" t="s">
        <v>619</v>
      </c>
      <c r="K9" s="5"/>
      <c r="L9" s="14"/>
    </row>
    <row r="10" s="1" customFormat="1" ht="26.4" customHeight="1" spans="1:12">
      <c r="A10" s="17" t="s">
        <v>621</v>
      </c>
      <c r="B10" s="6" t="s">
        <v>622</v>
      </c>
      <c r="C10" s="6"/>
      <c r="D10" s="6"/>
      <c r="E10" s="6"/>
      <c r="F10" s="6"/>
      <c r="G10" s="6"/>
      <c r="H10" s="6" t="s">
        <v>623</v>
      </c>
      <c r="I10" s="6"/>
      <c r="J10" s="6"/>
      <c r="K10" s="6"/>
      <c r="L10" s="6"/>
    </row>
    <row r="11" s="1" customFormat="1" ht="108" customHeight="1" spans="1:12">
      <c r="A11" s="17"/>
      <c r="B11" s="17" t="s">
        <v>680</v>
      </c>
      <c r="C11" s="17"/>
      <c r="D11" s="17"/>
      <c r="E11" s="17"/>
      <c r="F11" s="17"/>
      <c r="G11" s="17"/>
      <c r="H11" s="17" t="s">
        <v>625</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626</v>
      </c>
      <c r="B13" s="23"/>
      <c r="C13" s="23"/>
      <c r="D13" s="23"/>
      <c r="E13" s="23"/>
      <c r="F13" s="23"/>
      <c r="G13" s="23"/>
      <c r="H13" s="23"/>
      <c r="I13" s="23"/>
      <c r="J13" s="23"/>
      <c r="K13" s="23"/>
      <c r="L13" s="23"/>
    </row>
    <row r="14" s="2" customFormat="1" ht="31" customHeight="1" spans="1:12">
      <c r="A14" s="5" t="s">
        <v>558</v>
      </c>
      <c r="B14" s="5"/>
      <c r="C14" s="5"/>
      <c r="D14" s="5"/>
      <c r="E14" s="5" t="s">
        <v>627</v>
      </c>
      <c r="F14" s="5"/>
      <c r="G14" s="5"/>
      <c r="H14" s="24" t="s">
        <v>628</v>
      </c>
      <c r="I14" s="25"/>
      <c r="J14" s="25"/>
      <c r="K14" s="25"/>
      <c r="L14" s="26"/>
    </row>
    <row r="15" s="1" customFormat="1" ht="28" customHeight="1" spans="1:12">
      <c r="A15" s="9" t="s">
        <v>629</v>
      </c>
      <c r="B15" s="9"/>
      <c r="C15" s="27" t="s">
        <v>565</v>
      </c>
      <c r="D15" s="27" t="s">
        <v>566</v>
      </c>
      <c r="E15" s="9" t="s">
        <v>559</v>
      </c>
      <c r="F15" s="9" t="s">
        <v>560</v>
      </c>
      <c r="G15" s="5" t="s">
        <v>561</v>
      </c>
      <c r="H15" s="10" t="s">
        <v>562</v>
      </c>
      <c r="I15" s="10" t="s">
        <v>614</v>
      </c>
      <c r="J15" s="10" t="s">
        <v>616</v>
      </c>
      <c r="K15" s="28" t="s">
        <v>563</v>
      </c>
      <c r="L15" s="29"/>
    </row>
    <row r="16" s="1" customFormat="1" ht="38" customHeight="1" spans="1:12">
      <c r="A16" s="68" t="s">
        <v>567</v>
      </c>
      <c r="B16" s="68"/>
      <c r="C16" s="32" t="s">
        <v>588</v>
      </c>
      <c r="D16" s="56" t="s">
        <v>681</v>
      </c>
      <c r="E16" s="69" t="s">
        <v>631</v>
      </c>
      <c r="F16" s="69" t="s">
        <v>682</v>
      </c>
      <c r="G16" s="69" t="s">
        <v>572</v>
      </c>
      <c r="H16" s="69" t="s">
        <v>682</v>
      </c>
      <c r="I16" s="59">
        <v>30</v>
      </c>
      <c r="J16" s="59">
        <v>30</v>
      </c>
      <c r="K16" s="38" t="s">
        <v>5</v>
      </c>
      <c r="L16" s="61"/>
    </row>
    <row r="17" s="1" customFormat="1" ht="38" customHeight="1" spans="1:12">
      <c r="A17" s="68"/>
      <c r="B17" s="68"/>
      <c r="C17" s="32" t="s">
        <v>576</v>
      </c>
      <c r="D17" s="64" t="s">
        <v>683</v>
      </c>
      <c r="E17" s="64" t="s">
        <v>631</v>
      </c>
      <c r="F17" s="246" t="s">
        <v>684</v>
      </c>
      <c r="G17" s="64" t="s">
        <v>572</v>
      </c>
      <c r="H17" s="69">
        <v>100</v>
      </c>
      <c r="I17" s="59">
        <v>30</v>
      </c>
      <c r="J17" s="59">
        <v>30</v>
      </c>
      <c r="K17" s="48"/>
      <c r="L17" s="66"/>
    </row>
    <row r="18" s="1" customFormat="1" ht="38" customHeight="1" spans="1:12">
      <c r="A18" s="68" t="s">
        <v>584</v>
      </c>
      <c r="B18" s="68"/>
      <c r="C18" s="50" t="s">
        <v>643</v>
      </c>
      <c r="D18" s="64" t="s">
        <v>685</v>
      </c>
      <c r="E18" s="64" t="s">
        <v>631</v>
      </c>
      <c r="F18" s="64" t="s">
        <v>678</v>
      </c>
      <c r="G18" s="64" t="s">
        <v>592</v>
      </c>
      <c r="H18" s="69" t="s">
        <v>678</v>
      </c>
      <c r="I18" s="59">
        <v>10</v>
      </c>
      <c r="J18" s="59">
        <v>10</v>
      </c>
      <c r="K18" s="62"/>
      <c r="L18" s="62"/>
    </row>
    <row r="19" s="1" customFormat="1" ht="38" customHeight="1" spans="1:12">
      <c r="A19" s="68"/>
      <c r="B19" s="68"/>
      <c r="C19" s="50" t="s">
        <v>640</v>
      </c>
      <c r="D19" s="64" t="s">
        <v>686</v>
      </c>
      <c r="E19" s="64" t="s">
        <v>631</v>
      </c>
      <c r="F19" s="246" t="s">
        <v>687</v>
      </c>
      <c r="G19" s="64" t="s">
        <v>592</v>
      </c>
      <c r="H19" s="69" t="s">
        <v>687</v>
      </c>
      <c r="I19" s="59">
        <v>10</v>
      </c>
      <c r="J19" s="59">
        <v>10</v>
      </c>
      <c r="K19" s="51"/>
      <c r="L19" s="70"/>
    </row>
    <row r="20" s="1" customFormat="1" ht="38" customHeight="1" spans="1:12">
      <c r="A20" s="68" t="s">
        <v>600</v>
      </c>
      <c r="B20" s="68"/>
      <c r="C20" s="50" t="s">
        <v>646</v>
      </c>
      <c r="D20" s="64" t="s">
        <v>602</v>
      </c>
      <c r="E20" s="69" t="s">
        <v>659</v>
      </c>
      <c r="F20" s="64" t="s">
        <v>688</v>
      </c>
      <c r="G20" s="64" t="s">
        <v>572</v>
      </c>
      <c r="H20" s="71" t="s">
        <v>688</v>
      </c>
      <c r="I20" s="59">
        <v>10</v>
      </c>
      <c r="J20" s="59">
        <v>10</v>
      </c>
      <c r="K20" s="51"/>
      <c r="L20" s="52"/>
    </row>
    <row r="21" s="3" customFormat="1" ht="67" customHeight="1" spans="1:12">
      <c r="A21" s="17" t="s">
        <v>650</v>
      </c>
      <c r="B21" s="17"/>
      <c r="C21" s="17"/>
      <c r="D21" s="17" t="s">
        <v>530</v>
      </c>
      <c r="E21" s="17"/>
      <c r="F21" s="17"/>
      <c r="G21" s="17"/>
      <c r="H21" s="17"/>
      <c r="I21" s="17"/>
      <c r="J21" s="17"/>
      <c r="K21" s="17"/>
      <c r="L21" s="17"/>
    </row>
    <row r="22" s="3" customFormat="1" ht="30" customHeight="1" spans="1:12">
      <c r="A22" s="5" t="s">
        <v>651</v>
      </c>
      <c r="B22" s="5"/>
      <c r="C22" s="5"/>
      <c r="D22" s="5"/>
      <c r="E22" s="5"/>
      <c r="F22" s="5"/>
      <c r="G22" s="5"/>
      <c r="H22" s="5"/>
      <c r="I22" s="17" t="s">
        <v>652</v>
      </c>
      <c r="J22" s="17" t="s">
        <v>653</v>
      </c>
      <c r="K22" s="17" t="s">
        <v>654</v>
      </c>
      <c r="L22" s="17"/>
    </row>
    <row r="23" s="2" customFormat="1" ht="35" customHeight="1" spans="1:12">
      <c r="A23" s="5"/>
      <c r="B23" s="5"/>
      <c r="C23" s="5"/>
      <c r="D23" s="5"/>
      <c r="E23" s="5"/>
      <c r="F23" s="5"/>
      <c r="G23" s="5"/>
      <c r="H23" s="5"/>
      <c r="I23" s="12">
        <v>90</v>
      </c>
      <c r="J23" s="12">
        <v>90</v>
      </c>
      <c r="K23" s="17" t="s">
        <v>655</v>
      </c>
      <c r="L23" s="17"/>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20:B20"/>
    <mergeCell ref="K20:L20"/>
    <mergeCell ref="A21:C21"/>
    <mergeCell ref="D21:L21"/>
    <mergeCell ref="K22:L22"/>
    <mergeCell ref="K23:L23"/>
    <mergeCell ref="A10:A11"/>
    <mergeCell ref="I7:I9"/>
    <mergeCell ref="K7:K9"/>
    <mergeCell ref="L6:L9"/>
    <mergeCell ref="A5:B9"/>
    <mergeCell ref="A16:B17"/>
    <mergeCell ref="A22:H23"/>
    <mergeCell ref="A18:B19"/>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8"/>
  <sheetViews>
    <sheetView topLeftCell="A12" workbookViewId="0">
      <selection activeCell="D24" sqref="D24:D2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606</v>
      </c>
      <c r="B2" s="4"/>
      <c r="C2" s="4"/>
      <c r="D2" s="4"/>
      <c r="E2" s="4"/>
      <c r="F2" s="4"/>
      <c r="G2" s="4"/>
      <c r="H2" s="4"/>
      <c r="I2" s="4"/>
      <c r="J2" s="4"/>
      <c r="K2" s="4"/>
      <c r="L2" s="4"/>
    </row>
    <row r="3" s="2" customFormat="1" ht="31" customHeight="1" spans="1:12">
      <c r="A3" s="5" t="s">
        <v>607</v>
      </c>
      <c r="B3" s="5"/>
      <c r="C3" s="6" t="s">
        <v>689</v>
      </c>
      <c r="D3" s="6"/>
      <c r="E3" s="6"/>
      <c r="F3" s="6"/>
      <c r="G3" s="6"/>
      <c r="H3" s="6"/>
      <c r="I3" s="6"/>
      <c r="J3" s="6"/>
      <c r="K3" s="6"/>
      <c r="L3" s="6"/>
    </row>
    <row r="4" s="2" customFormat="1" ht="30" customHeight="1" spans="1:12">
      <c r="A4" s="5" t="s">
        <v>609</v>
      </c>
      <c r="B4" s="5"/>
      <c r="C4" s="7" t="s">
        <v>610</v>
      </c>
      <c r="D4" s="7"/>
      <c r="E4" s="7"/>
      <c r="F4" s="7"/>
      <c r="G4" s="7"/>
      <c r="H4" s="6" t="s">
        <v>611</v>
      </c>
      <c r="I4" s="7" t="s">
        <v>535</v>
      </c>
      <c r="J4" s="7"/>
      <c r="K4" s="7"/>
      <c r="L4" s="7"/>
    </row>
    <row r="5" s="2" customFormat="1" ht="26" customHeight="1" spans="1:12">
      <c r="A5" s="8" t="s">
        <v>612</v>
      </c>
      <c r="B5" s="8"/>
      <c r="C5" s="5"/>
      <c r="D5" s="5" t="s">
        <v>538</v>
      </c>
      <c r="E5" s="5"/>
      <c r="F5" s="5" t="s">
        <v>453</v>
      </c>
      <c r="G5" s="5"/>
      <c r="H5" s="5" t="s">
        <v>613</v>
      </c>
      <c r="I5" s="5" t="s">
        <v>614</v>
      </c>
      <c r="J5" s="5" t="s">
        <v>615</v>
      </c>
      <c r="K5" s="5" t="s">
        <v>616</v>
      </c>
      <c r="L5" s="9" t="s">
        <v>617</v>
      </c>
    </row>
    <row r="6" s="2" customFormat="1" ht="30" customHeight="1" spans="1:12">
      <c r="A6" s="8"/>
      <c r="B6" s="8"/>
      <c r="C6" s="10" t="s">
        <v>544</v>
      </c>
      <c r="D6" s="11">
        <v>262.975741</v>
      </c>
      <c r="E6" s="11"/>
      <c r="F6" s="11">
        <v>262.975741</v>
      </c>
      <c r="G6" s="11"/>
      <c r="H6" s="11">
        <v>262.975741</v>
      </c>
      <c r="I6" s="12">
        <v>10</v>
      </c>
      <c r="J6" s="12">
        <v>100</v>
      </c>
      <c r="K6" s="13">
        <v>10</v>
      </c>
      <c r="L6" s="14" t="s">
        <v>5</v>
      </c>
    </row>
    <row r="7" s="2" customFormat="1" ht="30" customHeight="1" spans="1:12">
      <c r="A7" s="8"/>
      <c r="B7" s="8"/>
      <c r="C7" s="8" t="s">
        <v>549</v>
      </c>
      <c r="D7" s="11">
        <v>163.83257</v>
      </c>
      <c r="E7" s="11"/>
      <c r="F7" s="11">
        <v>163.83257</v>
      </c>
      <c r="G7" s="11"/>
      <c r="H7" s="11">
        <v>163.83257</v>
      </c>
      <c r="I7" s="15">
        <v>10</v>
      </c>
      <c r="J7" s="12">
        <v>100</v>
      </c>
      <c r="K7" s="16">
        <v>10</v>
      </c>
      <c r="L7" s="14"/>
    </row>
    <row r="8" s="2" customFormat="1" ht="30" customHeight="1" spans="1:12">
      <c r="A8" s="8"/>
      <c r="B8" s="8"/>
      <c r="C8" s="10" t="s">
        <v>618</v>
      </c>
      <c r="D8" s="11">
        <v>99.143171</v>
      </c>
      <c r="E8" s="11"/>
      <c r="F8" s="11">
        <v>99.143171</v>
      </c>
      <c r="G8" s="11"/>
      <c r="H8" s="11">
        <v>99.143171</v>
      </c>
      <c r="I8" s="8"/>
      <c r="J8" s="12">
        <v>100</v>
      </c>
      <c r="K8" s="5"/>
      <c r="L8" s="14"/>
    </row>
    <row r="9" s="2" customFormat="1" ht="30" customHeight="1" spans="1:12">
      <c r="A9" s="8"/>
      <c r="B9" s="8"/>
      <c r="C9" s="5" t="s">
        <v>620</v>
      </c>
      <c r="D9" s="11" t="s">
        <v>619</v>
      </c>
      <c r="E9" s="11"/>
      <c r="F9" s="11" t="s">
        <v>619</v>
      </c>
      <c r="G9" s="11"/>
      <c r="H9" s="11" t="s">
        <v>619</v>
      </c>
      <c r="I9" s="8"/>
      <c r="J9" s="12" t="s">
        <v>619</v>
      </c>
      <c r="K9" s="5"/>
      <c r="L9" s="14"/>
    </row>
    <row r="10" s="1" customFormat="1" ht="26.4" customHeight="1" spans="1:12">
      <c r="A10" s="17" t="s">
        <v>621</v>
      </c>
      <c r="B10" s="6" t="s">
        <v>622</v>
      </c>
      <c r="C10" s="6"/>
      <c r="D10" s="6"/>
      <c r="E10" s="6"/>
      <c r="F10" s="6"/>
      <c r="G10" s="6"/>
      <c r="H10" s="6" t="s">
        <v>623</v>
      </c>
      <c r="I10" s="6"/>
      <c r="J10" s="6"/>
      <c r="K10" s="6"/>
      <c r="L10" s="6"/>
    </row>
    <row r="11" s="1" customFormat="1" ht="108" customHeight="1" spans="1:12">
      <c r="A11" s="17"/>
      <c r="B11" s="17" t="s">
        <v>690</v>
      </c>
      <c r="C11" s="17"/>
      <c r="D11" s="17"/>
      <c r="E11" s="17"/>
      <c r="F11" s="17"/>
      <c r="G11" s="17"/>
      <c r="H11" s="17" t="s">
        <v>625</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626</v>
      </c>
      <c r="B13" s="23"/>
      <c r="C13" s="23"/>
      <c r="D13" s="23"/>
      <c r="E13" s="23"/>
      <c r="F13" s="23"/>
      <c r="G13" s="23"/>
      <c r="H13" s="23"/>
      <c r="I13" s="23"/>
      <c r="J13" s="23"/>
      <c r="K13" s="23"/>
      <c r="L13" s="23"/>
    </row>
    <row r="14" s="2" customFormat="1" ht="31" customHeight="1" spans="1:12">
      <c r="A14" s="5" t="s">
        <v>558</v>
      </c>
      <c r="B14" s="5"/>
      <c r="C14" s="5"/>
      <c r="D14" s="5"/>
      <c r="E14" s="5" t="s">
        <v>627</v>
      </c>
      <c r="F14" s="5"/>
      <c r="G14" s="5"/>
      <c r="H14" s="24" t="s">
        <v>628</v>
      </c>
      <c r="I14" s="25"/>
      <c r="J14" s="25"/>
      <c r="K14" s="25"/>
      <c r="L14" s="26"/>
    </row>
    <row r="15" s="1" customFormat="1" ht="28" customHeight="1" spans="1:12">
      <c r="A15" s="9" t="s">
        <v>629</v>
      </c>
      <c r="B15" s="9"/>
      <c r="C15" s="27" t="s">
        <v>565</v>
      </c>
      <c r="D15" s="27" t="s">
        <v>566</v>
      </c>
      <c r="E15" s="9" t="s">
        <v>559</v>
      </c>
      <c r="F15" s="9" t="s">
        <v>560</v>
      </c>
      <c r="G15" s="5" t="s">
        <v>561</v>
      </c>
      <c r="H15" s="10" t="s">
        <v>562</v>
      </c>
      <c r="I15" s="10" t="s">
        <v>614</v>
      </c>
      <c r="J15" s="10" t="s">
        <v>616</v>
      </c>
      <c r="K15" s="28" t="s">
        <v>563</v>
      </c>
      <c r="L15" s="29"/>
    </row>
    <row r="16" s="1" customFormat="1" ht="38" customHeight="1" spans="1:12">
      <c r="A16" s="39" t="s">
        <v>567</v>
      </c>
      <c r="B16" s="40"/>
      <c r="C16" s="41" t="s">
        <v>568</v>
      </c>
      <c r="D16" s="64" t="s">
        <v>691</v>
      </c>
      <c r="E16" s="64" t="s">
        <v>659</v>
      </c>
      <c r="F16" s="64" t="s">
        <v>692</v>
      </c>
      <c r="G16" s="64" t="s">
        <v>572</v>
      </c>
      <c r="H16" s="64" t="s">
        <v>692</v>
      </c>
      <c r="I16" s="60">
        <v>10</v>
      </c>
      <c r="J16" s="60">
        <v>10</v>
      </c>
      <c r="K16" s="38" t="s">
        <v>5</v>
      </c>
      <c r="L16" s="61"/>
    </row>
    <row r="17" s="1" customFormat="1" ht="38" customHeight="1" spans="1:12">
      <c r="A17" s="39"/>
      <c r="B17" s="40"/>
      <c r="C17" s="65"/>
      <c r="D17" s="64" t="s">
        <v>693</v>
      </c>
      <c r="E17" s="64" t="s">
        <v>659</v>
      </c>
      <c r="F17" s="246" t="s">
        <v>688</v>
      </c>
      <c r="G17" s="64" t="s">
        <v>572</v>
      </c>
      <c r="H17" s="246" t="s">
        <v>688</v>
      </c>
      <c r="I17" s="60">
        <v>10</v>
      </c>
      <c r="J17" s="60">
        <v>10</v>
      </c>
      <c r="K17" s="48"/>
      <c r="L17" s="66"/>
    </row>
    <row r="18" s="1" customFormat="1" ht="38" customHeight="1" spans="1:12">
      <c r="A18" s="39"/>
      <c r="B18" s="40"/>
      <c r="C18" s="65"/>
      <c r="D18" s="64" t="s">
        <v>694</v>
      </c>
      <c r="E18" s="64" t="s">
        <v>659</v>
      </c>
      <c r="F18" s="246" t="s">
        <v>695</v>
      </c>
      <c r="G18" s="64" t="s">
        <v>572</v>
      </c>
      <c r="H18" s="246" t="s">
        <v>695</v>
      </c>
      <c r="I18" s="60">
        <v>10</v>
      </c>
      <c r="J18" s="60">
        <v>10</v>
      </c>
      <c r="K18" s="48"/>
      <c r="L18" s="66"/>
    </row>
    <row r="19" s="1" customFormat="1" ht="38" customHeight="1" spans="1:12">
      <c r="A19" s="39"/>
      <c r="B19" s="40"/>
      <c r="C19" s="65"/>
      <c r="D19" s="64" t="s">
        <v>696</v>
      </c>
      <c r="E19" s="64" t="s">
        <v>659</v>
      </c>
      <c r="F19" s="64" t="s">
        <v>692</v>
      </c>
      <c r="G19" s="64" t="s">
        <v>572</v>
      </c>
      <c r="H19" s="64" t="s">
        <v>692</v>
      </c>
      <c r="I19" s="60">
        <v>10</v>
      </c>
      <c r="J19" s="60">
        <v>10</v>
      </c>
      <c r="K19" s="48"/>
      <c r="L19" s="66"/>
    </row>
    <row r="20" s="1" customFormat="1" ht="38" customHeight="1" spans="1:12">
      <c r="A20" s="39"/>
      <c r="B20" s="40"/>
      <c r="C20" s="65"/>
      <c r="D20" s="64" t="s">
        <v>697</v>
      </c>
      <c r="E20" s="64" t="s">
        <v>659</v>
      </c>
      <c r="F20" s="64" t="s">
        <v>698</v>
      </c>
      <c r="G20" s="64" t="s">
        <v>572</v>
      </c>
      <c r="H20" s="64" t="s">
        <v>698</v>
      </c>
      <c r="I20" s="60">
        <v>10</v>
      </c>
      <c r="J20" s="60">
        <v>10</v>
      </c>
      <c r="K20" s="48"/>
      <c r="L20" s="66"/>
    </row>
    <row r="21" s="1" customFormat="1" ht="38" customHeight="1" spans="1:12">
      <c r="A21" s="39"/>
      <c r="B21" s="40"/>
      <c r="C21" s="65"/>
      <c r="D21" s="64" t="s">
        <v>699</v>
      </c>
      <c r="E21" s="64" t="s">
        <v>659</v>
      </c>
      <c r="F21" s="246" t="s">
        <v>695</v>
      </c>
      <c r="G21" s="64" t="s">
        <v>572</v>
      </c>
      <c r="H21" s="246" t="s">
        <v>695</v>
      </c>
      <c r="I21" s="60">
        <v>10</v>
      </c>
      <c r="J21" s="60">
        <v>10</v>
      </c>
      <c r="K21" s="48"/>
      <c r="L21" s="66"/>
    </row>
    <row r="22" s="1" customFormat="1" ht="38" customHeight="1" spans="1:12">
      <c r="A22" s="39"/>
      <c r="B22" s="40"/>
      <c r="C22" s="65"/>
      <c r="D22" s="64" t="s">
        <v>700</v>
      </c>
      <c r="E22" s="64" t="s">
        <v>659</v>
      </c>
      <c r="F22" s="246" t="s">
        <v>692</v>
      </c>
      <c r="G22" s="64" t="s">
        <v>572</v>
      </c>
      <c r="H22" s="246" t="s">
        <v>692</v>
      </c>
      <c r="I22" s="60">
        <v>10</v>
      </c>
      <c r="J22" s="60">
        <v>10</v>
      </c>
      <c r="K22" s="48"/>
      <c r="L22" s="66"/>
    </row>
    <row r="23" s="1" customFormat="1" ht="38" customHeight="1" spans="1:12">
      <c r="A23" s="53"/>
      <c r="B23" s="54"/>
      <c r="C23" s="65"/>
      <c r="D23" s="64" t="s">
        <v>701</v>
      </c>
      <c r="E23" s="64" t="s">
        <v>659</v>
      </c>
      <c r="F23" s="64" t="s">
        <v>702</v>
      </c>
      <c r="G23" s="64" t="s">
        <v>572</v>
      </c>
      <c r="H23" s="64" t="s">
        <v>702</v>
      </c>
      <c r="I23" s="60">
        <v>10</v>
      </c>
      <c r="J23" s="60">
        <v>10</v>
      </c>
      <c r="K23" s="48"/>
      <c r="L23" s="66"/>
    </row>
    <row r="24" s="1" customFormat="1" ht="38" customHeight="1" spans="1:12">
      <c r="A24" s="53" t="s">
        <v>584</v>
      </c>
      <c r="B24" s="54"/>
      <c r="C24" s="67" t="s">
        <v>643</v>
      </c>
      <c r="D24" s="64" t="s">
        <v>703</v>
      </c>
      <c r="E24" s="64" t="s">
        <v>631</v>
      </c>
      <c r="F24" s="246" t="s">
        <v>704</v>
      </c>
      <c r="G24" s="64" t="s">
        <v>572</v>
      </c>
      <c r="H24" s="246" t="s">
        <v>704</v>
      </c>
      <c r="I24" s="60">
        <v>5</v>
      </c>
      <c r="J24" s="60">
        <v>5</v>
      </c>
      <c r="K24" s="62"/>
      <c r="L24" s="62"/>
    </row>
    <row r="25" s="1" customFormat="1" ht="38" customHeight="1" spans="1:12">
      <c r="A25" s="53" t="s">
        <v>600</v>
      </c>
      <c r="B25" s="54"/>
      <c r="C25" s="55" t="s">
        <v>646</v>
      </c>
      <c r="D25" s="64" t="s">
        <v>705</v>
      </c>
      <c r="E25" s="64" t="s">
        <v>659</v>
      </c>
      <c r="F25" s="64" t="s">
        <v>695</v>
      </c>
      <c r="G25" s="64" t="s">
        <v>572</v>
      </c>
      <c r="H25" s="64" t="s">
        <v>695</v>
      </c>
      <c r="I25" s="60">
        <v>5</v>
      </c>
      <c r="J25" s="60">
        <v>5</v>
      </c>
      <c r="K25" s="51"/>
      <c r="L25" s="52"/>
    </row>
    <row r="26" s="3" customFormat="1" ht="67" customHeight="1" spans="1:12">
      <c r="A26" s="17" t="s">
        <v>650</v>
      </c>
      <c r="B26" s="17"/>
      <c r="C26" s="17"/>
      <c r="D26" s="17" t="s">
        <v>530</v>
      </c>
      <c r="E26" s="17"/>
      <c r="F26" s="17"/>
      <c r="G26" s="17"/>
      <c r="H26" s="17"/>
      <c r="I26" s="17"/>
      <c r="J26" s="17"/>
      <c r="K26" s="17"/>
      <c r="L26" s="17"/>
    </row>
    <row r="27" s="3" customFormat="1" ht="30" customHeight="1" spans="1:12">
      <c r="A27" s="5" t="s">
        <v>651</v>
      </c>
      <c r="B27" s="5"/>
      <c r="C27" s="5"/>
      <c r="D27" s="5"/>
      <c r="E27" s="5"/>
      <c r="F27" s="5"/>
      <c r="G27" s="5"/>
      <c r="H27" s="5"/>
      <c r="I27" s="17" t="s">
        <v>652</v>
      </c>
      <c r="J27" s="17" t="s">
        <v>653</v>
      </c>
      <c r="K27" s="17" t="s">
        <v>654</v>
      </c>
      <c r="L27" s="17"/>
    </row>
    <row r="28" s="2" customFormat="1" ht="35" customHeight="1" spans="1:12">
      <c r="A28" s="5"/>
      <c r="B28" s="5"/>
      <c r="C28" s="5"/>
      <c r="D28" s="5"/>
      <c r="E28" s="5"/>
      <c r="F28" s="5"/>
      <c r="G28" s="5"/>
      <c r="H28" s="5"/>
      <c r="I28" s="12">
        <v>90</v>
      </c>
      <c r="J28" s="12">
        <v>90</v>
      </c>
      <c r="K28" s="17" t="s">
        <v>655</v>
      </c>
      <c r="L28" s="17"/>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B25"/>
    <mergeCell ref="K25:L25"/>
    <mergeCell ref="A26:C26"/>
    <mergeCell ref="D26:L26"/>
    <mergeCell ref="K27:L27"/>
    <mergeCell ref="K28:L28"/>
    <mergeCell ref="A10:A11"/>
    <mergeCell ref="C16:C23"/>
    <mergeCell ref="I7:I9"/>
    <mergeCell ref="K7:K9"/>
    <mergeCell ref="L6:L9"/>
    <mergeCell ref="A5:B9"/>
    <mergeCell ref="A16:B23"/>
    <mergeCell ref="A27:H28"/>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topLeftCell="A4" workbookViewId="0">
      <selection activeCell="D7" sqref="D7:E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606</v>
      </c>
      <c r="B2" s="4"/>
      <c r="C2" s="4"/>
      <c r="D2" s="4"/>
      <c r="E2" s="4"/>
      <c r="F2" s="4"/>
      <c r="G2" s="4"/>
      <c r="H2" s="4"/>
      <c r="I2" s="4"/>
      <c r="J2" s="4"/>
      <c r="K2" s="4"/>
      <c r="L2" s="4"/>
    </row>
    <row r="3" s="2" customFormat="1" ht="31" customHeight="1" spans="1:12">
      <c r="A3" s="5" t="s">
        <v>607</v>
      </c>
      <c r="B3" s="5"/>
      <c r="C3" s="6" t="s">
        <v>706</v>
      </c>
      <c r="D3" s="6"/>
      <c r="E3" s="6"/>
      <c r="F3" s="6"/>
      <c r="G3" s="6"/>
      <c r="H3" s="6"/>
      <c r="I3" s="6"/>
      <c r="J3" s="6"/>
      <c r="K3" s="6"/>
      <c r="L3" s="6"/>
    </row>
    <row r="4" s="2" customFormat="1" ht="30" customHeight="1" spans="1:12">
      <c r="A4" s="5" t="s">
        <v>609</v>
      </c>
      <c r="B4" s="5"/>
      <c r="C4" s="7" t="s">
        <v>610</v>
      </c>
      <c r="D4" s="7"/>
      <c r="E4" s="7"/>
      <c r="F4" s="7"/>
      <c r="G4" s="7"/>
      <c r="H4" s="6" t="s">
        <v>611</v>
      </c>
      <c r="I4" s="7" t="s">
        <v>535</v>
      </c>
      <c r="J4" s="7"/>
      <c r="K4" s="7"/>
      <c r="L4" s="7"/>
    </row>
    <row r="5" s="2" customFormat="1" ht="26" customHeight="1" spans="1:12">
      <c r="A5" s="8" t="s">
        <v>612</v>
      </c>
      <c r="B5" s="8"/>
      <c r="C5" s="5"/>
      <c r="D5" s="5" t="s">
        <v>538</v>
      </c>
      <c r="E5" s="5"/>
      <c r="F5" s="5" t="s">
        <v>453</v>
      </c>
      <c r="G5" s="5"/>
      <c r="H5" s="5" t="s">
        <v>613</v>
      </c>
      <c r="I5" s="5" t="s">
        <v>614</v>
      </c>
      <c r="J5" s="5" t="s">
        <v>615</v>
      </c>
      <c r="K5" s="5" t="s">
        <v>616</v>
      </c>
      <c r="L5" s="9" t="s">
        <v>617</v>
      </c>
    </row>
    <row r="6" s="2" customFormat="1" ht="30" customHeight="1" spans="1:12">
      <c r="A6" s="8"/>
      <c r="B6" s="8"/>
      <c r="C6" s="10" t="s">
        <v>544</v>
      </c>
      <c r="D6" s="11">
        <v>0.0781</v>
      </c>
      <c r="E6" s="11"/>
      <c r="F6" s="11">
        <v>0.0781</v>
      </c>
      <c r="G6" s="11"/>
      <c r="H6" s="11">
        <v>0.0781</v>
      </c>
      <c r="I6" s="12">
        <v>10</v>
      </c>
      <c r="J6" s="12">
        <v>100</v>
      </c>
      <c r="K6" s="13">
        <v>10</v>
      </c>
      <c r="L6" s="14" t="s">
        <v>5</v>
      </c>
    </row>
    <row r="7" s="2" customFormat="1" ht="30" customHeight="1" spans="1:12">
      <c r="A7" s="8"/>
      <c r="B7" s="8"/>
      <c r="C7" s="8" t="s">
        <v>549</v>
      </c>
      <c r="D7" s="11">
        <v>0.0781</v>
      </c>
      <c r="E7" s="11"/>
      <c r="F7" s="11">
        <v>0.0781</v>
      </c>
      <c r="G7" s="11"/>
      <c r="H7" s="11">
        <v>0.0781</v>
      </c>
      <c r="I7" s="15">
        <v>10</v>
      </c>
      <c r="J7" s="12">
        <v>100</v>
      </c>
      <c r="K7" s="16">
        <v>10</v>
      </c>
      <c r="L7" s="14"/>
    </row>
    <row r="8" s="2" customFormat="1" ht="30" customHeight="1" spans="1:12">
      <c r="A8" s="8"/>
      <c r="B8" s="8"/>
      <c r="C8" s="10" t="s">
        <v>618</v>
      </c>
      <c r="D8" s="11" t="s">
        <v>619</v>
      </c>
      <c r="E8" s="11"/>
      <c r="F8" s="11" t="s">
        <v>619</v>
      </c>
      <c r="G8" s="11"/>
      <c r="H8" s="11" t="s">
        <v>619</v>
      </c>
      <c r="I8" s="8"/>
      <c r="J8" s="12" t="s">
        <v>619</v>
      </c>
      <c r="K8" s="5"/>
      <c r="L8" s="14"/>
    </row>
    <row r="9" s="2" customFormat="1" ht="30" customHeight="1" spans="1:12">
      <c r="A9" s="8"/>
      <c r="B9" s="8"/>
      <c r="C9" s="5" t="s">
        <v>620</v>
      </c>
      <c r="D9" s="11" t="s">
        <v>619</v>
      </c>
      <c r="E9" s="11"/>
      <c r="F9" s="11" t="s">
        <v>619</v>
      </c>
      <c r="G9" s="11"/>
      <c r="H9" s="11" t="s">
        <v>619</v>
      </c>
      <c r="I9" s="8"/>
      <c r="J9" s="12" t="s">
        <v>619</v>
      </c>
      <c r="K9" s="5"/>
      <c r="L9" s="14"/>
    </row>
    <row r="10" s="1" customFormat="1" ht="26.4" customHeight="1" spans="1:12">
      <c r="A10" s="17" t="s">
        <v>621</v>
      </c>
      <c r="B10" s="6" t="s">
        <v>622</v>
      </c>
      <c r="C10" s="6"/>
      <c r="D10" s="6"/>
      <c r="E10" s="6"/>
      <c r="F10" s="6"/>
      <c r="G10" s="6"/>
      <c r="H10" s="6" t="s">
        <v>623</v>
      </c>
      <c r="I10" s="6"/>
      <c r="J10" s="6"/>
      <c r="K10" s="6"/>
      <c r="L10" s="6"/>
    </row>
    <row r="11" s="1" customFormat="1" ht="66.65" customHeight="1" spans="1:12">
      <c r="A11" s="17"/>
      <c r="B11" s="17" t="s">
        <v>707</v>
      </c>
      <c r="C11" s="17"/>
      <c r="D11" s="17"/>
      <c r="E11" s="17"/>
      <c r="F11" s="17"/>
      <c r="G11" s="17"/>
      <c r="H11" s="17" t="s">
        <v>625</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626</v>
      </c>
      <c r="B13" s="23"/>
      <c r="C13" s="23"/>
      <c r="D13" s="23"/>
      <c r="E13" s="23"/>
      <c r="F13" s="23"/>
      <c r="G13" s="23"/>
      <c r="H13" s="23"/>
      <c r="I13" s="23"/>
      <c r="J13" s="23"/>
      <c r="K13" s="23"/>
      <c r="L13" s="23"/>
    </row>
    <row r="14" s="2" customFormat="1" ht="31" customHeight="1" spans="1:12">
      <c r="A14" s="5" t="s">
        <v>558</v>
      </c>
      <c r="B14" s="5"/>
      <c r="C14" s="5"/>
      <c r="D14" s="5"/>
      <c r="E14" s="5" t="s">
        <v>627</v>
      </c>
      <c r="F14" s="5"/>
      <c r="G14" s="5"/>
      <c r="H14" s="24" t="s">
        <v>628</v>
      </c>
      <c r="I14" s="25"/>
      <c r="J14" s="25"/>
      <c r="K14" s="25"/>
      <c r="L14" s="26"/>
    </row>
    <row r="15" s="1" customFormat="1" ht="28" customHeight="1" spans="1:12">
      <c r="A15" s="9" t="s">
        <v>629</v>
      </c>
      <c r="B15" s="9"/>
      <c r="C15" s="27" t="s">
        <v>565</v>
      </c>
      <c r="D15" s="27" t="s">
        <v>566</v>
      </c>
      <c r="E15" s="9" t="s">
        <v>559</v>
      </c>
      <c r="F15" s="9" t="s">
        <v>560</v>
      </c>
      <c r="G15" s="5" t="s">
        <v>561</v>
      </c>
      <c r="H15" s="10" t="s">
        <v>562</v>
      </c>
      <c r="I15" s="10" t="s">
        <v>614</v>
      </c>
      <c r="J15" s="10" t="s">
        <v>616</v>
      </c>
      <c r="K15" s="28" t="s">
        <v>563</v>
      </c>
      <c r="L15" s="29"/>
    </row>
    <row r="16" s="1" customFormat="1" ht="38" customHeight="1" spans="1:12">
      <c r="A16" s="44" t="s">
        <v>567</v>
      </c>
      <c r="B16" s="45"/>
      <c r="C16" s="32" t="s">
        <v>568</v>
      </c>
      <c r="D16" s="56" t="s">
        <v>708</v>
      </c>
      <c r="E16" s="63" t="s">
        <v>631</v>
      </c>
      <c r="F16" s="58">
        <v>94</v>
      </c>
      <c r="G16" s="59" t="s">
        <v>632</v>
      </c>
      <c r="H16" s="60">
        <v>94</v>
      </c>
      <c r="I16" s="60">
        <v>40</v>
      </c>
      <c r="J16" s="60">
        <v>40</v>
      </c>
      <c r="K16" s="38" t="s">
        <v>5</v>
      </c>
      <c r="L16" s="61"/>
    </row>
    <row r="17" s="1" customFormat="1" ht="38" customHeight="1" spans="1:12">
      <c r="A17" s="53" t="s">
        <v>584</v>
      </c>
      <c r="B17" s="54"/>
      <c r="C17" s="55" t="s">
        <v>640</v>
      </c>
      <c r="D17" s="56" t="s">
        <v>709</v>
      </c>
      <c r="E17" s="63" t="s">
        <v>659</v>
      </c>
      <c r="F17" s="58">
        <v>85</v>
      </c>
      <c r="G17" s="59" t="s">
        <v>572</v>
      </c>
      <c r="H17" s="58">
        <v>85</v>
      </c>
      <c r="I17" s="60">
        <v>25</v>
      </c>
      <c r="J17" s="60">
        <v>25</v>
      </c>
      <c r="K17" s="62"/>
      <c r="L17" s="62"/>
    </row>
    <row r="18" s="1" customFormat="1" ht="38" customHeight="1" spans="1:12">
      <c r="A18" s="53" t="s">
        <v>600</v>
      </c>
      <c r="B18" s="54"/>
      <c r="C18" s="55" t="s">
        <v>646</v>
      </c>
      <c r="D18" s="56" t="s">
        <v>710</v>
      </c>
      <c r="E18" s="63" t="s">
        <v>659</v>
      </c>
      <c r="F18" s="58">
        <v>85</v>
      </c>
      <c r="G18" s="58" t="s">
        <v>572</v>
      </c>
      <c r="H18" s="58">
        <v>85</v>
      </c>
      <c r="I18" s="60">
        <v>25</v>
      </c>
      <c r="J18" s="60">
        <v>25</v>
      </c>
      <c r="K18" s="51"/>
      <c r="L18" s="52"/>
    </row>
    <row r="19" s="3" customFormat="1" ht="67" customHeight="1" spans="1:12">
      <c r="A19" s="17" t="s">
        <v>650</v>
      </c>
      <c r="B19" s="17"/>
      <c r="C19" s="17"/>
      <c r="D19" s="17" t="s">
        <v>530</v>
      </c>
      <c r="E19" s="17"/>
      <c r="F19" s="17"/>
      <c r="G19" s="17"/>
      <c r="H19" s="17"/>
      <c r="I19" s="17"/>
      <c r="J19" s="17"/>
      <c r="K19" s="17"/>
      <c r="L19" s="17"/>
    </row>
    <row r="20" s="3" customFormat="1" ht="30" customHeight="1" spans="1:12">
      <c r="A20" s="5" t="s">
        <v>651</v>
      </c>
      <c r="B20" s="5"/>
      <c r="C20" s="5"/>
      <c r="D20" s="5"/>
      <c r="E20" s="5"/>
      <c r="F20" s="5"/>
      <c r="G20" s="5"/>
      <c r="H20" s="5"/>
      <c r="I20" s="17" t="s">
        <v>652</v>
      </c>
      <c r="J20" s="17" t="s">
        <v>653</v>
      </c>
      <c r="K20" s="17" t="s">
        <v>654</v>
      </c>
      <c r="L20" s="17"/>
    </row>
    <row r="21" s="2" customFormat="1" ht="35" customHeight="1" spans="1:12">
      <c r="A21" s="5"/>
      <c r="B21" s="5"/>
      <c r="C21" s="5"/>
      <c r="D21" s="5"/>
      <c r="E21" s="5"/>
      <c r="F21" s="5"/>
      <c r="G21" s="5"/>
      <c r="H21" s="5"/>
      <c r="I21" s="12">
        <v>90</v>
      </c>
      <c r="J21" s="12">
        <v>90</v>
      </c>
      <c r="K21" s="17" t="s">
        <v>655</v>
      </c>
      <c r="L21" s="17"/>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topLeftCell="A5" workbookViewId="0">
      <selection activeCell="C17" sqref="C17:J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606</v>
      </c>
      <c r="B2" s="4"/>
      <c r="C2" s="4"/>
      <c r="D2" s="4"/>
      <c r="E2" s="4"/>
      <c r="F2" s="4"/>
      <c r="G2" s="4"/>
      <c r="H2" s="4"/>
      <c r="I2" s="4"/>
      <c r="J2" s="4"/>
      <c r="K2" s="4"/>
      <c r="L2" s="4"/>
    </row>
    <row r="3" s="2" customFormat="1" ht="31" customHeight="1" spans="1:12">
      <c r="A3" s="5" t="s">
        <v>607</v>
      </c>
      <c r="B3" s="5"/>
      <c r="C3" s="6" t="s">
        <v>711</v>
      </c>
      <c r="D3" s="6"/>
      <c r="E3" s="6"/>
      <c r="F3" s="6"/>
      <c r="G3" s="6"/>
      <c r="H3" s="6"/>
      <c r="I3" s="6"/>
      <c r="J3" s="6"/>
      <c r="K3" s="6"/>
      <c r="L3" s="6"/>
    </row>
    <row r="4" s="2" customFormat="1" ht="30" customHeight="1" spans="1:12">
      <c r="A4" s="5" t="s">
        <v>609</v>
      </c>
      <c r="B4" s="5"/>
      <c r="C4" s="7" t="s">
        <v>610</v>
      </c>
      <c r="D4" s="7"/>
      <c r="E4" s="7"/>
      <c r="F4" s="7"/>
      <c r="G4" s="7"/>
      <c r="H4" s="6" t="s">
        <v>611</v>
      </c>
      <c r="I4" s="7" t="s">
        <v>535</v>
      </c>
      <c r="J4" s="7"/>
      <c r="K4" s="7"/>
      <c r="L4" s="7"/>
    </row>
    <row r="5" s="2" customFormat="1" ht="26" customHeight="1" spans="1:12">
      <c r="A5" s="8" t="s">
        <v>612</v>
      </c>
      <c r="B5" s="8"/>
      <c r="C5" s="5"/>
      <c r="D5" s="5" t="s">
        <v>538</v>
      </c>
      <c r="E5" s="5"/>
      <c r="F5" s="5" t="s">
        <v>453</v>
      </c>
      <c r="G5" s="5"/>
      <c r="H5" s="5" t="s">
        <v>613</v>
      </c>
      <c r="I5" s="5" t="s">
        <v>614</v>
      </c>
      <c r="J5" s="5" t="s">
        <v>615</v>
      </c>
      <c r="K5" s="5" t="s">
        <v>616</v>
      </c>
      <c r="L5" s="9" t="s">
        <v>617</v>
      </c>
    </row>
    <row r="6" s="2" customFormat="1" ht="30" customHeight="1" spans="1:12">
      <c r="A6" s="8"/>
      <c r="B6" s="8"/>
      <c r="C6" s="10" t="s">
        <v>544</v>
      </c>
      <c r="D6" s="11">
        <v>9.7383</v>
      </c>
      <c r="E6" s="11"/>
      <c r="F6" s="11">
        <v>9.7383</v>
      </c>
      <c r="G6" s="11"/>
      <c r="H6" s="11">
        <v>9.7383</v>
      </c>
      <c r="I6" s="12">
        <v>10</v>
      </c>
      <c r="J6" s="12">
        <v>100</v>
      </c>
      <c r="K6" s="13">
        <v>10</v>
      </c>
      <c r="L6" s="14" t="s">
        <v>5</v>
      </c>
    </row>
    <row r="7" s="2" customFormat="1" ht="30" customHeight="1" spans="1:12">
      <c r="A7" s="8"/>
      <c r="B7" s="8"/>
      <c r="C7" s="8" t="s">
        <v>549</v>
      </c>
      <c r="D7" s="11">
        <v>2.68</v>
      </c>
      <c r="E7" s="11"/>
      <c r="F7" s="11">
        <v>2.68</v>
      </c>
      <c r="G7" s="11"/>
      <c r="H7" s="11">
        <v>2.68</v>
      </c>
      <c r="I7" s="15">
        <v>10</v>
      </c>
      <c r="J7" s="12">
        <v>100</v>
      </c>
      <c r="K7" s="16">
        <v>10</v>
      </c>
      <c r="L7" s="14"/>
    </row>
    <row r="8" s="2" customFormat="1" ht="30" customHeight="1" spans="1:12">
      <c r="A8" s="8"/>
      <c r="B8" s="8"/>
      <c r="C8" s="10" t="s">
        <v>618</v>
      </c>
      <c r="D8" s="11">
        <v>7.0583</v>
      </c>
      <c r="E8" s="11"/>
      <c r="F8" s="11">
        <v>7.0583</v>
      </c>
      <c r="G8" s="11"/>
      <c r="H8" s="11">
        <v>7.0583</v>
      </c>
      <c r="I8" s="8"/>
      <c r="J8" s="12">
        <v>100</v>
      </c>
      <c r="K8" s="5"/>
      <c r="L8" s="14"/>
    </row>
    <row r="9" s="2" customFormat="1" ht="30" customHeight="1" spans="1:12">
      <c r="A9" s="8"/>
      <c r="B9" s="8"/>
      <c r="C9" s="5" t="s">
        <v>620</v>
      </c>
      <c r="D9" s="11" t="s">
        <v>619</v>
      </c>
      <c r="E9" s="11"/>
      <c r="F9" s="11" t="s">
        <v>619</v>
      </c>
      <c r="G9" s="11"/>
      <c r="H9" s="11" t="s">
        <v>619</v>
      </c>
      <c r="I9" s="8"/>
      <c r="J9" s="12" t="s">
        <v>619</v>
      </c>
      <c r="K9" s="5"/>
      <c r="L9" s="14"/>
    </row>
    <row r="10" s="1" customFormat="1" ht="26.4" customHeight="1" spans="1:12">
      <c r="A10" s="17" t="s">
        <v>621</v>
      </c>
      <c r="B10" s="6" t="s">
        <v>622</v>
      </c>
      <c r="C10" s="6"/>
      <c r="D10" s="6"/>
      <c r="E10" s="6"/>
      <c r="F10" s="6"/>
      <c r="G10" s="6"/>
      <c r="H10" s="6" t="s">
        <v>623</v>
      </c>
      <c r="I10" s="6"/>
      <c r="J10" s="6"/>
      <c r="K10" s="6"/>
      <c r="L10" s="6"/>
    </row>
    <row r="11" s="1" customFormat="1" ht="66.65" customHeight="1" spans="1:12">
      <c r="A11" s="17"/>
      <c r="B11" s="17" t="s">
        <v>712</v>
      </c>
      <c r="C11" s="17"/>
      <c r="D11" s="17"/>
      <c r="E11" s="17"/>
      <c r="F11" s="17"/>
      <c r="G11" s="17"/>
      <c r="H11" s="17" t="s">
        <v>625</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626</v>
      </c>
      <c r="B13" s="23"/>
      <c r="C13" s="23"/>
      <c r="D13" s="23"/>
      <c r="E13" s="23"/>
      <c r="F13" s="23"/>
      <c r="G13" s="23"/>
      <c r="H13" s="23"/>
      <c r="I13" s="23"/>
      <c r="J13" s="23"/>
      <c r="K13" s="23"/>
      <c r="L13" s="23"/>
    </row>
    <row r="14" s="2" customFormat="1" ht="31" customHeight="1" spans="1:12">
      <c r="A14" s="5" t="s">
        <v>558</v>
      </c>
      <c r="B14" s="5"/>
      <c r="C14" s="5"/>
      <c r="D14" s="5"/>
      <c r="E14" s="5" t="s">
        <v>627</v>
      </c>
      <c r="F14" s="5"/>
      <c r="G14" s="5"/>
      <c r="H14" s="24" t="s">
        <v>628</v>
      </c>
      <c r="I14" s="25"/>
      <c r="J14" s="25"/>
      <c r="K14" s="25"/>
      <c r="L14" s="26"/>
    </row>
    <row r="15" s="1" customFormat="1" ht="28" customHeight="1" spans="1:12">
      <c r="A15" s="9" t="s">
        <v>629</v>
      </c>
      <c r="B15" s="9"/>
      <c r="C15" s="27" t="s">
        <v>565</v>
      </c>
      <c r="D15" s="27" t="s">
        <v>566</v>
      </c>
      <c r="E15" s="9" t="s">
        <v>559</v>
      </c>
      <c r="F15" s="9" t="s">
        <v>560</v>
      </c>
      <c r="G15" s="5" t="s">
        <v>561</v>
      </c>
      <c r="H15" s="10" t="s">
        <v>562</v>
      </c>
      <c r="I15" s="10" t="s">
        <v>614</v>
      </c>
      <c r="J15" s="10" t="s">
        <v>616</v>
      </c>
      <c r="K15" s="28" t="s">
        <v>563</v>
      </c>
      <c r="L15" s="29"/>
    </row>
    <row r="16" s="1" customFormat="1" ht="38" customHeight="1" spans="1:12">
      <c r="A16" s="44" t="s">
        <v>567</v>
      </c>
      <c r="B16" s="45"/>
      <c r="C16" s="32" t="s">
        <v>588</v>
      </c>
      <c r="D16" s="56" t="s">
        <v>634</v>
      </c>
      <c r="E16" s="57" t="s">
        <v>631</v>
      </c>
      <c r="F16" s="58" t="s">
        <v>676</v>
      </c>
      <c r="G16" s="59" t="s">
        <v>572</v>
      </c>
      <c r="H16" s="58" t="s">
        <v>676</v>
      </c>
      <c r="I16" s="60">
        <v>50</v>
      </c>
      <c r="J16" s="60">
        <v>50</v>
      </c>
      <c r="K16" s="38" t="s">
        <v>5</v>
      </c>
      <c r="L16" s="61"/>
    </row>
    <row r="17" s="1" customFormat="1" ht="38" customHeight="1" spans="1:12">
      <c r="A17" s="53" t="s">
        <v>584</v>
      </c>
      <c r="B17" s="54"/>
      <c r="C17" s="55" t="s">
        <v>640</v>
      </c>
      <c r="D17" s="56" t="s">
        <v>713</v>
      </c>
      <c r="E17" s="57" t="s">
        <v>631</v>
      </c>
      <c r="F17" s="58" t="s">
        <v>704</v>
      </c>
      <c r="G17" s="59" t="s">
        <v>572</v>
      </c>
      <c r="H17" s="58" t="s">
        <v>704</v>
      </c>
      <c r="I17" s="60">
        <v>10</v>
      </c>
      <c r="J17" s="60">
        <v>10</v>
      </c>
      <c r="K17" s="62"/>
      <c r="L17" s="62"/>
    </row>
    <row r="18" s="1" customFormat="1" ht="38" customHeight="1" spans="1:12">
      <c r="A18" s="53" t="s">
        <v>600</v>
      </c>
      <c r="B18" s="54"/>
      <c r="C18" s="55" t="s">
        <v>646</v>
      </c>
      <c r="D18" s="56" t="s">
        <v>647</v>
      </c>
      <c r="E18" s="63" t="s">
        <v>659</v>
      </c>
      <c r="F18" s="58">
        <v>85</v>
      </c>
      <c r="G18" s="58" t="s">
        <v>572</v>
      </c>
      <c r="H18" s="58">
        <v>85</v>
      </c>
      <c r="I18" s="60">
        <v>30</v>
      </c>
      <c r="J18" s="60">
        <v>30</v>
      </c>
      <c r="K18" s="51"/>
      <c r="L18" s="52"/>
    </row>
    <row r="19" s="3" customFormat="1" ht="67" customHeight="1" spans="1:12">
      <c r="A19" s="17" t="s">
        <v>650</v>
      </c>
      <c r="B19" s="17"/>
      <c r="C19" s="17"/>
      <c r="D19" s="17" t="s">
        <v>530</v>
      </c>
      <c r="E19" s="17"/>
      <c r="F19" s="17"/>
      <c r="G19" s="17"/>
      <c r="H19" s="17"/>
      <c r="I19" s="17"/>
      <c r="J19" s="17"/>
      <c r="K19" s="17"/>
      <c r="L19" s="17"/>
    </row>
    <row r="20" s="3" customFormat="1" ht="30" customHeight="1" spans="1:12">
      <c r="A20" s="5" t="s">
        <v>651</v>
      </c>
      <c r="B20" s="5"/>
      <c r="C20" s="5"/>
      <c r="D20" s="5"/>
      <c r="E20" s="5"/>
      <c r="F20" s="5"/>
      <c r="G20" s="5"/>
      <c r="H20" s="5"/>
      <c r="I20" s="17" t="s">
        <v>652</v>
      </c>
      <c r="J20" s="17" t="s">
        <v>653</v>
      </c>
      <c r="K20" s="17" t="s">
        <v>654</v>
      </c>
      <c r="L20" s="17"/>
    </row>
    <row r="21" s="2" customFormat="1" ht="35" customHeight="1" spans="1:12">
      <c r="A21" s="5"/>
      <c r="B21" s="5"/>
      <c r="C21" s="5"/>
      <c r="D21" s="5"/>
      <c r="E21" s="5"/>
      <c r="F21" s="5"/>
      <c r="G21" s="5"/>
      <c r="H21" s="5"/>
      <c r="I21" s="12">
        <v>90</v>
      </c>
      <c r="J21" s="12">
        <v>90</v>
      </c>
      <c r="K21" s="17" t="s">
        <v>655</v>
      </c>
      <c r="L21" s="17"/>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topLeftCell="A4" workbookViewId="0">
      <selection activeCell="D6" sqref="D6:E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606</v>
      </c>
      <c r="B2" s="4"/>
      <c r="C2" s="4"/>
      <c r="D2" s="4"/>
      <c r="E2" s="4"/>
      <c r="F2" s="4"/>
      <c r="G2" s="4"/>
      <c r="H2" s="4"/>
      <c r="I2" s="4"/>
      <c r="J2" s="4"/>
      <c r="K2" s="4"/>
      <c r="L2" s="4"/>
    </row>
    <row r="3" s="2" customFormat="1" ht="31" customHeight="1" spans="1:12">
      <c r="A3" s="5" t="s">
        <v>607</v>
      </c>
      <c r="B3" s="5"/>
      <c r="C3" s="6" t="s">
        <v>714</v>
      </c>
      <c r="D3" s="6"/>
      <c r="E3" s="6"/>
      <c r="F3" s="6"/>
      <c r="G3" s="6"/>
      <c r="H3" s="6"/>
      <c r="I3" s="6"/>
      <c r="J3" s="6"/>
      <c r="K3" s="6"/>
      <c r="L3" s="6"/>
    </row>
    <row r="4" s="2" customFormat="1" ht="30" customHeight="1" spans="1:12">
      <c r="A4" s="5" t="s">
        <v>609</v>
      </c>
      <c r="B4" s="5"/>
      <c r="C4" s="7" t="s">
        <v>610</v>
      </c>
      <c r="D4" s="7"/>
      <c r="E4" s="7"/>
      <c r="F4" s="7"/>
      <c r="G4" s="7"/>
      <c r="H4" s="6" t="s">
        <v>611</v>
      </c>
      <c r="I4" s="7" t="s">
        <v>535</v>
      </c>
      <c r="J4" s="7"/>
      <c r="K4" s="7"/>
      <c r="L4" s="7"/>
    </row>
    <row r="5" s="2" customFormat="1" ht="26" customHeight="1" spans="1:12">
      <c r="A5" s="8" t="s">
        <v>612</v>
      </c>
      <c r="B5" s="8"/>
      <c r="C5" s="5"/>
      <c r="D5" s="5" t="s">
        <v>538</v>
      </c>
      <c r="E5" s="5"/>
      <c r="F5" s="5" t="s">
        <v>453</v>
      </c>
      <c r="G5" s="5"/>
      <c r="H5" s="5" t="s">
        <v>613</v>
      </c>
      <c r="I5" s="5" t="s">
        <v>614</v>
      </c>
      <c r="J5" s="5" t="s">
        <v>615</v>
      </c>
      <c r="K5" s="5" t="s">
        <v>616</v>
      </c>
      <c r="L5" s="9" t="s">
        <v>617</v>
      </c>
    </row>
    <row r="6" s="2" customFormat="1" ht="30" customHeight="1" spans="1:12">
      <c r="A6" s="8"/>
      <c r="B6" s="8"/>
      <c r="C6" s="10" t="s">
        <v>544</v>
      </c>
      <c r="D6" s="11">
        <v>0.81176</v>
      </c>
      <c r="E6" s="11"/>
      <c r="F6" s="11">
        <v>0.81176</v>
      </c>
      <c r="G6" s="11"/>
      <c r="H6" s="11">
        <v>0.81176</v>
      </c>
      <c r="I6" s="12">
        <v>10</v>
      </c>
      <c r="J6" s="12">
        <v>100</v>
      </c>
      <c r="K6" s="13">
        <v>10</v>
      </c>
      <c r="L6" s="14" t="s">
        <v>5</v>
      </c>
    </row>
    <row r="7" s="2" customFormat="1" ht="30" customHeight="1" spans="1:12">
      <c r="A7" s="8"/>
      <c r="B7" s="8"/>
      <c r="C7" s="8" t="s">
        <v>549</v>
      </c>
      <c r="D7" s="11">
        <v>0.81176</v>
      </c>
      <c r="E7" s="11"/>
      <c r="F7" s="11">
        <v>0.81176</v>
      </c>
      <c r="G7" s="11"/>
      <c r="H7" s="11">
        <v>0.81176</v>
      </c>
      <c r="I7" s="15">
        <v>10</v>
      </c>
      <c r="J7" s="12">
        <v>100</v>
      </c>
      <c r="K7" s="16">
        <v>10</v>
      </c>
      <c r="L7" s="14"/>
    </row>
    <row r="8" s="2" customFormat="1" ht="30" customHeight="1" spans="1:12">
      <c r="A8" s="8"/>
      <c r="B8" s="8"/>
      <c r="C8" s="10" t="s">
        <v>618</v>
      </c>
      <c r="D8" s="11" t="s">
        <v>619</v>
      </c>
      <c r="E8" s="11"/>
      <c r="F8" s="11" t="s">
        <v>619</v>
      </c>
      <c r="G8" s="11"/>
      <c r="H8" s="11" t="s">
        <v>619</v>
      </c>
      <c r="I8" s="8"/>
      <c r="J8" s="12" t="s">
        <v>619</v>
      </c>
      <c r="K8" s="5"/>
      <c r="L8" s="14"/>
    </row>
    <row r="9" s="2" customFormat="1" ht="30" customHeight="1" spans="1:12">
      <c r="A9" s="8"/>
      <c r="B9" s="8"/>
      <c r="C9" s="5" t="s">
        <v>620</v>
      </c>
      <c r="D9" s="11" t="s">
        <v>619</v>
      </c>
      <c r="E9" s="11"/>
      <c r="F9" s="11" t="s">
        <v>619</v>
      </c>
      <c r="G9" s="11"/>
      <c r="H9" s="11" t="s">
        <v>619</v>
      </c>
      <c r="I9" s="8"/>
      <c r="J9" s="12" t="s">
        <v>619</v>
      </c>
      <c r="K9" s="5"/>
      <c r="L9" s="14"/>
    </row>
    <row r="10" s="1" customFormat="1" ht="26.4" customHeight="1" spans="1:12">
      <c r="A10" s="17" t="s">
        <v>621</v>
      </c>
      <c r="B10" s="6" t="s">
        <v>622</v>
      </c>
      <c r="C10" s="6"/>
      <c r="D10" s="6"/>
      <c r="E10" s="6"/>
      <c r="F10" s="6"/>
      <c r="G10" s="6"/>
      <c r="H10" s="6" t="s">
        <v>623</v>
      </c>
      <c r="I10" s="6"/>
      <c r="J10" s="6"/>
      <c r="K10" s="6"/>
      <c r="L10" s="6"/>
    </row>
    <row r="11" s="1" customFormat="1" ht="66.65" customHeight="1" spans="1:12">
      <c r="A11" s="17"/>
      <c r="B11" s="17" t="s">
        <v>715</v>
      </c>
      <c r="C11" s="17"/>
      <c r="D11" s="17"/>
      <c r="E11" s="17"/>
      <c r="F11" s="17"/>
      <c r="G11" s="17"/>
      <c r="H11" s="17" t="s">
        <v>625</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626</v>
      </c>
      <c r="B13" s="23"/>
      <c r="C13" s="23"/>
      <c r="D13" s="23"/>
      <c r="E13" s="23"/>
      <c r="F13" s="23"/>
      <c r="G13" s="23"/>
      <c r="H13" s="23"/>
      <c r="I13" s="23"/>
      <c r="J13" s="23"/>
      <c r="K13" s="23"/>
      <c r="L13" s="23"/>
    </row>
    <row r="14" s="2" customFormat="1" ht="31" customHeight="1" spans="1:12">
      <c r="A14" s="5" t="s">
        <v>558</v>
      </c>
      <c r="B14" s="5"/>
      <c r="C14" s="5"/>
      <c r="D14" s="5"/>
      <c r="E14" s="5" t="s">
        <v>627</v>
      </c>
      <c r="F14" s="5"/>
      <c r="G14" s="5"/>
      <c r="H14" s="24" t="s">
        <v>628</v>
      </c>
      <c r="I14" s="25"/>
      <c r="J14" s="25"/>
      <c r="K14" s="25"/>
      <c r="L14" s="26"/>
    </row>
    <row r="15" s="1" customFormat="1" ht="28" customHeight="1" spans="1:12">
      <c r="A15" s="9" t="s">
        <v>629</v>
      </c>
      <c r="B15" s="9"/>
      <c r="C15" s="27" t="s">
        <v>565</v>
      </c>
      <c r="D15" s="27" t="s">
        <v>566</v>
      </c>
      <c r="E15" s="9" t="s">
        <v>559</v>
      </c>
      <c r="F15" s="9" t="s">
        <v>560</v>
      </c>
      <c r="G15" s="5" t="s">
        <v>561</v>
      </c>
      <c r="H15" s="10" t="s">
        <v>562</v>
      </c>
      <c r="I15" s="10" t="s">
        <v>614</v>
      </c>
      <c r="J15" s="10" t="s">
        <v>616</v>
      </c>
      <c r="K15" s="28" t="s">
        <v>563</v>
      </c>
      <c r="L15" s="29"/>
    </row>
    <row r="16" s="1" customFormat="1" ht="38" customHeight="1" spans="1:12">
      <c r="A16" s="44" t="s">
        <v>567</v>
      </c>
      <c r="B16" s="45"/>
      <c r="C16" s="32" t="s">
        <v>588</v>
      </c>
      <c r="D16" s="56" t="s">
        <v>634</v>
      </c>
      <c r="E16" s="57" t="s">
        <v>631</v>
      </c>
      <c r="F16" s="58" t="s">
        <v>676</v>
      </c>
      <c r="G16" s="59" t="s">
        <v>572</v>
      </c>
      <c r="H16" s="58" t="s">
        <v>676</v>
      </c>
      <c r="I16" s="60">
        <v>40</v>
      </c>
      <c r="J16" s="60">
        <v>40</v>
      </c>
      <c r="K16" s="38" t="s">
        <v>5</v>
      </c>
      <c r="L16" s="61"/>
    </row>
    <row r="17" s="1" customFormat="1" ht="38" customHeight="1" spans="1:12">
      <c r="A17" s="53" t="s">
        <v>584</v>
      </c>
      <c r="B17" s="54"/>
      <c r="C17" s="55" t="s">
        <v>640</v>
      </c>
      <c r="D17" s="56" t="s">
        <v>713</v>
      </c>
      <c r="E17" s="57" t="s">
        <v>631</v>
      </c>
      <c r="F17" s="58" t="s">
        <v>704</v>
      </c>
      <c r="G17" s="59" t="s">
        <v>572</v>
      </c>
      <c r="H17" s="58" t="s">
        <v>704</v>
      </c>
      <c r="I17" s="60">
        <v>10</v>
      </c>
      <c r="J17" s="60">
        <v>10</v>
      </c>
      <c r="K17" s="62"/>
      <c r="L17" s="62"/>
    </row>
    <row r="18" s="1" customFormat="1" ht="38" customHeight="1" spans="1:12">
      <c r="A18" s="53" t="s">
        <v>600</v>
      </c>
      <c r="B18" s="54"/>
      <c r="C18" s="55" t="s">
        <v>646</v>
      </c>
      <c r="D18" s="56" t="s">
        <v>647</v>
      </c>
      <c r="E18" s="63" t="s">
        <v>659</v>
      </c>
      <c r="F18" s="58">
        <v>90</v>
      </c>
      <c r="G18" s="58" t="s">
        <v>572</v>
      </c>
      <c r="H18" s="58">
        <v>90</v>
      </c>
      <c r="I18" s="60">
        <v>40</v>
      </c>
      <c r="J18" s="60">
        <v>40</v>
      </c>
      <c r="K18" s="51"/>
      <c r="L18" s="52"/>
    </row>
    <row r="19" s="3" customFormat="1" ht="67" customHeight="1" spans="1:12">
      <c r="A19" s="17" t="s">
        <v>650</v>
      </c>
      <c r="B19" s="17"/>
      <c r="C19" s="17"/>
      <c r="D19" s="17" t="s">
        <v>530</v>
      </c>
      <c r="E19" s="17"/>
      <c r="F19" s="17"/>
      <c r="G19" s="17"/>
      <c r="H19" s="17"/>
      <c r="I19" s="17"/>
      <c r="J19" s="17"/>
      <c r="K19" s="17"/>
      <c r="L19" s="17"/>
    </row>
    <row r="20" s="3" customFormat="1" ht="30" customHeight="1" spans="1:12">
      <c r="A20" s="5" t="s">
        <v>651</v>
      </c>
      <c r="B20" s="5"/>
      <c r="C20" s="5"/>
      <c r="D20" s="5"/>
      <c r="E20" s="5"/>
      <c r="F20" s="5"/>
      <c r="G20" s="5"/>
      <c r="H20" s="5"/>
      <c r="I20" s="17" t="s">
        <v>652</v>
      </c>
      <c r="J20" s="17" t="s">
        <v>653</v>
      </c>
      <c r="K20" s="17" t="s">
        <v>654</v>
      </c>
      <c r="L20" s="17"/>
    </row>
    <row r="21" s="2" customFormat="1" ht="35" customHeight="1" spans="1:12">
      <c r="A21" s="5"/>
      <c r="B21" s="5"/>
      <c r="C21" s="5"/>
      <c r="D21" s="5"/>
      <c r="E21" s="5"/>
      <c r="F21" s="5"/>
      <c r="G21" s="5"/>
      <c r="H21" s="5"/>
      <c r="I21" s="12">
        <v>90</v>
      </c>
      <c r="J21" s="12">
        <v>90</v>
      </c>
      <c r="K21" s="17" t="s">
        <v>655</v>
      </c>
      <c r="L21" s="17"/>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topLeftCell="A4" workbookViewId="0">
      <selection activeCell="D6" sqref="D6:E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606</v>
      </c>
      <c r="B2" s="4"/>
      <c r="C2" s="4"/>
      <c r="D2" s="4"/>
      <c r="E2" s="4"/>
      <c r="F2" s="4"/>
      <c r="G2" s="4"/>
      <c r="H2" s="4"/>
      <c r="I2" s="4"/>
      <c r="J2" s="4"/>
      <c r="K2" s="4"/>
      <c r="L2" s="4"/>
    </row>
    <row r="3" s="2" customFormat="1" ht="31" customHeight="1" spans="1:12">
      <c r="A3" s="5" t="s">
        <v>607</v>
      </c>
      <c r="B3" s="5"/>
      <c r="C3" s="6" t="s">
        <v>716</v>
      </c>
      <c r="D3" s="6"/>
      <c r="E3" s="6"/>
      <c r="F3" s="6"/>
      <c r="G3" s="6"/>
      <c r="H3" s="6"/>
      <c r="I3" s="6"/>
      <c r="J3" s="6"/>
      <c r="K3" s="6"/>
      <c r="L3" s="6"/>
    </row>
    <row r="4" s="2" customFormat="1" ht="30" customHeight="1" spans="1:12">
      <c r="A4" s="5" t="s">
        <v>609</v>
      </c>
      <c r="B4" s="5"/>
      <c r="C4" s="7" t="s">
        <v>610</v>
      </c>
      <c r="D4" s="7"/>
      <c r="E4" s="7"/>
      <c r="F4" s="7"/>
      <c r="G4" s="7"/>
      <c r="H4" s="6" t="s">
        <v>611</v>
      </c>
      <c r="I4" s="7" t="s">
        <v>535</v>
      </c>
      <c r="J4" s="7"/>
      <c r="K4" s="7"/>
      <c r="L4" s="7"/>
    </row>
    <row r="5" s="2" customFormat="1" ht="26" customHeight="1" spans="1:12">
      <c r="A5" s="8" t="s">
        <v>612</v>
      </c>
      <c r="B5" s="8"/>
      <c r="C5" s="5"/>
      <c r="D5" s="5" t="s">
        <v>538</v>
      </c>
      <c r="E5" s="5"/>
      <c r="F5" s="5" t="s">
        <v>453</v>
      </c>
      <c r="G5" s="5"/>
      <c r="H5" s="5" t="s">
        <v>613</v>
      </c>
      <c r="I5" s="5" t="s">
        <v>614</v>
      </c>
      <c r="J5" s="5" t="s">
        <v>615</v>
      </c>
      <c r="K5" s="5" t="s">
        <v>616</v>
      </c>
      <c r="L5" s="9" t="s">
        <v>617</v>
      </c>
    </row>
    <row r="6" s="2" customFormat="1" ht="30" customHeight="1" spans="1:12">
      <c r="A6" s="8"/>
      <c r="B6" s="8"/>
      <c r="C6" s="10" t="s">
        <v>544</v>
      </c>
      <c r="D6" s="11">
        <v>0.0167</v>
      </c>
      <c r="E6" s="11"/>
      <c r="F6" s="11">
        <v>0.0167</v>
      </c>
      <c r="G6" s="11"/>
      <c r="H6" s="11">
        <v>0.0167</v>
      </c>
      <c r="I6" s="12">
        <v>10</v>
      </c>
      <c r="J6" s="12">
        <v>100</v>
      </c>
      <c r="K6" s="13">
        <v>10</v>
      </c>
      <c r="L6" s="14" t="s">
        <v>5</v>
      </c>
    </row>
    <row r="7" s="2" customFormat="1" ht="30" customHeight="1" spans="1:12">
      <c r="A7" s="8"/>
      <c r="B7" s="8"/>
      <c r="C7" s="8" t="s">
        <v>549</v>
      </c>
      <c r="D7" s="11">
        <v>0.0167</v>
      </c>
      <c r="E7" s="11"/>
      <c r="F7" s="11">
        <v>0.0167</v>
      </c>
      <c r="G7" s="11"/>
      <c r="H7" s="11">
        <v>0.0167</v>
      </c>
      <c r="I7" s="15">
        <v>10</v>
      </c>
      <c r="J7" s="12">
        <v>100</v>
      </c>
      <c r="K7" s="16">
        <v>10</v>
      </c>
      <c r="L7" s="14"/>
    </row>
    <row r="8" s="2" customFormat="1" ht="30" customHeight="1" spans="1:12">
      <c r="A8" s="8"/>
      <c r="B8" s="8"/>
      <c r="C8" s="10" t="s">
        <v>618</v>
      </c>
      <c r="D8" s="11" t="s">
        <v>619</v>
      </c>
      <c r="E8" s="11"/>
      <c r="F8" s="11" t="s">
        <v>619</v>
      </c>
      <c r="G8" s="11"/>
      <c r="H8" s="11" t="s">
        <v>619</v>
      </c>
      <c r="I8" s="8"/>
      <c r="J8" s="12" t="s">
        <v>619</v>
      </c>
      <c r="K8" s="5"/>
      <c r="L8" s="14"/>
    </row>
    <row r="9" s="2" customFormat="1" ht="30" customHeight="1" spans="1:12">
      <c r="A9" s="8"/>
      <c r="B9" s="8"/>
      <c r="C9" s="5" t="s">
        <v>620</v>
      </c>
      <c r="D9" s="11" t="s">
        <v>619</v>
      </c>
      <c r="E9" s="11"/>
      <c r="F9" s="11" t="s">
        <v>619</v>
      </c>
      <c r="G9" s="11"/>
      <c r="H9" s="11" t="s">
        <v>619</v>
      </c>
      <c r="I9" s="8"/>
      <c r="J9" s="12" t="s">
        <v>619</v>
      </c>
      <c r="K9" s="5"/>
      <c r="L9" s="14"/>
    </row>
    <row r="10" s="1" customFormat="1" ht="26.4" customHeight="1" spans="1:12">
      <c r="A10" s="17" t="s">
        <v>621</v>
      </c>
      <c r="B10" s="6" t="s">
        <v>622</v>
      </c>
      <c r="C10" s="6"/>
      <c r="D10" s="6"/>
      <c r="E10" s="6"/>
      <c r="F10" s="6"/>
      <c r="G10" s="6"/>
      <c r="H10" s="6" t="s">
        <v>623</v>
      </c>
      <c r="I10" s="6"/>
      <c r="J10" s="6"/>
      <c r="K10" s="6"/>
      <c r="L10" s="6"/>
    </row>
    <row r="11" s="1" customFormat="1" ht="66.65" customHeight="1" spans="1:12">
      <c r="A11" s="17"/>
      <c r="B11" s="17" t="s">
        <v>717</v>
      </c>
      <c r="C11" s="17"/>
      <c r="D11" s="17"/>
      <c r="E11" s="17"/>
      <c r="F11" s="17"/>
      <c r="G11" s="17"/>
      <c r="H11" s="17" t="s">
        <v>625</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626</v>
      </c>
      <c r="B13" s="23"/>
      <c r="C13" s="23"/>
      <c r="D13" s="23"/>
      <c r="E13" s="23"/>
      <c r="F13" s="23"/>
      <c r="G13" s="23"/>
      <c r="H13" s="23"/>
      <c r="I13" s="23"/>
      <c r="J13" s="23"/>
      <c r="K13" s="23"/>
      <c r="L13" s="23"/>
    </row>
    <row r="14" s="2" customFormat="1" ht="31" customHeight="1" spans="1:12">
      <c r="A14" s="5" t="s">
        <v>558</v>
      </c>
      <c r="B14" s="5"/>
      <c r="C14" s="5"/>
      <c r="D14" s="5"/>
      <c r="E14" s="5" t="s">
        <v>627</v>
      </c>
      <c r="F14" s="5"/>
      <c r="G14" s="5"/>
      <c r="H14" s="24" t="s">
        <v>628</v>
      </c>
      <c r="I14" s="25"/>
      <c r="J14" s="25"/>
      <c r="K14" s="25"/>
      <c r="L14" s="26"/>
    </row>
    <row r="15" s="1" customFormat="1" ht="28" customHeight="1" spans="1:12">
      <c r="A15" s="9" t="s">
        <v>629</v>
      </c>
      <c r="B15" s="9"/>
      <c r="C15" s="27" t="s">
        <v>565</v>
      </c>
      <c r="D15" s="27" t="s">
        <v>566</v>
      </c>
      <c r="E15" s="9" t="s">
        <v>559</v>
      </c>
      <c r="F15" s="9" t="s">
        <v>560</v>
      </c>
      <c r="G15" s="5" t="s">
        <v>561</v>
      </c>
      <c r="H15" s="10" t="s">
        <v>562</v>
      </c>
      <c r="I15" s="10" t="s">
        <v>614</v>
      </c>
      <c r="J15" s="10" t="s">
        <v>616</v>
      </c>
      <c r="K15" s="28" t="s">
        <v>563</v>
      </c>
      <c r="L15" s="29"/>
    </row>
    <row r="16" s="1" customFormat="1" ht="38" customHeight="1" spans="1:12">
      <c r="A16" s="44" t="s">
        <v>567</v>
      </c>
      <c r="B16" s="45"/>
      <c r="C16" s="32" t="s">
        <v>588</v>
      </c>
      <c r="D16" s="56" t="s">
        <v>634</v>
      </c>
      <c r="E16" s="57" t="s">
        <v>631</v>
      </c>
      <c r="F16" s="58" t="s">
        <v>676</v>
      </c>
      <c r="G16" s="59" t="s">
        <v>572</v>
      </c>
      <c r="H16" s="58" t="s">
        <v>676</v>
      </c>
      <c r="I16" s="60">
        <v>40</v>
      </c>
      <c r="J16" s="60">
        <v>40</v>
      </c>
      <c r="K16" s="38" t="s">
        <v>5</v>
      </c>
      <c r="L16" s="61"/>
    </row>
    <row r="17" s="1" customFormat="1" ht="38" customHeight="1" spans="1:12">
      <c r="A17" s="53" t="s">
        <v>584</v>
      </c>
      <c r="B17" s="54"/>
      <c r="C17" s="55" t="s">
        <v>640</v>
      </c>
      <c r="D17" s="56" t="s">
        <v>718</v>
      </c>
      <c r="E17" s="57" t="s">
        <v>631</v>
      </c>
      <c r="F17" s="58" t="s">
        <v>719</v>
      </c>
      <c r="G17" s="59" t="s">
        <v>572</v>
      </c>
      <c r="H17" s="58" t="s">
        <v>719</v>
      </c>
      <c r="I17" s="60">
        <v>10</v>
      </c>
      <c r="J17" s="60">
        <v>10</v>
      </c>
      <c r="K17" s="62"/>
      <c r="L17" s="62"/>
    </row>
    <row r="18" s="1" customFormat="1" ht="38" customHeight="1" spans="1:12">
      <c r="A18" s="53" t="s">
        <v>600</v>
      </c>
      <c r="B18" s="54"/>
      <c r="C18" s="55" t="s">
        <v>646</v>
      </c>
      <c r="D18" s="56" t="s">
        <v>647</v>
      </c>
      <c r="E18" s="63" t="s">
        <v>659</v>
      </c>
      <c r="F18" s="58">
        <v>90</v>
      </c>
      <c r="G18" s="58" t="s">
        <v>572</v>
      </c>
      <c r="H18" s="58">
        <v>90</v>
      </c>
      <c r="I18" s="60">
        <v>40</v>
      </c>
      <c r="J18" s="60">
        <v>40</v>
      </c>
      <c r="K18" s="51"/>
      <c r="L18" s="52"/>
    </row>
    <row r="19" s="3" customFormat="1" ht="67" customHeight="1" spans="1:12">
      <c r="A19" s="17" t="s">
        <v>650</v>
      </c>
      <c r="B19" s="17"/>
      <c r="C19" s="17"/>
      <c r="D19" s="17" t="s">
        <v>530</v>
      </c>
      <c r="E19" s="17"/>
      <c r="F19" s="17"/>
      <c r="G19" s="17"/>
      <c r="H19" s="17"/>
      <c r="I19" s="17"/>
      <c r="J19" s="17"/>
      <c r="K19" s="17"/>
      <c r="L19" s="17"/>
    </row>
    <row r="20" s="3" customFormat="1" ht="30" customHeight="1" spans="1:12">
      <c r="A20" s="5" t="s">
        <v>651</v>
      </c>
      <c r="B20" s="5"/>
      <c r="C20" s="5"/>
      <c r="D20" s="5"/>
      <c r="E20" s="5"/>
      <c r="F20" s="5"/>
      <c r="G20" s="5"/>
      <c r="H20" s="5"/>
      <c r="I20" s="17" t="s">
        <v>652</v>
      </c>
      <c r="J20" s="17" t="s">
        <v>653</v>
      </c>
      <c r="K20" s="17" t="s">
        <v>654</v>
      </c>
      <c r="L20" s="17"/>
    </row>
    <row r="21" s="2" customFormat="1" ht="35" customHeight="1" spans="1:12">
      <c r="A21" s="5"/>
      <c r="B21" s="5"/>
      <c r="C21" s="5"/>
      <c r="D21" s="5"/>
      <c r="E21" s="5"/>
      <c r="F21" s="5"/>
      <c r="G21" s="5"/>
      <c r="H21" s="5"/>
      <c r="I21" s="12">
        <v>90</v>
      </c>
      <c r="J21" s="12">
        <v>90</v>
      </c>
      <c r="K21" s="17" t="s">
        <v>655</v>
      </c>
      <c r="L21" s="17"/>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topLeftCell="A4" workbookViewId="0">
      <selection activeCell="D6" sqref="D6:E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606</v>
      </c>
      <c r="B2" s="4"/>
      <c r="C2" s="4"/>
      <c r="D2" s="4"/>
      <c r="E2" s="4"/>
      <c r="F2" s="4"/>
      <c r="G2" s="4"/>
      <c r="H2" s="4"/>
      <c r="I2" s="4"/>
      <c r="J2" s="4"/>
      <c r="K2" s="4"/>
      <c r="L2" s="4"/>
    </row>
    <row r="3" s="2" customFormat="1" ht="31" customHeight="1" spans="1:12">
      <c r="A3" s="5" t="s">
        <v>607</v>
      </c>
      <c r="B3" s="5"/>
      <c r="C3" s="6" t="s">
        <v>720</v>
      </c>
      <c r="D3" s="6"/>
      <c r="E3" s="6"/>
      <c r="F3" s="6"/>
      <c r="G3" s="6"/>
      <c r="H3" s="6"/>
      <c r="I3" s="6"/>
      <c r="J3" s="6"/>
      <c r="K3" s="6"/>
      <c r="L3" s="6"/>
    </row>
    <row r="4" s="2" customFormat="1" ht="30" customHeight="1" spans="1:12">
      <c r="A4" s="5" t="s">
        <v>609</v>
      </c>
      <c r="B4" s="5"/>
      <c r="C4" s="7" t="s">
        <v>610</v>
      </c>
      <c r="D4" s="7"/>
      <c r="E4" s="7"/>
      <c r="F4" s="7"/>
      <c r="G4" s="7"/>
      <c r="H4" s="6" t="s">
        <v>611</v>
      </c>
      <c r="I4" s="7" t="s">
        <v>535</v>
      </c>
      <c r="J4" s="7"/>
      <c r="K4" s="7"/>
      <c r="L4" s="7"/>
    </row>
    <row r="5" s="2" customFormat="1" ht="26" customHeight="1" spans="1:12">
      <c r="A5" s="8" t="s">
        <v>612</v>
      </c>
      <c r="B5" s="8"/>
      <c r="C5" s="5"/>
      <c r="D5" s="5" t="s">
        <v>538</v>
      </c>
      <c r="E5" s="5"/>
      <c r="F5" s="5" t="s">
        <v>453</v>
      </c>
      <c r="G5" s="5"/>
      <c r="H5" s="5" t="s">
        <v>613</v>
      </c>
      <c r="I5" s="5" t="s">
        <v>614</v>
      </c>
      <c r="J5" s="5" t="s">
        <v>615</v>
      </c>
      <c r="K5" s="5" t="s">
        <v>616</v>
      </c>
      <c r="L5" s="9" t="s">
        <v>617</v>
      </c>
    </row>
    <row r="6" s="2" customFormat="1" ht="30" customHeight="1" spans="1:12">
      <c r="A6" s="8"/>
      <c r="B6" s="8"/>
      <c r="C6" s="10" t="s">
        <v>544</v>
      </c>
      <c r="D6" s="11">
        <v>0.1112</v>
      </c>
      <c r="E6" s="11"/>
      <c r="F6" s="11">
        <v>0.1112</v>
      </c>
      <c r="G6" s="11"/>
      <c r="H6" s="11">
        <v>0.1112</v>
      </c>
      <c r="I6" s="12">
        <v>10</v>
      </c>
      <c r="J6" s="12">
        <v>100</v>
      </c>
      <c r="K6" s="13">
        <v>10</v>
      </c>
      <c r="L6" s="14" t="s">
        <v>5</v>
      </c>
    </row>
    <row r="7" s="2" customFormat="1" ht="30" customHeight="1" spans="1:12">
      <c r="A7" s="8"/>
      <c r="B7" s="8"/>
      <c r="C7" s="8" t="s">
        <v>549</v>
      </c>
      <c r="D7" s="11" t="s">
        <v>619</v>
      </c>
      <c r="E7" s="11"/>
      <c r="F7" s="11" t="s">
        <v>619</v>
      </c>
      <c r="G7" s="11"/>
      <c r="H7" s="11" t="s">
        <v>619</v>
      </c>
      <c r="I7" s="15">
        <v>10</v>
      </c>
      <c r="J7" s="12" t="s">
        <v>619</v>
      </c>
      <c r="K7" s="16">
        <v>10</v>
      </c>
      <c r="L7" s="14"/>
    </row>
    <row r="8" s="2" customFormat="1" ht="30" customHeight="1" spans="1:12">
      <c r="A8" s="8"/>
      <c r="B8" s="8"/>
      <c r="C8" s="10" t="s">
        <v>618</v>
      </c>
      <c r="D8" s="11">
        <v>0.1112</v>
      </c>
      <c r="E8" s="11"/>
      <c r="F8" s="11">
        <v>0.1112</v>
      </c>
      <c r="G8" s="11"/>
      <c r="H8" s="11">
        <v>0.1112</v>
      </c>
      <c r="I8" s="8"/>
      <c r="J8" s="12">
        <v>100</v>
      </c>
      <c r="K8" s="5"/>
      <c r="L8" s="14"/>
    </row>
    <row r="9" s="2" customFormat="1" ht="30" customHeight="1" spans="1:12">
      <c r="A9" s="8"/>
      <c r="B9" s="8"/>
      <c r="C9" s="5" t="s">
        <v>620</v>
      </c>
      <c r="D9" s="11" t="s">
        <v>619</v>
      </c>
      <c r="E9" s="11"/>
      <c r="F9" s="11" t="s">
        <v>619</v>
      </c>
      <c r="G9" s="11"/>
      <c r="H9" s="11" t="s">
        <v>619</v>
      </c>
      <c r="I9" s="8"/>
      <c r="J9" s="12" t="s">
        <v>619</v>
      </c>
      <c r="K9" s="5"/>
      <c r="L9" s="14"/>
    </row>
    <row r="10" s="1" customFormat="1" ht="26.4" customHeight="1" spans="1:12">
      <c r="A10" s="17" t="s">
        <v>621</v>
      </c>
      <c r="B10" s="6" t="s">
        <v>622</v>
      </c>
      <c r="C10" s="6"/>
      <c r="D10" s="6"/>
      <c r="E10" s="6"/>
      <c r="F10" s="6"/>
      <c r="G10" s="6"/>
      <c r="H10" s="6" t="s">
        <v>623</v>
      </c>
      <c r="I10" s="6"/>
      <c r="J10" s="6"/>
      <c r="K10" s="6"/>
      <c r="L10" s="6"/>
    </row>
    <row r="11" s="1" customFormat="1" ht="66.65" customHeight="1" spans="1:12">
      <c r="A11" s="17"/>
      <c r="B11" s="17" t="s">
        <v>721</v>
      </c>
      <c r="C11" s="17"/>
      <c r="D11" s="17"/>
      <c r="E11" s="17"/>
      <c r="F11" s="17"/>
      <c r="G11" s="17"/>
      <c r="H11" s="17" t="s">
        <v>625</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626</v>
      </c>
      <c r="B13" s="23"/>
      <c r="C13" s="23"/>
      <c r="D13" s="23"/>
      <c r="E13" s="23"/>
      <c r="F13" s="23"/>
      <c r="G13" s="23"/>
      <c r="H13" s="23"/>
      <c r="I13" s="23"/>
      <c r="J13" s="23"/>
      <c r="K13" s="23"/>
      <c r="L13" s="23"/>
    </row>
    <row r="14" s="2" customFormat="1" ht="31" customHeight="1" spans="1:12">
      <c r="A14" s="5" t="s">
        <v>558</v>
      </c>
      <c r="B14" s="5"/>
      <c r="C14" s="5"/>
      <c r="D14" s="5"/>
      <c r="E14" s="5" t="s">
        <v>627</v>
      </c>
      <c r="F14" s="5"/>
      <c r="G14" s="5"/>
      <c r="H14" s="24" t="s">
        <v>628</v>
      </c>
      <c r="I14" s="25"/>
      <c r="J14" s="25"/>
      <c r="K14" s="25"/>
      <c r="L14" s="26"/>
    </row>
    <row r="15" s="1" customFormat="1" ht="28" customHeight="1" spans="1:12">
      <c r="A15" s="9" t="s">
        <v>629</v>
      </c>
      <c r="B15" s="9"/>
      <c r="C15" s="27" t="s">
        <v>565</v>
      </c>
      <c r="D15" s="27" t="s">
        <v>566</v>
      </c>
      <c r="E15" s="9" t="s">
        <v>559</v>
      </c>
      <c r="F15" s="9" t="s">
        <v>560</v>
      </c>
      <c r="G15" s="5" t="s">
        <v>561</v>
      </c>
      <c r="H15" s="10" t="s">
        <v>562</v>
      </c>
      <c r="I15" s="10" t="s">
        <v>614</v>
      </c>
      <c r="J15" s="10" t="s">
        <v>616</v>
      </c>
      <c r="K15" s="28" t="s">
        <v>563</v>
      </c>
      <c r="L15" s="29"/>
    </row>
    <row r="16" s="1" customFormat="1" ht="38" customHeight="1" spans="1:12">
      <c r="A16" s="44" t="s">
        <v>567</v>
      </c>
      <c r="B16" s="45"/>
      <c r="C16" s="32" t="s">
        <v>588</v>
      </c>
      <c r="D16" s="56" t="s">
        <v>634</v>
      </c>
      <c r="E16" s="57" t="s">
        <v>631</v>
      </c>
      <c r="F16" s="58" t="s">
        <v>676</v>
      </c>
      <c r="G16" s="59" t="s">
        <v>572</v>
      </c>
      <c r="H16" s="58" t="s">
        <v>676</v>
      </c>
      <c r="I16" s="60">
        <v>40</v>
      </c>
      <c r="J16" s="60">
        <v>40</v>
      </c>
      <c r="K16" s="38" t="s">
        <v>5</v>
      </c>
      <c r="L16" s="61"/>
    </row>
    <row r="17" s="1" customFormat="1" ht="38" customHeight="1" spans="1:12">
      <c r="A17" s="53" t="s">
        <v>584</v>
      </c>
      <c r="B17" s="54"/>
      <c r="C17" s="50" t="s">
        <v>722</v>
      </c>
      <c r="D17" s="56" t="s">
        <v>723</v>
      </c>
      <c r="E17" s="57" t="s">
        <v>631</v>
      </c>
      <c r="F17" s="58" t="s">
        <v>678</v>
      </c>
      <c r="G17" s="59" t="s">
        <v>572</v>
      </c>
      <c r="H17" s="58" t="s">
        <v>678</v>
      </c>
      <c r="I17" s="60">
        <v>10</v>
      </c>
      <c r="J17" s="60">
        <v>10</v>
      </c>
      <c r="K17" s="62"/>
      <c r="L17" s="62"/>
    </row>
    <row r="18" s="1" customFormat="1" ht="38" customHeight="1" spans="1:12">
      <c r="A18" s="53" t="s">
        <v>600</v>
      </c>
      <c r="B18" s="54"/>
      <c r="C18" s="55" t="s">
        <v>646</v>
      </c>
      <c r="D18" s="56" t="s">
        <v>647</v>
      </c>
      <c r="E18" s="63" t="s">
        <v>659</v>
      </c>
      <c r="F18" s="58">
        <v>85</v>
      </c>
      <c r="G18" s="58" t="s">
        <v>572</v>
      </c>
      <c r="H18" s="58">
        <v>85</v>
      </c>
      <c r="I18" s="60">
        <v>40</v>
      </c>
      <c r="J18" s="60">
        <v>40</v>
      </c>
      <c r="K18" s="51"/>
      <c r="L18" s="52"/>
    </row>
    <row r="19" s="3" customFormat="1" ht="67" customHeight="1" spans="1:12">
      <c r="A19" s="17" t="s">
        <v>650</v>
      </c>
      <c r="B19" s="17"/>
      <c r="C19" s="17"/>
      <c r="D19" s="17" t="s">
        <v>530</v>
      </c>
      <c r="E19" s="17"/>
      <c r="F19" s="17"/>
      <c r="G19" s="17"/>
      <c r="H19" s="17"/>
      <c r="I19" s="17"/>
      <c r="J19" s="17"/>
      <c r="K19" s="17"/>
      <c r="L19" s="17"/>
    </row>
    <row r="20" s="3" customFormat="1" ht="30" customHeight="1" spans="1:12">
      <c r="A20" s="5" t="s">
        <v>651</v>
      </c>
      <c r="B20" s="5"/>
      <c r="C20" s="5"/>
      <c r="D20" s="5"/>
      <c r="E20" s="5"/>
      <c r="F20" s="5"/>
      <c r="G20" s="5"/>
      <c r="H20" s="5"/>
      <c r="I20" s="17" t="s">
        <v>652</v>
      </c>
      <c r="J20" s="17" t="s">
        <v>653</v>
      </c>
      <c r="K20" s="17" t="s">
        <v>654</v>
      </c>
      <c r="L20" s="17"/>
    </row>
    <row r="21" s="2" customFormat="1" ht="35" customHeight="1" spans="1:12">
      <c r="A21" s="5"/>
      <c r="B21" s="5"/>
      <c r="C21" s="5"/>
      <c r="D21" s="5"/>
      <c r="E21" s="5"/>
      <c r="F21" s="5"/>
      <c r="G21" s="5"/>
      <c r="H21" s="5"/>
      <c r="I21" s="12">
        <v>90</v>
      </c>
      <c r="J21" s="12">
        <v>90</v>
      </c>
      <c r="K21" s="17" t="s">
        <v>655</v>
      </c>
      <c r="L21" s="17"/>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topLeftCell="A3" workbookViewId="0">
      <selection activeCell="C20" sqref="C20:J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606</v>
      </c>
      <c r="B2" s="4"/>
      <c r="C2" s="4"/>
      <c r="D2" s="4"/>
      <c r="E2" s="4"/>
      <c r="F2" s="4"/>
      <c r="G2" s="4"/>
      <c r="H2" s="4"/>
      <c r="I2" s="4"/>
      <c r="J2" s="4"/>
      <c r="K2" s="4"/>
      <c r="L2" s="4"/>
    </row>
    <row r="3" s="2" customFormat="1" ht="31" customHeight="1" spans="1:12">
      <c r="A3" s="5" t="s">
        <v>607</v>
      </c>
      <c r="B3" s="5"/>
      <c r="C3" s="6" t="s">
        <v>724</v>
      </c>
      <c r="D3" s="6"/>
      <c r="E3" s="6"/>
      <c r="F3" s="6"/>
      <c r="G3" s="6"/>
      <c r="H3" s="6"/>
      <c r="I3" s="6"/>
      <c r="J3" s="6"/>
      <c r="K3" s="6"/>
      <c r="L3" s="6"/>
    </row>
    <row r="4" s="2" customFormat="1" ht="30" customHeight="1" spans="1:12">
      <c r="A4" s="5" t="s">
        <v>609</v>
      </c>
      <c r="B4" s="5"/>
      <c r="C4" s="7" t="s">
        <v>610</v>
      </c>
      <c r="D4" s="7"/>
      <c r="E4" s="7"/>
      <c r="F4" s="7"/>
      <c r="G4" s="7"/>
      <c r="H4" s="6" t="s">
        <v>611</v>
      </c>
      <c r="I4" s="7" t="s">
        <v>535</v>
      </c>
      <c r="J4" s="7"/>
      <c r="K4" s="7"/>
      <c r="L4" s="7"/>
    </row>
    <row r="5" s="2" customFormat="1" ht="26" customHeight="1" spans="1:12">
      <c r="A5" s="8" t="s">
        <v>612</v>
      </c>
      <c r="B5" s="8"/>
      <c r="C5" s="5"/>
      <c r="D5" s="5" t="s">
        <v>538</v>
      </c>
      <c r="E5" s="5"/>
      <c r="F5" s="5" t="s">
        <v>453</v>
      </c>
      <c r="G5" s="5"/>
      <c r="H5" s="5" t="s">
        <v>613</v>
      </c>
      <c r="I5" s="5" t="s">
        <v>614</v>
      </c>
      <c r="J5" s="5" t="s">
        <v>615</v>
      </c>
      <c r="K5" s="5" t="s">
        <v>616</v>
      </c>
      <c r="L5" s="9" t="s">
        <v>617</v>
      </c>
    </row>
    <row r="6" s="2" customFormat="1" ht="30" customHeight="1" spans="1:12">
      <c r="A6" s="8"/>
      <c r="B6" s="8"/>
      <c r="C6" s="10" t="s">
        <v>544</v>
      </c>
      <c r="D6" s="11">
        <v>10.315099</v>
      </c>
      <c r="E6" s="11"/>
      <c r="F6" s="11">
        <v>10.315099</v>
      </c>
      <c r="G6" s="11"/>
      <c r="H6" s="11">
        <v>10.315099</v>
      </c>
      <c r="I6" s="12">
        <v>10</v>
      </c>
      <c r="J6" s="12">
        <v>100</v>
      </c>
      <c r="K6" s="13">
        <v>10</v>
      </c>
      <c r="L6" s="14" t="s">
        <v>5</v>
      </c>
    </row>
    <row r="7" s="2" customFormat="1" ht="30" customHeight="1" spans="1:12">
      <c r="A7" s="8"/>
      <c r="B7" s="8"/>
      <c r="C7" s="8" t="s">
        <v>549</v>
      </c>
      <c r="D7" s="11" t="s">
        <v>619</v>
      </c>
      <c r="E7" s="11"/>
      <c r="F7" s="11" t="s">
        <v>619</v>
      </c>
      <c r="G7" s="11"/>
      <c r="H7" s="11" t="s">
        <v>619</v>
      </c>
      <c r="I7" s="15">
        <v>10</v>
      </c>
      <c r="J7" s="12" t="s">
        <v>619</v>
      </c>
      <c r="K7" s="16">
        <v>10</v>
      </c>
      <c r="L7" s="14"/>
    </row>
    <row r="8" s="2" customFormat="1" ht="30" customHeight="1" spans="1:12">
      <c r="A8" s="8"/>
      <c r="B8" s="8"/>
      <c r="C8" s="10" t="s">
        <v>618</v>
      </c>
      <c r="D8" s="11" t="s">
        <v>619</v>
      </c>
      <c r="E8" s="11"/>
      <c r="F8" s="11" t="s">
        <v>619</v>
      </c>
      <c r="G8" s="11"/>
      <c r="H8" s="11" t="s">
        <v>619</v>
      </c>
      <c r="I8" s="8"/>
      <c r="J8" s="12" t="s">
        <v>619</v>
      </c>
      <c r="K8" s="5"/>
      <c r="L8" s="14"/>
    </row>
    <row r="9" s="2" customFormat="1" ht="30" customHeight="1" spans="1:12">
      <c r="A9" s="8"/>
      <c r="B9" s="8"/>
      <c r="C9" s="5" t="s">
        <v>620</v>
      </c>
      <c r="D9" s="11">
        <v>10.315099</v>
      </c>
      <c r="E9" s="11"/>
      <c r="F9" s="11">
        <v>10.315099</v>
      </c>
      <c r="G9" s="11"/>
      <c r="H9" s="11">
        <v>10.315099</v>
      </c>
      <c r="I9" s="8"/>
      <c r="J9" s="12">
        <v>100</v>
      </c>
      <c r="K9" s="5"/>
      <c r="L9" s="14"/>
    </row>
    <row r="10" s="1" customFormat="1" ht="26.4" customHeight="1" spans="1:12">
      <c r="A10" s="17" t="s">
        <v>621</v>
      </c>
      <c r="B10" s="6" t="s">
        <v>622</v>
      </c>
      <c r="C10" s="6"/>
      <c r="D10" s="6"/>
      <c r="E10" s="6"/>
      <c r="F10" s="6"/>
      <c r="G10" s="6"/>
      <c r="H10" s="6" t="s">
        <v>623</v>
      </c>
      <c r="I10" s="6"/>
      <c r="J10" s="6"/>
      <c r="K10" s="6"/>
      <c r="L10" s="6"/>
    </row>
    <row r="11" s="1" customFormat="1" ht="66.65" customHeight="1" spans="1:12">
      <c r="A11" s="17"/>
      <c r="B11" s="17" t="s">
        <v>725</v>
      </c>
      <c r="C11" s="17"/>
      <c r="D11" s="17"/>
      <c r="E11" s="17"/>
      <c r="F11" s="17"/>
      <c r="G11" s="17"/>
      <c r="H11" s="17" t="s">
        <v>625</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626</v>
      </c>
      <c r="B13" s="23"/>
      <c r="C13" s="23"/>
      <c r="D13" s="23"/>
      <c r="E13" s="23"/>
      <c r="F13" s="23"/>
      <c r="G13" s="23"/>
      <c r="H13" s="23"/>
      <c r="I13" s="23"/>
      <c r="J13" s="23"/>
      <c r="K13" s="23"/>
      <c r="L13" s="23"/>
    </row>
    <row r="14" s="2" customFormat="1" ht="31" customHeight="1" spans="1:12">
      <c r="A14" s="5" t="s">
        <v>558</v>
      </c>
      <c r="B14" s="5"/>
      <c r="C14" s="5"/>
      <c r="D14" s="5"/>
      <c r="E14" s="5" t="s">
        <v>627</v>
      </c>
      <c r="F14" s="5"/>
      <c r="G14" s="5"/>
      <c r="H14" s="24" t="s">
        <v>628</v>
      </c>
      <c r="I14" s="25"/>
      <c r="J14" s="25"/>
      <c r="K14" s="25"/>
      <c r="L14" s="26"/>
    </row>
    <row r="15" s="1" customFormat="1" ht="28" customHeight="1" spans="1:12">
      <c r="A15" s="9" t="s">
        <v>629</v>
      </c>
      <c r="B15" s="9"/>
      <c r="C15" s="27" t="s">
        <v>565</v>
      </c>
      <c r="D15" s="27" t="s">
        <v>566</v>
      </c>
      <c r="E15" s="9" t="s">
        <v>559</v>
      </c>
      <c r="F15" s="9" t="s">
        <v>560</v>
      </c>
      <c r="G15" s="5" t="s">
        <v>561</v>
      </c>
      <c r="H15" s="10" t="s">
        <v>562</v>
      </c>
      <c r="I15" s="10" t="s">
        <v>614</v>
      </c>
      <c r="J15" s="10" t="s">
        <v>616</v>
      </c>
      <c r="K15" s="28" t="s">
        <v>563</v>
      </c>
      <c r="L15" s="29"/>
    </row>
    <row r="16" s="1" customFormat="1" ht="38" customHeight="1" spans="1:12">
      <c r="A16" s="30" t="s">
        <v>567</v>
      </c>
      <c r="B16" s="31"/>
      <c r="C16" s="32" t="s">
        <v>568</v>
      </c>
      <c r="D16" s="33" t="s">
        <v>726</v>
      </c>
      <c r="E16" s="34" t="s">
        <v>659</v>
      </c>
      <c r="F16" s="35">
        <v>26000</v>
      </c>
      <c r="G16" s="36" t="s">
        <v>727</v>
      </c>
      <c r="H16" s="37">
        <v>37757</v>
      </c>
      <c r="I16" s="37">
        <v>20</v>
      </c>
      <c r="J16" s="37">
        <v>20</v>
      </c>
      <c r="K16" s="38" t="s">
        <v>5</v>
      </c>
      <c r="L16" s="38"/>
    </row>
    <row r="17" s="1" customFormat="1" ht="38" customHeight="1" spans="1:12">
      <c r="A17" s="39"/>
      <c r="B17" s="40"/>
      <c r="C17" s="41" t="s">
        <v>576</v>
      </c>
      <c r="D17" s="33" t="s">
        <v>728</v>
      </c>
      <c r="E17" s="34" t="s">
        <v>659</v>
      </c>
      <c r="F17" s="35">
        <v>90</v>
      </c>
      <c r="G17" s="36" t="s">
        <v>572</v>
      </c>
      <c r="H17" s="37">
        <v>90</v>
      </c>
      <c r="I17" s="37">
        <v>10</v>
      </c>
      <c r="J17" s="37">
        <v>10</v>
      </c>
      <c r="K17" s="38" t="s">
        <v>5</v>
      </c>
      <c r="L17" s="42"/>
    </row>
    <row r="18" s="1" customFormat="1" ht="38" customHeight="1" spans="1:12">
      <c r="A18" s="39"/>
      <c r="B18" s="40"/>
      <c r="C18" s="43"/>
      <c r="D18" s="33" t="s">
        <v>729</v>
      </c>
      <c r="E18" s="34" t="s">
        <v>659</v>
      </c>
      <c r="F18" s="35">
        <v>90</v>
      </c>
      <c r="G18" s="36" t="s">
        <v>572</v>
      </c>
      <c r="H18" s="37">
        <v>90</v>
      </c>
      <c r="I18" s="37">
        <v>10</v>
      </c>
      <c r="J18" s="37">
        <v>10</v>
      </c>
      <c r="K18" s="38" t="s">
        <v>5</v>
      </c>
      <c r="L18" s="42"/>
    </row>
    <row r="19" s="1" customFormat="1" ht="38" customHeight="1" spans="1:12">
      <c r="A19" s="44"/>
      <c r="B19" s="45"/>
      <c r="C19" s="32" t="s">
        <v>588</v>
      </c>
      <c r="D19" s="33" t="s">
        <v>730</v>
      </c>
      <c r="E19" s="34" t="s">
        <v>663</v>
      </c>
      <c r="F19" s="35">
        <v>3</v>
      </c>
      <c r="G19" s="36" t="s">
        <v>731</v>
      </c>
      <c r="H19" s="37">
        <v>3</v>
      </c>
      <c r="I19" s="37">
        <v>10</v>
      </c>
      <c r="J19" s="37">
        <v>10</v>
      </c>
      <c r="K19" s="46" t="s">
        <v>5</v>
      </c>
      <c r="L19" s="47"/>
    </row>
    <row r="20" s="1" customFormat="1" ht="38" customHeight="1" spans="1:12">
      <c r="A20" s="39" t="s">
        <v>584</v>
      </c>
      <c r="B20" s="40"/>
      <c r="C20" s="32" t="s">
        <v>636</v>
      </c>
      <c r="D20" s="33" t="s">
        <v>732</v>
      </c>
      <c r="E20" s="34" t="s">
        <v>631</v>
      </c>
      <c r="F20" s="35" t="s">
        <v>733</v>
      </c>
      <c r="G20" s="36" t="s">
        <v>572</v>
      </c>
      <c r="H20" s="35" t="s">
        <v>733</v>
      </c>
      <c r="I20" s="37">
        <v>10</v>
      </c>
      <c r="J20" s="37">
        <v>10</v>
      </c>
      <c r="K20" s="48"/>
      <c r="L20" s="49"/>
    </row>
    <row r="21" s="1" customFormat="1" ht="38" customHeight="1" spans="1:12">
      <c r="A21" s="39"/>
      <c r="B21" s="40"/>
      <c r="C21" s="50" t="s">
        <v>640</v>
      </c>
      <c r="D21" s="33" t="s">
        <v>734</v>
      </c>
      <c r="E21" s="34" t="s">
        <v>659</v>
      </c>
      <c r="F21" s="35">
        <v>300</v>
      </c>
      <c r="G21" s="35" t="s">
        <v>664</v>
      </c>
      <c r="H21" s="35">
        <v>300</v>
      </c>
      <c r="I21" s="37">
        <v>10</v>
      </c>
      <c r="J21" s="37">
        <v>10</v>
      </c>
      <c r="K21" s="51"/>
      <c r="L21" s="52"/>
    </row>
    <row r="22" s="1" customFormat="1" ht="38" customHeight="1" spans="1:12">
      <c r="A22" s="53"/>
      <c r="B22" s="54"/>
      <c r="C22" s="50" t="s">
        <v>722</v>
      </c>
      <c r="D22" s="33" t="s">
        <v>735</v>
      </c>
      <c r="E22" s="34" t="s">
        <v>631</v>
      </c>
      <c r="F22" s="35" t="s">
        <v>671</v>
      </c>
      <c r="G22" s="35" t="s">
        <v>572</v>
      </c>
      <c r="H22" s="35" t="s">
        <v>671</v>
      </c>
      <c r="I22" s="37">
        <v>10</v>
      </c>
      <c r="J22" s="37">
        <v>10</v>
      </c>
      <c r="K22" s="51"/>
      <c r="L22" s="52"/>
    </row>
    <row r="23" s="1" customFormat="1" ht="38" customHeight="1" spans="1:12">
      <c r="A23" s="53" t="s">
        <v>600</v>
      </c>
      <c r="B23" s="54"/>
      <c r="C23" s="55" t="s">
        <v>646</v>
      </c>
      <c r="D23" s="33" t="s">
        <v>736</v>
      </c>
      <c r="E23" s="34" t="s">
        <v>659</v>
      </c>
      <c r="F23" s="35">
        <v>85</v>
      </c>
      <c r="G23" s="35" t="s">
        <v>572</v>
      </c>
      <c r="H23" s="35">
        <v>85</v>
      </c>
      <c r="I23" s="37">
        <v>10</v>
      </c>
      <c r="J23" s="37">
        <v>10</v>
      </c>
      <c r="K23" s="51"/>
      <c r="L23" s="52"/>
    </row>
    <row r="24" s="3" customFormat="1" ht="67" customHeight="1" spans="1:12">
      <c r="A24" s="17" t="s">
        <v>650</v>
      </c>
      <c r="B24" s="17"/>
      <c r="C24" s="17"/>
      <c r="D24" s="17" t="s">
        <v>530</v>
      </c>
      <c r="E24" s="17"/>
      <c r="F24" s="17"/>
      <c r="G24" s="17"/>
      <c r="H24" s="17"/>
      <c r="I24" s="17"/>
      <c r="J24" s="17"/>
      <c r="K24" s="17"/>
      <c r="L24" s="17"/>
    </row>
    <row r="25" s="3" customFormat="1" ht="30" customHeight="1" spans="1:12">
      <c r="A25" s="5" t="s">
        <v>651</v>
      </c>
      <c r="B25" s="5"/>
      <c r="C25" s="5"/>
      <c r="D25" s="5"/>
      <c r="E25" s="5"/>
      <c r="F25" s="5"/>
      <c r="G25" s="5"/>
      <c r="H25" s="5"/>
      <c r="I25" s="17" t="s">
        <v>652</v>
      </c>
      <c r="J25" s="17" t="s">
        <v>653</v>
      </c>
      <c r="K25" s="17" t="s">
        <v>654</v>
      </c>
      <c r="L25" s="17"/>
    </row>
    <row r="26" s="2" customFormat="1" ht="35" customHeight="1" spans="1:12">
      <c r="A26" s="5"/>
      <c r="B26" s="5"/>
      <c r="C26" s="5"/>
      <c r="D26" s="5"/>
      <c r="E26" s="5"/>
      <c r="F26" s="5"/>
      <c r="G26" s="5"/>
      <c r="H26" s="5"/>
      <c r="I26" s="12">
        <v>90</v>
      </c>
      <c r="J26" s="12">
        <v>90</v>
      </c>
      <c r="K26" s="17" t="s">
        <v>655</v>
      </c>
      <c r="L26" s="17"/>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C17:C18"/>
    <mergeCell ref="I7:I9"/>
    <mergeCell ref="K7:K9"/>
    <mergeCell ref="L6:L9"/>
    <mergeCell ref="A5:B9"/>
    <mergeCell ref="A16:B19"/>
    <mergeCell ref="A20:B22"/>
    <mergeCell ref="A25:H2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附表15项目支出绩效自评表1</vt:lpstr>
      <vt:lpstr>附表15项目支出绩效自评表2</vt:lpstr>
      <vt:lpstr>附表15项目支出绩效自评表3</vt:lpstr>
      <vt:lpstr>附表15项目支出绩效自评表4</vt:lpstr>
      <vt:lpstr>附表15项目支出绩效自评表5</vt:lpstr>
      <vt:lpstr>附表15项目支出绩效自评表6</vt:lpstr>
      <vt:lpstr>附表15项目支出绩效自评表7</vt:lpstr>
      <vt:lpstr>附表15项目支出绩效自评表8</vt:lpstr>
      <vt:lpstr>附表15项目支出绩效自评表9</vt:lpstr>
      <vt:lpstr>附表15项目支出绩效自评表10</vt:lpstr>
      <vt:lpstr>附表15项目支出绩效自评表11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婷婷</cp:lastModifiedBy>
  <dcterms:created xsi:type="dcterms:W3CDTF">2026-05-14T07:11:00Z</dcterms:created>
  <dcterms:modified xsi:type="dcterms:W3CDTF">2026-10-27T05:28:03Z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71B6FC405E1A482B9438AABE2E41B103_12</vt:lpwstr>
  </property>
  <property fmtid="{D5CDD505-2E9C-101B-9397-08002B2CF9AE}" pid="4" name="CalculationRule">
    <vt:i4>0</vt:i4>
  </property>
  <property fmtid="{D5CDD505-2E9C-101B-9397-08002B2CF9AE}" pid="5" name="KSOReadingLayout">
    <vt:bool>true</vt:bool>
  </property>
</Properties>
</file>