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<sst xmlns="http://schemas.openxmlformats.org/spreadsheetml/2006/main" count="42" uniqueCount="30">
  <si>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</si>
  <si>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</si>
  <si>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部门：中国共产主义青年团昆明市呈贡区委员会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</si>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</sst>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6" fillId="17" borderId="12" applyNumberFormat="0" applyAlignment="0" applyProtection="0">
      <alignment vertical="center"/>
    </xf>
    <xf numFmtId="0" fontId="18" fillId="18" borderId="1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2" sqref="F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3.625" style="3" customWidth="1"/>
    <col min="7" max="7" width="14.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4.875" style="4" customWidth="1"/>
    <col min="15" max="15" width="14.12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5"/>
      <c r="O4" s="26"/>
      <c r="P4" s="27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8" t="s">
        <v>16</v>
      </c>
      <c r="K5" s="29"/>
      <c r="L5" s="30" t="s">
        <v>17</v>
      </c>
      <c r="M5" s="30"/>
      <c r="N5" s="21" t="s">
        <v>18</v>
      </c>
      <c r="O5" s="21"/>
      <c r="P5" s="27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7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8">
        <f>439146.2+522343.2</f>
        <v>961489.4</v>
      </c>
      <c r="D8" s="19">
        <f>615933+553165</f>
        <v>1169098</v>
      </c>
      <c r="E8" s="19">
        <f>287953.8+412021.99</f>
        <v>699975.79</v>
      </c>
      <c r="F8" s="20">
        <f>615933+553165</f>
        <v>1169098</v>
      </c>
      <c r="G8" s="21">
        <f>151192.4+110321.21</f>
        <v>261513.61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f>615933+553165</f>
        <v>1169098</v>
      </c>
      <c r="O8" s="21">
        <f>151192.4+110321.21</f>
        <v>261513.61</v>
      </c>
      <c r="P8" s="31"/>
      <c r="Q8" s="31"/>
      <c r="R8" s="31"/>
      <c r="S8" s="31"/>
      <c r="T8" s="31"/>
      <c r="U8" s="31"/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lenovo323</cp:lastModifiedBy>
  <dcterms:created xsi:type="dcterms:W3CDTF">2023-05-25T08:02:00Z</dcterms:created>
  <dcterms:modified xsi:type="dcterms:W3CDTF">2026-10-23T05:51:28Z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