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621" firstSheet="4" activeTab="6"/>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 sheetId="11" r:id="rId10"/>
    <sheet name="附表11 一般公共预算财政拨款“三公”经费情况表" sheetId="12" r:id="rId11"/>
    <sheet name="附表12国有资产使用情况表" sheetId="13" r:id="rId12"/>
    <sheet name="2025年度部门整体支出绩效自评情况" sheetId="14" r:id="rId13"/>
    <sheet name="2025年度部门整体支出绩效自评表" sheetId="15" r:id="rId14"/>
    <sheet name="项目支出绩效自评表-呈贡区第五次全国经济普查经费" sheetId="16" r:id="rId15"/>
    <sheet name="项目支出绩效自评表-全国1%人口变动抽样调查专项经费" sheetId="17" r:id="rId16"/>
    <sheet name="项目支出绩效自评表-区街道统计中心业务经费" sheetId="18" r:id="rId17"/>
    <sheet name="项目支出绩效自评表-全国住户收支与生活状况调查专项经费" sheetId="19" r:id="rId18"/>
    <sheet name="项目支出绩效自评表-机关党员教育活动经费" sheetId="20" r:id="rId19"/>
    <sheet name="项目支出绩效自评表-综合统计培训专项经费" sheetId="21" r:id="rId20"/>
    <sheet name="项目支出绩效自评表-社会经济统计年鉴印制专项经费" sheetId="22" r:id="rId21"/>
    <sheet name="项目支出绩效自评表-2025年农业农村统计监测项目专项经费" sheetId="23" r:id="rId22"/>
  </sheets>
  <calcPr calcId="144525"/>
</workbook>
</file>

<file path=xl/sharedStrings.xml><?xml version="1.0" encoding="utf-8"?>
<sst xmlns="http://schemas.openxmlformats.org/spreadsheetml/2006/main" count="2417" uniqueCount="739">
  <si>
    <t>收入支出决算表</t>
  </si>
  <si>
    <t>公开01表</t>
  </si>
  <si>
    <t>部门：昆明市呈贡区统计局</t>
  </si>
  <si>
    <t>金额单位：元</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</si>
  <si>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</si>
  <si>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</si>
  <si>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</si>
  <si>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</si>
  <si>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</si>
  <si>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</si>
  <si>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</si>
  <si>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</si>
  <si>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</si>
  <si>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</si>
  <si>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</si>
  <si>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</si>
  <si>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</si>
  <si>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</si>
  <si>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</si>
  <si>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</si>
  <si>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</si>
  <si>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</si>
  <si>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</si>
  <si>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</si>
  <si>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</si>
  <si>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</si>
  <si>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</si>
  <si>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</si>
  <si>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</si>
  <si>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</si>
  <si>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</si>
  <si>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</si>
  <si>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</si>
  <si>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</si>
  <si>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</si>
  <si>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</si>
  <si>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</si>
  <si>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</si>
  <si>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</si>
  <si>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</si>
  <si>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</si>
  <si>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</si>
  <si>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</si>
  <si>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</si>
  <si>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</si>
  <si>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</si>
  <si>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</si>
  <si>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</si>
  <si>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</si>
  <si>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</si>
  <si>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</si>
  <si>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</si>
  <si>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</si>
  <si>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</si>
  <si>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</si>
  <si>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</si>
  <si>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</si>
  <si>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</si>
  <si>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</si>
  <si>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</si>
  <si>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</si>
  <si>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</si>
  <si>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</si>
  <si>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</si>
  <si>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</si>
  <si>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</si>
  <si>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</si>
  <si>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</si>
  <si>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</si>
  <si>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</si>
  <si>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</si>
  <si>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</si>
  <si>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</si>
  <si>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</si>
  <si>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</si>
  <si>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</si>
  <si>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</si>
  <si>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</si>
  <si>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</si>
  <si>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</si>
  <si>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</si>
  <si>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</si>
  <si>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</si>
  <si>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</si>
  <si>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</si>
  <si>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</si>
  <si>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</si>
  <si>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</si>
  <si>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</si>
  <si>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</si>
  <si>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</si>
  <si>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</si>
  <si>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</si>
  <si>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</si>
  <si>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</si>
  <si>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</si>
  <si>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</si>
  <si>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</si>
  <si>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</si>
  <si>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</si>
  <si>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</si>
  <si>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</si>
  <si>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</si>
  <si>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</si>
  <si>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</si>
  <si>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</si>
  <si>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</si>
  <si>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</si>
  <si>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</si>
  <si>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</si>
  <si>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</si>
  <si>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</si>
  <si>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</si>
  <si>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</si>
  <si>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</si>
  <si>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</si>
  <si>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</si>
  <si>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</si>
  <si>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</si>
  <si>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</si>
  <si>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</si>
  <si>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</si>
  <si>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</si>
  <si>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</si>
  <si>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2010501</t>
  </si>
  <si>
    <t>行政运行</t>
  </si>
  <si>
    <t>2010507</t>
  </si>
  <si>
    <t>专项普查活动</t>
  </si>
  <si>
    <t>2010508</t>
  </si>
  <si>
    <t>统计抽样调查</t>
  </si>
  <si>
    <t>2010550</t>
  </si>
  <si>
    <t>事业运行</t>
  </si>
  <si>
    <t>2010599</t>
  </si>
  <si>
    <t>其他统计信息事务支出</t>
  </si>
  <si>
    <t>2080501</t>
  </si>
  <si>
    <t>行政单位离退休</t>
  </si>
  <si>
    <t>2080505</t>
  </si>
  <si>
    <t>机关事业单位基本养老保险缴费支出</t>
  </si>
  <si>
    <t>2080801</t>
  </si>
  <si>
    <t>死亡抚恤</t>
  </si>
  <si>
    <t>2101101</t>
  </si>
  <si>
    <t>行政单位医疗</t>
  </si>
  <si>
    <t>2101102</t>
  </si>
  <si>
    <t>事业单位医疗</t>
  </si>
  <si>
    <t>2101103</t>
  </si>
  <si>
    <t>公务员医疗补助</t>
  </si>
  <si>
    <t>2101199</t>
  </si>
  <si>
    <t>其他行政事业单位医疗支出</t>
  </si>
  <si>
    <t>2130111</t>
  </si>
  <si>
    <t>统计监测与信息服务</t>
  </si>
  <si>
    <t>2210201</t>
  </si>
  <si>
    <t>住房公积金</t>
  </si>
  <si>
    <t>2210203</t>
  </si>
  <si>
    <t>购房补贴</t>
  </si>
  <si>
    <t>注：本表反映本年度取得的各项收入情况。</t>
  </si>
  <si>
    <t>支出决算表</t>
  </si>
  <si>
    <t>公开03表</t>
  </si>
  <si>
    <t>部门：</t>
  </si>
  <si>
    <t>昆明市呈贡区统计局</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</si>
  <si>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</si>
  <si>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</si>
  <si>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</si>
  <si>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</si>
  <si>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</si>
  <si>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</si>
  <si>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</si>
  <si>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</si>
  <si>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</si>
  <si>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</si>
  <si>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</si>
  <si>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行次</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</si>
  <si>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</si>
  <si>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</si>
  <si>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</si>
  <si>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</si>
  <si>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</si>
  <si>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</si>
  <si>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</si>
  <si>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</si>
  <si>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</si>
  <si>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</si>
  <si>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</si>
  <si>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</si>
  <si>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</si>
  <si>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</si>
  <si>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</si>
  <si>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</si>
  <si>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</si>
  <si>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</si>
  <si>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</si>
  <si>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</si>
  <si>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</si>
  <si>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</si>
  <si>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</si>
  <si>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</si>
  <si>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</si>
  <si>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</si>
  <si>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</si>
  <si>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</si>
  <si>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</si>
  <si>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</si>
  <si>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</si>
  <si>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金额</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</si>
  <si>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</si>
  <si>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</si>
  <si>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</si>
  <si>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</si>
  <si>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</si>
  <si>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</si>
  <si>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</si>
  <si>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</si>
  <si>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</si>
  <si>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</si>
  <si>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</si>
  <si>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</si>
  <si>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</si>
  <si>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</si>
  <si>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</si>
  <si>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</si>
  <si>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</si>
  <si>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</si>
  <si>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</si>
  <si>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</si>
  <si>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</si>
  <si>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</si>
  <si>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</si>
  <si>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</si>
  <si>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</si>
  <si>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</si>
  <si>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</si>
  <si>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</si>
  <si>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</si>
  <si>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</si>
  <si>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</si>
  <si>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</si>
  <si>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</si>
  <si>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</si>
  <si>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</si>
  <si>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</si>
  <si>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</si>
  <si>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</si>
  <si>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</si>
  <si>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</si>
  <si>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</si>
  <si>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</si>
  <si>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</si>
  <si>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</si>
  <si>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</si>
  <si>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</si>
  <si>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</si>
  <si>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</si>
  <si>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</si>
  <si>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</si>
  <si>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</si>
  <si>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</si>
  <si>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</si>
  <si>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</si>
  <si>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</si>
  <si>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</si>
  <si>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</si>
  <si>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</si>
  <si>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</si>
  <si>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</si>
  <si>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</si>
  <si>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</si>
  <si>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</si>
  <si>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</si>
  <si>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</si>
  <si>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</si>
  <si>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</si>
  <si>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</si>
  <si>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</si>
  <si>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</si>
  <si>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</si>
  <si>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</si>
  <si>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</si>
  <si>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</si>
  <si>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</si>
  <si>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</si>
  <si>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</si>
  <si>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</si>
  <si>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</si>
  <si>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</si>
  <si>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</si>
  <si>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</si>
  <si>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</si>
  <si>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</si>
  <si>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</si>
  <si>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</si>
  <si>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</si>
  <si>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</si>
  <si>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</si>
  <si>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</si>
  <si>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</si>
  <si>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</si>
  <si>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</si>
  <si>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</si>
  <si>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</si>
  <si>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</si>
  <si>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</si>
  <si>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</si>
  <si>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</si>
  <si>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</si>
  <si>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</si>
  <si>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</si>
  <si>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</si>
  <si>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</si>
  <si>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</si>
  <si>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</si>
  <si>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</si>
  <si>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</si>
  <si>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</si>
  <si>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</si>
  <si>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</si>
  <si>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</si>
  <si>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</si>
  <si>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</si>
  <si>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</si>
  <si>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</si>
  <si>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</si>
  <si>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</si>
  <si>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</si>
  <si>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</si>
  <si>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</si>
  <si>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</si>
  <si>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</si>
  <si>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</si>
  <si>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</si>
  <si>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</si>
  <si>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</si>
  <si>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</si>
  <si>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</si>
  <si>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</si>
  <si>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</si>
  <si>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</si>
  <si>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</si>
  <si>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</si>
  <si>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</si>
  <si>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</si>
  <si>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</si>
  <si>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</si>
  <si>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</si>
  <si>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</si>
  <si>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</si>
  <si>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</si>
  <si>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</si>
  <si>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</si>
  <si>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</si>
  <si>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</si>
  <si>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</si>
  <si>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</si>
  <si>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</si>
  <si>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</si>
  <si>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</si>
  <si>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</si>
  <si>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</si>
  <si>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</si>
  <si>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</si>
  <si>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</si>
  <si>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</si>
  <si>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</si>
  <si>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</si>
  <si>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</si>
  <si>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</si>
  <si>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</si>
  <si>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</si>
  <si>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</si>
  <si>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</si>
  <si>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</si>
  <si>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</si>
  <si>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</si>
  <si>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</si>
  <si>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</si>
  <si>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</si>
  <si>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</si>
  <si>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</si>
  <si>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</si>
  <si>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</si>
  <si>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</si>
  <si>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</si>
  <si>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</si>
  <si>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</si>
  <si>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</si>
  <si>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</si>
  <si>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</si>
  <si>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</si>
  <si>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</si>
  <si>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</si>
  <si>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</si>
  <si>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</si>
  <si>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</si>
  <si>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</si>
  <si>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</si>
  <si>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</si>
  <si>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</si>
  <si>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</si>
  <si>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</si>
  <si>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</si>
  <si>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</si>
  <si>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</si>
  <si>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</si>
  <si>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</si>
  <si>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</si>
  <si>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</si>
  <si>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</si>
  <si>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</si>
  <si>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</si>
  <si>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</si>
  <si>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</si>
  <si>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</si>
  <si>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</si>
  <si>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</si>
  <si>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</si>
  <si>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</si>
  <si>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</si>
  <si>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</si>
  <si>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</si>
  <si>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</si>
  <si>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</si>
  <si>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</si>
  <si>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</si>
  <si>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</si>
  <si>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</si>
  <si>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</si>
  <si>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</si>
  <si>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</si>
  <si>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</si>
  <si>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</si>
  <si>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</si>
  <si>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</si>
  <si>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</si>
  <si>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</si>
  <si>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</si>
  <si>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</si>
  <si>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</si>
  <si>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</si>
  <si>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</si>
  <si>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</si>
  <si>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</si>
  <si>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</si>
  <si>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</si>
  <si>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</si>
  <si>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</si>
  <si>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</si>
  <si>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</si>
  <si>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</si>
  <si>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</si>
  <si>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</si>
  <si>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</si>
  <si>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</si>
  <si>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</si>
  <si>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</si>
  <si>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</si>
  <si>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</si>
  <si>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</si>
  <si>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</si>
  <si>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</si>
  <si>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</si>
  <si>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</si>
  <si>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</si>
  <si>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</si>
  <si>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</si>
  <si>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</si>
  <si>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</si>
  <si>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</si>
  <si>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</si>
  <si>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</si>
  <si>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</si>
  <si>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</si>
  <si>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</si>
  <si>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</si>
  <si>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</si>
  <si>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</si>
  <si>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</si>
  <si>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</si>
  <si>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</si>
  <si>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</si>
  <si>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</si>
  <si>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</si>
  <si>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</si>
  <si>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</si>
  <si>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</si>
  <si>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</si>
  <si>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0"/>
        <color rgb="FF000000"/>
        <rFont val="Times New Roman"/>
        <charset val="0"/>
      </rPr>
      <t>1</t>
    </r>
    <r>
      <rPr>
        <sz val="10"/>
        <color rgb="FF000000"/>
        <rFont val="宋体"/>
        <charset val="134"/>
      </rPr>
      <t>、贯彻落实国家的统计方针政策，组织落实国家统计局、省统计局、市统计局下达的统计调查计划，组织实施统计调查工作。组织、指导和协调全区统计工作，承担确保统计数据真实、准确、及时的责任。监督检查统计法律、法规的执行。</t>
    </r>
    <r>
      <rPr>
        <sz val="10"/>
        <color rgb="FF000000"/>
        <rFont val="Times New Roman"/>
        <charset val="0"/>
      </rPr>
      <t xml:space="preserve">
2</t>
    </r>
    <r>
      <rPr>
        <sz val="10"/>
        <color rgb="FF000000"/>
        <rFont val="宋体"/>
        <charset val="134"/>
      </rPr>
      <t>、执行国家统计制度，建立和完善反映经济社会发展的统计方法、统计指标和统计管理体系。组织实施国民经济核算制度和投入产出调查，汇编提供国民经济核算资料。</t>
    </r>
    <r>
      <rPr>
        <sz val="10"/>
        <color rgb="FF000000"/>
        <rFont val="Times New Roman"/>
        <charset val="0"/>
      </rPr>
      <t xml:space="preserve">
3</t>
    </r>
    <r>
      <rPr>
        <sz val="10"/>
        <color rgb="FF000000"/>
        <rFont val="宋体"/>
        <charset val="134"/>
      </rPr>
      <t>、承担国家确定的重大国情国力普查在本区的组织实施工作。会同有关部门组织实施人口、经济、农业普查及专项调查工作。汇总、整理和提供普查和调查方面的统计数据并进行统计分析，发布普查公报，撰写研究报告，编纂印刷普查资料。</t>
    </r>
    <r>
      <rPr>
        <sz val="10"/>
        <color rgb="FF000000"/>
        <rFont val="Times New Roman"/>
        <charset val="0"/>
      </rPr>
      <t xml:space="preserve">
4</t>
    </r>
    <r>
      <rPr>
        <sz val="10"/>
        <color rgb="FF000000"/>
        <rFont val="宋体"/>
        <charset val="134"/>
      </rPr>
      <t>、组织实施全区范围内农林牧渔业、工业、建筑业、批发和零售业、住宿和餐饮业、房地产业、服务业等统计调查。收集、汇总、整理和提供有关调查的统计数据。</t>
    </r>
    <r>
      <rPr>
        <sz val="10"/>
        <color rgb="FF000000"/>
        <rFont val="Times New Roman"/>
        <charset val="0"/>
      </rPr>
      <t xml:space="preserve">
5</t>
    </r>
    <r>
      <rPr>
        <sz val="10"/>
        <color rgb="FF000000"/>
        <rFont val="宋体"/>
        <charset val="134"/>
      </rPr>
      <t>、组织实施能源、投资、收入、科技、人口、劳动力等统计调查。综合整理和提供全区性社会经济统计年鉴资料。</t>
    </r>
    <r>
      <rPr>
        <sz val="10"/>
        <color rgb="FF000000"/>
        <rFont val="Times New Roman"/>
        <charset val="0"/>
      </rPr>
      <t xml:space="preserve">
6</t>
    </r>
    <r>
      <rPr>
        <sz val="10"/>
        <color rgb="FF000000"/>
        <rFont val="宋体"/>
        <charset val="134"/>
      </rPr>
      <t>、对统计数据进行统计分析、统计预警和统计监督。向区委、区政府及有关部门提供咨询建议。</t>
    </r>
    <r>
      <rPr>
        <sz val="10"/>
        <color rgb="FF000000"/>
        <rFont val="Times New Roman"/>
        <charset val="0"/>
      </rPr>
      <t xml:space="preserve">
7</t>
    </r>
    <r>
      <rPr>
        <sz val="10"/>
        <color rgb="FF000000"/>
        <rFont val="宋体"/>
        <charset val="134"/>
      </rPr>
      <t>、统一核定、管理、公布、出版全区性的基本统计资料。定期发布国民经济和社会发展情况的统计信息。</t>
    </r>
    <r>
      <rPr>
        <sz val="10"/>
        <color rgb="FF000000"/>
        <rFont val="Times New Roman"/>
        <charset val="0"/>
      </rPr>
      <t xml:space="preserve">
8</t>
    </r>
    <r>
      <rPr>
        <sz val="10"/>
        <color rgb="FF000000"/>
        <rFont val="宋体"/>
        <charset val="134"/>
      </rPr>
      <t>、开展统计执法检查，依法查处本区域内统计造假、弄虚作假等统计违法违规行为。组织实施统计执法</t>
    </r>
    <r>
      <rPr>
        <sz val="10"/>
        <color rgb="FF000000"/>
        <rFont val="Times New Roman"/>
        <charset val="0"/>
      </rPr>
      <t>“</t>
    </r>
    <r>
      <rPr>
        <sz val="10"/>
        <color rgb="FF000000"/>
        <rFont val="宋体"/>
        <charset val="134"/>
      </rPr>
      <t>双随机</t>
    </r>
    <r>
      <rPr>
        <sz val="10"/>
        <color rgb="FF000000"/>
        <rFont val="Times New Roman"/>
        <charset val="0"/>
      </rPr>
      <t>”</t>
    </r>
    <r>
      <rPr>
        <sz val="10"/>
        <color rgb="FF000000"/>
        <rFont val="宋体"/>
        <charset val="134"/>
      </rPr>
      <t>抽查制度，规范统计执法行为。开展统计普法宣传，促进部门、单位、个人依法统计。</t>
    </r>
    <r>
      <rPr>
        <sz val="10"/>
        <color rgb="FF000000"/>
        <rFont val="Times New Roman"/>
        <charset val="0"/>
      </rPr>
      <t xml:space="preserve">
9</t>
    </r>
    <r>
      <rPr>
        <sz val="10"/>
        <color rgb="FF000000"/>
        <rFont val="宋体"/>
        <charset val="134"/>
      </rPr>
      <t>、指导专业统计基础工作和统计基层业务建设。建立、健全统计数据质量审核、监控和评估制度。</t>
    </r>
    <r>
      <rPr>
        <sz val="10"/>
        <color rgb="FF000000"/>
        <rFont val="Times New Roman"/>
        <charset val="0"/>
      </rPr>
      <t xml:space="preserve">
10</t>
    </r>
    <r>
      <rPr>
        <sz val="10"/>
        <color rgb="FF000000"/>
        <rFont val="宋体"/>
        <charset val="134"/>
      </rPr>
      <t>、负责全区统计信息自动化系统和统计数据资料的管理工作，实施统计数据联网直报，指导全区统计信息化建设。组织开展统计干部教育培训工作。</t>
    </r>
  </si>
  <si>
    <t>（二）部门绩效目标的设立情况</t>
  </si>
  <si>
    <r>
      <rPr>
        <sz val="10"/>
        <color rgb="FF000000"/>
        <rFont val="Times New Roman"/>
        <charset val="0"/>
      </rPr>
      <t>1</t>
    </r>
    <r>
      <rPr>
        <sz val="10"/>
        <color rgb="FF000000"/>
        <rFont val="宋体"/>
        <charset val="134"/>
      </rPr>
      <t>、围绕区委、区政府中心工作做好统计服务</t>
    </r>
    <r>
      <rPr>
        <sz val="10"/>
        <color rgb="FF000000"/>
        <rFont val="Times New Roman"/>
        <charset val="0"/>
      </rPr>
      <t xml:space="preserve">
2</t>
    </r>
    <r>
      <rPr>
        <sz val="10"/>
        <color rgb="FF000000"/>
        <rFont val="宋体"/>
        <charset val="134"/>
      </rPr>
      <t>、理清思路、履行职责，做好常规统计工作</t>
    </r>
    <r>
      <rPr>
        <sz val="10"/>
        <color rgb="FF000000"/>
        <rFont val="Times New Roman"/>
        <charset val="0"/>
      </rPr>
      <t xml:space="preserve">
3</t>
    </r>
    <r>
      <rPr>
        <sz val="10"/>
        <color rgb="FF000000"/>
        <rFont val="宋体"/>
        <charset val="134"/>
      </rPr>
      <t>、强化统计基层基础工作</t>
    </r>
    <r>
      <rPr>
        <sz val="10"/>
        <color rgb="FF000000"/>
        <rFont val="Times New Roman"/>
        <charset val="0"/>
      </rPr>
      <t xml:space="preserve">
4</t>
    </r>
    <r>
      <rPr>
        <sz val="10"/>
        <color rgb="FF000000"/>
        <rFont val="宋体"/>
        <charset val="134"/>
      </rPr>
      <t>、加大统计执法力度，确保统计数据质量</t>
    </r>
  </si>
  <si>
    <t>（三）部门整体收支情况</t>
  </si>
  <si>
    <t>区统计局2025年度收入合计11030971.19元，支出合计11030971.19元。其中，基本支出10218109.71元，项目支出812861.48元</t>
  </si>
  <si>
    <t>（四）部门预算管理制度建设情况</t>
  </si>
  <si>
    <t>照绩效自评工作要求，组成以主要领导为组长的绩效评价工作小组，对相关的国家法律法规进行了认真学习，掌握政策，根据部门整体收支情况制定了部门整体支出绩效评价实施方案。召开办公会讨论研究各项经费使用情况，督促各部门科室加快预算执行进度。</t>
  </si>
  <si>
    <r>
      <rPr>
        <sz val="10"/>
        <color rgb="FF000000"/>
        <rFont val="宋体"/>
        <charset val="134"/>
      </rPr>
      <t>（五）严控</t>
    </r>
    <r>
      <rPr>
        <sz val="10"/>
        <color rgb="FF000000"/>
        <rFont val="Times New Roman"/>
        <charset val="0"/>
      </rPr>
      <t>“</t>
    </r>
    <r>
      <rPr>
        <sz val="10"/>
        <color indexed="8"/>
        <rFont val="仿宋"/>
        <charset val="134"/>
      </rPr>
      <t>三公</t>
    </r>
    <r>
      <rPr>
        <sz val="10"/>
        <color rgb="FF000000"/>
        <rFont val="Times New Roman"/>
        <charset val="0"/>
      </rPr>
      <t>”</t>
    </r>
    <r>
      <rPr>
        <sz val="10"/>
        <color indexed="8"/>
        <rFont val="仿宋"/>
        <charset val="134"/>
      </rPr>
      <t>经费</t>
    </r>
    <r>
      <rPr>
        <sz val="10"/>
        <color rgb="FF000000"/>
        <rFont val="宋体"/>
        <charset val="134"/>
      </rPr>
      <t>支出情况</t>
    </r>
  </si>
  <si>
    <r>
      <rPr>
        <sz val="10"/>
        <color rgb="FF000000"/>
        <rFont val="Times New Roman"/>
        <charset val="0"/>
      </rPr>
      <t>2025</t>
    </r>
    <r>
      <rPr>
        <sz val="10"/>
        <color rgb="FF000000"/>
        <rFont val="宋体"/>
        <charset val="0"/>
      </rPr>
      <t>年度我局严格执行中央八项规定，严格按照接待范围、接待标准执行公务接待，严控</t>
    </r>
    <r>
      <rPr>
        <sz val="10"/>
        <color rgb="FF000000"/>
        <rFont val="Times New Roman"/>
        <charset val="0"/>
      </rPr>
      <t>“</t>
    </r>
    <r>
      <rPr>
        <sz val="10"/>
        <color rgb="FF000000"/>
        <rFont val="宋体"/>
        <charset val="0"/>
      </rPr>
      <t>三公经费</t>
    </r>
    <r>
      <rPr>
        <sz val="10"/>
        <color rgb="FF000000"/>
        <rFont val="Times New Roman"/>
        <charset val="0"/>
      </rPr>
      <t>”</t>
    </r>
    <r>
      <rPr>
        <sz val="10"/>
        <color rgb="FF000000"/>
        <rFont val="宋体"/>
        <charset val="0"/>
      </rPr>
      <t>支出情况。</t>
    </r>
  </si>
  <si>
    <r>
      <rPr>
        <sz val="10"/>
        <color rgb="FF000000"/>
        <rFont val="宋体"/>
        <charset val="134"/>
      </rPr>
      <t>二、绩效自评</t>
    </r>
    <r>
      <rPr>
        <sz val="10"/>
        <color indexed="8"/>
        <rFont val="仿宋"/>
        <charset val="134"/>
      </rPr>
      <t>组织</t>
    </r>
    <r>
      <rPr>
        <sz val="10"/>
        <color rgb="FF000000"/>
        <rFont val="宋体"/>
        <charset val="134"/>
      </rPr>
      <t>情况</t>
    </r>
  </si>
  <si>
    <t>（一）前期准备</t>
  </si>
  <si>
    <t>按照绩效自评工作要求，组成以主要领导为组长的绩效评价工作小组，对相关的国家法律法规进行了认真学习，掌握政策，根据部门整体收支情况制定了部门整体支出绩效评价实施方案。召开办公会讨论研究各项经费使用情况，督促各部门科室加快预算执行进度。</t>
  </si>
  <si>
    <t>（二）组织实施</t>
  </si>
  <si>
    <r>
      <rPr>
        <sz val="10"/>
        <color rgb="FF000000"/>
        <rFont val="宋体"/>
        <charset val="134"/>
      </rPr>
      <t>及时召开专题会议安排部署绩效评价工作，及时调整工作领导小组、由办公室财务人员牵头组织实施，认真开展绩效评价自评，按时上报分析评价报告及评分表等内容。采用核查法核查</t>
    </r>
    <r>
      <rPr>
        <sz val="10"/>
        <color rgb="FF000000"/>
        <rFont val="Times New Roman"/>
        <charset val="0"/>
      </rPr>
      <t>2023</t>
    </r>
    <r>
      <rPr>
        <sz val="10"/>
        <color rgb="FF000000"/>
        <rFont val="宋体"/>
        <charset val="134"/>
      </rPr>
      <t>年同级财政预算批复执行及部门整体支出情况，着重核查了</t>
    </r>
    <r>
      <rPr>
        <sz val="10"/>
        <color rgb="FF000000"/>
        <rFont val="Times New Roman"/>
        <charset val="0"/>
      </rPr>
      <t>“</t>
    </r>
    <r>
      <rPr>
        <sz val="10"/>
        <color rgb="FF000000"/>
        <rFont val="宋体"/>
        <charset val="134"/>
      </rPr>
      <t>三公</t>
    </r>
    <r>
      <rPr>
        <sz val="10"/>
        <color rgb="FF000000"/>
        <rFont val="Times New Roman"/>
        <charset val="0"/>
      </rPr>
      <t>”</t>
    </r>
    <r>
      <rPr>
        <sz val="10"/>
        <color rgb="FF000000"/>
        <rFont val="宋体"/>
        <charset val="134"/>
      </rPr>
      <t>经费及资产管理、内部控制制度情况，对内设机构，根据部门职能和年初制定的绩效考核目标，进行了实地绩效考评。</t>
    </r>
  </si>
  <si>
    <t>三、评价情况分析及综合评价结论</t>
  </si>
  <si>
    <r>
      <rPr>
        <sz val="10"/>
        <color rgb="FF000000"/>
        <rFont val="Times New Roman"/>
        <charset val="0"/>
      </rPr>
      <t>1.</t>
    </r>
    <r>
      <rPr>
        <sz val="10"/>
        <color rgb="FF000000"/>
        <rFont val="宋体"/>
        <charset val="134"/>
      </rPr>
      <t>经济性分析，主要包括成本（预算）控制情况和成本（预算）节约情况。</t>
    </r>
    <r>
      <rPr>
        <sz val="10"/>
        <color rgb="FF000000"/>
        <rFont val="Times New Roman"/>
        <charset val="0"/>
      </rPr>
      <t>2024</t>
    </r>
    <r>
      <rPr>
        <sz val="10"/>
        <color rgb="FF000000"/>
        <rFont val="宋体"/>
        <charset val="134"/>
      </rPr>
      <t>年，我局认真做好各项资金的预算及执行，在严控各项经费专款专用的同时，加强成本控制和节约，严抓项目实施进度和完成质量，保障各项目工作经费资金及时到位、资金使用规范、资金管理严格。</t>
    </r>
    <r>
      <rPr>
        <sz val="10"/>
        <color rgb="FF000000"/>
        <rFont val="Times New Roman"/>
        <charset val="0"/>
      </rPr>
      <t xml:space="preserve">
2.</t>
    </r>
    <r>
      <rPr>
        <sz val="10"/>
        <color rgb="FF000000"/>
        <rFont val="宋体"/>
        <charset val="134"/>
      </rPr>
      <t>效率性分析，主要包括实施进度和完成质量。</t>
    </r>
    <r>
      <rPr>
        <sz val="10"/>
        <color rgb="FF000000"/>
        <rFont val="Times New Roman"/>
        <charset val="0"/>
      </rPr>
      <t xml:space="preserve">
</t>
    </r>
    <r>
      <rPr>
        <sz val="10"/>
        <color rgb="FF000000"/>
        <rFont val="宋体"/>
        <charset val="134"/>
      </rPr>
      <t>注重资金使用效率，确保资金发挥效益，按预期目标督促完成了省市区下达的各项工作任务，按项目实施进度和质量完成各项目资金支付。</t>
    </r>
    <r>
      <rPr>
        <sz val="10"/>
        <color rgb="FF000000"/>
        <rFont val="Times New Roman"/>
        <charset val="0"/>
      </rPr>
      <t xml:space="preserve">
3.</t>
    </r>
    <r>
      <rPr>
        <sz val="10"/>
        <color rgb="FF000000"/>
        <rFont val="宋体"/>
        <charset val="134"/>
      </rPr>
      <t>效益性分析，主要包括预期目标完成程度和对经济和社会的影响等。</t>
    </r>
    <r>
      <rPr>
        <sz val="10"/>
        <color rgb="FF000000"/>
        <rFont val="Times New Roman"/>
        <charset val="0"/>
      </rPr>
      <t xml:space="preserve">
</t>
    </r>
    <r>
      <rPr>
        <sz val="10"/>
        <color rgb="FF000000"/>
        <rFont val="宋体"/>
        <charset val="134"/>
      </rPr>
      <t>使用财政资金充分发挥经济效益和社会效益，各项工作取得了较好成绩，社会群众满意度较高，维护社会的和谐与发展。</t>
    </r>
  </si>
  <si>
    <t>四、存在的问题和整改情况</t>
  </si>
  <si>
    <r>
      <rPr>
        <sz val="10"/>
        <color rgb="FF000000"/>
        <rFont val="Times New Roman"/>
        <charset val="0"/>
      </rPr>
      <t>1.</t>
    </r>
    <r>
      <rPr>
        <sz val="10"/>
        <color rgb="FF000000"/>
        <rFont val="宋体"/>
        <charset val="134"/>
      </rPr>
      <t>预算编制工作有待细化。预算编制不够明确和细化，预算编制的合理性需要提高，部分年初预算项目经费根据实际工作需求有所调整。</t>
    </r>
    <r>
      <rPr>
        <sz val="10"/>
        <color rgb="FF000000"/>
        <rFont val="Times New Roman"/>
        <charset val="0"/>
      </rPr>
      <t xml:space="preserve">
2.</t>
    </r>
    <r>
      <rPr>
        <sz val="10"/>
        <color rgb="FF000000"/>
        <rFont val="宋体"/>
        <charset val="134"/>
      </rPr>
      <t>预算执行进度有待提高。在预算执行过程中，需结合工作实际，督促项目工作开展，进一步按要求加快预算执行进度，及时完成资金支付，提高财政资金使用效益。</t>
    </r>
  </si>
  <si>
    <t>五、绩效自评结果应用情况</t>
  </si>
  <si>
    <t>自评为优。</t>
  </si>
  <si>
    <t>六、主要经验及做法</t>
  </si>
  <si>
    <t>用财政资金充分发挥经济效益和社会效益，各项工作取得了较好成绩，社会群众满意度较好，维护社会的和谐与发展</t>
  </si>
  <si>
    <t>七、其他需说明的情况</t>
  </si>
  <si>
    <t>无</t>
  </si>
  <si>
    <t>2025年度部门整体支出绩效自评表</t>
  </si>
  <si>
    <t>基本信息</t>
  </si>
  <si>
    <t>部门名称</t>
  </si>
  <si>
    <t>部门预算资金（万元）</t>
  </si>
  <si>
    <t>项目年度支出</t>
  </si>
  <si>
    <t>年初</t>
  </si>
  <si>
    <t>预算</t>
  </si>
  <si>
    <t>执行数（系统提取）</t>
  </si>
  <si>
    <t>执行率（%）</t>
  </si>
  <si>
    <t>情况</t>
  </si>
  <si>
    <t>备注</t>
  </si>
  <si>
    <t>调整数</t>
  </si>
  <si>
    <t>确定数</t>
  </si>
  <si>
    <t>说明</t>
  </si>
  <si>
    <t>年度资金总额</t>
  </si>
  <si>
    <t>（提示：保持与批复的决算数一致）</t>
  </si>
  <si>
    <t>其中：</t>
  </si>
  <si>
    <t>当年财政拨款</t>
  </si>
  <si>
    <t>上年结转资金</t>
  </si>
  <si>
    <t>非财政拨款</t>
  </si>
  <si>
    <t>部门年度目标</t>
  </si>
  <si>
    <t>1.强化统计分析、监测与预警，当好参谋助手
2.加强沟通协作，切实提升服务能力
3.主动担当作为，不断转变作风提升效能
4.认真落实统计改革任务，不断完善高质量发展统计体系
5.积极推进统计法治建设，进一步优化统计法治环境
6.以政治建设为统领，全面加强机关党的建设
7.加强监测与分析，推动全区经济向好发展
8.主动担当尽责，提升服务企业和行业部门能力水平
9.强化队伍建设，提升统计工作效能</t>
  </si>
  <si>
    <t>部门整体支出绩效指标</t>
  </si>
  <si>
    <t>绩效指标</t>
  </si>
  <si>
    <t>指标性质</t>
  </si>
  <si>
    <t>指标值</t>
  </si>
  <si>
    <t>单位度量</t>
  </si>
  <si>
    <t>实际完成值</t>
  </si>
  <si>
    <t>偏差原因分析及改进措施</t>
  </si>
  <si>
    <t>一级指标</t>
  </si>
  <si>
    <t>二级指标</t>
  </si>
  <si>
    <t>三级指标</t>
  </si>
  <si>
    <t>产出指标</t>
  </si>
  <si>
    <t>数量指标</t>
  </si>
  <si>
    <t>按月度、季度、年度对全区各项经济社会发展指标进行数据分析、统计监测；</t>
  </si>
  <si>
    <t>定性指标</t>
  </si>
  <si>
    <t>已完成</t>
  </si>
  <si>
    <t>做好全区规模以上资产投资项目统计，工业、能源统计企业，商贸统计，住户收支调查；</t>
  </si>
  <si>
    <t>定量指标</t>
  </si>
  <si>
    <t>企业、住户</t>
  </si>
  <si>
    <t>做好全区街道统计中心业务指导及培训、对全区社区专职统计人员进行统计业务知识培训;</t>
  </si>
  <si>
    <t>街道，业务培训</t>
  </si>
  <si>
    <t>开展呈贡区第五次经济普查，对二产、三产企业进行调查，同时更新基本单位名录库;</t>
  </si>
  <si>
    <t>按照国家方案执行</t>
  </si>
  <si>
    <t>质量指标</t>
  </si>
  <si>
    <t>根据各项数据统计结果按年度、季度、月度撰写经济社会统计分析，提供区委区政府决策及社会公众参考;</t>
  </si>
  <si>
    <t>提供高质量的分析报告</t>
  </si>
  <si>
    <t xml:space="preserve">严格按照《中华人民共和国统计法》、《全国农业普查条例》及各种统计专业制度，仔细审核项目，进行数据汇总、查询、对项目进行跟踪服务，定期发布统计数据，年终汇编年度经济社会统计年鉴，保证统计数据真实、准确、完整，使统计数据客观反映呈贡区经济发展水平和综合实力、社会影响和整体地位;
</t>
  </si>
  <si>
    <t>按照《全国经济普查条例》，经济普查工作方案开展数据质量评估；按照《全国经济普查条例》，经济普查工作方案开展数据质量评估;</t>
  </si>
  <si>
    <t>数据质量评估报告</t>
  </si>
  <si>
    <t>按照《昆明市呈贡区统计局规模以上固定资产投资和建筑业预报预警制度》、《按照昆明市呈贡区统计局规模以上工业和社消预报预警制度》及时撰写预警分析;</t>
  </si>
  <si>
    <t>预警分析分析报告</t>
  </si>
  <si>
    <t>时效指标</t>
  </si>
  <si>
    <t>根据各项数据统计结果按年度、季度、月度撰写经济社会统计分析，提供区委区政府决策及社会公众参考</t>
  </si>
  <si>
    <t xml:space="preserve">严格按照《中华人民共和国统计法》、《全国农业普查条例》及各种统计专业制度，仔细审核项目，进行数据汇总、查询、对项目进行跟踪服务，定期发布统计数据，年终汇编年度经济社会统计年鉴，保证统计数据真实、准确、完整，使统计数据客观反映呈贡区经济发展水平和综合实力、社会影响和整体地位；
</t>
  </si>
  <si>
    <t>按照《全国经济普查条例》，经济普查工作方案开展数据质量评估；</t>
  </si>
  <si>
    <t>按照《昆明市呈贡区统计局规模以上固定资产投资和建筑业预报预警制度》、《按照昆明市呈贡区统计局规模以上工业和社消预报预警制度》及时撰写预警分析；</t>
  </si>
  <si>
    <t>成本指标</t>
  </si>
  <si>
    <t>严格按照中央八项规定，厉行节约，购置办公用品及电脑耗材</t>
  </si>
  <si>
    <t>按财务制度执行</t>
  </si>
  <si>
    <t>严格执行各类项目经费的预算标准执行</t>
  </si>
  <si>
    <t>按预算执行</t>
  </si>
  <si>
    <t>降低行政运行成本，“三公经费”只减不增</t>
  </si>
  <si>
    <t>效益指标</t>
  </si>
  <si>
    <t>经济效益指标</t>
  </si>
  <si>
    <t>通过各主要经济指标数据有效反映地区经济发展水平和综合竞争力，判断经济变化总体走向，帮助政策制定者引导经济向着主要的经济目标发展；</t>
  </si>
  <si>
    <t>GDP</t>
  </si>
  <si>
    <t>社会效益指标</t>
  </si>
  <si>
    <t>各项统计数据能够准确反映地区在一定时期内拥有的人力、物力、财力及利用社会总资源进行经济、科技、社会活动取得的最终成果，通过《呈贡区国民经济主要指标》及各年度社会经济统计年鉴记载呈贡社会经济发展，为社会公众提供数据查询，为政府决策提供依据；</t>
  </si>
  <si>
    <t>效能政府，政府公信力</t>
  </si>
  <si>
    <t>各项统计数据是社会经济发展的“晴雨表”，各级领导决策的“智囊库”，社会公众的“信息窗”；</t>
  </si>
  <si>
    <t>效能政府</t>
  </si>
  <si>
    <t>生态效益指标</t>
  </si>
  <si>
    <t>通过万元工业增加值能耗、万元GDP能耗，监测呈贡区能耗情况，反映经济发展与生态环境之间的关系；</t>
  </si>
  <si>
    <t>GDP能耗下降率</t>
  </si>
  <si>
    <t>可持续影响指标</t>
  </si>
  <si>
    <t>通过对历史统计数据的分析找出影响本地经济发展的主要因数，为社会公众提供历史数据查询，为政府决策提供依据；</t>
  </si>
  <si>
    <t>长期</t>
  </si>
  <si>
    <t>满意度指标</t>
  </si>
  <si>
    <t>服务对象满意度指标等</t>
  </si>
  <si>
    <t>定期到企业开展走访调研，了解掌握企业生产经营情况，组织企业参加统计业务知识培训，指导企业填报统计报表，保证统计数据真实、准确有效反映地区经济发展水平和综合竞争力，判断经济变化总体走向，帮助政策制定者引导经济向着主要的经济目标发展，通过测评结果体现；</t>
  </si>
  <si>
    <t>行风满意度测评</t>
  </si>
  <si>
    <t>其他需说明的事项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</si>
  <si>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</si>
  <si>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</si>
  <si>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</si>
  <si>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</si>
  <si>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呈贡区第五次全国经济普查经费</t>
  </si>
  <si>
    <t>主管部门</t>
  </si>
  <si>
    <t>实施单位</t>
  </si>
  <si>
    <t>项目资金</t>
  </si>
  <si>
    <t>年初预算数</t>
  </si>
  <si>
    <t>全年执行数</t>
  </si>
  <si>
    <t>分值</t>
  </si>
  <si>
    <t>执行率</t>
  </si>
  <si>
    <t>得分</t>
  </si>
  <si>
    <t xml:space="preserve"> 非财政拨款</t>
  </si>
  <si>
    <t>预期目标</t>
  </si>
  <si>
    <t>实际完成情况</t>
  </si>
  <si>
    <t>年度总体目标</t>
  </si>
  <si>
    <t>完成第五次全国经济普查后续调查工作</t>
  </si>
  <si>
    <t>完成第五次全国经济普查后期工作</t>
  </si>
  <si>
    <t>年度指标值</t>
  </si>
  <si>
    <t>指标完成情况</t>
  </si>
  <si>
    <t>度量单位</t>
  </si>
  <si>
    <t>产出
指标</t>
  </si>
  <si>
    <t>印制五经普资料</t>
  </si>
  <si>
    <t>册</t>
  </si>
  <si>
    <t>完成课题研究</t>
  </si>
  <si>
    <t>个</t>
  </si>
  <si>
    <t>按照时间节点，完成各专业、行业分类数据汇总、审核、校验、分析、资料汇编等。</t>
  </si>
  <si>
    <t>2025年内完成</t>
  </si>
  <si>
    <t>年</t>
  </si>
  <si>
    <t>项目进行中</t>
  </si>
  <si>
    <t>印刷费</t>
  </si>
  <si>
    <t>元</t>
  </si>
  <si>
    <t>办公费、劳务费、邮电费</t>
  </si>
  <si>
    <t>政府公信力提高</t>
  </si>
  <si>
    <t>政府公信力、效能</t>
  </si>
  <si>
    <t>%</t>
  </si>
  <si>
    <t>产生一社会效益</t>
  </si>
  <si>
    <t>产生社会效益</t>
  </si>
  <si>
    <t>查实第二产业和第三产业各类单位的基本情况，客观反映我区第二产业和第三产业发展规模、结构和效益，反映经济结构优化调整、产业转型升级和经济发展新动能培育等方面的新进展。</t>
  </si>
  <si>
    <t>达到可持续影响</t>
  </si>
  <si>
    <t>数据具有可追溯性</t>
  </si>
  <si>
    <t>数据可查、可参考</t>
  </si>
  <si>
    <t>满意度
指标</t>
  </si>
  <si>
    <t>服务对象满意度
指标</t>
  </si>
  <si>
    <t>相关职能部门，普查对象</t>
  </si>
  <si>
    <t>满意度</t>
  </si>
  <si>
    <t>其他需要说明的事项</t>
  </si>
  <si>
    <t>总分</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</si>
  <si>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</si>
  <si>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</si>
  <si>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</si>
  <si>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</si>
  <si>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</si>
  <si>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0"/>
      </rPr>
      <t>=</t>
    </r>
    <r>
      <rPr>
        <sz val="10"/>
        <color rgb="FF000000"/>
        <rFont val="宋体"/>
        <charset val="134"/>
      </rPr>
      <t>年初预算数</t>
    </r>
    <r>
      <rPr>
        <sz val="10"/>
        <color rgb="FF000000"/>
        <rFont val="Times New Roman"/>
        <charset val="0"/>
      </rPr>
      <t>+</t>
    </r>
    <r>
      <rPr>
        <sz val="10"/>
        <color rgb="FF000000"/>
        <rFont val="宋体"/>
        <charset val="134"/>
      </rPr>
      <t>调整预算</t>
    </r>
    <r>
      <rPr>
        <sz val="10"/>
        <color rgb="FF000000"/>
        <rFont val="宋体"/>
        <charset val="134"/>
      </rPr>
      <t>（年度新增项目）</t>
    </r>
  </si>
  <si>
    <t>全国1%人口变动抽样调查专项经费</t>
  </si>
  <si>
    <t>按时按质完成2025年度全国1%人口变动抽样调查工作</t>
  </si>
  <si>
    <t>完成2025年度人口变动抽样调查工作任务</t>
  </si>
  <si>
    <t>利用PAD或手机小程序普查被抽中样本相关信息</t>
  </si>
  <si>
    <t>样本量</t>
  </si>
  <si>
    <t>按时完成相应抽样调查任务</t>
  </si>
  <si>
    <t>确保样本普查信息准确</t>
  </si>
  <si>
    <t>2024年</t>
  </si>
  <si>
    <t>2025年</t>
  </si>
  <si>
    <t>在预算范围内合理使用</t>
  </si>
  <si>
    <t>100251.1元</t>
  </si>
  <si>
    <t>效益
指标</t>
  </si>
  <si>
    <t>提供辖区内人口变动抽样信息</t>
  </si>
  <si>
    <t>调查对象、政府部门满意度</t>
  </si>
  <si>
    <t>规范化</t>
  </si>
  <si>
    <t>（自评等级）优</t>
  </si>
  <si>
    <t>区街道统计中心业务经费</t>
  </si>
  <si>
    <t>确保街道统计中心统计业务正常开展，报表及时报送，各项统计调查任务按时按质按量完成</t>
  </si>
  <si>
    <t>街道统计中心</t>
  </si>
  <si>
    <t>1个</t>
  </si>
  <si>
    <t>严格按照统计法律法规，保证统计数据真实、准确、完整，是统计数据客观反映呈贡区经济发展水平。</t>
  </si>
  <si>
    <t>统计数据质量评估</t>
  </si>
  <si>
    <t>在各街道开展统计工作</t>
  </si>
  <si>
    <t>每月、每季度、每年</t>
  </si>
  <si>
    <t>月、季、年</t>
  </si>
  <si>
    <t>统计统计中心业务费主要用于各街道日常统计工作</t>
  </si>
  <si>
    <t>夯实基层统计力量，确保街道统计站业务顺利开展，指标报送及时准确，统计数据数量不断提高，为各级政府制定相关措施提供可靠依据</t>
  </si>
  <si>
    <t>保障街道统计中心工作顺利开展</t>
  </si>
  <si>
    <t>政府各职能部门，街道，企业满意度</t>
  </si>
  <si>
    <t>全国住户收支与生活状况调查专项经费</t>
  </si>
  <si>
    <t>做好2025年全国住户收支与生活状况调查</t>
  </si>
  <si>
    <t>调查对象包括住户及农民工200户</t>
  </si>
  <si>
    <t>户</t>
  </si>
  <si>
    <t>170户</t>
  </si>
  <si>
    <t>定期向社会公布城乡居民可支配收入情况和农民工监测情况</t>
  </si>
  <si>
    <t>按上级统计部门要求完成调查</t>
  </si>
  <si>
    <t>2025年底前</t>
  </si>
  <si>
    <t>劳务费、入户费等</t>
  </si>
  <si>
    <t xml:space="preserve">669500
</t>
  </si>
  <si>
    <t>调查对象包括住户及农民工170户</t>
  </si>
  <si>
    <t>为政府提供城镇、农村居民可支配收入数据</t>
  </si>
  <si>
    <t>可持续影响性</t>
  </si>
  <si>
    <t>政府职能部门、调查户满意度</t>
  </si>
  <si>
    <t>机关党员教育活动经费</t>
  </si>
  <si>
    <t>用于开展机关党员教育活动</t>
  </si>
  <si>
    <t>完成2025年党员教育活动</t>
  </si>
  <si>
    <t>人</t>
  </si>
  <si>
    <t>21人</t>
  </si>
  <si>
    <t>组织党员教育活动</t>
  </si>
  <si>
    <t>质量</t>
  </si>
  <si>
    <t>年内完成</t>
  </si>
  <si>
    <t>2025年12月底前</t>
  </si>
  <si>
    <t>用于机关党员教育活动经费：1000元/人*21人=21000元</t>
  </si>
  <si>
    <t>9220.88元</t>
  </si>
  <si>
    <t>开展机关党员教育活动</t>
  </si>
  <si>
    <t>按时完成教育</t>
  </si>
  <si>
    <t>不断提高党员思想政治水平</t>
  </si>
  <si>
    <t>相关职能部门，机关党员</t>
  </si>
  <si>
    <t>100%</t>
  </si>
  <si>
    <t>综合统计培训专项经费</t>
  </si>
  <si>
    <t>组织开展好2025年各统计专业、统计年报会相关培训工作</t>
  </si>
  <si>
    <t>指标指标</t>
  </si>
  <si>
    <t>次</t>
  </si>
  <si>
    <t>0次</t>
  </si>
  <si>
    <t>组织培训达到效果</t>
  </si>
  <si>
    <t>经济成本指标</t>
  </si>
  <si>
    <t>0元</t>
  </si>
  <si>
    <t>产生经济效益</t>
  </si>
  <si>
    <t>提高统计人员业务能力</t>
  </si>
  <si>
    <t>相关职能部门，基层统计人员</t>
  </si>
  <si>
    <t>相关职能部门，被调查对象</t>
  </si>
  <si>
    <t>社会经济统计年鉴印制专项经费</t>
  </si>
  <si>
    <t>每年按时印刷《昆明市呈贡区社会经济统计年鉴》</t>
  </si>
  <si>
    <t>昆明市呈贡区2024年社会经济统计年鉴》</t>
  </si>
  <si>
    <t>280本</t>
  </si>
  <si>
    <t>本</t>
  </si>
  <si>
    <t>编制数据详实完整</t>
  </si>
  <si>
    <t>年鉴数据质量</t>
  </si>
  <si>
    <t>年内应刷完成</t>
  </si>
  <si>
    <t>印制统计年鉴280本*70元/本=19600</t>
  </si>
  <si>
    <t>16800元</t>
  </si>
  <si>
    <t>按照统计法律法规公布统计数据，发放年鉴</t>
  </si>
  <si>
    <t>政府部门、各企事业单位、社会团体政策制定、经营意向调整提供数据依据</t>
  </si>
  <si>
    <t>相关职能部门，调查对象</t>
  </si>
  <si>
    <t>2025年农业农村统计监测项目专项经费</t>
  </si>
  <si>
    <t>按时按质完成2025年度农业农村统计监测工作</t>
  </si>
  <si>
    <t>实际收集到的统计数据</t>
  </si>
  <si>
    <t>工作实际情况</t>
  </si>
  <si>
    <t>按时完成相应统计监测任务</t>
  </si>
  <si>
    <t>日常报表报送质量、信息准确度</t>
  </si>
  <si>
    <t>季度及年度数据上报的时效性</t>
  </si>
  <si>
    <t>1年</t>
  </si>
  <si>
    <t>为科学制定巩固脱贫攻坚成果、继续推进乡村振兴相关政策提供参考依据</t>
  </si>
  <si>
    <t>相关职能部门</t>
  </si>
</sst>
</file>

<file path=xl/styles.xml><?xml version="1.0" encoding="utf-8"?>
<styleSheet xmlns="http://schemas.openxmlformats.org/spreadsheetml/2006/main">
  <numFmts count="6">
    <numFmt numFmtId="176" formatCode="#,##0_ "/>
    <numFmt numFmtId="43" formatCode="_ * #,##0.00_ ;_ * \-#,##0.00_ ;_ * &quot;-&quot;??_ ;_ @_ "/>
    <numFmt numFmtId="44" formatCode="_ &quot;￥&quot;* #,##0.00_ ;_ &quot;￥&quot;* \-#,##0.00_ ;_ &quot;￥&quot;* &quot;-&quot;??_ ;_ @_ "/>
    <numFmt numFmtId="42" formatCode="_ &quot;￥&quot;* #,##0_ ;_ &quot;￥&quot;* \-#,##0_ ;_ &quot;￥&quot;* &quot;-&quot;_ ;_ @_ "/>
    <numFmt numFmtId="177" formatCode="#,##0.00_ "/>
    <numFmt numFmtId="41" formatCode="_ * #,##0_ ;_ * \-#,##0_ ;_ * &quot;-&quot;_ ;_ @_ "/>
  </numFmts>
  <fonts count="49">
    <font>
      <sz val="11"/>
      <color indexed="8"/>
      <name val="等线"/>
      <charset val="134"/>
      <scheme val="minor"/>
    </font>
    <font>
      <sz val="11"/>
      <color theme="1"/>
      <name val="等线"/>
      <charset val="134"/>
      <scheme val="minor"/>
    </font>
    <font>
      <sz val="19"/>
      <color theme="1"/>
      <name val="方正小标宋简体"/>
      <charset val="134"/>
    </font>
    <font>
      <sz val="10.5"/>
      <color rgb="FF000000"/>
      <name val="仿宋"/>
      <charset val="134"/>
    </font>
    <font>
      <sz val="10"/>
      <color rgb="FF000000"/>
      <name val="宋体"/>
      <charset val="134"/>
    </font>
    <font>
      <sz val="9"/>
      <color rgb="FF000000"/>
      <name val="仿宋"/>
      <charset val="134"/>
    </font>
    <font>
      <b/>
      <sz val="10.5"/>
      <color rgb="FF000000"/>
      <name val="仿宋"/>
      <charset val="134"/>
    </font>
    <font>
      <sz val="11"/>
      <color theme="1"/>
      <name val="CESI宋体-GB13000"/>
      <charset val="134"/>
    </font>
    <font>
      <sz val="12"/>
      <color rgb="FFFF0000"/>
      <name val="仿宋"/>
      <charset val="134"/>
    </font>
    <font>
      <sz val="10"/>
      <color rgb="FF000000"/>
      <name val="Times New Roman"/>
      <charset val="0"/>
    </font>
    <font>
      <sz val="10"/>
      <color theme="1"/>
      <name val="仿宋"/>
      <charset val="134"/>
    </font>
    <font>
      <sz val="12"/>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0"/>
      <name val="宋体"/>
      <charset val="134"/>
    </font>
    <font>
      <sz val="11"/>
      <name val="宋体"/>
      <charset val="134"/>
    </font>
    <font>
      <sz val="10"/>
      <name val="Arial"/>
      <charset val="0"/>
    </font>
    <font>
      <sz val="12"/>
      <name val="Arial"/>
      <charset val="0"/>
    </font>
    <font>
      <sz val="18"/>
      <color indexed="8"/>
      <name val="宋体"/>
      <charset val="134"/>
    </font>
    <font>
      <sz val="10"/>
      <color indexed="8"/>
      <name val="等线"/>
      <charset val="134"/>
      <scheme val="minor"/>
    </font>
    <font>
      <sz val="11"/>
      <color rgb="FF262626"/>
      <name val="宋体"/>
      <charset val="134"/>
    </font>
    <font>
      <sz val="10"/>
      <name val="宋体"/>
      <charset val="0"/>
    </font>
    <font>
      <sz val="12"/>
      <name val="宋体"/>
      <charset val="0"/>
    </font>
    <font>
      <sz val="10"/>
      <color rgb="FF262626"/>
      <name val="宋体"/>
      <charset val="134"/>
    </font>
    <font>
      <b/>
      <sz val="10"/>
      <color indexed="8"/>
      <name val="宋体"/>
      <charset val="134"/>
    </font>
    <font>
      <sz val="11"/>
      <color rgb="FF000000"/>
      <name val="宋体"/>
      <charset val="134"/>
    </font>
    <font>
      <sz val="11"/>
      <color theme="1"/>
      <name val="等线"/>
      <charset val="0"/>
      <scheme val="minor"/>
    </font>
    <font>
      <sz val="11"/>
      <color theme="0"/>
      <name val="等线"/>
      <charset val="0"/>
      <scheme val="minor"/>
    </font>
    <font>
      <sz val="11"/>
      <color rgb="FF9C0006"/>
      <name val="等线"/>
      <charset val="0"/>
      <scheme val="minor"/>
    </font>
    <font>
      <sz val="11"/>
      <color rgb="FF9C6500"/>
      <name val="等线"/>
      <charset val="0"/>
      <scheme val="minor"/>
    </font>
    <font>
      <b/>
      <sz val="11"/>
      <color theme="3"/>
      <name val="等线"/>
      <charset val="134"/>
      <scheme val="minor"/>
    </font>
    <font>
      <sz val="11"/>
      <color rgb="FF006100"/>
      <name val="等线"/>
      <charset val="0"/>
      <scheme val="minor"/>
    </font>
    <font>
      <sz val="11"/>
      <color rgb="FFFA7D00"/>
      <name val="等线"/>
      <charset val="0"/>
      <scheme val="minor"/>
    </font>
    <font>
      <i/>
      <sz val="11"/>
      <color rgb="FF7F7F7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b/>
      <sz val="13"/>
      <color theme="3"/>
      <name val="等线"/>
      <charset val="134"/>
      <scheme val="minor"/>
    </font>
    <font>
      <sz val="11"/>
      <color rgb="FF3F3F76"/>
      <name val="等线"/>
      <charset val="0"/>
      <scheme val="minor"/>
    </font>
    <font>
      <sz val="11"/>
      <color rgb="FFFF0000"/>
      <name val="等线"/>
      <charset val="0"/>
      <scheme val="minor"/>
    </font>
    <font>
      <u/>
      <sz val="11"/>
      <color rgb="FF0000FF"/>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u/>
      <sz val="11"/>
      <color rgb="FF800080"/>
      <name val="等线"/>
      <charset val="0"/>
      <scheme val="minor"/>
    </font>
    <font>
      <sz val="10"/>
      <color indexed="8"/>
      <name val="仿宋"/>
      <charset val="134"/>
    </font>
    <font>
      <sz val="10"/>
      <color rgb="FF000000"/>
      <name val="宋体"/>
      <charset val="0"/>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theme="6"/>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8"/>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7"/>
        <bgColor indexed="64"/>
      </patternFill>
    </fill>
    <fill>
      <patternFill patternType="solid">
        <fgColor theme="6" tint="0.799981688894314"/>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4" tint="0.599993896298105"/>
        <bgColor indexed="64"/>
      </patternFill>
    </fill>
    <fill>
      <patternFill patternType="solid">
        <fgColor theme="9" tint="0.399975585192419"/>
        <bgColor indexed="64"/>
      </patternFill>
    </fill>
  </fills>
  <borders count="5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medium">
        <color auto="1"/>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right/>
      <top/>
      <bottom style="medium">
        <color rgb="FF000000"/>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style="medium">
        <color auto="1"/>
      </top>
      <bottom style="medium">
        <color rgb="FF000000"/>
      </bottom>
      <diagonal/>
    </border>
    <border>
      <left/>
      <right style="medium">
        <color auto="1"/>
      </right>
      <top/>
      <bottom style="medium">
        <color rgb="FF000000"/>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rgb="FF000000"/>
      </bottom>
      <diagonal/>
    </border>
    <border>
      <left style="thin">
        <color auto="1"/>
      </left>
      <right style="thin">
        <color rgb="FF000000"/>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0" fontId="13" fillId="0" borderId="0"/>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15" borderId="0" applyNumberFormat="0" applyBorder="0" applyAlignment="0" applyProtection="0">
      <alignment vertical="center"/>
    </xf>
    <xf numFmtId="0" fontId="29" fillId="14" borderId="0" applyNumberFormat="0" applyBorder="0" applyAlignment="0" applyProtection="0">
      <alignment vertical="center"/>
    </xf>
    <xf numFmtId="0" fontId="28" fillId="12" borderId="0" applyNumberFormat="0" applyBorder="0" applyAlignment="0" applyProtection="0">
      <alignment vertical="center"/>
    </xf>
    <xf numFmtId="0" fontId="32" fillId="0" borderId="52" applyNumberFormat="0" applyFill="0" applyAlignment="0" applyProtection="0">
      <alignment vertical="center"/>
    </xf>
    <xf numFmtId="0" fontId="35" fillId="0" borderId="0" applyNumberFormat="0" applyFill="0" applyBorder="0" applyAlignment="0" applyProtection="0">
      <alignment vertical="center"/>
    </xf>
    <xf numFmtId="0" fontId="37" fillId="0" borderId="51" applyNumberFormat="0" applyFill="0" applyAlignment="0" applyProtection="0">
      <alignment vertical="center"/>
    </xf>
    <xf numFmtId="9" fontId="1" fillId="0" borderId="0" applyFont="0" applyFill="0" applyBorder="0" applyAlignment="0" applyProtection="0">
      <alignment vertical="center"/>
    </xf>
    <xf numFmtId="43" fontId="1" fillId="0" borderId="0" applyFont="0" applyFill="0" applyBorder="0" applyAlignment="0" applyProtection="0">
      <alignment vertical="center"/>
    </xf>
    <xf numFmtId="0" fontId="39" fillId="0" borderId="50" applyNumberFormat="0" applyFill="0" applyAlignment="0" applyProtection="0">
      <alignment vertical="center"/>
    </xf>
    <xf numFmtId="42" fontId="1" fillId="0" borderId="0" applyFont="0" applyFill="0" applyBorder="0" applyAlignment="0" applyProtection="0">
      <alignment vertical="center"/>
    </xf>
    <xf numFmtId="0" fontId="29" fillId="21" borderId="0" applyNumberFormat="0" applyBorder="0" applyAlignment="0" applyProtection="0">
      <alignment vertical="center"/>
    </xf>
    <xf numFmtId="0" fontId="41" fillId="0" borderId="0" applyNumberFormat="0" applyFill="0" applyBorder="0" applyAlignment="0" applyProtection="0">
      <alignment vertical="center"/>
    </xf>
    <xf numFmtId="0" fontId="28" fillId="27" borderId="0" applyNumberFormat="0" applyBorder="0" applyAlignment="0" applyProtection="0">
      <alignment vertical="center"/>
    </xf>
    <xf numFmtId="0" fontId="29" fillId="11" borderId="0" applyNumberFormat="0" applyBorder="0" applyAlignment="0" applyProtection="0">
      <alignment vertical="center"/>
    </xf>
    <xf numFmtId="0" fontId="36" fillId="0" borderId="50" applyNumberFormat="0" applyFill="0" applyAlignment="0" applyProtection="0">
      <alignment vertical="center"/>
    </xf>
    <xf numFmtId="0" fontId="42" fillId="0" borderId="0" applyNumberFormat="0" applyFill="0" applyBorder="0" applyAlignment="0" applyProtection="0">
      <alignment vertical="center"/>
    </xf>
    <xf numFmtId="0" fontId="28" fillId="29" borderId="0" applyNumberFormat="0" applyBorder="0" applyAlignment="0" applyProtection="0">
      <alignment vertical="center"/>
    </xf>
    <xf numFmtId="44" fontId="1" fillId="0" borderId="0" applyFont="0" applyFill="0" applyBorder="0" applyAlignment="0" applyProtection="0">
      <alignment vertical="center"/>
    </xf>
    <xf numFmtId="0" fontId="11" fillId="0" borderId="0"/>
    <xf numFmtId="0" fontId="11" fillId="0" borderId="0">
      <alignment vertical="center"/>
    </xf>
    <xf numFmtId="0" fontId="28" fillId="18" borderId="0" applyNumberFormat="0" applyBorder="0" applyAlignment="0" applyProtection="0">
      <alignment vertical="center"/>
    </xf>
    <xf numFmtId="0" fontId="44" fillId="31" borderId="53" applyNumberFormat="0" applyAlignment="0" applyProtection="0">
      <alignment vertical="center"/>
    </xf>
    <xf numFmtId="0" fontId="46" fillId="0" borderId="0" applyNumberFormat="0" applyFill="0" applyBorder="0" applyAlignment="0" applyProtection="0">
      <alignment vertical="center"/>
    </xf>
    <xf numFmtId="41" fontId="1" fillId="0" borderId="0" applyFont="0" applyFill="0" applyBorder="0" applyAlignment="0" applyProtection="0">
      <alignment vertical="center"/>
    </xf>
    <xf numFmtId="0" fontId="29" fillId="28" borderId="0" applyNumberFormat="0" applyBorder="0" applyAlignment="0" applyProtection="0">
      <alignment vertical="center"/>
    </xf>
    <xf numFmtId="0" fontId="28" fillId="25" borderId="0" applyNumberFormat="0" applyBorder="0" applyAlignment="0" applyProtection="0">
      <alignment vertical="center"/>
    </xf>
    <xf numFmtId="0" fontId="29" fillId="34" borderId="0" applyNumberFormat="0" applyBorder="0" applyAlignment="0" applyProtection="0">
      <alignment vertical="center"/>
    </xf>
    <xf numFmtId="0" fontId="40" fillId="26" borderId="53" applyNumberFormat="0" applyAlignment="0" applyProtection="0">
      <alignment vertical="center"/>
    </xf>
    <xf numFmtId="0" fontId="43" fillId="31" borderId="54" applyNumberFormat="0" applyAlignment="0" applyProtection="0">
      <alignment vertical="center"/>
    </xf>
    <xf numFmtId="0" fontId="45" fillId="32" borderId="55" applyNumberFormat="0" applyAlignment="0" applyProtection="0">
      <alignment vertical="center"/>
    </xf>
    <xf numFmtId="0" fontId="34" fillId="0" borderId="48" applyNumberFormat="0" applyFill="0" applyAlignment="0" applyProtection="0">
      <alignment vertical="center"/>
    </xf>
    <xf numFmtId="0" fontId="29" fillId="24" borderId="0" applyNumberFormat="0" applyBorder="0" applyAlignment="0" applyProtection="0">
      <alignment vertical="center"/>
    </xf>
    <xf numFmtId="0" fontId="29" fillId="17" borderId="0" applyNumberFormat="0" applyBorder="0" applyAlignment="0" applyProtection="0">
      <alignment vertical="center"/>
    </xf>
    <xf numFmtId="0" fontId="1" fillId="10" borderId="49" applyNumberFormat="0" applyFont="0" applyAlignment="0" applyProtection="0">
      <alignment vertical="center"/>
    </xf>
    <xf numFmtId="0" fontId="38" fillId="0" borderId="0" applyNumberFormat="0" applyFill="0" applyBorder="0" applyAlignment="0" applyProtection="0">
      <alignment vertical="center"/>
    </xf>
    <xf numFmtId="0" fontId="33" fillId="8" borderId="0" applyNumberFormat="0" applyBorder="0" applyAlignment="0" applyProtection="0">
      <alignment vertical="center"/>
    </xf>
    <xf numFmtId="0" fontId="32" fillId="0" borderId="0" applyNumberFormat="0" applyFill="0" applyBorder="0" applyAlignment="0" applyProtection="0">
      <alignment vertical="center"/>
    </xf>
    <xf numFmtId="0" fontId="29" fillId="30" borderId="0" applyNumberFormat="0" applyBorder="0" applyAlignment="0" applyProtection="0">
      <alignment vertical="center"/>
    </xf>
    <xf numFmtId="0" fontId="31" fillId="7" borderId="0" applyNumberFormat="0" applyBorder="0" applyAlignment="0" applyProtection="0">
      <alignment vertical="center"/>
    </xf>
    <xf numFmtId="0" fontId="28" fillId="16" borderId="0" applyNumberFormat="0" applyBorder="0" applyAlignment="0" applyProtection="0">
      <alignment vertical="center"/>
    </xf>
    <xf numFmtId="0" fontId="30" fillId="6" borderId="0" applyNumberFormat="0" applyBorder="0" applyAlignment="0" applyProtection="0">
      <alignment vertical="center"/>
    </xf>
    <xf numFmtId="0" fontId="29" fillId="13" borderId="0" applyNumberFormat="0" applyBorder="0" applyAlignment="0" applyProtection="0">
      <alignment vertical="center"/>
    </xf>
    <xf numFmtId="0" fontId="28" fillId="33" borderId="0" applyNumberFormat="0" applyBorder="0" applyAlignment="0" applyProtection="0">
      <alignment vertical="center"/>
    </xf>
    <xf numFmtId="0" fontId="15" fillId="0" borderId="0"/>
    <xf numFmtId="0" fontId="29" fillId="5" borderId="0" applyNumberFormat="0" applyBorder="0" applyAlignment="0" applyProtection="0">
      <alignment vertical="center"/>
    </xf>
    <xf numFmtId="0" fontId="28" fillId="4" borderId="0" applyNumberFormat="0" applyBorder="0" applyAlignment="0" applyProtection="0">
      <alignment vertical="center"/>
    </xf>
    <xf numFmtId="0" fontId="29" fillId="9" borderId="0" applyNumberFormat="0" applyBorder="0" applyAlignment="0" applyProtection="0">
      <alignment vertical="center"/>
    </xf>
  </cellStyleXfs>
  <cellXfs count="22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justify"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49" applyFont="1" applyFill="1" applyBorder="1" applyAlignment="1">
      <alignment horizontal="center" vertical="center"/>
    </xf>
    <xf numFmtId="0" fontId="4" fillId="0" borderId="1" xfId="49" applyFont="1" applyFill="1" applyBorder="1" applyAlignment="1">
      <alignment horizontal="left" vertical="center" wrapText="1"/>
    </xf>
    <xf numFmtId="0" fontId="4" fillId="0" borderId="3" xfId="49" applyFont="1" applyFill="1" applyBorder="1" applyAlignment="1">
      <alignment horizontal="center" vertical="center" wrapText="1"/>
    </xf>
    <xf numFmtId="0" fontId="4" fillId="0" borderId="3" xfId="49" applyFont="1" applyFill="1" applyBorder="1" applyAlignment="1">
      <alignment horizontal="center" vertical="center"/>
    </xf>
    <xf numFmtId="0" fontId="4" fillId="0" borderId="3" xfId="49" applyFont="1" applyFill="1" applyBorder="1" applyAlignment="1">
      <alignment horizontal="left" vertical="center" wrapText="1"/>
    </xf>
    <xf numFmtId="9" fontId="4" fillId="0" borderId="3" xfId="49" applyNumberFormat="1" applyFont="1" applyFill="1" applyBorder="1" applyAlignment="1">
      <alignment horizontal="left" vertical="center" wrapText="1"/>
    </xf>
    <xf numFmtId="0" fontId="3" fillId="0" borderId="3" xfId="0" applyFont="1" applyFill="1" applyBorder="1" applyAlignment="1">
      <alignment horizontal="justify" wrapText="1"/>
    </xf>
    <xf numFmtId="0" fontId="4" fillId="0" borderId="0" xfId="0" applyFont="1" applyFill="1" applyBorder="1" applyAlignment="1">
      <alignment horizontal="left" vertical="center"/>
    </xf>
    <xf numFmtId="10" fontId="3" fillId="0" borderId="4"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0" borderId="1" xfId="49" applyFont="1" applyFill="1" applyBorder="1" applyAlignment="1">
      <alignment vertical="center" wrapText="1"/>
    </xf>
    <xf numFmtId="9" fontId="4" fillId="0" borderId="1" xfId="49" applyNumberFormat="1" applyFont="1" applyFill="1" applyBorder="1" applyAlignment="1">
      <alignment horizontal="left" vertical="center" wrapText="1"/>
    </xf>
    <xf numFmtId="0" fontId="4" fillId="0" borderId="3" xfId="49" applyFont="1" applyFill="1" applyBorder="1" applyAlignment="1">
      <alignment vertical="center" wrapText="1"/>
    </xf>
    <xf numFmtId="0" fontId="4" fillId="0" borderId="3" xfId="49" applyNumberFormat="1"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vertical="center" wrapText="1"/>
    </xf>
    <xf numFmtId="0" fontId="5" fillId="0" borderId="2" xfId="0" applyFont="1" applyFill="1" applyBorder="1" applyAlignment="1">
      <alignment horizontal="justify" vertical="center" wrapText="1"/>
    </xf>
    <xf numFmtId="0" fontId="4" fillId="0" borderId="1" xfId="49" applyNumberFormat="1" applyFont="1" applyFill="1" applyBorder="1" applyAlignment="1" applyProtection="1">
      <alignment horizontal="left" vertical="center" wrapText="1"/>
    </xf>
    <xf numFmtId="0" fontId="1" fillId="0" borderId="0" xfId="0" applyFont="1" applyFill="1" applyBorder="1" applyAlignment="1">
      <alignment horizontal="left" vertical="center"/>
    </xf>
    <xf numFmtId="0" fontId="6" fillId="0" borderId="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12"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5" xfId="0" applyFont="1" applyFill="1" applyBorder="1" applyAlignment="1">
      <alignment horizontal="justify" vertical="center"/>
    </xf>
    <xf numFmtId="0" fontId="3" fillId="0" borderId="4" xfId="0" applyFont="1" applyFill="1" applyBorder="1" applyAlignment="1">
      <alignment horizontal="right" vertical="center"/>
    </xf>
    <xf numFmtId="0" fontId="3" fillId="0" borderId="5" xfId="0" applyFont="1" applyFill="1" applyBorder="1" applyAlignment="1">
      <alignment horizontal="right" vertical="center"/>
    </xf>
    <xf numFmtId="0" fontId="3" fillId="0" borderId="0" xfId="0" applyFont="1" applyFill="1" applyBorder="1" applyAlignment="1">
      <alignment horizontal="right" vertical="center"/>
    </xf>
    <xf numFmtId="0" fontId="3" fillId="0" borderId="3" xfId="0" applyFont="1" applyFill="1" applyBorder="1" applyAlignment="1">
      <alignment horizontal="center" vertical="center"/>
    </xf>
    <xf numFmtId="0" fontId="3" fillId="0" borderId="13" xfId="0" applyFont="1" applyFill="1" applyBorder="1" applyAlignment="1">
      <alignment horizontal="center" vertical="center" wrapText="1"/>
    </xf>
    <xf numFmtId="0" fontId="7" fillId="0" borderId="14" xfId="0" applyFont="1" applyFill="1" applyBorder="1" applyAlignment="1">
      <alignment vertical="center" wrapText="1"/>
    </xf>
    <xf numFmtId="0" fontId="1" fillId="0" borderId="15" xfId="0" applyFont="1" applyFill="1" applyBorder="1" applyAlignment="1">
      <alignment vertical="center"/>
    </xf>
    <xf numFmtId="0" fontId="1" fillId="0" borderId="16" xfId="0" applyFont="1" applyFill="1" applyBorder="1" applyAlignment="1">
      <alignment vertical="center"/>
    </xf>
    <xf numFmtId="0" fontId="1" fillId="0" borderId="4" xfId="0" applyFont="1" applyFill="1" applyBorder="1" applyAlignment="1">
      <alignment vertical="center"/>
    </xf>
    <xf numFmtId="0" fontId="3" fillId="0" borderId="7"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8" xfId="0" applyFont="1" applyFill="1" applyBorder="1" applyAlignment="1">
      <alignment horizontal="center" vertical="center" wrapText="1"/>
    </xf>
    <xf numFmtId="0" fontId="3" fillId="0" borderId="17" xfId="0" applyFont="1" applyFill="1" applyBorder="1" applyAlignment="1">
      <alignment vertical="center" wrapText="1"/>
    </xf>
    <xf numFmtId="0" fontId="3" fillId="0" borderId="19" xfId="0" applyFont="1" applyFill="1" applyBorder="1" applyAlignment="1">
      <alignment horizontal="center" vertical="center" wrapText="1"/>
    </xf>
    <xf numFmtId="0" fontId="3" fillId="0" borderId="20" xfId="0" applyFont="1" applyFill="1" applyBorder="1" applyAlignment="1">
      <alignment horizontal="center" vertical="center" wrapText="1"/>
    </xf>
    <xf numFmtId="10" fontId="3" fillId="0"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10" fontId="3" fillId="0" borderId="5" xfId="0" applyNumberFormat="1" applyFont="1" applyFill="1" applyBorder="1" applyAlignment="1">
      <alignment horizontal="center" vertical="center"/>
    </xf>
    <xf numFmtId="0" fontId="3" fillId="2" borderId="5" xfId="0" applyFont="1" applyFill="1" applyBorder="1" applyAlignment="1">
      <alignment horizontal="center" vertical="center"/>
    </xf>
    <xf numFmtId="0" fontId="3" fillId="0" borderId="4" xfId="0" applyFont="1" applyFill="1" applyBorder="1" applyAlignment="1">
      <alignment vertical="center"/>
    </xf>
    <xf numFmtId="0" fontId="3" fillId="0" borderId="4" xfId="0" applyFont="1" applyFill="1" applyBorder="1" applyAlignment="1">
      <alignment vertical="center" wrapText="1"/>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1" fillId="0" borderId="21" xfId="0" applyFont="1" applyFill="1" applyBorder="1" applyAlignment="1">
      <alignment vertical="center"/>
    </xf>
    <xf numFmtId="0" fontId="1" fillId="0" borderId="22" xfId="0" applyFont="1" applyFill="1" applyBorder="1" applyAlignment="1">
      <alignment vertical="center"/>
    </xf>
    <xf numFmtId="0" fontId="4" fillId="0" borderId="23" xfId="0" applyFont="1" applyFill="1" applyBorder="1" applyAlignment="1">
      <alignment horizontal="justify" vertical="center" wrapText="1"/>
    </xf>
    <xf numFmtId="0" fontId="4" fillId="0" borderId="11" xfId="0" applyFont="1" applyFill="1" applyBorder="1" applyAlignment="1">
      <alignment horizontal="justify" vertical="center" wrapText="1"/>
    </xf>
    <xf numFmtId="0" fontId="9" fillId="0" borderId="24" xfId="0" applyFont="1" applyFill="1" applyBorder="1" applyAlignment="1">
      <alignment horizontal="left" vertical="center" wrapText="1"/>
    </xf>
    <xf numFmtId="0" fontId="9" fillId="0" borderId="23" xfId="0" applyFont="1" applyFill="1" applyBorder="1" applyAlignment="1">
      <alignment horizontal="justify" vertical="center" wrapText="1"/>
    </xf>
    <xf numFmtId="0" fontId="4" fillId="0" borderId="25" xfId="0" applyFont="1" applyFill="1" applyBorder="1" applyAlignment="1">
      <alignment horizontal="justify" vertical="center" wrapText="1"/>
    </xf>
    <xf numFmtId="0" fontId="9" fillId="0" borderId="26" xfId="0" applyFont="1" applyFill="1" applyBorder="1" applyAlignment="1">
      <alignment horizontal="left" vertical="center" wrapText="1"/>
    </xf>
    <xf numFmtId="0" fontId="10" fillId="0" borderId="26"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27" xfId="0" applyFont="1" applyFill="1" applyBorder="1" applyAlignment="1">
      <alignment horizontal="justify" vertical="center" wrapText="1"/>
    </xf>
    <xf numFmtId="0" fontId="9" fillId="0" borderId="27" xfId="0" applyFont="1" applyFill="1" applyBorder="1" applyAlignment="1">
      <alignment horizontal="justify" vertical="center" wrapText="1"/>
    </xf>
    <xf numFmtId="0" fontId="4" fillId="0" borderId="22" xfId="0" applyFont="1" applyFill="1" applyBorder="1" applyAlignment="1">
      <alignment horizontal="justify" vertical="center" wrapText="1"/>
    </xf>
    <xf numFmtId="0" fontId="4" fillId="0" borderId="28" xfId="0" applyFont="1" applyFill="1" applyBorder="1" applyAlignment="1">
      <alignment horizontal="justify" vertical="center" wrapText="1"/>
    </xf>
    <xf numFmtId="0" fontId="9" fillId="0" borderId="28" xfId="0" applyFont="1" applyFill="1" applyBorder="1" applyAlignment="1">
      <alignment horizontal="justify" vertical="center" wrapText="1"/>
    </xf>
    <xf numFmtId="0" fontId="11" fillId="0" borderId="0" xfId="0" applyFont="1" applyFill="1" applyBorder="1" applyAlignment="1"/>
    <xf numFmtId="0" fontId="11" fillId="0" borderId="0" xfId="0" applyFont="1" applyFill="1" applyBorder="1" applyAlignment="1">
      <alignment horizontal="center"/>
    </xf>
    <xf numFmtId="0" fontId="11" fillId="0" borderId="0" xfId="24" applyFont="1" applyFill="1" applyBorder="1" applyAlignment="1">
      <alignment vertical="center"/>
    </xf>
    <xf numFmtId="0" fontId="11" fillId="0" borderId="0" xfId="24" applyFont="1" applyFill="1" applyBorder="1" applyAlignment="1">
      <alignment vertical="center" wrapText="1"/>
    </xf>
    <xf numFmtId="0" fontId="12" fillId="0" borderId="0" xfId="0" applyFont="1" applyFill="1" applyBorder="1" applyAlignment="1">
      <alignment horizontal="center"/>
    </xf>
    <xf numFmtId="0" fontId="13" fillId="0" borderId="0" xfId="0" applyFont="1" applyFill="1" applyBorder="1" applyAlignment="1"/>
    <xf numFmtId="0" fontId="14" fillId="0" borderId="0" xfId="0" applyFont="1" applyFill="1" applyBorder="1" applyAlignment="1">
      <alignment horizontal="left"/>
    </xf>
    <xf numFmtId="0" fontId="15" fillId="0" borderId="29" xfId="0" applyFont="1" applyFill="1" applyBorder="1" applyAlignment="1">
      <alignment horizontal="center" vertical="center" shrinkToFit="1"/>
    </xf>
    <xf numFmtId="0" fontId="15" fillId="0" borderId="30" xfId="0" applyFont="1" applyFill="1" applyBorder="1" applyAlignment="1">
      <alignment horizontal="center" vertical="center" shrinkToFit="1"/>
    </xf>
    <xf numFmtId="0" fontId="15" fillId="0" borderId="29" xfId="0" applyFont="1" applyFill="1" applyBorder="1" applyAlignment="1">
      <alignment horizontal="center" vertical="center" wrapText="1"/>
    </xf>
    <xf numFmtId="0" fontId="15" fillId="0" borderId="31" xfId="0" applyFont="1" applyFill="1" applyBorder="1" applyAlignment="1">
      <alignment horizontal="center" vertical="center" shrinkToFit="1"/>
    </xf>
    <xf numFmtId="0" fontId="15" fillId="0" borderId="32" xfId="0" applyFont="1" applyFill="1" applyBorder="1" applyAlignment="1">
      <alignment horizontal="center" vertical="center" shrinkToFit="1"/>
    </xf>
    <xf numFmtId="49" fontId="15" fillId="0" borderId="29" xfId="0" applyNumberFormat="1" applyFont="1" applyFill="1" applyBorder="1" applyAlignment="1">
      <alignment horizontal="center" vertical="center" shrinkToFit="1"/>
    </xf>
    <xf numFmtId="0" fontId="15" fillId="0" borderId="29" xfId="0" applyFont="1" applyFill="1" applyBorder="1" applyAlignment="1">
      <alignment horizontal="left" vertical="center" shrinkToFit="1"/>
    </xf>
    <xf numFmtId="4" fontId="15" fillId="0" borderId="29" xfId="0" applyNumberFormat="1" applyFont="1" applyFill="1" applyBorder="1" applyAlignment="1">
      <alignment horizontal="right" vertical="center" shrinkToFit="1"/>
    </xf>
    <xf numFmtId="0" fontId="16" fillId="0" borderId="0" xfId="0" applyFont="1" applyFill="1" applyBorder="1" applyAlignment="1">
      <alignment horizontal="left" vertical="top" wrapText="1"/>
    </xf>
    <xf numFmtId="0" fontId="14" fillId="0" borderId="0" xfId="0" applyFont="1" applyFill="1" applyBorder="1" applyAlignment="1">
      <alignment horizontal="center"/>
    </xf>
    <xf numFmtId="4" fontId="15" fillId="0" borderId="30" xfId="0" applyNumberFormat="1" applyFont="1" applyFill="1" applyBorder="1" applyAlignment="1">
      <alignment horizontal="center" vertical="center" shrinkToFit="1"/>
    </xf>
    <xf numFmtId="4" fontId="15" fillId="0" borderId="33" xfId="0" applyNumberFormat="1" applyFont="1" applyFill="1" applyBorder="1" applyAlignment="1">
      <alignment horizontal="center" vertical="center" shrinkToFit="1"/>
    </xf>
    <xf numFmtId="4" fontId="15" fillId="0" borderId="29" xfId="0" applyNumberFormat="1" applyFont="1" applyFill="1" applyBorder="1" applyAlignment="1">
      <alignment horizontal="center" vertical="center" shrinkToFit="1"/>
    </xf>
    <xf numFmtId="4" fontId="15" fillId="0" borderId="34" xfId="0" applyNumberFormat="1" applyFont="1" applyFill="1" applyBorder="1" applyAlignment="1">
      <alignment horizontal="center" vertical="center" shrinkToFit="1"/>
    </xf>
    <xf numFmtId="4" fontId="15" fillId="0" borderId="35" xfId="0" applyNumberFormat="1" applyFont="1" applyFill="1" applyBorder="1" applyAlignment="1">
      <alignment horizontal="center" vertical="center" shrinkToFit="1"/>
    </xf>
    <xf numFmtId="4" fontId="15" fillId="0" borderId="29" xfId="0" applyNumberFormat="1" applyFont="1" applyFill="1" applyBorder="1" applyAlignment="1">
      <alignment horizontal="center" vertical="center" wrapText="1" shrinkToFit="1"/>
    </xf>
    <xf numFmtId="0" fontId="12" fillId="0" borderId="0" xfId="0" applyFont="1" applyFill="1" applyBorder="1" applyAlignment="1">
      <alignment horizontal="center" wrapText="1"/>
    </xf>
    <xf numFmtId="0" fontId="11" fillId="0" borderId="0" xfId="0" applyFont="1" applyFill="1" applyBorder="1" applyAlignment="1">
      <alignment wrapText="1"/>
    </xf>
    <xf numFmtId="4" fontId="15" fillId="0" borderId="33" xfId="0" applyNumberFormat="1" applyFont="1" applyFill="1" applyBorder="1" applyAlignment="1">
      <alignment horizontal="center" vertical="center" wrapText="1" shrinkToFit="1"/>
    </xf>
    <xf numFmtId="4" fontId="15" fillId="0" borderId="36" xfId="0" applyNumberFormat="1" applyFont="1" applyFill="1" applyBorder="1" applyAlignment="1">
      <alignment horizontal="center" vertical="center" shrinkToFit="1"/>
    </xf>
    <xf numFmtId="0" fontId="15" fillId="0" borderId="29" xfId="0" applyFont="1" applyFill="1" applyBorder="1" applyAlignment="1">
      <alignment horizontal="center" vertical="center" wrapText="1" shrinkToFit="1"/>
    </xf>
    <xf numFmtId="0" fontId="11" fillId="0" borderId="29" xfId="0" applyFont="1" applyFill="1" applyBorder="1" applyAlignment="1">
      <alignment horizontal="center" vertical="center"/>
    </xf>
    <xf numFmtId="0" fontId="17" fillId="0" borderId="29" xfId="0" applyFont="1" applyFill="1" applyBorder="1" applyAlignment="1"/>
    <xf numFmtId="0" fontId="15" fillId="0" borderId="36" xfId="0" applyFont="1" applyFill="1" applyBorder="1" applyAlignment="1">
      <alignment horizontal="center" vertical="center" shrinkToFit="1"/>
    </xf>
    <xf numFmtId="0" fontId="15" fillId="0" borderId="33" xfId="0" applyFont="1" applyFill="1" applyBorder="1" applyAlignment="1">
      <alignment horizontal="center" vertical="center" shrinkToFit="1"/>
    </xf>
    <xf numFmtId="0" fontId="15" fillId="0" borderId="37" xfId="0" applyFont="1" applyFill="1" applyBorder="1" applyAlignment="1">
      <alignment horizontal="center" vertical="center" shrinkToFit="1"/>
    </xf>
    <xf numFmtId="0" fontId="15" fillId="0" borderId="38" xfId="0" applyFont="1" applyFill="1" applyBorder="1" applyAlignment="1">
      <alignment horizontal="center" vertical="center" shrinkToFit="1"/>
    </xf>
    <xf numFmtId="49" fontId="15" fillId="0" borderId="34" xfId="0" applyNumberFormat="1" applyFont="1" applyFill="1" applyBorder="1" applyAlignment="1">
      <alignment horizontal="center" vertical="center" shrinkToFit="1"/>
    </xf>
    <xf numFmtId="0" fontId="14" fillId="0" borderId="0" xfId="0" applyFont="1" applyFill="1" applyBorder="1" applyAlignment="1">
      <alignment horizontal="right"/>
    </xf>
    <xf numFmtId="0" fontId="18" fillId="0" borderId="0" xfId="0" applyFont="1" applyFill="1" applyBorder="1" applyAlignment="1"/>
    <xf numFmtId="0" fontId="19" fillId="0" borderId="0" xfId="0" applyFont="1" applyFill="1" applyBorder="1" applyAlignment="1"/>
    <xf numFmtId="0" fontId="0" fillId="0" borderId="0" xfId="0" applyFont="1" applyFill="1" applyAlignment="1">
      <alignment vertical="center"/>
    </xf>
    <xf numFmtId="0" fontId="20" fillId="0" borderId="0" xfId="0" applyFont="1" applyFill="1" applyBorder="1" applyAlignment="1">
      <alignment horizontal="center" vertical="center"/>
    </xf>
    <xf numFmtId="0" fontId="21" fillId="0" borderId="0" xfId="0" applyFont="1" applyFill="1" applyBorder="1" applyAlignment="1">
      <alignment vertical="center"/>
    </xf>
    <xf numFmtId="0" fontId="4" fillId="0" borderId="0" xfId="0" applyFont="1" applyFill="1" applyBorder="1" applyAlignment="1">
      <alignment vertical="center"/>
    </xf>
    <xf numFmtId="0" fontId="22" fillId="0" borderId="39" xfId="0" applyNumberFormat="1" applyFont="1" applyFill="1" applyBorder="1" applyAlignment="1">
      <alignment horizontal="center" vertical="center"/>
    </xf>
    <xf numFmtId="0" fontId="22" fillId="0" borderId="39" xfId="0" applyNumberFormat="1" applyFont="1" applyFill="1" applyBorder="1" applyAlignment="1">
      <alignment horizontal="left" vertical="center"/>
    </xf>
    <xf numFmtId="177" fontId="22" fillId="0" borderId="39" xfId="0" applyNumberFormat="1" applyFont="1" applyFill="1" applyBorder="1" applyAlignment="1">
      <alignment horizontal="right" vertical="center"/>
    </xf>
    <xf numFmtId="0" fontId="4" fillId="2" borderId="0" xfId="0" applyFont="1" applyFill="1" applyBorder="1" applyAlignment="1">
      <alignment horizontal="left" vertical="center" wrapText="1"/>
    </xf>
    <xf numFmtId="0" fontId="4" fillId="0" borderId="0" xfId="0" applyNumberFormat="1" applyFont="1" applyFill="1" applyBorder="1" applyAlignment="1" applyProtection="1">
      <alignment horizontal="right" vertical="center"/>
    </xf>
    <xf numFmtId="176" fontId="22" fillId="0" borderId="39" xfId="0" applyNumberFormat="1" applyFont="1" applyFill="1" applyBorder="1" applyAlignment="1">
      <alignment horizontal="right" vertical="center"/>
    </xf>
    <xf numFmtId="0" fontId="23" fillId="0" borderId="0" xfId="0" applyFont="1" applyFill="1" applyBorder="1" applyAlignment="1"/>
    <xf numFmtId="0" fontId="24" fillId="0" borderId="0" xfId="0" applyFont="1" applyFill="1" applyBorder="1" applyAlignment="1"/>
    <xf numFmtId="0" fontId="14" fillId="0" borderId="0" xfId="0" applyFont="1" applyFill="1" applyBorder="1" applyAlignment="1">
      <alignment vertical="center"/>
    </xf>
    <xf numFmtId="0" fontId="22" fillId="0" borderId="39" xfId="0" applyNumberFormat="1" applyFont="1" applyBorder="1" applyAlignment="1">
      <alignment horizontal="left" vertical="center" wrapText="1"/>
    </xf>
    <xf numFmtId="0" fontId="22" fillId="0" borderId="39" xfId="0" applyNumberFormat="1" applyFont="1" applyBorder="1" applyAlignment="1">
      <alignment horizontal="left" vertical="center"/>
    </xf>
    <xf numFmtId="0" fontId="14" fillId="0" borderId="0" xfId="0" applyNumberFormat="1" applyFont="1" applyFill="1" applyBorder="1" applyAlignment="1" applyProtection="1">
      <alignment horizontal="right" vertical="center"/>
    </xf>
    <xf numFmtId="0" fontId="16" fillId="0" borderId="0" xfId="0" applyFont="1" applyFill="1" applyBorder="1" applyAlignment="1">
      <alignment vertical="center"/>
    </xf>
    <xf numFmtId="0" fontId="14" fillId="0" borderId="0" xfId="0" applyFont="1" applyFill="1" applyBorder="1" applyAlignment="1">
      <alignment horizontal="left" vertical="center"/>
    </xf>
    <xf numFmtId="0" fontId="22" fillId="0" borderId="39" xfId="0" applyNumberFormat="1" applyFont="1" applyFill="1" applyBorder="1" applyAlignment="1">
      <alignment horizontal="center" vertical="center" wrapText="1" shrinkToFit="1"/>
    </xf>
    <xf numFmtId="49" fontId="22" fillId="0" borderId="39" xfId="0" applyNumberFormat="1" applyFont="1" applyFill="1" applyBorder="1" applyAlignment="1">
      <alignment horizontal="left" vertical="center" shrinkToFit="1"/>
    </xf>
    <xf numFmtId="0" fontId="22" fillId="0" borderId="39" xfId="0" applyNumberFormat="1" applyFont="1" applyFill="1" applyBorder="1" applyAlignment="1">
      <alignment horizontal="left" vertical="center" shrinkToFit="1"/>
    </xf>
    <xf numFmtId="0" fontId="4" fillId="2" borderId="0" xfId="0" applyFont="1" applyFill="1" applyBorder="1" applyAlignment="1">
      <alignment horizontal="left" vertical="center"/>
    </xf>
    <xf numFmtId="0" fontId="22" fillId="0" borderId="39" xfId="0" applyNumberFormat="1" applyFont="1" applyFill="1" applyBorder="1" applyAlignment="1">
      <alignment horizontal="center" vertical="center" shrinkToFit="1"/>
    </xf>
    <xf numFmtId="177" fontId="22" fillId="0" borderId="39" xfId="0" applyNumberFormat="1" applyFont="1" applyFill="1" applyBorder="1" applyAlignment="1">
      <alignment horizontal="right" vertical="center" shrinkToFit="1"/>
    </xf>
    <xf numFmtId="0" fontId="14" fillId="0" borderId="0" xfId="0" applyFont="1" applyFill="1" applyBorder="1" applyAlignment="1">
      <alignment horizontal="right" vertical="center"/>
    </xf>
    <xf numFmtId="49" fontId="22" fillId="0" borderId="39" xfId="0" applyNumberFormat="1" applyFont="1" applyBorder="1" applyAlignment="1">
      <alignment horizontal="left" vertical="center" shrinkToFit="1"/>
    </xf>
    <xf numFmtId="0" fontId="22" fillId="0" borderId="39" xfId="0" applyNumberFormat="1" applyFont="1" applyBorder="1" applyAlignment="1">
      <alignment horizontal="left" vertical="center" shrinkToFit="1"/>
    </xf>
    <xf numFmtId="177" fontId="22" fillId="0" borderId="39" xfId="0" applyNumberFormat="1" applyFont="1" applyBorder="1" applyAlignment="1">
      <alignment horizontal="right" vertical="center" shrinkToFit="1"/>
    </xf>
    <xf numFmtId="0" fontId="16" fillId="0" borderId="0" xfId="0" applyFont="1" applyFill="1" applyBorder="1" applyAlignment="1"/>
    <xf numFmtId="0" fontId="14" fillId="0" borderId="38" xfId="0" applyFont="1" applyFill="1" applyBorder="1" applyAlignment="1"/>
    <xf numFmtId="0" fontId="13" fillId="0" borderId="38" xfId="0" applyFont="1" applyFill="1" applyBorder="1" applyAlignment="1"/>
    <xf numFmtId="0" fontId="22" fillId="3" borderId="40" xfId="0" applyNumberFormat="1" applyFont="1" applyFill="1" applyBorder="1" applyAlignment="1">
      <alignment horizontal="center" vertical="center"/>
    </xf>
    <xf numFmtId="0" fontId="22" fillId="3" borderId="41" xfId="0" applyNumberFormat="1" applyFont="1" applyFill="1" applyBorder="1" applyAlignment="1">
      <alignment horizontal="center" vertical="center"/>
    </xf>
    <xf numFmtId="0" fontId="22" fillId="3" borderId="39" xfId="0" applyNumberFormat="1" applyFont="1" applyFill="1" applyBorder="1" applyAlignment="1">
      <alignment horizontal="center" vertical="center"/>
    </xf>
    <xf numFmtId="0" fontId="22" fillId="3" borderId="42" xfId="0" applyNumberFormat="1" applyFont="1" applyFill="1" applyBorder="1" applyAlignment="1">
      <alignment horizontal="center" vertical="center"/>
    </xf>
    <xf numFmtId="0" fontId="22" fillId="3" borderId="39" xfId="0" applyNumberFormat="1" applyFont="1" applyFill="1" applyBorder="1" applyAlignment="1">
      <alignment horizontal="left" vertical="center"/>
    </xf>
    <xf numFmtId="177" fontId="22" fillId="3" borderId="39" xfId="0" applyNumberFormat="1" applyFont="1" applyFill="1" applyBorder="1" applyAlignment="1">
      <alignment horizontal="right" vertical="center"/>
    </xf>
    <xf numFmtId="0" fontId="25" fillId="3" borderId="39" xfId="0" applyNumberFormat="1" applyFont="1" applyFill="1" applyBorder="1" applyAlignment="1">
      <alignment horizontal="left" vertical="center"/>
    </xf>
    <xf numFmtId="0" fontId="13" fillId="0" borderId="0" xfId="1" applyFill="1"/>
    <xf numFmtId="0" fontId="16" fillId="0" borderId="0" xfId="25" applyFont="1" applyFill="1" applyAlignment="1">
      <alignment vertical="center" wrapText="1"/>
    </xf>
    <xf numFmtId="0" fontId="14" fillId="0" borderId="0" xfId="1" applyFont="1" applyFill="1" applyAlignment="1">
      <alignment vertical="center"/>
    </xf>
    <xf numFmtId="0" fontId="20" fillId="3" borderId="0" xfId="0" applyFont="1" applyFill="1" applyBorder="1" applyAlignment="1">
      <alignment horizontal="center"/>
    </xf>
    <xf numFmtId="0" fontId="14" fillId="3" borderId="0" xfId="0" applyFont="1" applyFill="1" applyBorder="1" applyAlignment="1"/>
    <xf numFmtId="0" fontId="4" fillId="3" borderId="0" xfId="0" applyFont="1" applyFill="1" applyBorder="1" applyAlignment="1"/>
    <xf numFmtId="0" fontId="14" fillId="3" borderId="0" xfId="1" applyFont="1" applyFill="1" applyAlignment="1">
      <alignment vertical="center"/>
    </xf>
    <xf numFmtId="0" fontId="4" fillId="3" borderId="29" xfId="0" applyFont="1" applyFill="1" applyBorder="1" applyAlignment="1">
      <alignment horizontal="center" vertical="center" wrapText="1"/>
    </xf>
    <xf numFmtId="0" fontId="22" fillId="3" borderId="39" xfId="0" applyNumberFormat="1" applyFont="1" applyFill="1" applyBorder="1" applyAlignment="1">
      <alignment horizontal="center" vertical="center" wrapText="1" shrinkToFit="1"/>
    </xf>
    <xf numFmtId="0" fontId="22" fillId="3" borderId="39" xfId="0" applyNumberFormat="1" applyFont="1" applyFill="1" applyBorder="1" applyAlignment="1">
      <alignment horizontal="left" vertical="center" shrinkToFit="1"/>
    </xf>
    <xf numFmtId="177" fontId="22" fillId="3" borderId="39" xfId="0" applyNumberFormat="1" applyFont="1" applyFill="1" applyBorder="1" applyAlignment="1">
      <alignment horizontal="right" vertical="center" shrinkToFit="1"/>
    </xf>
    <xf numFmtId="0" fontId="22" fillId="3" borderId="39" xfId="0" applyNumberFormat="1" applyFont="1" applyFill="1" applyBorder="1" applyAlignment="1">
      <alignment horizontal="right" vertical="center" shrinkToFit="1"/>
    </xf>
    <xf numFmtId="0" fontId="22" fillId="3" borderId="39" xfId="0" applyNumberFormat="1" applyFont="1" applyFill="1" applyBorder="1" applyAlignment="1">
      <alignment horizontal="center" vertical="center" shrinkToFit="1"/>
    </xf>
    <xf numFmtId="0" fontId="14" fillId="3" borderId="0" xfId="0" applyNumberFormat="1" applyFont="1" applyFill="1" applyBorder="1" applyAlignment="1" applyProtection="1">
      <alignment horizontal="right" vertical="center"/>
    </xf>
    <xf numFmtId="0" fontId="14" fillId="3" borderId="0" xfId="0" applyNumberFormat="1" applyFont="1" applyFill="1" applyBorder="1" applyAlignment="1" applyProtection="1">
      <alignment horizontal="right" vertical="center" wrapText="1"/>
    </xf>
    <xf numFmtId="177" fontId="22" fillId="3" borderId="39" xfId="0" applyNumberFormat="1" applyFont="1" applyFill="1" applyBorder="1" applyAlignment="1">
      <alignment horizontal="center" vertical="center" shrinkToFit="1"/>
    </xf>
    <xf numFmtId="0" fontId="19" fillId="0" borderId="0" xfId="0" applyFont="1" applyFill="1" applyBorder="1" applyAlignment="1">
      <alignment wrapText="1"/>
    </xf>
    <xf numFmtId="0" fontId="20"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14" fillId="0" borderId="0" xfId="0" applyNumberFormat="1" applyFont="1" applyFill="1" applyAlignment="1" applyProtection="1">
      <alignment horizontal="left" vertical="center" wrapText="1"/>
    </xf>
    <xf numFmtId="0" fontId="25" fillId="0" borderId="43" xfId="0" applyNumberFormat="1" applyFont="1" applyFill="1" applyBorder="1" applyAlignment="1">
      <alignment horizontal="center" vertical="center" wrapText="1" shrinkToFit="1"/>
    </xf>
    <xf numFmtId="0" fontId="25" fillId="0" borderId="39" xfId="0" applyNumberFormat="1" applyFont="1" applyFill="1" applyBorder="1" applyAlignment="1">
      <alignment horizontal="center" vertical="center" wrapText="1" shrinkToFit="1"/>
    </xf>
    <xf numFmtId="49" fontId="25" fillId="0" borderId="39" xfId="0" applyNumberFormat="1" applyFont="1" applyFill="1" applyBorder="1" applyAlignment="1">
      <alignment horizontal="left" vertical="center" shrinkToFit="1"/>
    </xf>
    <xf numFmtId="0" fontId="25" fillId="0" borderId="39" xfId="0" applyNumberFormat="1" applyFont="1" applyFill="1" applyBorder="1" applyAlignment="1">
      <alignment horizontal="left" vertical="center" shrinkToFit="1"/>
    </xf>
    <xf numFmtId="0" fontId="14" fillId="0" borderId="29" xfId="0" applyNumberFormat="1" applyFont="1" applyFill="1" applyBorder="1" applyAlignment="1" applyProtection="1">
      <alignment horizontal="left" vertical="center" wrapText="1"/>
    </xf>
    <xf numFmtId="0" fontId="14" fillId="0" borderId="0" xfId="0" applyNumberFormat="1" applyFont="1" applyFill="1" applyBorder="1" applyAlignment="1" applyProtection="1">
      <alignment vertical="center" wrapText="1"/>
    </xf>
    <xf numFmtId="0" fontId="25" fillId="0" borderId="39" xfId="0" applyNumberFormat="1" applyFont="1" applyFill="1" applyBorder="1" applyAlignment="1">
      <alignment horizontal="center" vertical="center" shrinkToFit="1"/>
    </xf>
    <xf numFmtId="177" fontId="25" fillId="0" borderId="39" xfId="0" applyNumberFormat="1" applyFont="1" applyFill="1" applyBorder="1" applyAlignment="1">
      <alignment horizontal="right" vertical="center" shrinkToFit="1"/>
    </xf>
    <xf numFmtId="0" fontId="23" fillId="0" borderId="0" xfId="0" applyFont="1" applyFill="1" applyBorder="1" applyAlignment="1">
      <alignment vertical="center" wrapText="1"/>
    </xf>
    <xf numFmtId="0" fontId="14" fillId="0" borderId="0" xfId="0" applyNumberFormat="1" applyFont="1" applyFill="1" applyBorder="1" applyAlignment="1" applyProtection="1">
      <alignment horizontal="center" vertical="center" wrapText="1"/>
    </xf>
    <xf numFmtId="0" fontId="16" fillId="0" borderId="0" xfId="0" applyFont="1" applyFill="1" applyBorder="1" applyAlignment="1">
      <alignment vertical="center" wrapText="1"/>
    </xf>
    <xf numFmtId="0" fontId="16" fillId="0" borderId="0" xfId="0" applyFont="1" applyFill="1" applyBorder="1" applyAlignment="1">
      <alignment wrapText="1"/>
    </xf>
    <xf numFmtId="0" fontId="14" fillId="0" borderId="0" xfId="0" applyNumberFormat="1" applyFont="1" applyFill="1" applyBorder="1" applyAlignment="1" applyProtection="1">
      <alignment horizontal="right" vertical="center" wrapText="1"/>
    </xf>
    <xf numFmtId="0" fontId="24" fillId="0" borderId="0" xfId="0" applyFont="1" applyFill="1" applyBorder="1" applyAlignment="1">
      <alignment wrapText="1"/>
    </xf>
    <xf numFmtId="0" fontId="12" fillId="0" borderId="0" xfId="0" applyFont="1" applyFill="1" applyAlignment="1">
      <alignment horizontal="center" vertical="center"/>
    </xf>
    <xf numFmtId="0" fontId="13" fillId="0" borderId="0" xfId="0" applyFont="1" applyFill="1" applyBorder="1" applyAlignment="1">
      <alignment vertical="top"/>
    </xf>
    <xf numFmtId="0" fontId="14" fillId="0" borderId="0" xfId="0" applyFont="1" applyFill="1" applyBorder="1" applyAlignment="1">
      <alignment vertical="top"/>
    </xf>
    <xf numFmtId="0" fontId="14" fillId="0" borderId="0" xfId="0" applyFont="1" applyFill="1" applyBorder="1" applyAlignment="1">
      <alignment horizontal="center" vertical="top"/>
    </xf>
    <xf numFmtId="0" fontId="22" fillId="0" borderId="39" xfId="0" applyNumberFormat="1" applyFont="1" applyFill="1" applyBorder="1" applyAlignment="1">
      <alignment horizontal="center" vertical="center"/>
    </xf>
    <xf numFmtId="0" fontId="22" fillId="0" borderId="39" xfId="0" applyNumberFormat="1" applyFont="1" applyFill="1" applyBorder="1" applyAlignment="1">
      <alignment horizontal="center" vertical="center" wrapText="1"/>
    </xf>
    <xf numFmtId="0" fontId="22" fillId="0" borderId="39" xfId="0" applyNumberFormat="1" applyFont="1" applyFill="1" applyBorder="1" applyAlignment="1">
      <alignment horizontal="left" vertical="center"/>
    </xf>
    <xf numFmtId="177" fontId="22" fillId="0" borderId="39" xfId="0" applyNumberFormat="1" applyFont="1" applyFill="1" applyBorder="1" applyAlignment="1">
      <alignment horizontal="right" vertical="center" shrinkToFit="1"/>
    </xf>
    <xf numFmtId="0" fontId="22" fillId="0" borderId="39" xfId="0" applyNumberFormat="1" applyFont="1" applyFill="1" applyBorder="1" applyAlignment="1">
      <alignment horizontal="left" vertical="center" shrinkToFit="1"/>
    </xf>
    <xf numFmtId="0" fontId="22" fillId="0" borderId="39" xfId="0" applyNumberFormat="1" applyFont="1" applyFill="1" applyBorder="1" applyAlignment="1">
      <alignment horizontal="right" vertical="center" shrinkToFit="1"/>
    </xf>
    <xf numFmtId="0" fontId="14" fillId="0" borderId="0" xfId="0" applyFont="1" applyFill="1" applyBorder="1" applyAlignment="1">
      <alignment horizontal="right" vertical="top"/>
    </xf>
    <xf numFmtId="0" fontId="14" fillId="0" borderId="0" xfId="0" applyFont="1" applyFill="1" applyBorder="1" applyAlignment="1"/>
    <xf numFmtId="0" fontId="15" fillId="0" borderId="44" xfId="0" applyFont="1" applyFill="1" applyBorder="1" applyAlignment="1">
      <alignment horizontal="center" vertical="center" shrinkToFit="1"/>
    </xf>
    <xf numFmtId="0" fontId="15" fillId="0" borderId="45" xfId="0" applyFont="1" applyFill="1" applyBorder="1" applyAlignment="1">
      <alignment horizontal="center" vertical="center" shrinkToFit="1"/>
    </xf>
    <xf numFmtId="0" fontId="15" fillId="0" borderId="46" xfId="0" applyFont="1" applyFill="1" applyBorder="1" applyAlignment="1">
      <alignment horizontal="center" vertical="center" wrapText="1" shrinkToFit="1"/>
    </xf>
    <xf numFmtId="0" fontId="15" fillId="0" borderId="47" xfId="0" applyFont="1" applyFill="1" applyBorder="1" applyAlignment="1">
      <alignment horizontal="center" vertical="center" wrapText="1" shrinkToFit="1"/>
    </xf>
    <xf numFmtId="0" fontId="15" fillId="0" borderId="47" xfId="0" applyFont="1" applyFill="1" applyBorder="1" applyAlignment="1">
      <alignment horizontal="center" vertical="center" shrinkToFit="1"/>
    </xf>
    <xf numFmtId="0" fontId="15" fillId="0" borderId="46" xfId="0" applyFont="1" applyFill="1" applyBorder="1" applyAlignment="1">
      <alignment horizontal="center" vertical="center" shrinkToFit="1"/>
    </xf>
    <xf numFmtId="0" fontId="15" fillId="0" borderId="46" xfId="0" applyFont="1" applyFill="1" applyBorder="1" applyAlignment="1">
      <alignment horizontal="left" vertical="center" shrinkToFit="1"/>
    </xf>
    <xf numFmtId="0" fontId="15" fillId="0" borderId="47" xfId="0" applyFont="1" applyFill="1" applyBorder="1" applyAlignment="1">
      <alignment horizontal="left" vertical="center" shrinkToFit="1"/>
    </xf>
    <xf numFmtId="0" fontId="15" fillId="0" borderId="45" xfId="0" applyFont="1" applyFill="1" applyBorder="1" applyAlignment="1">
      <alignment horizontal="center" vertical="center" wrapText="1" shrinkToFit="1"/>
    </xf>
    <xf numFmtId="4" fontId="15" fillId="0" borderId="47" xfId="0" applyNumberFormat="1" applyFont="1" applyFill="1" applyBorder="1" applyAlignment="1">
      <alignment horizontal="right" vertical="center" shrinkToFit="1"/>
    </xf>
    <xf numFmtId="0" fontId="27" fillId="2" borderId="39" xfId="0" applyNumberFormat="1" applyFont="1" applyFill="1" applyBorder="1" applyAlignment="1">
      <alignment horizontal="left" vertical="center"/>
    </xf>
    <xf numFmtId="4" fontId="27" fillId="2" borderId="39" xfId="0" applyNumberFormat="1" applyFont="1" applyFill="1" applyBorder="1" applyAlignment="1">
      <alignment horizontal="right" vertical="center"/>
    </xf>
    <xf numFmtId="0" fontId="15" fillId="0" borderId="29" xfId="0" applyFont="1" applyFill="1" applyBorder="1" applyAlignment="1">
      <alignment horizontal="left" vertical="center" wrapText="1" shrinkToFit="1"/>
    </xf>
    <xf numFmtId="0" fontId="22" fillId="0" borderId="39" xfId="0" applyNumberFormat="1" applyFont="1" applyFill="1" applyBorder="1" applyAlignment="1">
      <alignment horizontal="center" vertical="center" shrinkToFit="1"/>
    </xf>
  </cellXfs>
  <cellStyles count="53">
    <cellStyle name="常规" xfId="0" builtinId="0"/>
    <cellStyle name="常规 9"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常规_04-分类改革-预算表" xfId="24"/>
    <cellStyle name="常规_事业单位部门决算报表（讨论稿） 2" xfId="25"/>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常规 2" xfId="49"/>
    <cellStyle name="60% - 强调文字颜色 2" xfId="50" builtinId="36"/>
    <cellStyle name="40% - 强调文字颜色 2" xfId="51" builtinId="35"/>
    <cellStyle name="强调文字颜色 3" xfId="52"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4" topLeftCell="A15" activePane="bottomLeft" state="frozen"/>
      <selection/>
      <selection pane="bottomLeft" activeCell="I20" sqref="I20"/>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90" t="s">
        <v>0</v>
      </c>
      <c r="B1" s="90"/>
      <c r="C1" s="90"/>
      <c r="D1" s="90"/>
      <c r="E1" s="90"/>
      <c r="F1" s="90"/>
    </row>
    <row r="2" ht="19.5" customHeight="1" spans="1:6">
      <c r="A2" s="91"/>
      <c r="B2" s="91"/>
      <c r="C2" s="91"/>
      <c r="D2" s="91"/>
      <c r="E2" s="91"/>
      <c r="F2" s="121" t="s">
        <v>1</v>
      </c>
    </row>
    <row r="3" ht="19.5" customHeight="1" spans="1:6">
      <c r="A3" s="207" t="s">
        <v>2</v>
      </c>
      <c r="B3" s="91"/>
      <c r="C3" s="102"/>
      <c r="D3" s="91"/>
      <c r="E3" s="91"/>
      <c r="F3" s="121" t="s">
        <v>3</v>
      </c>
    </row>
    <row r="4" ht="19.5" customHeight="1" spans="1:6">
      <c r="A4" s="221" t="s">
        <v>4</v>
      </c>
      <c r="B4" s="221"/>
      <c r="C4" s="221" t="s">
        <v>5</v>
      </c>
      <c r="D4" s="221" t="s">
        <v>4</v>
      </c>
      <c r="E4" s="221"/>
      <c r="F4" s="221" t="s">
        <v>6</v>
      </c>
    </row>
    <row r="5" ht="19.5" customHeight="1" spans="1:6">
      <c r="A5" s="204" t="s">
        <v>7</v>
      </c>
      <c r="B5" s="221" t="s">
        <v>5</v>
      </c>
      <c r="C5" s="203">
        <v>11030971.19</v>
      </c>
      <c r="D5" s="204" t="s">
        <v>8</v>
      </c>
      <c r="E5" s="221" t="s">
        <v>9</v>
      </c>
      <c r="F5" s="203">
        <v>9351649.76</v>
      </c>
    </row>
    <row r="6" ht="19.5" customHeight="1" spans="1:6">
      <c r="A6" s="204" t="s">
        <v>10</v>
      </c>
      <c r="B6" s="221" t="s">
        <v>6</v>
      </c>
      <c r="C6" s="203">
        <v>0</v>
      </c>
      <c r="D6" s="204" t="s">
        <v>11</v>
      </c>
      <c r="E6" s="221" t="s">
        <v>12</v>
      </c>
      <c r="F6" s="203">
        <v>0</v>
      </c>
    </row>
    <row r="7" ht="19.5" customHeight="1" spans="1:6">
      <c r="A7" s="204" t="s">
        <v>13</v>
      </c>
      <c r="B7" s="221" t="s">
        <v>14</v>
      </c>
      <c r="C7" s="203">
        <v>0</v>
      </c>
      <c r="D7" s="204" t="s">
        <v>15</v>
      </c>
      <c r="E7" s="221" t="s">
        <v>16</v>
      </c>
      <c r="F7" s="203">
        <v>0</v>
      </c>
    </row>
    <row r="8" ht="19.5" customHeight="1" spans="1:6">
      <c r="A8" s="204" t="s">
        <v>17</v>
      </c>
      <c r="B8" s="221" t="s">
        <v>18</v>
      </c>
      <c r="C8" s="203">
        <v>0</v>
      </c>
      <c r="D8" s="204" t="s">
        <v>19</v>
      </c>
      <c r="E8" s="221" t="s">
        <v>20</v>
      </c>
      <c r="F8" s="203">
        <v>0</v>
      </c>
    </row>
    <row r="9" ht="19.5" customHeight="1" spans="1:6">
      <c r="A9" s="204" t="s">
        <v>21</v>
      </c>
      <c r="B9" s="221" t="s">
        <v>22</v>
      </c>
      <c r="C9" s="203">
        <v>0</v>
      </c>
      <c r="D9" s="204" t="s">
        <v>23</v>
      </c>
      <c r="E9" s="221" t="s">
        <v>24</v>
      </c>
      <c r="F9" s="203">
        <v>0</v>
      </c>
    </row>
    <row r="10" ht="19.5" customHeight="1" spans="1:6">
      <c r="A10" s="204" t="s">
        <v>25</v>
      </c>
      <c r="B10" s="221" t="s">
        <v>26</v>
      </c>
      <c r="C10" s="203">
        <v>0</v>
      </c>
      <c r="D10" s="204" t="s">
        <v>27</v>
      </c>
      <c r="E10" s="221" t="s">
        <v>28</v>
      </c>
      <c r="F10" s="203">
        <v>0</v>
      </c>
    </row>
    <row r="11" ht="19.5" customHeight="1" spans="1:6">
      <c r="A11" s="204" t="s">
        <v>29</v>
      </c>
      <c r="B11" s="221" t="s">
        <v>30</v>
      </c>
      <c r="C11" s="203">
        <v>0</v>
      </c>
      <c r="D11" s="204" t="s">
        <v>31</v>
      </c>
      <c r="E11" s="221" t="s">
        <v>32</v>
      </c>
      <c r="F11" s="203">
        <v>0</v>
      </c>
    </row>
    <row r="12" ht="19.5" customHeight="1" spans="1:6">
      <c r="A12" s="204" t="s">
        <v>33</v>
      </c>
      <c r="B12" s="221" t="s">
        <v>34</v>
      </c>
      <c r="C12" s="203">
        <v>0</v>
      </c>
      <c r="D12" s="204" t="s">
        <v>35</v>
      </c>
      <c r="E12" s="221" t="s">
        <v>36</v>
      </c>
      <c r="F12" s="203">
        <v>679610.52</v>
      </c>
    </row>
    <row r="13" ht="19.5" customHeight="1" spans="1:6">
      <c r="A13" s="204"/>
      <c r="B13" s="221" t="s">
        <v>37</v>
      </c>
      <c r="C13" s="205"/>
      <c r="D13" s="204" t="s">
        <v>38</v>
      </c>
      <c r="E13" s="221" t="s">
        <v>39</v>
      </c>
      <c r="F13" s="203">
        <v>444624.91</v>
      </c>
    </row>
    <row r="14" ht="19.5" customHeight="1" spans="1:6">
      <c r="A14" s="204"/>
      <c r="B14" s="221" t="s">
        <v>40</v>
      </c>
      <c r="C14" s="205"/>
      <c r="D14" s="204" t="s">
        <v>41</v>
      </c>
      <c r="E14" s="221" t="s">
        <v>42</v>
      </c>
      <c r="F14" s="203">
        <v>0</v>
      </c>
    </row>
    <row r="15" ht="19.5" customHeight="1" spans="1:6">
      <c r="A15" s="204"/>
      <c r="B15" s="221" t="s">
        <v>43</v>
      </c>
      <c r="C15" s="205"/>
      <c r="D15" s="204" t="s">
        <v>44</v>
      </c>
      <c r="E15" s="221" t="s">
        <v>45</v>
      </c>
      <c r="F15" s="203">
        <v>0</v>
      </c>
    </row>
    <row r="16" ht="19.5" customHeight="1" spans="1:6">
      <c r="A16" s="204"/>
      <c r="B16" s="221" t="s">
        <v>46</v>
      </c>
      <c r="C16" s="205"/>
      <c r="D16" s="204" t="s">
        <v>47</v>
      </c>
      <c r="E16" s="221" t="s">
        <v>48</v>
      </c>
      <c r="F16" s="203">
        <v>19000</v>
      </c>
    </row>
    <row r="17" ht="19.5" customHeight="1" spans="1:6">
      <c r="A17" s="204"/>
      <c r="B17" s="221" t="s">
        <v>49</v>
      </c>
      <c r="C17" s="205"/>
      <c r="D17" s="204" t="s">
        <v>50</v>
      </c>
      <c r="E17" s="221" t="s">
        <v>51</v>
      </c>
      <c r="F17" s="203">
        <v>0</v>
      </c>
    </row>
    <row r="18" ht="19.5" customHeight="1" spans="1:6">
      <c r="A18" s="204"/>
      <c r="B18" s="221" t="s">
        <v>52</v>
      </c>
      <c r="C18" s="205"/>
      <c r="D18" s="204" t="s">
        <v>53</v>
      </c>
      <c r="E18" s="221" t="s">
        <v>54</v>
      </c>
      <c r="F18" s="203">
        <v>0</v>
      </c>
    </row>
    <row r="19" ht="19.5" customHeight="1" spans="1:6">
      <c r="A19" s="204"/>
      <c r="B19" s="221" t="s">
        <v>55</v>
      </c>
      <c r="C19" s="205"/>
      <c r="D19" s="204" t="s">
        <v>56</v>
      </c>
      <c r="E19" s="221" t="s">
        <v>57</v>
      </c>
      <c r="F19" s="203">
        <v>0</v>
      </c>
    </row>
    <row r="20" ht="19.5" customHeight="1" spans="1:6">
      <c r="A20" s="204"/>
      <c r="B20" s="221" t="s">
        <v>58</v>
      </c>
      <c r="C20" s="205"/>
      <c r="D20" s="204" t="s">
        <v>59</v>
      </c>
      <c r="E20" s="221" t="s">
        <v>60</v>
      </c>
      <c r="F20" s="203">
        <v>0</v>
      </c>
    </row>
    <row r="21" ht="19.5" customHeight="1" spans="1:6">
      <c r="A21" s="204"/>
      <c r="B21" s="221" t="s">
        <v>61</v>
      </c>
      <c r="C21" s="205"/>
      <c r="D21" s="204" t="s">
        <v>62</v>
      </c>
      <c r="E21" s="221" t="s">
        <v>63</v>
      </c>
      <c r="F21" s="203">
        <v>0</v>
      </c>
    </row>
    <row r="22" ht="19.5" customHeight="1" spans="1:6">
      <c r="A22" s="204"/>
      <c r="B22" s="221" t="s">
        <v>64</v>
      </c>
      <c r="C22" s="205"/>
      <c r="D22" s="204" t="s">
        <v>65</v>
      </c>
      <c r="E22" s="221" t="s">
        <v>66</v>
      </c>
      <c r="F22" s="203">
        <v>0</v>
      </c>
    </row>
    <row r="23" ht="19.5" customHeight="1" spans="1:6">
      <c r="A23" s="204"/>
      <c r="B23" s="221" t="s">
        <v>67</v>
      </c>
      <c r="C23" s="205"/>
      <c r="D23" s="204" t="s">
        <v>68</v>
      </c>
      <c r="E23" s="221" t="s">
        <v>69</v>
      </c>
      <c r="F23" s="203">
        <v>536086</v>
      </c>
    </row>
    <row r="24" ht="19.5" customHeight="1" spans="1:6">
      <c r="A24" s="204"/>
      <c r="B24" s="221" t="s">
        <v>70</v>
      </c>
      <c r="C24" s="205"/>
      <c r="D24" s="204" t="s">
        <v>71</v>
      </c>
      <c r="E24" s="221" t="s">
        <v>72</v>
      </c>
      <c r="F24" s="203">
        <v>0</v>
      </c>
    </row>
    <row r="25" ht="19.5" customHeight="1" spans="1:6">
      <c r="A25" s="204"/>
      <c r="B25" s="221" t="s">
        <v>73</v>
      </c>
      <c r="C25" s="205"/>
      <c r="D25" s="204" t="s">
        <v>74</v>
      </c>
      <c r="E25" s="221" t="s">
        <v>75</v>
      </c>
      <c r="F25" s="203">
        <v>0</v>
      </c>
    </row>
    <row r="26" ht="19.5" customHeight="1" spans="1:6">
      <c r="A26" s="204"/>
      <c r="B26" s="221" t="s">
        <v>76</v>
      </c>
      <c r="C26" s="205"/>
      <c r="D26" s="204" t="s">
        <v>77</v>
      </c>
      <c r="E26" s="221" t="s">
        <v>78</v>
      </c>
      <c r="F26" s="203">
        <v>0</v>
      </c>
    </row>
    <row r="27" ht="19.5" customHeight="1" spans="1:6">
      <c r="A27" s="204"/>
      <c r="B27" s="221" t="s">
        <v>79</v>
      </c>
      <c r="C27" s="205"/>
      <c r="D27" s="204" t="s">
        <v>80</v>
      </c>
      <c r="E27" s="221" t="s">
        <v>81</v>
      </c>
      <c r="F27" s="203">
        <v>0</v>
      </c>
    </row>
    <row r="28" ht="19.5" customHeight="1" spans="1:6">
      <c r="A28" s="221"/>
      <c r="B28" s="221" t="s">
        <v>82</v>
      </c>
      <c r="C28" s="205"/>
      <c r="D28" s="204" t="s">
        <v>83</v>
      </c>
      <c r="E28" s="221" t="s">
        <v>84</v>
      </c>
      <c r="F28" s="203">
        <v>0</v>
      </c>
    </row>
    <row r="29" ht="19.5" customHeight="1" spans="1:6">
      <c r="A29" s="221"/>
      <c r="B29" s="221" t="s">
        <v>85</v>
      </c>
      <c r="C29" s="205"/>
      <c r="D29" s="204" t="s">
        <v>86</v>
      </c>
      <c r="E29" s="221" t="s">
        <v>87</v>
      </c>
      <c r="F29" s="203">
        <v>0</v>
      </c>
    </row>
    <row r="30" ht="19.5" customHeight="1" spans="1:6">
      <c r="A30" s="221"/>
      <c r="B30" s="221" t="s">
        <v>88</v>
      </c>
      <c r="C30" s="205"/>
      <c r="D30" s="204" t="s">
        <v>89</v>
      </c>
      <c r="E30" s="221" t="s">
        <v>90</v>
      </c>
      <c r="F30" s="203">
        <v>0</v>
      </c>
    </row>
    <row r="31" ht="19.5" customHeight="1" spans="1:6">
      <c r="A31" s="221" t="s">
        <v>91</v>
      </c>
      <c r="B31" s="221" t="s">
        <v>92</v>
      </c>
      <c r="C31" s="203">
        <v>11030971.19</v>
      </c>
      <c r="D31" s="221" t="s">
        <v>93</v>
      </c>
      <c r="E31" s="221" t="s">
        <v>94</v>
      </c>
      <c r="F31" s="203">
        <v>11030971.19</v>
      </c>
    </row>
    <row r="32" ht="19.5" customHeight="1" spans="1:6">
      <c r="A32" s="221" t="s">
        <v>95</v>
      </c>
      <c r="B32" s="221" t="s">
        <v>96</v>
      </c>
      <c r="C32" s="203">
        <v>0</v>
      </c>
      <c r="D32" s="204" t="s">
        <v>97</v>
      </c>
      <c r="E32" s="221" t="s">
        <v>98</v>
      </c>
      <c r="F32" s="203">
        <v>0</v>
      </c>
    </row>
    <row r="33" ht="19.5" customHeight="1" spans="1:6">
      <c r="A33" s="221" t="s">
        <v>99</v>
      </c>
      <c r="B33" s="221" t="s">
        <v>100</v>
      </c>
      <c r="C33" s="203">
        <v>0</v>
      </c>
      <c r="D33" s="204" t="s">
        <v>101</v>
      </c>
      <c r="E33" s="221" t="s">
        <v>102</v>
      </c>
      <c r="F33" s="203">
        <v>0</v>
      </c>
    </row>
    <row r="34" ht="19.5" customHeight="1" spans="1:6">
      <c r="A34" s="221" t="s">
        <v>103</v>
      </c>
      <c r="B34" s="221" t="s">
        <v>104</v>
      </c>
      <c r="C34" s="203">
        <v>11030971.19</v>
      </c>
      <c r="D34" s="221" t="s">
        <v>103</v>
      </c>
      <c r="E34" s="221" t="s">
        <v>105</v>
      </c>
      <c r="F34" s="203">
        <v>11030971.19</v>
      </c>
    </row>
    <row r="35" s="124" customFormat="1" ht="19" customHeight="1" spans="1:6">
      <c r="A35" s="23" t="s">
        <v>106</v>
      </c>
      <c r="B35" s="23"/>
      <c r="C35" s="23"/>
      <c r="D35" s="23"/>
      <c r="E35" s="23"/>
      <c r="F35" s="23"/>
    </row>
  </sheetData>
  <mergeCells count="2">
    <mergeCell ref="A1:F1"/>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zoomScale="90" zoomScaleNormal="90" workbookViewId="0">
      <pane xSplit="4" ySplit="9" topLeftCell="E10" activePane="bottomRight" state="frozen"/>
      <selection/>
      <selection pane="topRight"/>
      <selection pane="bottomLeft"/>
      <selection pane="bottomRight" activeCell="A3" sqref="A3:D3"/>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s="86" customFormat="1" ht="29.25" customHeight="1" spans="1:12">
      <c r="A1" s="91"/>
      <c r="B1" s="91"/>
      <c r="C1" s="91"/>
      <c r="D1" s="91"/>
      <c r="E1" s="91"/>
      <c r="F1" s="91"/>
      <c r="G1" s="90" t="s">
        <v>107</v>
      </c>
      <c r="H1" s="91"/>
      <c r="I1" s="91"/>
      <c r="J1" s="91"/>
      <c r="K1" s="91"/>
      <c r="L1" s="91"/>
    </row>
    <row r="2" s="86" customFormat="1" ht="18" customHeight="1" spans="1:12">
      <c r="A2" s="91"/>
      <c r="B2" s="91"/>
      <c r="C2" s="91"/>
      <c r="D2" s="91"/>
      <c r="E2" s="91"/>
      <c r="F2" s="91"/>
      <c r="G2" s="91"/>
      <c r="H2" s="91"/>
      <c r="I2" s="91"/>
      <c r="J2" s="91"/>
      <c r="K2" s="91"/>
      <c r="L2" s="121" t="s">
        <v>108</v>
      </c>
    </row>
    <row r="3" s="86" customFormat="1" ht="18" customHeight="1" spans="1:12">
      <c r="A3" s="207" t="s">
        <v>2</v>
      </c>
      <c r="B3" s="207"/>
      <c r="C3" s="207"/>
      <c r="D3" s="207"/>
      <c r="E3" s="91"/>
      <c r="F3" s="91"/>
      <c r="G3" s="102"/>
      <c r="H3" s="91"/>
      <c r="I3" s="91"/>
      <c r="J3" s="91"/>
      <c r="K3" s="91"/>
      <c r="L3" s="121" t="s">
        <v>3</v>
      </c>
    </row>
    <row r="4" s="124" customFormat="1" ht="19" customHeight="1" spans="1:12">
      <c r="A4" s="93" t="s">
        <v>109</v>
      </c>
      <c r="B4" s="93"/>
      <c r="C4" s="93"/>
      <c r="D4" s="93"/>
      <c r="E4" s="113" t="s">
        <v>91</v>
      </c>
      <c r="F4" s="113" t="s">
        <v>110</v>
      </c>
      <c r="G4" s="113" t="s">
        <v>111</v>
      </c>
      <c r="H4" s="113" t="s">
        <v>112</v>
      </c>
      <c r="I4" s="113"/>
      <c r="J4" s="113" t="s">
        <v>113</v>
      </c>
      <c r="K4" s="113" t="s">
        <v>114</v>
      </c>
      <c r="L4" s="113" t="s">
        <v>115</v>
      </c>
    </row>
    <row r="5" s="124" customFormat="1" ht="19" customHeight="1" spans="1:12">
      <c r="A5" s="113" t="s">
        <v>116</v>
      </c>
      <c r="B5" s="113"/>
      <c r="C5" s="113"/>
      <c r="D5" s="93" t="s">
        <v>117</v>
      </c>
      <c r="E5" s="113"/>
      <c r="F5" s="113"/>
      <c r="G5" s="113"/>
      <c r="H5" s="113" t="s">
        <v>118</v>
      </c>
      <c r="I5" s="113" t="s">
        <v>119</v>
      </c>
      <c r="J5" s="113"/>
      <c r="K5" s="113"/>
      <c r="L5" s="113"/>
    </row>
    <row r="6" s="124" customFormat="1" ht="19" customHeight="1" spans="1:12">
      <c r="A6" s="113"/>
      <c r="B6" s="113"/>
      <c r="C6" s="113"/>
      <c r="D6" s="93"/>
      <c r="E6" s="113"/>
      <c r="F6" s="113"/>
      <c r="G6" s="113"/>
      <c r="H6" s="113"/>
      <c r="I6" s="220"/>
      <c r="J6" s="113"/>
      <c r="K6" s="113"/>
      <c r="L6" s="113"/>
    </row>
    <row r="7" s="124" customFormat="1" ht="19" customHeight="1" spans="1:12">
      <c r="A7" s="113"/>
      <c r="B7" s="113"/>
      <c r="C7" s="113"/>
      <c r="D7" s="93"/>
      <c r="E7" s="113"/>
      <c r="F7" s="113"/>
      <c r="G7" s="113"/>
      <c r="H7" s="113"/>
      <c r="I7" s="220"/>
      <c r="J7" s="113"/>
      <c r="K7" s="113"/>
      <c r="L7" s="113"/>
    </row>
    <row r="8" ht="19.5" customHeight="1" spans="1:12">
      <c r="A8" s="93" t="s">
        <v>120</v>
      </c>
      <c r="B8" s="93" t="s">
        <v>121</v>
      </c>
      <c r="C8" s="93" t="s">
        <v>122</v>
      </c>
      <c r="D8" s="93" t="s">
        <v>4</v>
      </c>
      <c r="E8" s="113" t="s">
        <v>5</v>
      </c>
      <c r="F8" s="113" t="s">
        <v>6</v>
      </c>
      <c r="G8" s="113" t="s">
        <v>14</v>
      </c>
      <c r="H8" s="113" t="s">
        <v>18</v>
      </c>
      <c r="I8" s="113" t="s">
        <v>22</v>
      </c>
      <c r="J8" s="113" t="s">
        <v>26</v>
      </c>
      <c r="K8" s="113" t="s">
        <v>30</v>
      </c>
      <c r="L8" s="113" t="s">
        <v>34</v>
      </c>
    </row>
    <row r="9" ht="19.5" customHeight="1" spans="1:12">
      <c r="A9" s="93" t="s">
        <v>120</v>
      </c>
      <c r="B9" s="93" t="s">
        <v>121</v>
      </c>
      <c r="C9" s="93" t="s">
        <v>122</v>
      </c>
      <c r="D9" s="93" t="s">
        <v>123</v>
      </c>
      <c r="E9" s="100">
        <v>11030971.19</v>
      </c>
      <c r="F9" s="100">
        <v>11030971.19</v>
      </c>
      <c r="G9" s="100">
        <v>0</v>
      </c>
      <c r="H9" s="100">
        <v>0</v>
      </c>
      <c r="I9" s="100">
        <v>0</v>
      </c>
      <c r="J9" s="100">
        <v>0</v>
      </c>
      <c r="K9" s="100">
        <v>0</v>
      </c>
      <c r="L9" s="100">
        <v>0</v>
      </c>
    </row>
    <row r="10" ht="19.5" customHeight="1" spans="1:12">
      <c r="A10" s="218" t="s">
        <v>124</v>
      </c>
      <c r="B10" s="218"/>
      <c r="C10" s="218"/>
      <c r="D10" s="218" t="s">
        <v>125</v>
      </c>
      <c r="E10" s="219">
        <v>4818500.54</v>
      </c>
      <c r="F10" s="219">
        <v>4818500.54</v>
      </c>
      <c r="G10" s="219">
        <v>0</v>
      </c>
      <c r="H10" s="219">
        <v>0</v>
      </c>
      <c r="I10" s="219">
        <v>0</v>
      </c>
      <c r="J10" s="219">
        <v>0</v>
      </c>
      <c r="K10" s="219">
        <v>0</v>
      </c>
      <c r="L10" s="219">
        <v>0</v>
      </c>
    </row>
    <row r="11" ht="19.5" customHeight="1" spans="1:12">
      <c r="A11" s="218" t="s">
        <v>126</v>
      </c>
      <c r="B11" s="218"/>
      <c r="C11" s="218"/>
      <c r="D11" s="218" t="s">
        <v>127</v>
      </c>
      <c r="E11" s="219">
        <v>26265</v>
      </c>
      <c r="F11" s="219">
        <v>26265</v>
      </c>
      <c r="G11" s="219">
        <v>0</v>
      </c>
      <c r="H11" s="219">
        <v>0</v>
      </c>
      <c r="I11" s="219">
        <v>0</v>
      </c>
      <c r="J11" s="219">
        <v>0</v>
      </c>
      <c r="K11" s="219">
        <v>0</v>
      </c>
      <c r="L11" s="219">
        <v>0</v>
      </c>
    </row>
    <row r="12" ht="19.5" customHeight="1" spans="1:12">
      <c r="A12" s="218" t="s">
        <v>128</v>
      </c>
      <c r="B12" s="218"/>
      <c r="C12" s="218"/>
      <c r="D12" s="218" t="s">
        <v>129</v>
      </c>
      <c r="E12" s="219">
        <v>741575.6</v>
      </c>
      <c r="F12" s="219">
        <v>741575.6</v>
      </c>
      <c r="G12" s="219">
        <v>0</v>
      </c>
      <c r="H12" s="219">
        <v>0</v>
      </c>
      <c r="I12" s="219">
        <v>0</v>
      </c>
      <c r="J12" s="219">
        <v>0</v>
      </c>
      <c r="K12" s="219">
        <v>0</v>
      </c>
      <c r="L12" s="219">
        <v>0</v>
      </c>
    </row>
    <row r="13" ht="19.5" customHeight="1" spans="1:12">
      <c r="A13" s="218" t="s">
        <v>130</v>
      </c>
      <c r="B13" s="218"/>
      <c r="C13" s="218"/>
      <c r="D13" s="218" t="s">
        <v>131</v>
      </c>
      <c r="E13" s="219">
        <v>3739287.74</v>
      </c>
      <c r="F13" s="219">
        <v>3739287.74</v>
      </c>
      <c r="G13" s="219">
        <v>0</v>
      </c>
      <c r="H13" s="219">
        <v>0</v>
      </c>
      <c r="I13" s="219">
        <v>0</v>
      </c>
      <c r="J13" s="219">
        <v>0</v>
      </c>
      <c r="K13" s="219">
        <v>0</v>
      </c>
      <c r="L13" s="219">
        <v>0</v>
      </c>
    </row>
    <row r="14" ht="19.5" customHeight="1" spans="1:12">
      <c r="A14" s="218" t="s">
        <v>132</v>
      </c>
      <c r="B14" s="218"/>
      <c r="C14" s="218"/>
      <c r="D14" s="218" t="s">
        <v>133</v>
      </c>
      <c r="E14" s="219">
        <v>26020.88</v>
      </c>
      <c r="F14" s="219">
        <v>26020.88</v>
      </c>
      <c r="G14" s="219">
        <v>0</v>
      </c>
      <c r="H14" s="219">
        <v>0</v>
      </c>
      <c r="I14" s="219">
        <v>0</v>
      </c>
      <c r="J14" s="219">
        <v>0</v>
      </c>
      <c r="K14" s="219">
        <v>0</v>
      </c>
      <c r="L14" s="219">
        <v>0</v>
      </c>
    </row>
    <row r="15" ht="19.5" customHeight="1" spans="1:12">
      <c r="A15" s="218" t="s">
        <v>134</v>
      </c>
      <c r="B15" s="218"/>
      <c r="C15" s="218"/>
      <c r="D15" s="218" t="s">
        <v>135</v>
      </c>
      <c r="E15" s="219">
        <v>128631</v>
      </c>
      <c r="F15" s="219">
        <v>128631</v>
      </c>
      <c r="G15" s="219">
        <v>0</v>
      </c>
      <c r="H15" s="219">
        <v>0</v>
      </c>
      <c r="I15" s="219">
        <v>0</v>
      </c>
      <c r="J15" s="219">
        <v>0</v>
      </c>
      <c r="K15" s="219">
        <v>0</v>
      </c>
      <c r="L15" s="219">
        <v>0</v>
      </c>
    </row>
    <row r="16" ht="19.5" customHeight="1" spans="1:12">
      <c r="A16" s="218" t="s">
        <v>136</v>
      </c>
      <c r="B16" s="218"/>
      <c r="C16" s="218"/>
      <c r="D16" s="218" t="s">
        <v>137</v>
      </c>
      <c r="E16" s="219">
        <v>542579.52</v>
      </c>
      <c r="F16" s="219">
        <v>542579.52</v>
      </c>
      <c r="G16" s="219">
        <v>0</v>
      </c>
      <c r="H16" s="219">
        <v>0</v>
      </c>
      <c r="I16" s="219">
        <v>0</v>
      </c>
      <c r="J16" s="219">
        <v>0</v>
      </c>
      <c r="K16" s="219">
        <v>0</v>
      </c>
      <c r="L16" s="219">
        <v>0</v>
      </c>
    </row>
    <row r="17" ht="19.5" customHeight="1" spans="1:12">
      <c r="A17" s="218" t="s">
        <v>138</v>
      </c>
      <c r="B17" s="218"/>
      <c r="C17" s="218"/>
      <c r="D17" s="218" t="s">
        <v>139</v>
      </c>
      <c r="E17" s="219">
        <v>8400</v>
      </c>
      <c r="F17" s="219">
        <v>8400</v>
      </c>
      <c r="G17" s="219">
        <v>0</v>
      </c>
      <c r="H17" s="219">
        <v>0</v>
      </c>
      <c r="I17" s="219">
        <v>0</v>
      </c>
      <c r="J17" s="219">
        <v>0</v>
      </c>
      <c r="K17" s="219">
        <v>0</v>
      </c>
      <c r="L17" s="219">
        <v>0</v>
      </c>
    </row>
    <row r="18" ht="19.5" customHeight="1" spans="1:12">
      <c r="A18" s="218" t="s">
        <v>140</v>
      </c>
      <c r="B18" s="218"/>
      <c r="C18" s="218"/>
      <c r="D18" s="218" t="s">
        <v>141</v>
      </c>
      <c r="E18" s="219">
        <v>66871.26</v>
      </c>
      <c r="F18" s="219">
        <v>66871.26</v>
      </c>
      <c r="G18" s="219">
        <v>0</v>
      </c>
      <c r="H18" s="219">
        <v>0</v>
      </c>
      <c r="I18" s="219">
        <v>0</v>
      </c>
      <c r="J18" s="219">
        <v>0</v>
      </c>
      <c r="K18" s="219">
        <v>0</v>
      </c>
      <c r="L18" s="219">
        <v>0</v>
      </c>
    </row>
    <row r="19" ht="19.5" customHeight="1" spans="1:12">
      <c r="A19" s="218" t="s">
        <v>142</v>
      </c>
      <c r="B19" s="218"/>
      <c r="C19" s="218"/>
      <c r="D19" s="218" t="s">
        <v>143</v>
      </c>
      <c r="E19" s="219">
        <v>201027.24</v>
      </c>
      <c r="F19" s="219">
        <v>201027.24</v>
      </c>
      <c r="G19" s="219">
        <v>0</v>
      </c>
      <c r="H19" s="219">
        <v>0</v>
      </c>
      <c r="I19" s="219">
        <v>0</v>
      </c>
      <c r="J19" s="219">
        <v>0</v>
      </c>
      <c r="K19" s="219">
        <v>0</v>
      </c>
      <c r="L19" s="219">
        <v>0</v>
      </c>
    </row>
    <row r="20" ht="19.5" customHeight="1" spans="1:12">
      <c r="A20" s="218" t="s">
        <v>144</v>
      </c>
      <c r="B20" s="218"/>
      <c r="C20" s="218"/>
      <c r="D20" s="218" t="s">
        <v>145</v>
      </c>
      <c r="E20" s="219">
        <v>151805.88</v>
      </c>
      <c r="F20" s="219">
        <v>151805.88</v>
      </c>
      <c r="G20" s="219">
        <v>0</v>
      </c>
      <c r="H20" s="219">
        <v>0</v>
      </c>
      <c r="I20" s="219">
        <v>0</v>
      </c>
      <c r="J20" s="219">
        <v>0</v>
      </c>
      <c r="K20" s="219">
        <v>0</v>
      </c>
      <c r="L20" s="219">
        <v>0</v>
      </c>
    </row>
    <row r="21" ht="19.5" customHeight="1" spans="1:12">
      <c r="A21" s="218" t="s">
        <v>146</v>
      </c>
      <c r="B21" s="218"/>
      <c r="C21" s="218"/>
      <c r="D21" s="218" t="s">
        <v>147</v>
      </c>
      <c r="E21" s="219">
        <v>24920.53</v>
      </c>
      <c r="F21" s="219">
        <v>24920.53</v>
      </c>
      <c r="G21" s="219">
        <v>0</v>
      </c>
      <c r="H21" s="219">
        <v>0</v>
      </c>
      <c r="I21" s="219">
        <v>0</v>
      </c>
      <c r="J21" s="219">
        <v>0</v>
      </c>
      <c r="K21" s="219">
        <v>0</v>
      </c>
      <c r="L21" s="219">
        <v>0</v>
      </c>
    </row>
    <row r="22" ht="19.5" customHeight="1" spans="1:12">
      <c r="A22" s="218" t="s">
        <v>148</v>
      </c>
      <c r="B22" s="218"/>
      <c r="C22" s="218"/>
      <c r="D22" s="218" t="s">
        <v>149</v>
      </c>
      <c r="E22" s="219">
        <v>19000</v>
      </c>
      <c r="F22" s="219">
        <v>19000</v>
      </c>
      <c r="G22" s="219">
        <v>0</v>
      </c>
      <c r="H22" s="219">
        <v>0</v>
      </c>
      <c r="I22" s="219">
        <v>0</v>
      </c>
      <c r="J22" s="219">
        <v>0</v>
      </c>
      <c r="K22" s="219">
        <v>0</v>
      </c>
      <c r="L22" s="219">
        <v>0</v>
      </c>
    </row>
    <row r="23" ht="19.5" customHeight="1" spans="1:12">
      <c r="A23" s="218" t="s">
        <v>150</v>
      </c>
      <c r="B23" s="218"/>
      <c r="C23" s="218"/>
      <c r="D23" s="218" t="s">
        <v>151</v>
      </c>
      <c r="E23" s="219">
        <v>518346</v>
      </c>
      <c r="F23" s="219">
        <v>518346</v>
      </c>
      <c r="G23" s="219">
        <v>0</v>
      </c>
      <c r="H23" s="219">
        <v>0</v>
      </c>
      <c r="I23" s="219">
        <v>0</v>
      </c>
      <c r="J23" s="219">
        <v>0</v>
      </c>
      <c r="K23" s="219">
        <v>0</v>
      </c>
      <c r="L23" s="219">
        <v>0</v>
      </c>
    </row>
    <row r="24" ht="19.5" customHeight="1" spans="1:12">
      <c r="A24" s="218" t="s">
        <v>152</v>
      </c>
      <c r="B24" s="218"/>
      <c r="C24" s="218"/>
      <c r="D24" s="218" t="s">
        <v>153</v>
      </c>
      <c r="E24" s="219">
        <v>17740</v>
      </c>
      <c r="F24" s="219">
        <v>17740</v>
      </c>
      <c r="G24" s="219">
        <v>0</v>
      </c>
      <c r="H24" s="219">
        <v>0</v>
      </c>
      <c r="I24" s="219">
        <v>0</v>
      </c>
      <c r="J24" s="219">
        <v>0</v>
      </c>
      <c r="K24" s="219">
        <v>0</v>
      </c>
      <c r="L24" s="219">
        <v>0</v>
      </c>
    </row>
    <row r="25" s="124" customFormat="1" ht="19" customHeight="1" spans="1:12">
      <c r="A25" s="23" t="s">
        <v>154</v>
      </c>
      <c r="B25" s="23"/>
      <c r="C25" s="23"/>
      <c r="D25" s="23"/>
      <c r="E25" s="23"/>
      <c r="F25" s="23"/>
      <c r="G25" s="23"/>
      <c r="H25" s="23"/>
      <c r="I25" s="23"/>
      <c r="J25" s="23"/>
      <c r="K25" s="23"/>
      <c r="L25" s="23"/>
    </row>
  </sheetData>
  <mergeCells count="32">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6:H7"/>
    <mergeCell ref="I6:I7"/>
    <mergeCell ref="J4:J7"/>
    <mergeCell ref="K4:K7"/>
    <mergeCell ref="L4:L7"/>
    <mergeCell ref="A5:C7"/>
    <mergeCell ref="H4:I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E11" sqref="E11"/>
    </sheetView>
  </sheetViews>
  <sheetFormatPr defaultColWidth="9" defaultRowHeight="14.25"/>
  <cols>
    <col min="1" max="3" width="3.25" customWidth="1"/>
    <col min="4" max="4" width="32.75" customWidth="1"/>
    <col min="5" max="10" width="18.75" customWidth="1"/>
  </cols>
  <sheetData>
    <row r="1" s="86" customFormat="1" ht="36" customHeight="1" spans="1:10">
      <c r="A1" s="90" t="s">
        <v>155</v>
      </c>
      <c r="B1" s="90"/>
      <c r="C1" s="90"/>
      <c r="D1" s="90"/>
      <c r="E1" s="90"/>
      <c r="F1" s="90"/>
      <c r="G1" s="90"/>
      <c r="H1" s="90"/>
      <c r="I1" s="90"/>
      <c r="J1" s="90"/>
    </row>
    <row r="2" s="86" customFormat="1" ht="18" customHeight="1" spans="1:10">
      <c r="A2" s="91"/>
      <c r="B2" s="91"/>
      <c r="C2" s="91"/>
      <c r="D2" s="91"/>
      <c r="E2" s="91"/>
      <c r="F2" s="91"/>
      <c r="G2" s="91"/>
      <c r="H2" s="91"/>
      <c r="I2" s="91"/>
      <c r="J2" s="121" t="s">
        <v>156</v>
      </c>
    </row>
    <row r="3" s="86" customFormat="1" ht="18" customHeight="1" spans="1:10">
      <c r="A3" s="207" t="s">
        <v>157</v>
      </c>
      <c r="B3" s="207"/>
      <c r="C3" s="207" t="s">
        <v>158</v>
      </c>
      <c r="D3" s="207"/>
      <c r="E3" s="91"/>
      <c r="F3" s="102"/>
      <c r="G3" s="91"/>
      <c r="H3" s="91"/>
      <c r="I3" s="91"/>
      <c r="J3" s="121" t="s">
        <v>3</v>
      </c>
    </row>
    <row r="4" ht="19.5" customHeight="1" spans="1:10">
      <c r="A4" s="208" t="s">
        <v>109</v>
      </c>
      <c r="B4" s="209" t="s">
        <v>109</v>
      </c>
      <c r="C4" s="209" t="s">
        <v>109</v>
      </c>
      <c r="D4" s="209" t="s">
        <v>109</v>
      </c>
      <c r="E4" s="216" t="s">
        <v>93</v>
      </c>
      <c r="F4" s="216" t="s">
        <v>159</v>
      </c>
      <c r="G4" s="216" t="s">
        <v>160</v>
      </c>
      <c r="H4" s="216" t="s">
        <v>161</v>
      </c>
      <c r="I4" s="216" t="s">
        <v>162</v>
      </c>
      <c r="J4" s="216" t="s">
        <v>163</v>
      </c>
    </row>
    <row r="5" ht="19.5" customHeight="1" spans="1:10">
      <c r="A5" s="210" t="s">
        <v>116</v>
      </c>
      <c r="B5" s="211" t="s">
        <v>116</v>
      </c>
      <c r="C5" s="211" t="s">
        <v>116</v>
      </c>
      <c r="D5" s="212" t="s">
        <v>117</v>
      </c>
      <c r="E5" s="211" t="s">
        <v>93</v>
      </c>
      <c r="F5" s="211" t="s">
        <v>159</v>
      </c>
      <c r="G5" s="211" t="s">
        <v>160</v>
      </c>
      <c r="H5" s="211" t="s">
        <v>161</v>
      </c>
      <c r="I5" s="211" t="s">
        <v>162</v>
      </c>
      <c r="J5" s="211" t="s">
        <v>163</v>
      </c>
    </row>
    <row r="6" ht="19.5" customHeight="1" spans="1:10">
      <c r="A6" s="210" t="s">
        <v>116</v>
      </c>
      <c r="B6" s="211" t="s">
        <v>116</v>
      </c>
      <c r="C6" s="211" t="s">
        <v>116</v>
      </c>
      <c r="D6" s="212" t="s">
        <v>117</v>
      </c>
      <c r="E6" s="211" t="s">
        <v>93</v>
      </c>
      <c r="F6" s="211" t="s">
        <v>159</v>
      </c>
      <c r="G6" s="211" t="s">
        <v>160</v>
      </c>
      <c r="H6" s="211" t="s">
        <v>161</v>
      </c>
      <c r="I6" s="211" t="s">
        <v>162</v>
      </c>
      <c r="J6" s="211" t="s">
        <v>163</v>
      </c>
    </row>
    <row r="7" ht="19.5" customHeight="1" spans="1:10">
      <c r="A7" s="210" t="s">
        <v>116</v>
      </c>
      <c r="B7" s="211" t="s">
        <v>116</v>
      </c>
      <c r="C7" s="211" t="s">
        <v>116</v>
      </c>
      <c r="D7" s="212" t="s">
        <v>117</v>
      </c>
      <c r="E7" s="211" t="s">
        <v>93</v>
      </c>
      <c r="F7" s="211" t="s">
        <v>159</v>
      </c>
      <c r="G7" s="211" t="s">
        <v>160</v>
      </c>
      <c r="H7" s="211" t="s">
        <v>161</v>
      </c>
      <c r="I7" s="211" t="s">
        <v>162</v>
      </c>
      <c r="J7" s="211" t="s">
        <v>163</v>
      </c>
    </row>
    <row r="8" ht="19.5" customHeight="1" spans="1:10">
      <c r="A8" s="213" t="s">
        <v>120</v>
      </c>
      <c r="B8" s="212" t="s">
        <v>121</v>
      </c>
      <c r="C8" s="212" t="s">
        <v>122</v>
      </c>
      <c r="D8" s="212" t="s">
        <v>4</v>
      </c>
      <c r="E8" s="211" t="s">
        <v>5</v>
      </c>
      <c r="F8" s="211" t="s">
        <v>6</v>
      </c>
      <c r="G8" s="211" t="s">
        <v>14</v>
      </c>
      <c r="H8" s="211" t="s">
        <v>18</v>
      </c>
      <c r="I8" s="211" t="s">
        <v>22</v>
      </c>
      <c r="J8" s="211" t="s">
        <v>26</v>
      </c>
    </row>
    <row r="9" ht="19.5" customHeight="1" spans="1:10">
      <c r="A9" s="213" t="s">
        <v>120</v>
      </c>
      <c r="B9" s="212" t="s">
        <v>121</v>
      </c>
      <c r="C9" s="212" t="s">
        <v>122</v>
      </c>
      <c r="D9" s="212" t="s">
        <v>123</v>
      </c>
      <c r="E9" s="217">
        <v>11030971.19</v>
      </c>
      <c r="F9" s="217">
        <v>10218109.71</v>
      </c>
      <c r="G9" s="217">
        <v>812861.48</v>
      </c>
      <c r="H9" s="217">
        <v>0</v>
      </c>
      <c r="I9" s="217">
        <v>0</v>
      </c>
      <c r="J9" s="217">
        <v>0</v>
      </c>
    </row>
    <row r="10" ht="19.5" customHeight="1" spans="1:10">
      <c r="A10" s="214" t="s">
        <v>124</v>
      </c>
      <c r="B10" s="215"/>
      <c r="C10" s="215"/>
      <c r="D10" s="215" t="s">
        <v>125</v>
      </c>
      <c r="E10" s="217">
        <v>4818500.54</v>
      </c>
      <c r="F10" s="217">
        <v>4818500.54</v>
      </c>
      <c r="G10" s="217">
        <v>0</v>
      </c>
      <c r="H10" s="217">
        <v>0</v>
      </c>
      <c r="I10" s="217">
        <v>0</v>
      </c>
      <c r="J10" s="217">
        <v>0</v>
      </c>
    </row>
    <row r="11" ht="19.5" customHeight="1" spans="1:10">
      <c r="A11" s="214" t="s">
        <v>126</v>
      </c>
      <c r="B11" s="215"/>
      <c r="C11" s="215"/>
      <c r="D11" s="215" t="s">
        <v>127</v>
      </c>
      <c r="E11" s="217">
        <v>26265</v>
      </c>
      <c r="F11" s="217">
        <v>0</v>
      </c>
      <c r="G11" s="217">
        <v>26265</v>
      </c>
      <c r="H11" s="217">
        <v>0</v>
      </c>
      <c r="I11" s="217">
        <v>0</v>
      </c>
      <c r="J11" s="217">
        <v>0</v>
      </c>
    </row>
    <row r="12" ht="19.5" customHeight="1" spans="1:10">
      <c r="A12" s="214" t="s">
        <v>128</v>
      </c>
      <c r="B12" s="215"/>
      <c r="C12" s="215"/>
      <c r="D12" s="215" t="s">
        <v>129</v>
      </c>
      <c r="E12" s="217">
        <v>741575.6</v>
      </c>
      <c r="F12" s="217">
        <v>0</v>
      </c>
      <c r="G12" s="217">
        <v>741575.6</v>
      </c>
      <c r="H12" s="217">
        <v>0</v>
      </c>
      <c r="I12" s="217">
        <v>0</v>
      </c>
      <c r="J12" s="217">
        <v>0</v>
      </c>
    </row>
    <row r="13" ht="19.5" customHeight="1" spans="1:10">
      <c r="A13" s="214" t="s">
        <v>130</v>
      </c>
      <c r="B13" s="215"/>
      <c r="C13" s="215"/>
      <c r="D13" s="215" t="s">
        <v>131</v>
      </c>
      <c r="E13" s="217">
        <v>3739287.74</v>
      </c>
      <c r="F13" s="217">
        <v>3739287.74</v>
      </c>
      <c r="G13" s="217">
        <v>0</v>
      </c>
      <c r="H13" s="217">
        <v>0</v>
      </c>
      <c r="I13" s="217">
        <v>0</v>
      </c>
      <c r="J13" s="217">
        <v>0</v>
      </c>
    </row>
    <row r="14" ht="19.5" customHeight="1" spans="1:10">
      <c r="A14" s="214" t="s">
        <v>132</v>
      </c>
      <c r="B14" s="215"/>
      <c r="C14" s="215"/>
      <c r="D14" s="215" t="s">
        <v>133</v>
      </c>
      <c r="E14" s="217">
        <v>26020.88</v>
      </c>
      <c r="F14" s="217">
        <v>0</v>
      </c>
      <c r="G14" s="217">
        <v>26020.88</v>
      </c>
      <c r="H14" s="217">
        <v>0</v>
      </c>
      <c r="I14" s="217">
        <v>0</v>
      </c>
      <c r="J14" s="217">
        <v>0</v>
      </c>
    </row>
    <row r="15" ht="19.5" customHeight="1" spans="1:10">
      <c r="A15" s="214" t="s">
        <v>134</v>
      </c>
      <c r="B15" s="215"/>
      <c r="C15" s="215"/>
      <c r="D15" s="215" t="s">
        <v>135</v>
      </c>
      <c r="E15" s="217">
        <v>128631</v>
      </c>
      <c r="F15" s="217">
        <v>128631</v>
      </c>
      <c r="G15" s="217">
        <v>0</v>
      </c>
      <c r="H15" s="217">
        <v>0</v>
      </c>
      <c r="I15" s="217">
        <v>0</v>
      </c>
      <c r="J15" s="217">
        <v>0</v>
      </c>
    </row>
    <row r="16" ht="19.5" customHeight="1" spans="1:10">
      <c r="A16" s="214" t="s">
        <v>136</v>
      </c>
      <c r="B16" s="215"/>
      <c r="C16" s="215"/>
      <c r="D16" s="215" t="s">
        <v>137</v>
      </c>
      <c r="E16" s="217">
        <v>542579.52</v>
      </c>
      <c r="F16" s="217">
        <v>542579.52</v>
      </c>
      <c r="G16" s="217">
        <v>0</v>
      </c>
      <c r="H16" s="217">
        <v>0</v>
      </c>
      <c r="I16" s="217">
        <v>0</v>
      </c>
      <c r="J16" s="217">
        <v>0</v>
      </c>
    </row>
    <row r="17" ht="19.5" customHeight="1" spans="1:10">
      <c r="A17" s="214" t="s">
        <v>138</v>
      </c>
      <c r="B17" s="215"/>
      <c r="C17" s="215"/>
      <c r="D17" s="215" t="s">
        <v>139</v>
      </c>
      <c r="E17" s="217">
        <v>8400</v>
      </c>
      <c r="F17" s="217">
        <v>8400</v>
      </c>
      <c r="G17" s="217">
        <v>0</v>
      </c>
      <c r="H17" s="217">
        <v>0</v>
      </c>
      <c r="I17" s="217">
        <v>0</v>
      </c>
      <c r="J17" s="217">
        <v>0</v>
      </c>
    </row>
    <row r="18" ht="19.5" customHeight="1" spans="1:10">
      <c r="A18" s="214" t="s">
        <v>140</v>
      </c>
      <c r="B18" s="215"/>
      <c r="C18" s="215"/>
      <c r="D18" s="215" t="s">
        <v>141</v>
      </c>
      <c r="E18" s="217">
        <v>66871.26</v>
      </c>
      <c r="F18" s="217">
        <v>66871.26</v>
      </c>
      <c r="G18" s="217">
        <v>0</v>
      </c>
      <c r="H18" s="217">
        <v>0</v>
      </c>
      <c r="I18" s="217">
        <v>0</v>
      </c>
      <c r="J18" s="217">
        <v>0</v>
      </c>
    </row>
    <row r="19" ht="19.5" customHeight="1" spans="1:10">
      <c r="A19" s="214" t="s">
        <v>142</v>
      </c>
      <c r="B19" s="215"/>
      <c r="C19" s="215"/>
      <c r="D19" s="215" t="s">
        <v>143</v>
      </c>
      <c r="E19" s="217">
        <v>201027.24</v>
      </c>
      <c r="F19" s="217">
        <v>201027.24</v>
      </c>
      <c r="G19" s="217">
        <v>0</v>
      </c>
      <c r="H19" s="217">
        <v>0</v>
      </c>
      <c r="I19" s="217">
        <v>0</v>
      </c>
      <c r="J19" s="217">
        <v>0</v>
      </c>
    </row>
    <row r="20" ht="19.5" customHeight="1" spans="1:10">
      <c r="A20" s="214" t="s">
        <v>144</v>
      </c>
      <c r="B20" s="215"/>
      <c r="C20" s="215"/>
      <c r="D20" s="215" t="s">
        <v>145</v>
      </c>
      <c r="E20" s="217">
        <v>151805.88</v>
      </c>
      <c r="F20" s="217">
        <v>151805.88</v>
      </c>
      <c r="G20" s="217">
        <v>0</v>
      </c>
      <c r="H20" s="217">
        <v>0</v>
      </c>
      <c r="I20" s="217">
        <v>0</v>
      </c>
      <c r="J20" s="217">
        <v>0</v>
      </c>
    </row>
    <row r="21" ht="19.5" customHeight="1" spans="1:10">
      <c r="A21" s="214" t="s">
        <v>146</v>
      </c>
      <c r="B21" s="215"/>
      <c r="C21" s="215"/>
      <c r="D21" s="215" t="s">
        <v>147</v>
      </c>
      <c r="E21" s="217">
        <v>24920.53</v>
      </c>
      <c r="F21" s="217">
        <v>24920.53</v>
      </c>
      <c r="G21" s="217">
        <v>0</v>
      </c>
      <c r="H21" s="217">
        <v>0</v>
      </c>
      <c r="I21" s="217">
        <v>0</v>
      </c>
      <c r="J21" s="217">
        <v>0</v>
      </c>
    </row>
    <row r="22" ht="19.5" customHeight="1" spans="1:10">
      <c r="A22" s="214" t="s">
        <v>148</v>
      </c>
      <c r="B22" s="215"/>
      <c r="C22" s="215"/>
      <c r="D22" s="215" t="s">
        <v>149</v>
      </c>
      <c r="E22" s="217">
        <v>19000</v>
      </c>
      <c r="F22" s="217">
        <v>0</v>
      </c>
      <c r="G22" s="217">
        <v>19000</v>
      </c>
      <c r="H22" s="217">
        <v>0</v>
      </c>
      <c r="I22" s="217">
        <v>0</v>
      </c>
      <c r="J22" s="217">
        <v>0</v>
      </c>
    </row>
    <row r="23" ht="19.5" customHeight="1" spans="1:10">
      <c r="A23" s="214" t="s">
        <v>150</v>
      </c>
      <c r="B23" s="215"/>
      <c r="C23" s="215"/>
      <c r="D23" s="215" t="s">
        <v>151</v>
      </c>
      <c r="E23" s="217">
        <v>518346</v>
      </c>
      <c r="F23" s="217">
        <v>518346</v>
      </c>
      <c r="G23" s="217">
        <v>0</v>
      </c>
      <c r="H23" s="217">
        <v>0</v>
      </c>
      <c r="I23" s="217">
        <v>0</v>
      </c>
      <c r="J23" s="217">
        <v>0</v>
      </c>
    </row>
    <row r="24" ht="19.5" customHeight="1" spans="1:10">
      <c r="A24" s="214" t="s">
        <v>152</v>
      </c>
      <c r="B24" s="215"/>
      <c r="C24" s="215"/>
      <c r="D24" s="215" t="s">
        <v>153</v>
      </c>
      <c r="E24" s="217">
        <v>17740</v>
      </c>
      <c r="F24" s="217">
        <v>17740</v>
      </c>
      <c r="G24" s="217">
        <v>0</v>
      </c>
      <c r="H24" s="217">
        <v>0</v>
      </c>
      <c r="I24" s="217">
        <v>0</v>
      </c>
      <c r="J24" s="217">
        <v>0</v>
      </c>
    </row>
    <row r="25" s="124" customFormat="1" ht="19" customHeight="1" spans="1:10">
      <c r="A25" s="23" t="s">
        <v>164</v>
      </c>
      <c r="B25" s="23"/>
      <c r="C25" s="23"/>
      <c r="D25" s="23"/>
      <c r="E25" s="23"/>
      <c r="F25" s="23"/>
      <c r="G25" s="23"/>
      <c r="H25" s="23"/>
      <c r="I25" s="23"/>
      <c r="J25" s="23"/>
    </row>
  </sheetData>
  <mergeCells count="2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A4" sqref="A4:I39"/>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s="86" customFormat="1" ht="25.5" customHeight="1" spans="1:9">
      <c r="A1" s="196" t="s">
        <v>165</v>
      </c>
      <c r="B1" s="196"/>
      <c r="C1" s="196"/>
      <c r="D1" s="196"/>
      <c r="E1" s="196"/>
      <c r="F1" s="196"/>
      <c r="G1" s="196"/>
      <c r="H1" s="196"/>
      <c r="I1" s="196"/>
    </row>
    <row r="2" s="152" customFormat="1" ht="18" customHeight="1" spans="1:9">
      <c r="A2" s="197"/>
      <c r="B2" s="197"/>
      <c r="C2" s="197"/>
      <c r="D2" s="197"/>
      <c r="E2" s="197"/>
      <c r="F2" s="197"/>
      <c r="G2" s="197"/>
      <c r="H2" s="197"/>
      <c r="I2" s="206" t="s">
        <v>166</v>
      </c>
    </row>
    <row r="3" s="152" customFormat="1" ht="18" customHeight="1" spans="1:9">
      <c r="A3" s="198" t="s">
        <v>2</v>
      </c>
      <c r="B3" s="197"/>
      <c r="C3" s="197"/>
      <c r="D3" s="199"/>
      <c r="E3" s="197"/>
      <c r="F3" s="197"/>
      <c r="G3" s="197"/>
      <c r="H3" s="197"/>
      <c r="I3" s="206" t="s">
        <v>3</v>
      </c>
    </row>
    <row r="4" ht="19.5" customHeight="1" spans="1:9">
      <c r="A4" s="200" t="s">
        <v>167</v>
      </c>
      <c r="B4" s="200" t="s">
        <v>167</v>
      </c>
      <c r="C4" s="200" t="s">
        <v>167</v>
      </c>
      <c r="D4" s="200" t="s">
        <v>168</v>
      </c>
      <c r="E4" s="200" t="s">
        <v>168</v>
      </c>
      <c r="F4" s="200" t="s">
        <v>168</v>
      </c>
      <c r="G4" s="200" t="s">
        <v>168</v>
      </c>
      <c r="H4" s="200" t="s">
        <v>168</v>
      </c>
      <c r="I4" s="200" t="s">
        <v>168</v>
      </c>
    </row>
    <row r="5" ht="19.5" customHeight="1" spans="1:9">
      <c r="A5" s="201" t="s">
        <v>169</v>
      </c>
      <c r="B5" s="201" t="s">
        <v>170</v>
      </c>
      <c r="C5" s="201" t="s">
        <v>171</v>
      </c>
      <c r="D5" s="201" t="s">
        <v>172</v>
      </c>
      <c r="E5" s="201" t="s">
        <v>170</v>
      </c>
      <c r="F5" s="200" t="s">
        <v>123</v>
      </c>
      <c r="G5" s="201" t="s">
        <v>173</v>
      </c>
      <c r="H5" s="201" t="s">
        <v>174</v>
      </c>
      <c r="I5" s="201" t="s">
        <v>175</v>
      </c>
    </row>
    <row r="6" ht="19.5" customHeight="1" spans="1:9">
      <c r="A6" s="201" t="s">
        <v>169</v>
      </c>
      <c r="B6" s="201" t="s">
        <v>170</v>
      </c>
      <c r="C6" s="201" t="s">
        <v>171</v>
      </c>
      <c r="D6" s="201" t="s">
        <v>172</v>
      </c>
      <c r="E6" s="201" t="s">
        <v>170</v>
      </c>
      <c r="F6" s="200" t="s">
        <v>123</v>
      </c>
      <c r="G6" s="201" t="s">
        <v>173</v>
      </c>
      <c r="H6" s="201" t="s">
        <v>174</v>
      </c>
      <c r="I6" s="201" t="s">
        <v>175</v>
      </c>
    </row>
    <row r="7" ht="19.5" customHeight="1" spans="1:9">
      <c r="A7" s="200" t="s">
        <v>176</v>
      </c>
      <c r="B7" s="200"/>
      <c r="C7" s="200" t="s">
        <v>5</v>
      </c>
      <c r="D7" s="200" t="s">
        <v>176</v>
      </c>
      <c r="E7" s="200"/>
      <c r="F7" s="200" t="s">
        <v>6</v>
      </c>
      <c r="G7" s="200" t="s">
        <v>14</v>
      </c>
      <c r="H7" s="200" t="s">
        <v>18</v>
      </c>
      <c r="I7" s="200" t="s">
        <v>22</v>
      </c>
    </row>
    <row r="8" ht="19.5" customHeight="1" spans="1:9">
      <c r="A8" s="202" t="s">
        <v>177</v>
      </c>
      <c r="B8" s="200" t="s">
        <v>5</v>
      </c>
      <c r="C8" s="203">
        <v>11030971.19</v>
      </c>
      <c r="D8" s="204" t="s">
        <v>8</v>
      </c>
      <c r="E8" s="200" t="s">
        <v>16</v>
      </c>
      <c r="F8" s="203">
        <v>9351649.76</v>
      </c>
      <c r="G8" s="203">
        <v>9351649.76</v>
      </c>
      <c r="H8" s="203">
        <v>0</v>
      </c>
      <c r="I8" s="203">
        <v>0</v>
      </c>
    </row>
    <row r="9" ht="19.5" customHeight="1" spans="1:9">
      <c r="A9" s="202" t="s">
        <v>178</v>
      </c>
      <c r="B9" s="200" t="s">
        <v>6</v>
      </c>
      <c r="C9" s="203">
        <v>0</v>
      </c>
      <c r="D9" s="204" t="s">
        <v>11</v>
      </c>
      <c r="E9" s="200" t="s">
        <v>20</v>
      </c>
      <c r="F9" s="203">
        <v>0</v>
      </c>
      <c r="G9" s="203">
        <v>0</v>
      </c>
      <c r="H9" s="203">
        <v>0</v>
      </c>
      <c r="I9" s="203">
        <v>0</v>
      </c>
    </row>
    <row r="10" ht="19.5" customHeight="1" spans="1:9">
      <c r="A10" s="202" t="s">
        <v>179</v>
      </c>
      <c r="B10" s="200" t="s">
        <v>14</v>
      </c>
      <c r="C10" s="203">
        <v>0</v>
      </c>
      <c r="D10" s="204" t="s">
        <v>15</v>
      </c>
      <c r="E10" s="200" t="s">
        <v>24</v>
      </c>
      <c r="F10" s="203">
        <v>0</v>
      </c>
      <c r="G10" s="203">
        <v>0</v>
      </c>
      <c r="H10" s="203">
        <v>0</v>
      </c>
      <c r="I10" s="203">
        <v>0</v>
      </c>
    </row>
    <row r="11" ht="19.5" customHeight="1" spans="1:9">
      <c r="A11" s="202"/>
      <c r="B11" s="200" t="s">
        <v>18</v>
      </c>
      <c r="C11" s="205"/>
      <c r="D11" s="204" t="s">
        <v>19</v>
      </c>
      <c r="E11" s="200" t="s">
        <v>28</v>
      </c>
      <c r="F11" s="203">
        <v>0</v>
      </c>
      <c r="G11" s="203">
        <v>0</v>
      </c>
      <c r="H11" s="203">
        <v>0</v>
      </c>
      <c r="I11" s="203">
        <v>0</v>
      </c>
    </row>
    <row r="12" ht="19.5" customHeight="1" spans="1:9">
      <c r="A12" s="202"/>
      <c r="B12" s="200" t="s">
        <v>22</v>
      </c>
      <c r="C12" s="205"/>
      <c r="D12" s="204" t="s">
        <v>23</v>
      </c>
      <c r="E12" s="200" t="s">
        <v>32</v>
      </c>
      <c r="F12" s="203">
        <v>0</v>
      </c>
      <c r="G12" s="203">
        <v>0</v>
      </c>
      <c r="H12" s="203">
        <v>0</v>
      </c>
      <c r="I12" s="203">
        <v>0</v>
      </c>
    </row>
    <row r="13" ht="19.5" customHeight="1" spans="1:9">
      <c r="A13" s="202"/>
      <c r="B13" s="200" t="s">
        <v>26</v>
      </c>
      <c r="C13" s="205"/>
      <c r="D13" s="204" t="s">
        <v>27</v>
      </c>
      <c r="E13" s="200" t="s">
        <v>36</v>
      </c>
      <c r="F13" s="203">
        <v>0</v>
      </c>
      <c r="G13" s="203">
        <v>0</v>
      </c>
      <c r="H13" s="203">
        <v>0</v>
      </c>
      <c r="I13" s="203">
        <v>0</v>
      </c>
    </row>
    <row r="14" ht="19.5" customHeight="1" spans="1:9">
      <c r="A14" s="202"/>
      <c r="B14" s="200" t="s">
        <v>30</v>
      </c>
      <c r="C14" s="205"/>
      <c r="D14" s="204" t="s">
        <v>31</v>
      </c>
      <c r="E14" s="200" t="s">
        <v>39</v>
      </c>
      <c r="F14" s="203">
        <v>0</v>
      </c>
      <c r="G14" s="203">
        <v>0</v>
      </c>
      <c r="H14" s="203">
        <v>0</v>
      </c>
      <c r="I14" s="203">
        <v>0</v>
      </c>
    </row>
    <row r="15" ht="19.5" customHeight="1" spans="1:9">
      <c r="A15" s="202"/>
      <c r="B15" s="200" t="s">
        <v>34</v>
      </c>
      <c r="C15" s="205"/>
      <c r="D15" s="204" t="s">
        <v>35</v>
      </c>
      <c r="E15" s="200" t="s">
        <v>42</v>
      </c>
      <c r="F15" s="203">
        <v>679610.52</v>
      </c>
      <c r="G15" s="203">
        <v>679610.52</v>
      </c>
      <c r="H15" s="203">
        <v>0</v>
      </c>
      <c r="I15" s="203">
        <v>0</v>
      </c>
    </row>
    <row r="16" ht="19.5" customHeight="1" spans="1:9">
      <c r="A16" s="202"/>
      <c r="B16" s="200" t="s">
        <v>37</v>
      </c>
      <c r="C16" s="205"/>
      <c r="D16" s="204" t="s">
        <v>38</v>
      </c>
      <c r="E16" s="200" t="s">
        <v>45</v>
      </c>
      <c r="F16" s="203">
        <v>444624.91</v>
      </c>
      <c r="G16" s="203">
        <v>444624.91</v>
      </c>
      <c r="H16" s="203">
        <v>0</v>
      </c>
      <c r="I16" s="203">
        <v>0</v>
      </c>
    </row>
    <row r="17" ht="19.5" customHeight="1" spans="1:9">
      <c r="A17" s="202"/>
      <c r="B17" s="200" t="s">
        <v>40</v>
      </c>
      <c r="C17" s="205"/>
      <c r="D17" s="204" t="s">
        <v>41</v>
      </c>
      <c r="E17" s="200" t="s">
        <v>48</v>
      </c>
      <c r="F17" s="203">
        <v>0</v>
      </c>
      <c r="G17" s="203">
        <v>0</v>
      </c>
      <c r="H17" s="203">
        <v>0</v>
      </c>
      <c r="I17" s="203">
        <v>0</v>
      </c>
    </row>
    <row r="18" ht="19.5" customHeight="1" spans="1:9">
      <c r="A18" s="202"/>
      <c r="B18" s="200" t="s">
        <v>43</v>
      </c>
      <c r="C18" s="205"/>
      <c r="D18" s="204" t="s">
        <v>44</v>
      </c>
      <c r="E18" s="200" t="s">
        <v>51</v>
      </c>
      <c r="F18" s="203">
        <v>0</v>
      </c>
      <c r="G18" s="203">
        <v>0</v>
      </c>
      <c r="H18" s="203">
        <v>0</v>
      </c>
      <c r="I18" s="203">
        <v>0</v>
      </c>
    </row>
    <row r="19" ht="19.5" customHeight="1" spans="1:9">
      <c r="A19" s="202"/>
      <c r="B19" s="200" t="s">
        <v>46</v>
      </c>
      <c r="C19" s="205"/>
      <c r="D19" s="204" t="s">
        <v>47</v>
      </c>
      <c r="E19" s="200" t="s">
        <v>54</v>
      </c>
      <c r="F19" s="203">
        <v>19000</v>
      </c>
      <c r="G19" s="203">
        <v>19000</v>
      </c>
      <c r="H19" s="203">
        <v>0</v>
      </c>
      <c r="I19" s="203">
        <v>0</v>
      </c>
    </row>
    <row r="20" ht="19.5" customHeight="1" spans="1:9">
      <c r="A20" s="202"/>
      <c r="B20" s="200" t="s">
        <v>49</v>
      </c>
      <c r="C20" s="205"/>
      <c r="D20" s="204" t="s">
        <v>50</v>
      </c>
      <c r="E20" s="200" t="s">
        <v>57</v>
      </c>
      <c r="F20" s="203">
        <v>0</v>
      </c>
      <c r="G20" s="203">
        <v>0</v>
      </c>
      <c r="H20" s="203">
        <v>0</v>
      </c>
      <c r="I20" s="203">
        <v>0</v>
      </c>
    </row>
    <row r="21" ht="19.5" customHeight="1" spans="1:9">
      <c r="A21" s="202"/>
      <c r="B21" s="200" t="s">
        <v>52</v>
      </c>
      <c r="C21" s="205"/>
      <c r="D21" s="204" t="s">
        <v>53</v>
      </c>
      <c r="E21" s="200" t="s">
        <v>60</v>
      </c>
      <c r="F21" s="203">
        <v>0</v>
      </c>
      <c r="G21" s="203">
        <v>0</v>
      </c>
      <c r="H21" s="203">
        <v>0</v>
      </c>
      <c r="I21" s="203">
        <v>0</v>
      </c>
    </row>
    <row r="22" ht="19.5" customHeight="1" spans="1:9">
      <c r="A22" s="202"/>
      <c r="B22" s="200" t="s">
        <v>55</v>
      </c>
      <c r="C22" s="205"/>
      <c r="D22" s="204" t="s">
        <v>56</v>
      </c>
      <c r="E22" s="200" t="s">
        <v>63</v>
      </c>
      <c r="F22" s="203">
        <v>0</v>
      </c>
      <c r="G22" s="203">
        <v>0</v>
      </c>
      <c r="H22" s="203">
        <v>0</v>
      </c>
      <c r="I22" s="203">
        <v>0</v>
      </c>
    </row>
    <row r="23" ht="19.5" customHeight="1" spans="1:9">
      <c r="A23" s="202"/>
      <c r="B23" s="200" t="s">
        <v>58</v>
      </c>
      <c r="C23" s="205"/>
      <c r="D23" s="204" t="s">
        <v>59</v>
      </c>
      <c r="E23" s="200" t="s">
        <v>66</v>
      </c>
      <c r="F23" s="203">
        <v>0</v>
      </c>
      <c r="G23" s="203">
        <v>0</v>
      </c>
      <c r="H23" s="203">
        <v>0</v>
      </c>
      <c r="I23" s="203">
        <v>0</v>
      </c>
    </row>
    <row r="24" ht="19.5" customHeight="1" spans="1:9">
      <c r="A24" s="202"/>
      <c r="B24" s="200" t="s">
        <v>61</v>
      </c>
      <c r="C24" s="205"/>
      <c r="D24" s="204" t="s">
        <v>62</v>
      </c>
      <c r="E24" s="200" t="s">
        <v>69</v>
      </c>
      <c r="F24" s="203">
        <v>0</v>
      </c>
      <c r="G24" s="203">
        <v>0</v>
      </c>
      <c r="H24" s="203">
        <v>0</v>
      </c>
      <c r="I24" s="203">
        <v>0</v>
      </c>
    </row>
    <row r="25" ht="19.5" customHeight="1" spans="1:9">
      <c r="A25" s="202"/>
      <c r="B25" s="200" t="s">
        <v>64</v>
      </c>
      <c r="C25" s="205"/>
      <c r="D25" s="204" t="s">
        <v>65</v>
      </c>
      <c r="E25" s="200" t="s">
        <v>72</v>
      </c>
      <c r="F25" s="203">
        <v>0</v>
      </c>
      <c r="G25" s="203">
        <v>0</v>
      </c>
      <c r="H25" s="203">
        <v>0</v>
      </c>
      <c r="I25" s="203">
        <v>0</v>
      </c>
    </row>
    <row r="26" ht="19.5" customHeight="1" spans="1:9">
      <c r="A26" s="202"/>
      <c r="B26" s="200" t="s">
        <v>67</v>
      </c>
      <c r="C26" s="205"/>
      <c r="D26" s="204" t="s">
        <v>68</v>
      </c>
      <c r="E26" s="200" t="s">
        <v>75</v>
      </c>
      <c r="F26" s="203">
        <v>536086</v>
      </c>
      <c r="G26" s="203">
        <v>536086</v>
      </c>
      <c r="H26" s="203">
        <v>0</v>
      </c>
      <c r="I26" s="203">
        <v>0</v>
      </c>
    </row>
    <row r="27" ht="19.5" customHeight="1" spans="1:9">
      <c r="A27" s="202"/>
      <c r="B27" s="200" t="s">
        <v>70</v>
      </c>
      <c r="C27" s="205"/>
      <c r="D27" s="204" t="s">
        <v>71</v>
      </c>
      <c r="E27" s="200" t="s">
        <v>78</v>
      </c>
      <c r="F27" s="203">
        <v>0</v>
      </c>
      <c r="G27" s="203">
        <v>0</v>
      </c>
      <c r="H27" s="203">
        <v>0</v>
      </c>
      <c r="I27" s="203">
        <v>0</v>
      </c>
    </row>
    <row r="28" ht="19.5" customHeight="1" spans="1:9">
      <c r="A28" s="202"/>
      <c r="B28" s="200" t="s">
        <v>73</v>
      </c>
      <c r="C28" s="205"/>
      <c r="D28" s="202" t="s">
        <v>74</v>
      </c>
      <c r="E28" s="200" t="s">
        <v>81</v>
      </c>
      <c r="F28" s="203">
        <v>0</v>
      </c>
      <c r="G28" s="203">
        <v>0</v>
      </c>
      <c r="H28" s="203">
        <v>0</v>
      </c>
      <c r="I28" s="203">
        <v>0</v>
      </c>
    </row>
    <row r="29" ht="19.5" customHeight="1" spans="1:9">
      <c r="A29" s="202"/>
      <c r="B29" s="200" t="s">
        <v>76</v>
      </c>
      <c r="C29" s="205"/>
      <c r="D29" s="204" t="s">
        <v>77</v>
      </c>
      <c r="E29" s="200" t="s">
        <v>84</v>
      </c>
      <c r="F29" s="203">
        <v>0</v>
      </c>
      <c r="G29" s="203">
        <v>0</v>
      </c>
      <c r="H29" s="203">
        <v>0</v>
      </c>
      <c r="I29" s="203">
        <v>0</v>
      </c>
    </row>
    <row r="30" ht="19.5" customHeight="1" spans="1:9">
      <c r="A30" s="202"/>
      <c r="B30" s="200" t="s">
        <v>79</v>
      </c>
      <c r="C30" s="205"/>
      <c r="D30" s="204" t="s">
        <v>80</v>
      </c>
      <c r="E30" s="200" t="s">
        <v>87</v>
      </c>
      <c r="F30" s="203">
        <v>0</v>
      </c>
      <c r="G30" s="203">
        <v>0</v>
      </c>
      <c r="H30" s="203">
        <v>0</v>
      </c>
      <c r="I30" s="203">
        <v>0</v>
      </c>
    </row>
    <row r="31" ht="19.5" customHeight="1" spans="1:9">
      <c r="A31" s="202"/>
      <c r="B31" s="200" t="s">
        <v>82</v>
      </c>
      <c r="C31" s="205"/>
      <c r="D31" s="204" t="s">
        <v>83</v>
      </c>
      <c r="E31" s="200" t="s">
        <v>90</v>
      </c>
      <c r="F31" s="203">
        <v>0</v>
      </c>
      <c r="G31" s="203">
        <v>0</v>
      </c>
      <c r="H31" s="203">
        <v>0</v>
      </c>
      <c r="I31" s="203">
        <v>0</v>
      </c>
    </row>
    <row r="32" ht="19.5" customHeight="1" spans="1:9">
      <c r="A32" s="202"/>
      <c r="B32" s="200" t="s">
        <v>85</v>
      </c>
      <c r="C32" s="205"/>
      <c r="D32" s="202" t="s">
        <v>86</v>
      </c>
      <c r="E32" s="200" t="s">
        <v>94</v>
      </c>
      <c r="F32" s="203">
        <v>0</v>
      </c>
      <c r="G32" s="203">
        <v>0</v>
      </c>
      <c r="H32" s="203">
        <v>0</v>
      </c>
      <c r="I32" s="203">
        <v>0</v>
      </c>
    </row>
    <row r="33" ht="19.5" customHeight="1" spans="1:9">
      <c r="A33" s="202"/>
      <c r="B33" s="200" t="s">
        <v>88</v>
      </c>
      <c r="C33" s="205"/>
      <c r="D33" s="202" t="s">
        <v>89</v>
      </c>
      <c r="E33" s="200" t="s">
        <v>98</v>
      </c>
      <c r="F33" s="203">
        <v>0</v>
      </c>
      <c r="G33" s="203">
        <v>0</v>
      </c>
      <c r="H33" s="203">
        <v>0</v>
      </c>
      <c r="I33" s="203">
        <v>0</v>
      </c>
    </row>
    <row r="34" ht="19.5" customHeight="1" spans="1:9">
      <c r="A34" s="200" t="s">
        <v>91</v>
      </c>
      <c r="B34" s="200" t="s">
        <v>92</v>
      </c>
      <c r="C34" s="203">
        <v>11030971.19</v>
      </c>
      <c r="D34" s="200" t="s">
        <v>93</v>
      </c>
      <c r="E34" s="200" t="s">
        <v>102</v>
      </c>
      <c r="F34" s="203">
        <v>11030971.19</v>
      </c>
      <c r="G34" s="203">
        <v>11030971.19</v>
      </c>
      <c r="H34" s="203">
        <v>0</v>
      </c>
      <c r="I34" s="203">
        <v>0</v>
      </c>
    </row>
    <row r="35" ht="19.5" customHeight="1" spans="1:9">
      <c r="A35" s="202" t="s">
        <v>180</v>
      </c>
      <c r="B35" s="200" t="s">
        <v>96</v>
      </c>
      <c r="C35" s="203">
        <v>0</v>
      </c>
      <c r="D35" s="202" t="s">
        <v>181</v>
      </c>
      <c r="E35" s="200" t="s">
        <v>105</v>
      </c>
      <c r="F35" s="203">
        <v>0</v>
      </c>
      <c r="G35" s="203">
        <v>0</v>
      </c>
      <c r="H35" s="203">
        <v>0</v>
      </c>
      <c r="I35" s="203">
        <v>0</v>
      </c>
    </row>
    <row r="36" ht="19.5" customHeight="1" spans="1:9">
      <c r="A36" s="202" t="s">
        <v>177</v>
      </c>
      <c r="B36" s="200" t="s">
        <v>100</v>
      </c>
      <c r="C36" s="203">
        <v>0</v>
      </c>
      <c r="D36" s="202"/>
      <c r="E36" s="200" t="s">
        <v>182</v>
      </c>
      <c r="F36" s="205"/>
      <c r="G36" s="205"/>
      <c r="H36" s="205"/>
      <c r="I36" s="205"/>
    </row>
    <row r="37" ht="19.5" customHeight="1" spans="1:9">
      <c r="A37" s="202" t="s">
        <v>178</v>
      </c>
      <c r="B37" s="200" t="s">
        <v>104</v>
      </c>
      <c r="C37" s="203">
        <v>0</v>
      </c>
      <c r="D37" s="200"/>
      <c r="E37" s="200" t="s">
        <v>183</v>
      </c>
      <c r="F37" s="205"/>
      <c r="G37" s="205"/>
      <c r="H37" s="205"/>
      <c r="I37" s="205"/>
    </row>
    <row r="38" ht="19.5" customHeight="1" spans="1:9">
      <c r="A38" s="202" t="s">
        <v>179</v>
      </c>
      <c r="B38" s="200" t="s">
        <v>9</v>
      </c>
      <c r="C38" s="203">
        <v>0</v>
      </c>
      <c r="D38" s="202"/>
      <c r="E38" s="200" t="s">
        <v>184</v>
      </c>
      <c r="F38" s="205"/>
      <c r="G38" s="205"/>
      <c r="H38" s="205"/>
      <c r="I38" s="205"/>
    </row>
    <row r="39" ht="19.5" customHeight="1" spans="1:9">
      <c r="A39" s="200" t="s">
        <v>103</v>
      </c>
      <c r="B39" s="200" t="s">
        <v>12</v>
      </c>
      <c r="C39" s="203">
        <v>11030971.19</v>
      </c>
      <c r="D39" s="200" t="s">
        <v>103</v>
      </c>
      <c r="E39" s="200" t="s">
        <v>185</v>
      </c>
      <c r="F39" s="203">
        <v>11030971.19</v>
      </c>
      <c r="G39" s="203">
        <v>11030971.19</v>
      </c>
      <c r="H39" s="203">
        <v>0</v>
      </c>
      <c r="I39" s="203">
        <v>0</v>
      </c>
    </row>
    <row r="40" s="124" customFormat="1" ht="19" customHeight="1" spans="1:9">
      <c r="A40" s="23" t="s">
        <v>186</v>
      </c>
      <c r="B40" s="23"/>
      <c r="C40" s="23"/>
      <c r="D40" s="23"/>
      <c r="E40" s="23"/>
      <c r="F40" s="23"/>
      <c r="G40" s="23"/>
      <c r="H40" s="23"/>
      <c r="I40" s="23"/>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V25"/>
  <sheetViews>
    <sheetView workbookViewId="0">
      <pane xSplit="4" ySplit="9" topLeftCell="I10" activePane="bottomRight" state="frozen"/>
      <selection/>
      <selection pane="topRight"/>
      <selection pane="bottomLeft"/>
      <selection pane="bottomRight" activeCell="A4" sqref="A4:T24"/>
    </sheetView>
  </sheetViews>
  <sheetFormatPr defaultColWidth="9" defaultRowHeight="14.25"/>
  <cols>
    <col min="1" max="3" width="3.125" customWidth="1"/>
    <col min="4" max="4" width="29"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22" customFormat="1" ht="36" customHeight="1" spans="1:20">
      <c r="A1" s="179" t="s">
        <v>187</v>
      </c>
      <c r="B1" s="179"/>
      <c r="C1" s="179"/>
      <c r="D1" s="179"/>
      <c r="E1" s="179"/>
      <c r="F1" s="179"/>
      <c r="G1" s="179"/>
      <c r="H1" s="179"/>
      <c r="I1" s="179"/>
      <c r="J1" s="179"/>
      <c r="K1" s="179"/>
      <c r="L1" s="179"/>
      <c r="M1" s="179"/>
      <c r="N1" s="179"/>
      <c r="O1" s="179"/>
      <c r="P1" s="179"/>
      <c r="Q1" s="179"/>
      <c r="R1" s="179"/>
      <c r="S1" s="179"/>
      <c r="T1" s="179"/>
    </row>
    <row r="2" s="122" customFormat="1" ht="19.5" customHeight="1" spans="1:22">
      <c r="A2" s="180"/>
      <c r="B2" s="180"/>
      <c r="C2" s="180"/>
      <c r="D2" s="180"/>
      <c r="E2" s="180"/>
      <c r="F2" s="180"/>
      <c r="G2" s="180"/>
      <c r="H2" s="180"/>
      <c r="I2" s="180"/>
      <c r="J2" s="180"/>
      <c r="K2" s="180"/>
      <c r="L2" s="180"/>
      <c r="M2" s="180"/>
      <c r="N2" s="180"/>
      <c r="O2" s="180"/>
      <c r="P2" s="180"/>
      <c r="Q2" s="152"/>
      <c r="R2" s="152"/>
      <c r="S2" s="139" t="s">
        <v>188</v>
      </c>
      <c r="T2" s="139"/>
      <c r="U2" s="134"/>
      <c r="V2" s="134"/>
    </row>
    <row r="3" s="178" customFormat="1" ht="19.5" customHeight="1" spans="1:22">
      <c r="A3" s="181" t="s">
        <v>2</v>
      </c>
      <c r="B3" s="181"/>
      <c r="C3" s="181"/>
      <c r="D3" s="181"/>
      <c r="E3" s="187"/>
      <c r="F3" s="187"/>
      <c r="G3" s="187"/>
      <c r="H3" s="187"/>
      <c r="I3" s="187"/>
      <c r="J3" s="187"/>
      <c r="K3" s="190"/>
      <c r="L3" s="190"/>
      <c r="M3" s="190"/>
      <c r="N3" s="191"/>
      <c r="O3" s="191"/>
      <c r="P3" s="192"/>
      <c r="Q3" s="193"/>
      <c r="R3" s="193"/>
      <c r="S3" s="194" t="s">
        <v>189</v>
      </c>
      <c r="T3" s="194"/>
      <c r="U3" s="195"/>
      <c r="V3" s="195"/>
    </row>
    <row r="4" ht="19.5" customHeight="1" spans="1:20">
      <c r="A4" s="182" t="s">
        <v>109</v>
      </c>
      <c r="B4" s="182" t="s">
        <v>109</v>
      </c>
      <c r="C4" s="182" t="s">
        <v>109</v>
      </c>
      <c r="D4" s="182" t="s">
        <v>109</v>
      </c>
      <c r="E4" s="183" t="s">
        <v>99</v>
      </c>
      <c r="F4" s="183" t="s">
        <v>99</v>
      </c>
      <c r="G4" s="183" t="s">
        <v>99</v>
      </c>
      <c r="H4" s="183" t="s">
        <v>190</v>
      </c>
      <c r="I4" s="183" t="s">
        <v>190</v>
      </c>
      <c r="J4" s="183" t="s">
        <v>190</v>
      </c>
      <c r="K4" s="183" t="s">
        <v>191</v>
      </c>
      <c r="L4" s="183" t="s">
        <v>191</v>
      </c>
      <c r="M4" s="183" t="s">
        <v>191</v>
      </c>
      <c r="N4" s="183" t="s">
        <v>191</v>
      </c>
      <c r="O4" s="183" t="s">
        <v>191</v>
      </c>
      <c r="P4" s="183" t="s">
        <v>101</v>
      </c>
      <c r="Q4" s="183" t="s">
        <v>101</v>
      </c>
      <c r="R4" s="183" t="s">
        <v>101</v>
      </c>
      <c r="S4" s="183" t="s">
        <v>101</v>
      </c>
      <c r="T4" s="183" t="s">
        <v>101</v>
      </c>
    </row>
    <row r="5" ht="19.5" customHeight="1" spans="1:20">
      <c r="A5" s="183" t="s">
        <v>116</v>
      </c>
      <c r="B5" s="183" t="s">
        <v>116</v>
      </c>
      <c r="C5" s="183" t="s">
        <v>116</v>
      </c>
      <c r="D5" s="183" t="s">
        <v>117</v>
      </c>
      <c r="E5" s="183" t="s">
        <v>123</v>
      </c>
      <c r="F5" s="183" t="s">
        <v>192</v>
      </c>
      <c r="G5" s="183" t="s">
        <v>193</v>
      </c>
      <c r="H5" s="183" t="s">
        <v>123</v>
      </c>
      <c r="I5" s="183" t="s">
        <v>159</v>
      </c>
      <c r="J5" s="183" t="s">
        <v>160</v>
      </c>
      <c r="K5" s="183" t="s">
        <v>123</v>
      </c>
      <c r="L5" s="183" t="s">
        <v>159</v>
      </c>
      <c r="M5" s="183" t="s">
        <v>159</v>
      </c>
      <c r="N5" s="183" t="s">
        <v>159</v>
      </c>
      <c r="O5" s="183" t="s">
        <v>160</v>
      </c>
      <c r="P5" s="183" t="s">
        <v>123</v>
      </c>
      <c r="Q5" s="183" t="s">
        <v>192</v>
      </c>
      <c r="R5" s="183" t="s">
        <v>193</v>
      </c>
      <c r="S5" s="183" t="s">
        <v>193</v>
      </c>
      <c r="T5" s="183" t="s">
        <v>193</v>
      </c>
    </row>
    <row r="6" ht="19.5" customHeight="1" spans="1:20">
      <c r="A6" s="183" t="s">
        <v>116</v>
      </c>
      <c r="B6" s="183" t="s">
        <v>116</v>
      </c>
      <c r="C6" s="183" t="s">
        <v>116</v>
      </c>
      <c r="D6" s="183" t="s">
        <v>117</v>
      </c>
      <c r="E6" s="183" t="s">
        <v>123</v>
      </c>
      <c r="F6" s="183" t="s">
        <v>192</v>
      </c>
      <c r="G6" s="183" t="s">
        <v>193</v>
      </c>
      <c r="H6" s="183" t="s">
        <v>123</v>
      </c>
      <c r="I6" s="183" t="s">
        <v>159</v>
      </c>
      <c r="J6" s="183" t="s">
        <v>160</v>
      </c>
      <c r="K6" s="183" t="s">
        <v>123</v>
      </c>
      <c r="L6" s="183" t="s">
        <v>118</v>
      </c>
      <c r="M6" s="183" t="s">
        <v>194</v>
      </c>
      <c r="N6" s="183" t="s">
        <v>195</v>
      </c>
      <c r="O6" s="183" t="s">
        <v>160</v>
      </c>
      <c r="P6" s="183" t="s">
        <v>123</v>
      </c>
      <c r="Q6" s="183" t="s">
        <v>192</v>
      </c>
      <c r="R6" s="183" t="s">
        <v>118</v>
      </c>
      <c r="S6" s="183" t="s">
        <v>196</v>
      </c>
      <c r="T6" s="183" t="s">
        <v>197</v>
      </c>
    </row>
    <row r="7" ht="19.5" customHeight="1" spans="1:20">
      <c r="A7" s="183" t="s">
        <v>116</v>
      </c>
      <c r="B7" s="183" t="s">
        <v>116</v>
      </c>
      <c r="C7" s="183" t="s">
        <v>116</v>
      </c>
      <c r="D7" s="183" t="s">
        <v>117</v>
      </c>
      <c r="E7" s="183" t="s">
        <v>123</v>
      </c>
      <c r="F7" s="183" t="s">
        <v>192</v>
      </c>
      <c r="G7" s="183" t="s">
        <v>193</v>
      </c>
      <c r="H7" s="183" t="s">
        <v>123</v>
      </c>
      <c r="I7" s="183" t="s">
        <v>159</v>
      </c>
      <c r="J7" s="183" t="s">
        <v>160</v>
      </c>
      <c r="K7" s="183" t="s">
        <v>123</v>
      </c>
      <c r="L7" s="183" t="s">
        <v>118</v>
      </c>
      <c r="M7" s="183" t="s">
        <v>194</v>
      </c>
      <c r="N7" s="183" t="s">
        <v>195</v>
      </c>
      <c r="O7" s="183" t="s">
        <v>160</v>
      </c>
      <c r="P7" s="183" t="s">
        <v>123</v>
      </c>
      <c r="Q7" s="183" t="s">
        <v>192</v>
      </c>
      <c r="R7" s="183" t="s">
        <v>118</v>
      </c>
      <c r="S7" s="183" t="s">
        <v>196</v>
      </c>
      <c r="T7" s="183" t="s">
        <v>197</v>
      </c>
    </row>
    <row r="8" ht="19.5" customHeight="1" spans="1:20">
      <c r="A8" s="183" t="s">
        <v>120</v>
      </c>
      <c r="B8" s="183" t="s">
        <v>121</v>
      </c>
      <c r="C8" s="183" t="s">
        <v>122</v>
      </c>
      <c r="D8" s="183" t="s">
        <v>4</v>
      </c>
      <c r="E8" s="188" t="s">
        <v>5</v>
      </c>
      <c r="F8" s="188" t="s">
        <v>6</v>
      </c>
      <c r="G8" s="188" t="s">
        <v>14</v>
      </c>
      <c r="H8" s="188" t="s">
        <v>18</v>
      </c>
      <c r="I8" s="188" t="s">
        <v>22</v>
      </c>
      <c r="J8" s="188" t="s">
        <v>26</v>
      </c>
      <c r="K8" s="188" t="s">
        <v>30</v>
      </c>
      <c r="L8" s="188" t="s">
        <v>34</v>
      </c>
      <c r="M8" s="188" t="s">
        <v>37</v>
      </c>
      <c r="N8" s="188" t="s">
        <v>40</v>
      </c>
      <c r="O8" s="188" t="s">
        <v>43</v>
      </c>
      <c r="P8" s="188" t="s">
        <v>46</v>
      </c>
      <c r="Q8" s="188" t="s">
        <v>49</v>
      </c>
      <c r="R8" s="188" t="s">
        <v>52</v>
      </c>
      <c r="S8" s="188" t="s">
        <v>55</v>
      </c>
      <c r="T8" s="188" t="s">
        <v>58</v>
      </c>
    </row>
    <row r="9" ht="19.5" customHeight="1" spans="1:20">
      <c r="A9" s="183" t="s">
        <v>120</v>
      </c>
      <c r="B9" s="183" t="s">
        <v>121</v>
      </c>
      <c r="C9" s="183" t="s">
        <v>122</v>
      </c>
      <c r="D9" s="183" t="s">
        <v>123</v>
      </c>
      <c r="E9" s="189">
        <v>0</v>
      </c>
      <c r="F9" s="189">
        <v>0</v>
      </c>
      <c r="G9" s="189">
        <v>0</v>
      </c>
      <c r="H9" s="189">
        <v>11030971.19</v>
      </c>
      <c r="I9" s="189">
        <v>10218109.71</v>
      </c>
      <c r="J9" s="189">
        <v>812861.48</v>
      </c>
      <c r="K9" s="189">
        <v>11030971.19</v>
      </c>
      <c r="L9" s="189">
        <v>10218109.71</v>
      </c>
      <c r="M9" s="189">
        <v>6227573.69</v>
      </c>
      <c r="N9" s="189">
        <v>3990536.02</v>
      </c>
      <c r="O9" s="189">
        <v>812861.48</v>
      </c>
      <c r="P9" s="189">
        <v>0</v>
      </c>
      <c r="Q9" s="189">
        <v>0</v>
      </c>
      <c r="R9" s="189">
        <v>0</v>
      </c>
      <c r="S9" s="189">
        <v>0</v>
      </c>
      <c r="T9" s="189">
        <v>0</v>
      </c>
    </row>
    <row r="10" ht="19.5" customHeight="1" spans="1:20">
      <c r="A10" s="184" t="s">
        <v>124</v>
      </c>
      <c r="B10" s="185"/>
      <c r="C10" s="185"/>
      <c r="D10" s="186" t="s">
        <v>125</v>
      </c>
      <c r="E10" s="189">
        <v>0</v>
      </c>
      <c r="F10" s="189">
        <v>0</v>
      </c>
      <c r="G10" s="189">
        <v>0</v>
      </c>
      <c r="H10" s="189">
        <v>4818500.54</v>
      </c>
      <c r="I10" s="189">
        <v>4818500.54</v>
      </c>
      <c r="J10" s="189">
        <v>0</v>
      </c>
      <c r="K10" s="189">
        <v>4818500.54</v>
      </c>
      <c r="L10" s="189">
        <v>4818500.54</v>
      </c>
      <c r="M10" s="189">
        <v>1098458</v>
      </c>
      <c r="N10" s="189">
        <v>3720042.54</v>
      </c>
      <c r="O10" s="189">
        <v>0</v>
      </c>
      <c r="P10" s="189">
        <v>0</v>
      </c>
      <c r="Q10" s="189">
        <v>0</v>
      </c>
      <c r="R10" s="189">
        <v>0</v>
      </c>
      <c r="S10" s="189">
        <v>0</v>
      </c>
      <c r="T10" s="189">
        <v>0</v>
      </c>
    </row>
    <row r="11" ht="19.5" customHeight="1" spans="1:20">
      <c r="A11" s="184" t="s">
        <v>126</v>
      </c>
      <c r="B11" s="185"/>
      <c r="C11" s="185"/>
      <c r="D11" s="186" t="s">
        <v>127</v>
      </c>
      <c r="E11" s="189">
        <v>0</v>
      </c>
      <c r="F11" s="189">
        <v>0</v>
      </c>
      <c r="G11" s="189">
        <v>0</v>
      </c>
      <c r="H11" s="189">
        <v>26265</v>
      </c>
      <c r="I11" s="189">
        <v>0</v>
      </c>
      <c r="J11" s="189">
        <v>26265</v>
      </c>
      <c r="K11" s="189">
        <v>26265</v>
      </c>
      <c r="L11" s="189">
        <v>0</v>
      </c>
      <c r="M11" s="189">
        <v>0</v>
      </c>
      <c r="N11" s="189">
        <v>0</v>
      </c>
      <c r="O11" s="189">
        <v>26265</v>
      </c>
      <c r="P11" s="189">
        <v>0</v>
      </c>
      <c r="Q11" s="189">
        <v>0</v>
      </c>
      <c r="R11" s="189">
        <v>0</v>
      </c>
      <c r="S11" s="189">
        <v>0</v>
      </c>
      <c r="T11" s="189">
        <v>0</v>
      </c>
    </row>
    <row r="12" ht="19.5" customHeight="1" spans="1:20">
      <c r="A12" s="184" t="s">
        <v>128</v>
      </c>
      <c r="B12" s="185"/>
      <c r="C12" s="185"/>
      <c r="D12" s="186" t="s">
        <v>129</v>
      </c>
      <c r="E12" s="189">
        <v>0</v>
      </c>
      <c r="F12" s="189">
        <v>0</v>
      </c>
      <c r="G12" s="189">
        <v>0</v>
      </c>
      <c r="H12" s="189">
        <v>741575.6</v>
      </c>
      <c r="I12" s="189">
        <v>0</v>
      </c>
      <c r="J12" s="189">
        <v>741575.6</v>
      </c>
      <c r="K12" s="189">
        <v>741575.6</v>
      </c>
      <c r="L12" s="189">
        <v>0</v>
      </c>
      <c r="M12" s="189">
        <v>0</v>
      </c>
      <c r="N12" s="189">
        <v>0</v>
      </c>
      <c r="O12" s="189">
        <v>741575.6</v>
      </c>
      <c r="P12" s="189">
        <v>0</v>
      </c>
      <c r="Q12" s="189">
        <v>0</v>
      </c>
      <c r="R12" s="189">
        <v>0</v>
      </c>
      <c r="S12" s="189">
        <v>0</v>
      </c>
      <c r="T12" s="189">
        <v>0</v>
      </c>
    </row>
    <row r="13" ht="19.5" customHeight="1" spans="1:20">
      <c r="A13" s="184" t="s">
        <v>130</v>
      </c>
      <c r="B13" s="185"/>
      <c r="C13" s="185"/>
      <c r="D13" s="186" t="s">
        <v>131</v>
      </c>
      <c r="E13" s="189">
        <v>0</v>
      </c>
      <c r="F13" s="189">
        <v>0</v>
      </c>
      <c r="G13" s="189">
        <v>0</v>
      </c>
      <c r="H13" s="189">
        <v>3739287.74</v>
      </c>
      <c r="I13" s="189">
        <v>3739287.74</v>
      </c>
      <c r="J13" s="189">
        <v>0</v>
      </c>
      <c r="K13" s="189">
        <v>3739287.74</v>
      </c>
      <c r="L13" s="189">
        <v>3739287.74</v>
      </c>
      <c r="M13" s="189">
        <v>3471425.26</v>
      </c>
      <c r="N13" s="189">
        <v>267862.48</v>
      </c>
      <c r="O13" s="189">
        <v>0</v>
      </c>
      <c r="P13" s="189">
        <v>0</v>
      </c>
      <c r="Q13" s="189">
        <v>0</v>
      </c>
      <c r="R13" s="189">
        <v>0</v>
      </c>
      <c r="S13" s="189">
        <v>0</v>
      </c>
      <c r="T13" s="189">
        <v>0</v>
      </c>
    </row>
    <row r="14" ht="19.5" customHeight="1" spans="1:20">
      <c r="A14" s="184" t="s">
        <v>132</v>
      </c>
      <c r="B14" s="185"/>
      <c r="C14" s="185"/>
      <c r="D14" s="186" t="s">
        <v>133</v>
      </c>
      <c r="E14" s="189">
        <v>0</v>
      </c>
      <c r="F14" s="189">
        <v>0</v>
      </c>
      <c r="G14" s="189">
        <v>0</v>
      </c>
      <c r="H14" s="189">
        <v>26020.88</v>
      </c>
      <c r="I14" s="189">
        <v>0</v>
      </c>
      <c r="J14" s="189">
        <v>26020.88</v>
      </c>
      <c r="K14" s="189">
        <v>26020.88</v>
      </c>
      <c r="L14" s="189">
        <v>0</v>
      </c>
      <c r="M14" s="189">
        <v>0</v>
      </c>
      <c r="N14" s="189">
        <v>0</v>
      </c>
      <c r="O14" s="189">
        <v>26020.88</v>
      </c>
      <c r="P14" s="189">
        <v>0</v>
      </c>
      <c r="Q14" s="189">
        <v>0</v>
      </c>
      <c r="R14" s="189">
        <v>0</v>
      </c>
      <c r="S14" s="189">
        <v>0</v>
      </c>
      <c r="T14" s="189">
        <v>0</v>
      </c>
    </row>
    <row r="15" ht="19.5" customHeight="1" spans="1:20">
      <c r="A15" s="184" t="s">
        <v>134</v>
      </c>
      <c r="B15" s="185"/>
      <c r="C15" s="185"/>
      <c r="D15" s="186" t="s">
        <v>135</v>
      </c>
      <c r="E15" s="189">
        <v>0</v>
      </c>
      <c r="F15" s="189">
        <v>0</v>
      </c>
      <c r="G15" s="189">
        <v>0</v>
      </c>
      <c r="H15" s="189">
        <v>128631</v>
      </c>
      <c r="I15" s="189">
        <v>128631</v>
      </c>
      <c r="J15" s="189">
        <v>0</v>
      </c>
      <c r="K15" s="189">
        <v>128631</v>
      </c>
      <c r="L15" s="189">
        <v>128631</v>
      </c>
      <c r="M15" s="189">
        <v>126000</v>
      </c>
      <c r="N15" s="189">
        <v>2631</v>
      </c>
      <c r="O15" s="189">
        <v>0</v>
      </c>
      <c r="P15" s="189">
        <v>0</v>
      </c>
      <c r="Q15" s="189">
        <v>0</v>
      </c>
      <c r="R15" s="189">
        <v>0</v>
      </c>
      <c r="S15" s="189">
        <v>0</v>
      </c>
      <c r="T15" s="189">
        <v>0</v>
      </c>
    </row>
    <row r="16" ht="19.5" customHeight="1" spans="1:20">
      <c r="A16" s="184" t="s">
        <v>136</v>
      </c>
      <c r="B16" s="185"/>
      <c r="C16" s="185"/>
      <c r="D16" s="186" t="s">
        <v>137</v>
      </c>
      <c r="E16" s="189">
        <v>0</v>
      </c>
      <c r="F16" s="189">
        <v>0</v>
      </c>
      <c r="G16" s="189">
        <v>0</v>
      </c>
      <c r="H16" s="189">
        <v>542579.52</v>
      </c>
      <c r="I16" s="189">
        <v>542579.52</v>
      </c>
      <c r="J16" s="189">
        <v>0</v>
      </c>
      <c r="K16" s="189">
        <v>542579.52</v>
      </c>
      <c r="L16" s="189">
        <v>542579.52</v>
      </c>
      <c r="M16" s="189">
        <v>542579.52</v>
      </c>
      <c r="N16" s="189">
        <v>0</v>
      </c>
      <c r="O16" s="189">
        <v>0</v>
      </c>
      <c r="P16" s="189">
        <v>0</v>
      </c>
      <c r="Q16" s="189">
        <v>0</v>
      </c>
      <c r="R16" s="189">
        <v>0</v>
      </c>
      <c r="S16" s="189">
        <v>0</v>
      </c>
      <c r="T16" s="189">
        <v>0</v>
      </c>
    </row>
    <row r="17" ht="19.5" customHeight="1" spans="1:20">
      <c r="A17" s="184" t="s">
        <v>138</v>
      </c>
      <c r="B17" s="185"/>
      <c r="C17" s="185"/>
      <c r="D17" s="186" t="s">
        <v>139</v>
      </c>
      <c r="E17" s="189">
        <v>0</v>
      </c>
      <c r="F17" s="189">
        <v>0</v>
      </c>
      <c r="G17" s="189">
        <v>0</v>
      </c>
      <c r="H17" s="189">
        <v>8400</v>
      </c>
      <c r="I17" s="189">
        <v>8400</v>
      </c>
      <c r="J17" s="189">
        <v>0</v>
      </c>
      <c r="K17" s="189">
        <v>8400</v>
      </c>
      <c r="L17" s="189">
        <v>8400</v>
      </c>
      <c r="M17" s="189">
        <v>8400</v>
      </c>
      <c r="N17" s="189">
        <v>0</v>
      </c>
      <c r="O17" s="189">
        <v>0</v>
      </c>
      <c r="P17" s="189">
        <v>0</v>
      </c>
      <c r="Q17" s="189">
        <v>0</v>
      </c>
      <c r="R17" s="189">
        <v>0</v>
      </c>
      <c r="S17" s="189">
        <v>0</v>
      </c>
      <c r="T17" s="189">
        <v>0</v>
      </c>
    </row>
    <row r="18" ht="19.5" customHeight="1" spans="1:20">
      <c r="A18" s="184" t="s">
        <v>140</v>
      </c>
      <c r="B18" s="185"/>
      <c r="C18" s="185"/>
      <c r="D18" s="186" t="s">
        <v>141</v>
      </c>
      <c r="E18" s="189">
        <v>0</v>
      </c>
      <c r="F18" s="189">
        <v>0</v>
      </c>
      <c r="G18" s="189">
        <v>0</v>
      </c>
      <c r="H18" s="189">
        <v>66871.26</v>
      </c>
      <c r="I18" s="189">
        <v>66871.26</v>
      </c>
      <c r="J18" s="189">
        <v>0</v>
      </c>
      <c r="K18" s="189">
        <v>66871.26</v>
      </c>
      <c r="L18" s="189">
        <v>66871.26</v>
      </c>
      <c r="M18" s="189">
        <v>66871.26</v>
      </c>
      <c r="N18" s="189">
        <v>0</v>
      </c>
      <c r="O18" s="189">
        <v>0</v>
      </c>
      <c r="P18" s="189">
        <v>0</v>
      </c>
      <c r="Q18" s="189">
        <v>0</v>
      </c>
      <c r="R18" s="189">
        <v>0</v>
      </c>
      <c r="S18" s="189">
        <v>0</v>
      </c>
      <c r="T18" s="189">
        <v>0</v>
      </c>
    </row>
    <row r="19" ht="19.5" customHeight="1" spans="1:20">
      <c r="A19" s="184" t="s">
        <v>142</v>
      </c>
      <c r="B19" s="185"/>
      <c r="C19" s="185"/>
      <c r="D19" s="186" t="s">
        <v>143</v>
      </c>
      <c r="E19" s="189">
        <v>0</v>
      </c>
      <c r="F19" s="189">
        <v>0</v>
      </c>
      <c r="G19" s="189">
        <v>0</v>
      </c>
      <c r="H19" s="189">
        <v>201027.24</v>
      </c>
      <c r="I19" s="189">
        <v>201027.24</v>
      </c>
      <c r="J19" s="189">
        <v>0</v>
      </c>
      <c r="K19" s="189">
        <v>201027.24</v>
      </c>
      <c r="L19" s="189">
        <v>201027.24</v>
      </c>
      <c r="M19" s="189">
        <v>201027.24</v>
      </c>
      <c r="N19" s="189">
        <v>0</v>
      </c>
      <c r="O19" s="189">
        <v>0</v>
      </c>
      <c r="P19" s="189">
        <v>0</v>
      </c>
      <c r="Q19" s="189">
        <v>0</v>
      </c>
      <c r="R19" s="189">
        <v>0</v>
      </c>
      <c r="S19" s="189">
        <v>0</v>
      </c>
      <c r="T19" s="189">
        <v>0</v>
      </c>
    </row>
    <row r="20" ht="19.5" customHeight="1" spans="1:20">
      <c r="A20" s="184" t="s">
        <v>144</v>
      </c>
      <c r="B20" s="185"/>
      <c r="C20" s="185"/>
      <c r="D20" s="186" t="s">
        <v>145</v>
      </c>
      <c r="E20" s="189">
        <v>0</v>
      </c>
      <c r="F20" s="189">
        <v>0</v>
      </c>
      <c r="G20" s="189">
        <v>0</v>
      </c>
      <c r="H20" s="189">
        <v>151805.88</v>
      </c>
      <c r="I20" s="189">
        <v>151805.88</v>
      </c>
      <c r="J20" s="189">
        <v>0</v>
      </c>
      <c r="K20" s="189">
        <v>151805.88</v>
      </c>
      <c r="L20" s="189">
        <v>151805.88</v>
      </c>
      <c r="M20" s="189">
        <v>151805.88</v>
      </c>
      <c r="N20" s="189">
        <v>0</v>
      </c>
      <c r="O20" s="189">
        <v>0</v>
      </c>
      <c r="P20" s="189">
        <v>0</v>
      </c>
      <c r="Q20" s="189">
        <v>0</v>
      </c>
      <c r="R20" s="189">
        <v>0</v>
      </c>
      <c r="S20" s="189">
        <v>0</v>
      </c>
      <c r="T20" s="189">
        <v>0</v>
      </c>
    </row>
    <row r="21" ht="19.5" customHeight="1" spans="1:20">
      <c r="A21" s="184" t="s">
        <v>146</v>
      </c>
      <c r="B21" s="185"/>
      <c r="C21" s="185"/>
      <c r="D21" s="186" t="s">
        <v>147</v>
      </c>
      <c r="E21" s="189">
        <v>0</v>
      </c>
      <c r="F21" s="189">
        <v>0</v>
      </c>
      <c r="G21" s="189">
        <v>0</v>
      </c>
      <c r="H21" s="189">
        <v>24920.53</v>
      </c>
      <c r="I21" s="189">
        <v>24920.53</v>
      </c>
      <c r="J21" s="189">
        <v>0</v>
      </c>
      <c r="K21" s="189">
        <v>24920.53</v>
      </c>
      <c r="L21" s="189">
        <v>24920.53</v>
      </c>
      <c r="M21" s="189">
        <v>24920.53</v>
      </c>
      <c r="N21" s="189">
        <v>0</v>
      </c>
      <c r="O21" s="189">
        <v>0</v>
      </c>
      <c r="P21" s="189">
        <v>0</v>
      </c>
      <c r="Q21" s="189">
        <v>0</v>
      </c>
      <c r="R21" s="189">
        <v>0</v>
      </c>
      <c r="S21" s="189">
        <v>0</v>
      </c>
      <c r="T21" s="189">
        <v>0</v>
      </c>
    </row>
    <row r="22" ht="19.5" customHeight="1" spans="1:20">
      <c r="A22" s="184" t="s">
        <v>148</v>
      </c>
      <c r="B22" s="185"/>
      <c r="C22" s="185"/>
      <c r="D22" s="186" t="s">
        <v>149</v>
      </c>
      <c r="E22" s="189">
        <v>0</v>
      </c>
      <c r="F22" s="189">
        <v>0</v>
      </c>
      <c r="G22" s="189">
        <v>0</v>
      </c>
      <c r="H22" s="189">
        <v>19000</v>
      </c>
      <c r="I22" s="189">
        <v>0</v>
      </c>
      <c r="J22" s="189">
        <v>19000</v>
      </c>
      <c r="K22" s="189">
        <v>19000</v>
      </c>
      <c r="L22" s="189">
        <v>0</v>
      </c>
      <c r="M22" s="189">
        <v>0</v>
      </c>
      <c r="N22" s="189">
        <v>0</v>
      </c>
      <c r="O22" s="189">
        <v>19000</v>
      </c>
      <c r="P22" s="189">
        <v>0</v>
      </c>
      <c r="Q22" s="189">
        <v>0</v>
      </c>
      <c r="R22" s="189">
        <v>0</v>
      </c>
      <c r="S22" s="189">
        <v>0</v>
      </c>
      <c r="T22" s="189">
        <v>0</v>
      </c>
    </row>
    <row r="23" ht="19.5" customHeight="1" spans="1:20">
      <c r="A23" s="184" t="s">
        <v>150</v>
      </c>
      <c r="B23" s="185"/>
      <c r="C23" s="185"/>
      <c r="D23" s="186" t="s">
        <v>151</v>
      </c>
      <c r="E23" s="189">
        <v>0</v>
      </c>
      <c r="F23" s="189">
        <v>0</v>
      </c>
      <c r="G23" s="189">
        <v>0</v>
      </c>
      <c r="H23" s="189">
        <v>518346</v>
      </c>
      <c r="I23" s="189">
        <v>518346</v>
      </c>
      <c r="J23" s="189">
        <v>0</v>
      </c>
      <c r="K23" s="189">
        <v>518346</v>
      </c>
      <c r="L23" s="189">
        <v>518346</v>
      </c>
      <c r="M23" s="189">
        <v>518346</v>
      </c>
      <c r="N23" s="189">
        <v>0</v>
      </c>
      <c r="O23" s="189">
        <v>0</v>
      </c>
      <c r="P23" s="189">
        <v>0</v>
      </c>
      <c r="Q23" s="189">
        <v>0</v>
      </c>
      <c r="R23" s="189">
        <v>0</v>
      </c>
      <c r="S23" s="189">
        <v>0</v>
      </c>
      <c r="T23" s="189">
        <v>0</v>
      </c>
    </row>
    <row r="24" ht="19.5" customHeight="1" spans="1:20">
      <c r="A24" s="184" t="s">
        <v>152</v>
      </c>
      <c r="B24" s="185"/>
      <c r="C24" s="185"/>
      <c r="D24" s="186" t="s">
        <v>153</v>
      </c>
      <c r="E24" s="189">
        <v>0</v>
      </c>
      <c r="F24" s="189">
        <v>0</v>
      </c>
      <c r="G24" s="189">
        <v>0</v>
      </c>
      <c r="H24" s="189">
        <v>17740</v>
      </c>
      <c r="I24" s="189">
        <v>17740</v>
      </c>
      <c r="J24" s="189">
        <v>0</v>
      </c>
      <c r="K24" s="189">
        <v>17740</v>
      </c>
      <c r="L24" s="189">
        <v>17740</v>
      </c>
      <c r="M24" s="189">
        <v>17740</v>
      </c>
      <c r="N24" s="189">
        <v>0</v>
      </c>
      <c r="O24" s="189">
        <v>0</v>
      </c>
      <c r="P24" s="189">
        <v>0</v>
      </c>
      <c r="Q24" s="189">
        <v>0</v>
      </c>
      <c r="R24" s="189">
        <v>0</v>
      </c>
      <c r="S24" s="189">
        <v>0</v>
      </c>
      <c r="T24" s="189">
        <v>0</v>
      </c>
    </row>
    <row r="25" s="124" customFormat="1" ht="19" customHeight="1" spans="1:20">
      <c r="A25" s="145" t="s">
        <v>198</v>
      </c>
      <c r="B25" s="145"/>
      <c r="C25" s="145"/>
      <c r="D25" s="145"/>
      <c r="E25" s="145"/>
      <c r="F25" s="145"/>
      <c r="G25" s="145"/>
      <c r="H25" s="145"/>
      <c r="I25" s="145"/>
      <c r="J25" s="145"/>
      <c r="K25" s="145"/>
      <c r="L25" s="145"/>
      <c r="M25" s="145"/>
      <c r="N25" s="145"/>
      <c r="O25" s="145"/>
      <c r="P25" s="145"/>
      <c r="Q25" s="145"/>
      <c r="R25" s="145"/>
      <c r="S25" s="145"/>
      <c r="T25" s="145"/>
    </row>
  </sheetData>
  <mergeCells count="48">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B3" sqref="B3"/>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162" customFormat="1" ht="22.5" spans="1:9">
      <c r="A1" s="165" t="s">
        <v>199</v>
      </c>
      <c r="B1" s="165"/>
      <c r="C1" s="165"/>
      <c r="D1" s="165"/>
      <c r="E1" s="165"/>
      <c r="F1" s="165"/>
      <c r="G1" s="165"/>
      <c r="H1" s="165"/>
      <c r="I1" s="165"/>
    </row>
    <row r="2" s="163" customFormat="1" ht="14.1" customHeight="1" spans="1:9">
      <c r="A2" s="166"/>
      <c r="B2" s="166"/>
      <c r="C2" s="166"/>
      <c r="D2" s="166"/>
      <c r="E2" s="166"/>
      <c r="F2" s="166"/>
      <c r="G2" s="166"/>
      <c r="H2" s="175" t="s">
        <v>200</v>
      </c>
      <c r="I2" s="175"/>
    </row>
    <row r="3" s="164" customFormat="1" ht="14.1" customHeight="1" spans="1:9">
      <c r="A3" s="167" t="s">
        <v>157</v>
      </c>
      <c r="B3" s="166" t="s">
        <v>158</v>
      </c>
      <c r="C3" s="168"/>
      <c r="D3" s="166"/>
      <c r="E3" s="166"/>
      <c r="F3" s="166"/>
      <c r="G3" s="166"/>
      <c r="H3" s="176" t="s">
        <v>189</v>
      </c>
      <c r="I3" s="176"/>
    </row>
    <row r="4" s="124" customFormat="1" ht="19" customHeight="1" spans="1:9">
      <c r="A4" s="169" t="s">
        <v>194</v>
      </c>
      <c r="B4" s="169"/>
      <c r="C4" s="169"/>
      <c r="D4" s="169" t="s">
        <v>195</v>
      </c>
      <c r="E4" s="169"/>
      <c r="F4" s="169"/>
      <c r="G4" s="169"/>
      <c r="H4" s="169"/>
      <c r="I4" s="169"/>
    </row>
    <row r="5" ht="19.5" customHeight="1" spans="1:9">
      <c r="A5" s="170" t="s">
        <v>201</v>
      </c>
      <c r="B5" s="170" t="s">
        <v>117</v>
      </c>
      <c r="C5" s="170" t="s">
        <v>202</v>
      </c>
      <c r="D5" s="170" t="s">
        <v>201</v>
      </c>
      <c r="E5" s="170" t="s">
        <v>117</v>
      </c>
      <c r="F5" s="170" t="s">
        <v>202</v>
      </c>
      <c r="G5" s="170" t="s">
        <v>201</v>
      </c>
      <c r="H5" s="170" t="s">
        <v>117</v>
      </c>
      <c r="I5" s="170" t="s">
        <v>202</v>
      </c>
    </row>
    <row r="6" ht="19.5" customHeight="1" spans="1:9">
      <c r="A6" s="170" t="s">
        <v>201</v>
      </c>
      <c r="B6" s="170" t="s">
        <v>117</v>
      </c>
      <c r="C6" s="170" t="s">
        <v>202</v>
      </c>
      <c r="D6" s="170" t="s">
        <v>201</v>
      </c>
      <c r="E6" s="170" t="s">
        <v>117</v>
      </c>
      <c r="F6" s="170" t="s">
        <v>202</v>
      </c>
      <c r="G6" s="170" t="s">
        <v>201</v>
      </c>
      <c r="H6" s="170" t="s">
        <v>117</v>
      </c>
      <c r="I6" s="170" t="s">
        <v>202</v>
      </c>
    </row>
    <row r="7" ht="19.5" customHeight="1" spans="1:9">
      <c r="A7" s="171" t="s">
        <v>203</v>
      </c>
      <c r="B7" s="171" t="s">
        <v>204</v>
      </c>
      <c r="C7" s="172">
        <v>6093173.69</v>
      </c>
      <c r="D7" s="171" t="s">
        <v>205</v>
      </c>
      <c r="E7" s="171" t="s">
        <v>206</v>
      </c>
      <c r="F7" s="172">
        <v>3986336.02</v>
      </c>
      <c r="G7" s="171" t="s">
        <v>207</v>
      </c>
      <c r="H7" s="171" t="s">
        <v>208</v>
      </c>
      <c r="I7" s="172">
        <v>4200</v>
      </c>
    </row>
    <row r="8" ht="19.5" customHeight="1" spans="1:9">
      <c r="A8" s="171" t="s">
        <v>209</v>
      </c>
      <c r="B8" s="171" t="s">
        <v>210</v>
      </c>
      <c r="C8" s="172">
        <v>1549661</v>
      </c>
      <c r="D8" s="171" t="s">
        <v>211</v>
      </c>
      <c r="E8" s="171" t="s">
        <v>212</v>
      </c>
      <c r="F8" s="172">
        <v>142620.58</v>
      </c>
      <c r="G8" s="171" t="s">
        <v>213</v>
      </c>
      <c r="H8" s="171" t="s">
        <v>214</v>
      </c>
      <c r="I8" s="172">
        <v>0</v>
      </c>
    </row>
    <row r="9" ht="19.5" customHeight="1" spans="1:9">
      <c r="A9" s="171" t="s">
        <v>215</v>
      </c>
      <c r="B9" s="171" t="s">
        <v>216</v>
      </c>
      <c r="C9" s="172">
        <v>453394</v>
      </c>
      <c r="D9" s="171" t="s">
        <v>217</v>
      </c>
      <c r="E9" s="171" t="s">
        <v>218</v>
      </c>
      <c r="F9" s="172">
        <v>0</v>
      </c>
      <c r="G9" s="171" t="s">
        <v>219</v>
      </c>
      <c r="H9" s="171" t="s">
        <v>220</v>
      </c>
      <c r="I9" s="172">
        <v>0</v>
      </c>
    </row>
    <row r="10" ht="19.5" customHeight="1" spans="1:9">
      <c r="A10" s="171" t="s">
        <v>221</v>
      </c>
      <c r="B10" s="171" t="s">
        <v>222</v>
      </c>
      <c r="C10" s="172">
        <v>1059730</v>
      </c>
      <c r="D10" s="171" t="s">
        <v>223</v>
      </c>
      <c r="E10" s="171" t="s">
        <v>224</v>
      </c>
      <c r="F10" s="172">
        <v>0</v>
      </c>
      <c r="G10" s="171" t="s">
        <v>225</v>
      </c>
      <c r="H10" s="171" t="s">
        <v>226</v>
      </c>
      <c r="I10" s="172">
        <v>0</v>
      </c>
    </row>
    <row r="11" ht="19.5" customHeight="1" spans="1:9">
      <c r="A11" s="171" t="s">
        <v>227</v>
      </c>
      <c r="B11" s="171" t="s">
        <v>228</v>
      </c>
      <c r="C11" s="172">
        <v>0</v>
      </c>
      <c r="D11" s="171" t="s">
        <v>229</v>
      </c>
      <c r="E11" s="171" t="s">
        <v>230</v>
      </c>
      <c r="F11" s="172">
        <v>11377</v>
      </c>
      <c r="G11" s="171" t="s">
        <v>231</v>
      </c>
      <c r="H11" s="171" t="s">
        <v>232</v>
      </c>
      <c r="I11" s="172">
        <v>0</v>
      </c>
    </row>
    <row r="12" ht="19.5" customHeight="1" spans="1:9">
      <c r="A12" s="171" t="s">
        <v>233</v>
      </c>
      <c r="B12" s="171" t="s">
        <v>234</v>
      </c>
      <c r="C12" s="172">
        <v>1507104</v>
      </c>
      <c r="D12" s="171" t="s">
        <v>235</v>
      </c>
      <c r="E12" s="171" t="s">
        <v>236</v>
      </c>
      <c r="F12" s="172">
        <v>17577</v>
      </c>
      <c r="G12" s="171" t="s">
        <v>237</v>
      </c>
      <c r="H12" s="171" t="s">
        <v>238</v>
      </c>
      <c r="I12" s="172">
        <v>0</v>
      </c>
    </row>
    <row r="13" ht="19.5" customHeight="1" spans="1:9">
      <c r="A13" s="171" t="s">
        <v>239</v>
      </c>
      <c r="B13" s="171" t="s">
        <v>240</v>
      </c>
      <c r="C13" s="172">
        <v>542579.52</v>
      </c>
      <c r="D13" s="171" t="s">
        <v>241</v>
      </c>
      <c r="E13" s="171" t="s">
        <v>242</v>
      </c>
      <c r="F13" s="172">
        <v>9785.85</v>
      </c>
      <c r="G13" s="171" t="s">
        <v>243</v>
      </c>
      <c r="H13" s="171" t="s">
        <v>244</v>
      </c>
      <c r="I13" s="172">
        <v>0</v>
      </c>
    </row>
    <row r="14" ht="19.5" customHeight="1" spans="1:9">
      <c r="A14" s="171" t="s">
        <v>245</v>
      </c>
      <c r="B14" s="171" t="s">
        <v>246</v>
      </c>
      <c r="C14" s="172">
        <v>0</v>
      </c>
      <c r="D14" s="171" t="s">
        <v>247</v>
      </c>
      <c r="E14" s="171" t="s">
        <v>248</v>
      </c>
      <c r="F14" s="172">
        <v>0</v>
      </c>
      <c r="G14" s="171" t="s">
        <v>249</v>
      </c>
      <c r="H14" s="171" t="s">
        <v>250</v>
      </c>
      <c r="I14" s="172">
        <v>0</v>
      </c>
    </row>
    <row r="15" ht="19.5" customHeight="1" spans="1:9">
      <c r="A15" s="171" t="s">
        <v>251</v>
      </c>
      <c r="B15" s="171" t="s">
        <v>252</v>
      </c>
      <c r="C15" s="172">
        <v>267898.5</v>
      </c>
      <c r="D15" s="171" t="s">
        <v>253</v>
      </c>
      <c r="E15" s="171" t="s">
        <v>254</v>
      </c>
      <c r="F15" s="172">
        <v>18600</v>
      </c>
      <c r="G15" s="171" t="s">
        <v>255</v>
      </c>
      <c r="H15" s="171" t="s">
        <v>256</v>
      </c>
      <c r="I15" s="172">
        <v>0</v>
      </c>
    </row>
    <row r="16" ht="19.5" customHeight="1" spans="1:9">
      <c r="A16" s="171" t="s">
        <v>257</v>
      </c>
      <c r="B16" s="171" t="s">
        <v>258</v>
      </c>
      <c r="C16" s="172">
        <v>151805.88</v>
      </c>
      <c r="D16" s="171" t="s">
        <v>259</v>
      </c>
      <c r="E16" s="171" t="s">
        <v>260</v>
      </c>
      <c r="F16" s="172">
        <v>17351</v>
      </c>
      <c r="G16" s="171" t="s">
        <v>261</v>
      </c>
      <c r="H16" s="171" t="s">
        <v>262</v>
      </c>
      <c r="I16" s="172">
        <v>0</v>
      </c>
    </row>
    <row r="17" ht="19.5" customHeight="1" spans="1:9">
      <c r="A17" s="171" t="s">
        <v>263</v>
      </c>
      <c r="B17" s="171" t="s">
        <v>264</v>
      </c>
      <c r="C17" s="172">
        <v>42654.79</v>
      </c>
      <c r="D17" s="171" t="s">
        <v>265</v>
      </c>
      <c r="E17" s="171" t="s">
        <v>266</v>
      </c>
      <c r="F17" s="172">
        <v>0</v>
      </c>
      <c r="G17" s="171" t="s">
        <v>267</v>
      </c>
      <c r="H17" s="171" t="s">
        <v>268</v>
      </c>
      <c r="I17" s="172">
        <v>0</v>
      </c>
    </row>
    <row r="18" ht="19.5" customHeight="1" spans="1:9">
      <c r="A18" s="171" t="s">
        <v>269</v>
      </c>
      <c r="B18" s="171" t="s">
        <v>270</v>
      </c>
      <c r="C18" s="172">
        <v>518346</v>
      </c>
      <c r="D18" s="171" t="s">
        <v>271</v>
      </c>
      <c r="E18" s="171" t="s">
        <v>272</v>
      </c>
      <c r="F18" s="172">
        <v>31000</v>
      </c>
      <c r="G18" s="171" t="s">
        <v>273</v>
      </c>
      <c r="H18" s="171" t="s">
        <v>274</v>
      </c>
      <c r="I18" s="172">
        <v>0</v>
      </c>
    </row>
    <row r="19" ht="19.5" customHeight="1" spans="1:9">
      <c r="A19" s="171" t="s">
        <v>275</v>
      </c>
      <c r="B19" s="171" t="s">
        <v>276</v>
      </c>
      <c r="C19" s="172">
        <v>0</v>
      </c>
      <c r="D19" s="171" t="s">
        <v>277</v>
      </c>
      <c r="E19" s="171" t="s">
        <v>278</v>
      </c>
      <c r="F19" s="172">
        <v>0</v>
      </c>
      <c r="G19" s="171" t="s">
        <v>279</v>
      </c>
      <c r="H19" s="171" t="s">
        <v>280</v>
      </c>
      <c r="I19" s="172">
        <v>0</v>
      </c>
    </row>
    <row r="20" ht="19.5" customHeight="1" spans="1:9">
      <c r="A20" s="171" t="s">
        <v>281</v>
      </c>
      <c r="B20" s="171" t="s">
        <v>282</v>
      </c>
      <c r="C20" s="172">
        <v>0</v>
      </c>
      <c r="D20" s="171" t="s">
        <v>283</v>
      </c>
      <c r="E20" s="171" t="s">
        <v>284</v>
      </c>
      <c r="F20" s="172">
        <v>0</v>
      </c>
      <c r="G20" s="171" t="s">
        <v>285</v>
      </c>
      <c r="H20" s="171" t="s">
        <v>286</v>
      </c>
      <c r="I20" s="172">
        <v>0</v>
      </c>
    </row>
    <row r="21" ht="19.5" customHeight="1" spans="1:9">
      <c r="A21" s="171" t="s">
        <v>287</v>
      </c>
      <c r="B21" s="171" t="s">
        <v>288</v>
      </c>
      <c r="C21" s="172">
        <v>134400</v>
      </c>
      <c r="D21" s="171" t="s">
        <v>289</v>
      </c>
      <c r="E21" s="171" t="s">
        <v>290</v>
      </c>
      <c r="F21" s="172">
        <v>0</v>
      </c>
      <c r="G21" s="171" t="s">
        <v>291</v>
      </c>
      <c r="H21" s="171" t="s">
        <v>292</v>
      </c>
      <c r="I21" s="172">
        <v>0</v>
      </c>
    </row>
    <row r="22" ht="19.5" customHeight="1" spans="1:9">
      <c r="A22" s="171" t="s">
        <v>293</v>
      </c>
      <c r="B22" s="171" t="s">
        <v>294</v>
      </c>
      <c r="C22" s="172">
        <v>0</v>
      </c>
      <c r="D22" s="171" t="s">
        <v>295</v>
      </c>
      <c r="E22" s="171" t="s">
        <v>296</v>
      </c>
      <c r="F22" s="172">
        <v>0</v>
      </c>
      <c r="G22" s="171" t="s">
        <v>297</v>
      </c>
      <c r="H22" s="171" t="s">
        <v>298</v>
      </c>
      <c r="I22" s="172">
        <v>4200</v>
      </c>
    </row>
    <row r="23" ht="19.5" customHeight="1" spans="1:9">
      <c r="A23" s="171" t="s">
        <v>299</v>
      </c>
      <c r="B23" s="171" t="s">
        <v>300</v>
      </c>
      <c r="C23" s="172">
        <v>0</v>
      </c>
      <c r="D23" s="171" t="s">
        <v>301</v>
      </c>
      <c r="E23" s="171" t="s">
        <v>302</v>
      </c>
      <c r="F23" s="172">
        <v>0</v>
      </c>
      <c r="G23" s="171" t="s">
        <v>303</v>
      </c>
      <c r="H23" s="171" t="s">
        <v>304</v>
      </c>
      <c r="I23" s="172">
        <v>0</v>
      </c>
    </row>
    <row r="24" ht="19.5" customHeight="1" spans="1:9">
      <c r="A24" s="171" t="s">
        <v>305</v>
      </c>
      <c r="B24" s="171" t="s">
        <v>306</v>
      </c>
      <c r="C24" s="172">
        <v>0</v>
      </c>
      <c r="D24" s="171" t="s">
        <v>307</v>
      </c>
      <c r="E24" s="171" t="s">
        <v>308</v>
      </c>
      <c r="F24" s="172">
        <v>0</v>
      </c>
      <c r="G24" s="171" t="s">
        <v>309</v>
      </c>
      <c r="H24" s="171" t="s">
        <v>310</v>
      </c>
      <c r="I24" s="172">
        <v>0</v>
      </c>
    </row>
    <row r="25" ht="19.5" customHeight="1" spans="1:9">
      <c r="A25" s="171" t="s">
        <v>311</v>
      </c>
      <c r="B25" s="171" t="s">
        <v>312</v>
      </c>
      <c r="C25" s="172">
        <v>0</v>
      </c>
      <c r="D25" s="171" t="s">
        <v>313</v>
      </c>
      <c r="E25" s="171" t="s">
        <v>314</v>
      </c>
      <c r="F25" s="172">
        <v>0</v>
      </c>
      <c r="G25" s="171" t="s">
        <v>315</v>
      </c>
      <c r="H25" s="171" t="s">
        <v>316</v>
      </c>
      <c r="I25" s="172">
        <v>0</v>
      </c>
    </row>
    <row r="26" ht="19.5" customHeight="1" spans="1:9">
      <c r="A26" s="171" t="s">
        <v>317</v>
      </c>
      <c r="B26" s="171" t="s">
        <v>318</v>
      </c>
      <c r="C26" s="172">
        <v>134400</v>
      </c>
      <c r="D26" s="171" t="s">
        <v>319</v>
      </c>
      <c r="E26" s="171" t="s">
        <v>320</v>
      </c>
      <c r="F26" s="172">
        <v>3311230.55</v>
      </c>
      <c r="G26" s="171" t="s">
        <v>321</v>
      </c>
      <c r="H26" s="171" t="s">
        <v>322</v>
      </c>
      <c r="I26" s="172">
        <v>0</v>
      </c>
    </row>
    <row r="27" ht="19.5" customHeight="1" spans="1:9">
      <c r="A27" s="171" t="s">
        <v>323</v>
      </c>
      <c r="B27" s="171" t="s">
        <v>324</v>
      </c>
      <c r="C27" s="172">
        <v>0</v>
      </c>
      <c r="D27" s="171" t="s">
        <v>325</v>
      </c>
      <c r="E27" s="171" t="s">
        <v>326</v>
      </c>
      <c r="F27" s="172">
        <v>0</v>
      </c>
      <c r="G27" s="171" t="s">
        <v>327</v>
      </c>
      <c r="H27" s="171" t="s">
        <v>328</v>
      </c>
      <c r="I27" s="172">
        <v>0</v>
      </c>
    </row>
    <row r="28" ht="19.5" customHeight="1" spans="1:9">
      <c r="A28" s="171" t="s">
        <v>329</v>
      </c>
      <c r="B28" s="171" t="s">
        <v>330</v>
      </c>
      <c r="C28" s="172">
        <v>0</v>
      </c>
      <c r="D28" s="171" t="s">
        <v>331</v>
      </c>
      <c r="E28" s="171" t="s">
        <v>332</v>
      </c>
      <c r="F28" s="172">
        <v>118500.48</v>
      </c>
      <c r="G28" s="171" t="s">
        <v>333</v>
      </c>
      <c r="H28" s="171" t="s">
        <v>334</v>
      </c>
      <c r="I28" s="172">
        <v>0</v>
      </c>
    </row>
    <row r="29" ht="19.5" customHeight="1" spans="1:9">
      <c r="A29" s="171" t="s">
        <v>335</v>
      </c>
      <c r="B29" s="171" t="s">
        <v>336</v>
      </c>
      <c r="C29" s="172">
        <v>0</v>
      </c>
      <c r="D29" s="171" t="s">
        <v>337</v>
      </c>
      <c r="E29" s="171" t="s">
        <v>338</v>
      </c>
      <c r="F29" s="172">
        <v>225000</v>
      </c>
      <c r="G29" s="159" t="s">
        <v>339</v>
      </c>
      <c r="H29" s="171" t="s">
        <v>340</v>
      </c>
      <c r="I29" s="172">
        <v>0</v>
      </c>
    </row>
    <row r="30" ht="19.5" customHeight="1" spans="1:9">
      <c r="A30" s="171" t="s">
        <v>341</v>
      </c>
      <c r="B30" s="171" t="s">
        <v>342</v>
      </c>
      <c r="C30" s="172">
        <v>0</v>
      </c>
      <c r="D30" s="171" t="s">
        <v>343</v>
      </c>
      <c r="E30" s="171" t="s">
        <v>344</v>
      </c>
      <c r="F30" s="172">
        <v>8093.56</v>
      </c>
      <c r="G30" s="171" t="s">
        <v>345</v>
      </c>
      <c r="H30" s="171" t="s">
        <v>346</v>
      </c>
      <c r="I30" s="172">
        <v>0</v>
      </c>
    </row>
    <row r="31" ht="19.5" customHeight="1" spans="1:9">
      <c r="A31" s="171" t="s">
        <v>347</v>
      </c>
      <c r="B31" s="171" t="s">
        <v>348</v>
      </c>
      <c r="C31" s="172">
        <v>0</v>
      </c>
      <c r="D31" s="171" t="s">
        <v>349</v>
      </c>
      <c r="E31" s="171" t="s">
        <v>350</v>
      </c>
      <c r="F31" s="172">
        <v>75200</v>
      </c>
      <c r="G31" s="171" t="s">
        <v>351</v>
      </c>
      <c r="H31" s="171" t="s">
        <v>352</v>
      </c>
      <c r="I31" s="172">
        <v>0</v>
      </c>
    </row>
    <row r="32" ht="19.5" customHeight="1" spans="1:9">
      <c r="A32" s="171" t="s">
        <v>353</v>
      </c>
      <c r="B32" s="171" t="s">
        <v>354</v>
      </c>
      <c r="C32" s="172">
        <v>0</v>
      </c>
      <c r="D32" s="171" t="s">
        <v>355</v>
      </c>
      <c r="E32" s="171" t="s">
        <v>356</v>
      </c>
      <c r="F32" s="172">
        <v>0</v>
      </c>
      <c r="G32" s="171" t="s">
        <v>357</v>
      </c>
      <c r="H32" s="171" t="s">
        <v>358</v>
      </c>
      <c r="I32" s="172">
        <v>0</v>
      </c>
    </row>
    <row r="33" ht="19.5" customHeight="1" spans="1:9">
      <c r="A33" s="171" t="s">
        <v>359</v>
      </c>
      <c r="B33" s="171" t="s">
        <v>360</v>
      </c>
      <c r="C33" s="172">
        <v>0</v>
      </c>
      <c r="D33" s="171" t="s">
        <v>361</v>
      </c>
      <c r="E33" s="171" t="s">
        <v>362</v>
      </c>
      <c r="F33" s="172">
        <v>0</v>
      </c>
      <c r="G33" s="171" t="s">
        <v>363</v>
      </c>
      <c r="H33" s="171" t="s">
        <v>364</v>
      </c>
      <c r="I33" s="172">
        <v>0</v>
      </c>
    </row>
    <row r="34" ht="19.5" customHeight="1" spans="1:9">
      <c r="A34" s="171"/>
      <c r="B34" s="171"/>
      <c r="C34" s="173"/>
      <c r="D34" s="171" t="s">
        <v>365</v>
      </c>
      <c r="E34" s="171" t="s">
        <v>366</v>
      </c>
      <c r="F34" s="172">
        <v>0</v>
      </c>
      <c r="G34" s="171" t="s">
        <v>367</v>
      </c>
      <c r="H34" s="171" t="s">
        <v>368</v>
      </c>
      <c r="I34" s="172">
        <v>0</v>
      </c>
    </row>
    <row r="35" ht="19.5" customHeight="1" spans="1:9">
      <c r="A35" s="171"/>
      <c r="B35" s="171"/>
      <c r="C35" s="173"/>
      <c r="D35" s="171" t="s">
        <v>369</v>
      </c>
      <c r="E35" s="171" t="s">
        <v>370</v>
      </c>
      <c r="F35" s="172">
        <v>0</v>
      </c>
      <c r="G35" s="171" t="s">
        <v>371</v>
      </c>
      <c r="H35" s="171" t="s">
        <v>372</v>
      </c>
      <c r="I35" s="172">
        <v>0</v>
      </c>
    </row>
    <row r="36" ht="19.5" customHeight="1" spans="1:9">
      <c r="A36" s="171"/>
      <c r="B36" s="171"/>
      <c r="C36" s="173"/>
      <c r="D36" s="171" t="s">
        <v>373</v>
      </c>
      <c r="E36" s="171" t="s">
        <v>374</v>
      </c>
      <c r="F36" s="172">
        <v>0</v>
      </c>
      <c r="G36" s="171" t="s">
        <v>375</v>
      </c>
      <c r="H36" s="171" t="s">
        <v>376</v>
      </c>
      <c r="I36" s="172">
        <v>0</v>
      </c>
    </row>
    <row r="37" ht="19.5" customHeight="1" spans="1:9">
      <c r="A37" s="171"/>
      <c r="B37" s="171"/>
      <c r="C37" s="173"/>
      <c r="D37" s="171" t="s">
        <v>377</v>
      </c>
      <c r="E37" s="171" t="s">
        <v>378</v>
      </c>
      <c r="F37" s="172">
        <v>0</v>
      </c>
      <c r="G37" s="171"/>
      <c r="H37" s="171"/>
      <c r="I37" s="173"/>
    </row>
    <row r="38" ht="19.5" customHeight="1" spans="1:9">
      <c r="A38" s="171"/>
      <c r="B38" s="171"/>
      <c r="C38" s="173"/>
      <c r="D38" s="171" t="s">
        <v>379</v>
      </c>
      <c r="E38" s="171" t="s">
        <v>380</v>
      </c>
      <c r="F38" s="172">
        <v>0</v>
      </c>
      <c r="G38" s="171"/>
      <c r="H38" s="171"/>
      <c r="I38" s="173"/>
    </row>
    <row r="39" ht="19.5" customHeight="1" spans="1:9">
      <c r="A39" s="174" t="s">
        <v>381</v>
      </c>
      <c r="B39" s="174" t="s">
        <v>381</v>
      </c>
      <c r="C39" s="172">
        <v>6227573.69</v>
      </c>
      <c r="D39" s="174" t="s">
        <v>382</v>
      </c>
      <c r="E39" s="174" t="s">
        <v>382</v>
      </c>
      <c r="F39" s="177" t="s">
        <v>382</v>
      </c>
      <c r="G39" s="174" t="s">
        <v>382</v>
      </c>
      <c r="H39" s="174" t="s">
        <v>382</v>
      </c>
      <c r="I39" s="172">
        <v>3990536.02</v>
      </c>
    </row>
    <row r="40" s="124" customFormat="1" ht="19" customHeight="1" spans="1:9">
      <c r="A40" s="23" t="s">
        <v>383</v>
      </c>
      <c r="B40" s="23"/>
      <c r="C40" s="23"/>
      <c r="D40" s="23"/>
      <c r="E40" s="23"/>
      <c r="F40" s="23"/>
      <c r="G40" s="23"/>
      <c r="H40" s="23"/>
      <c r="I40" s="2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abSelected="1" zoomScale="90" zoomScaleNormal="90" workbookViewId="0">
      <selection activeCell="E41" sqref="E4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91" customFormat="1" ht="27" spans="1:12">
      <c r="A1" s="90" t="s">
        <v>384</v>
      </c>
      <c r="B1" s="90"/>
      <c r="C1" s="90"/>
      <c r="D1" s="90"/>
      <c r="E1" s="90"/>
      <c r="F1" s="90"/>
      <c r="G1" s="90"/>
      <c r="H1" s="90"/>
      <c r="I1" s="90"/>
      <c r="J1" s="90"/>
      <c r="K1" s="90"/>
      <c r="L1" s="90"/>
    </row>
    <row r="2" s="91" customFormat="1" ht="12.75" spans="12:12">
      <c r="L2" s="121" t="s">
        <v>385</v>
      </c>
    </row>
    <row r="3" s="91" customFormat="1" ht="12.75" spans="1:12">
      <c r="A3" s="153" t="s">
        <v>2</v>
      </c>
      <c r="B3" s="154"/>
      <c r="F3" s="102"/>
      <c r="G3" s="102"/>
      <c r="H3" s="102"/>
      <c r="I3" s="102"/>
      <c r="L3" s="121" t="s">
        <v>3</v>
      </c>
    </row>
    <row r="4" ht="15" customHeight="1" spans="1:12">
      <c r="A4" s="155" t="s">
        <v>386</v>
      </c>
      <c r="B4" s="155" t="s">
        <v>386</v>
      </c>
      <c r="C4" s="156" t="s">
        <v>386</v>
      </c>
      <c r="D4" s="157" t="s">
        <v>386</v>
      </c>
      <c r="E4" s="157" t="s">
        <v>386</v>
      </c>
      <c r="F4" s="157" t="s">
        <v>386</v>
      </c>
      <c r="G4" s="157" t="s">
        <v>386</v>
      </c>
      <c r="H4" s="157" t="s">
        <v>386</v>
      </c>
      <c r="I4" s="157" t="s">
        <v>386</v>
      </c>
      <c r="J4" s="157" t="s">
        <v>386</v>
      </c>
      <c r="K4" s="157" t="s">
        <v>386</v>
      </c>
      <c r="L4" s="157" t="s">
        <v>386</v>
      </c>
    </row>
    <row r="5" ht="15" customHeight="1" spans="1:12">
      <c r="A5" s="157" t="s">
        <v>201</v>
      </c>
      <c r="B5" s="158" t="s">
        <v>117</v>
      </c>
      <c r="C5" s="156" t="s">
        <v>202</v>
      </c>
      <c r="D5" s="157" t="s">
        <v>201</v>
      </c>
      <c r="E5" s="157" t="s">
        <v>117</v>
      </c>
      <c r="F5" s="157" t="s">
        <v>202</v>
      </c>
      <c r="G5" s="157" t="s">
        <v>201</v>
      </c>
      <c r="H5" s="157" t="s">
        <v>117</v>
      </c>
      <c r="I5" s="157" t="s">
        <v>202</v>
      </c>
      <c r="J5" s="157" t="s">
        <v>201</v>
      </c>
      <c r="K5" s="157" t="s">
        <v>117</v>
      </c>
      <c r="L5" s="157" t="s">
        <v>202</v>
      </c>
    </row>
    <row r="6" ht="15" customHeight="1" spans="1:12">
      <c r="A6" s="159" t="s">
        <v>203</v>
      </c>
      <c r="B6" s="159" t="s">
        <v>204</v>
      </c>
      <c r="C6" s="160">
        <v>0</v>
      </c>
      <c r="D6" s="159" t="s">
        <v>205</v>
      </c>
      <c r="E6" s="159" t="s">
        <v>206</v>
      </c>
      <c r="F6" s="160">
        <v>812861.48</v>
      </c>
      <c r="G6" s="159" t="s">
        <v>387</v>
      </c>
      <c r="H6" s="159" t="s">
        <v>388</v>
      </c>
      <c r="I6" s="160">
        <v>0</v>
      </c>
      <c r="J6" s="159" t="s">
        <v>389</v>
      </c>
      <c r="K6" s="159" t="s">
        <v>390</v>
      </c>
      <c r="L6" s="160">
        <v>0</v>
      </c>
    </row>
    <row r="7" ht="15" customHeight="1" spans="1:12">
      <c r="A7" s="159" t="s">
        <v>209</v>
      </c>
      <c r="B7" s="159" t="s">
        <v>210</v>
      </c>
      <c r="C7" s="160">
        <v>0</v>
      </c>
      <c r="D7" s="159" t="s">
        <v>211</v>
      </c>
      <c r="E7" s="159" t="s">
        <v>212</v>
      </c>
      <c r="F7" s="160">
        <v>62971.48</v>
      </c>
      <c r="G7" s="159" t="s">
        <v>391</v>
      </c>
      <c r="H7" s="159" t="s">
        <v>214</v>
      </c>
      <c r="I7" s="160">
        <v>0</v>
      </c>
      <c r="J7" s="159" t="s">
        <v>392</v>
      </c>
      <c r="K7" s="159" t="s">
        <v>393</v>
      </c>
      <c r="L7" s="160">
        <v>0</v>
      </c>
    </row>
    <row r="8" ht="15" customHeight="1" spans="1:12">
      <c r="A8" s="159" t="s">
        <v>215</v>
      </c>
      <c r="B8" s="159" t="s">
        <v>216</v>
      </c>
      <c r="C8" s="160">
        <v>0</v>
      </c>
      <c r="D8" s="159" t="s">
        <v>217</v>
      </c>
      <c r="E8" s="159" t="s">
        <v>218</v>
      </c>
      <c r="F8" s="160">
        <v>16800</v>
      </c>
      <c r="G8" s="159" t="s">
        <v>394</v>
      </c>
      <c r="H8" s="159" t="s">
        <v>220</v>
      </c>
      <c r="I8" s="160">
        <v>0</v>
      </c>
      <c r="J8" s="159" t="s">
        <v>395</v>
      </c>
      <c r="K8" s="159" t="s">
        <v>346</v>
      </c>
      <c r="L8" s="160">
        <v>0</v>
      </c>
    </row>
    <row r="9" ht="15" customHeight="1" spans="1:12">
      <c r="A9" s="159" t="s">
        <v>221</v>
      </c>
      <c r="B9" s="159" t="s">
        <v>222</v>
      </c>
      <c r="C9" s="160">
        <v>0</v>
      </c>
      <c r="D9" s="159" t="s">
        <v>223</v>
      </c>
      <c r="E9" s="159" t="s">
        <v>224</v>
      </c>
      <c r="F9" s="160">
        <v>0</v>
      </c>
      <c r="G9" s="159" t="s">
        <v>396</v>
      </c>
      <c r="H9" s="159" t="s">
        <v>226</v>
      </c>
      <c r="I9" s="160">
        <v>0</v>
      </c>
      <c r="J9" s="159" t="s">
        <v>309</v>
      </c>
      <c r="K9" s="159" t="s">
        <v>310</v>
      </c>
      <c r="L9" s="160">
        <v>0</v>
      </c>
    </row>
    <row r="10" ht="15" customHeight="1" spans="1:12">
      <c r="A10" s="159" t="s">
        <v>227</v>
      </c>
      <c r="B10" s="159" t="s">
        <v>228</v>
      </c>
      <c r="C10" s="160">
        <v>0</v>
      </c>
      <c r="D10" s="159" t="s">
        <v>229</v>
      </c>
      <c r="E10" s="159" t="s">
        <v>230</v>
      </c>
      <c r="F10" s="160">
        <v>0</v>
      </c>
      <c r="G10" s="159" t="s">
        <v>397</v>
      </c>
      <c r="H10" s="159" t="s">
        <v>232</v>
      </c>
      <c r="I10" s="160">
        <v>0</v>
      </c>
      <c r="J10" s="159" t="s">
        <v>315</v>
      </c>
      <c r="K10" s="159" t="s">
        <v>316</v>
      </c>
      <c r="L10" s="160">
        <v>0</v>
      </c>
    </row>
    <row r="11" ht="15" customHeight="1" spans="1:12">
      <c r="A11" s="159" t="s">
        <v>233</v>
      </c>
      <c r="B11" s="159" t="s">
        <v>234</v>
      </c>
      <c r="C11" s="160">
        <v>0</v>
      </c>
      <c r="D11" s="159" t="s">
        <v>235</v>
      </c>
      <c r="E11" s="159" t="s">
        <v>236</v>
      </c>
      <c r="F11" s="160">
        <v>0</v>
      </c>
      <c r="G11" s="159" t="s">
        <v>398</v>
      </c>
      <c r="H11" s="159" t="s">
        <v>238</v>
      </c>
      <c r="I11" s="160">
        <v>0</v>
      </c>
      <c r="J11" s="159" t="s">
        <v>321</v>
      </c>
      <c r="K11" s="159" t="s">
        <v>322</v>
      </c>
      <c r="L11" s="160">
        <v>0</v>
      </c>
    </row>
    <row r="12" ht="15" customHeight="1" spans="1:12">
      <c r="A12" s="159" t="s">
        <v>239</v>
      </c>
      <c r="B12" s="159" t="s">
        <v>240</v>
      </c>
      <c r="C12" s="160">
        <v>0</v>
      </c>
      <c r="D12" s="159" t="s">
        <v>241</v>
      </c>
      <c r="E12" s="159" t="s">
        <v>242</v>
      </c>
      <c r="F12" s="160">
        <v>6140</v>
      </c>
      <c r="G12" s="159" t="s">
        <v>399</v>
      </c>
      <c r="H12" s="159" t="s">
        <v>244</v>
      </c>
      <c r="I12" s="160">
        <v>0</v>
      </c>
      <c r="J12" s="159" t="s">
        <v>327</v>
      </c>
      <c r="K12" s="159" t="s">
        <v>328</v>
      </c>
      <c r="L12" s="160">
        <v>0</v>
      </c>
    </row>
    <row r="13" ht="15" customHeight="1" spans="1:12">
      <c r="A13" s="159" t="s">
        <v>245</v>
      </c>
      <c r="B13" s="159" t="s">
        <v>246</v>
      </c>
      <c r="C13" s="160">
        <v>0</v>
      </c>
      <c r="D13" s="159" t="s">
        <v>247</v>
      </c>
      <c r="E13" s="159" t="s">
        <v>248</v>
      </c>
      <c r="F13" s="160">
        <v>0</v>
      </c>
      <c r="G13" s="159" t="s">
        <v>400</v>
      </c>
      <c r="H13" s="159" t="s">
        <v>250</v>
      </c>
      <c r="I13" s="160">
        <v>0</v>
      </c>
      <c r="J13" s="159" t="s">
        <v>333</v>
      </c>
      <c r="K13" s="159" t="s">
        <v>334</v>
      </c>
      <c r="L13" s="160">
        <v>0</v>
      </c>
    </row>
    <row r="14" ht="15" customHeight="1" spans="1:12">
      <c r="A14" s="159" t="s">
        <v>251</v>
      </c>
      <c r="B14" s="159" t="s">
        <v>252</v>
      </c>
      <c r="C14" s="160">
        <v>0</v>
      </c>
      <c r="D14" s="159" t="s">
        <v>253</v>
      </c>
      <c r="E14" s="159" t="s">
        <v>254</v>
      </c>
      <c r="F14" s="160">
        <v>0</v>
      </c>
      <c r="G14" s="159" t="s">
        <v>401</v>
      </c>
      <c r="H14" s="159" t="s">
        <v>280</v>
      </c>
      <c r="I14" s="160">
        <v>0</v>
      </c>
      <c r="J14" s="159" t="s">
        <v>339</v>
      </c>
      <c r="K14" s="159" t="s">
        <v>340</v>
      </c>
      <c r="L14" s="160">
        <v>0</v>
      </c>
    </row>
    <row r="15" ht="15" customHeight="1" spans="1:12">
      <c r="A15" s="159" t="s">
        <v>257</v>
      </c>
      <c r="B15" s="159" t="s">
        <v>258</v>
      </c>
      <c r="C15" s="160">
        <v>0</v>
      </c>
      <c r="D15" s="159" t="s">
        <v>259</v>
      </c>
      <c r="E15" s="159" t="s">
        <v>260</v>
      </c>
      <c r="F15" s="160">
        <v>0</v>
      </c>
      <c r="G15" s="159" t="s">
        <v>402</v>
      </c>
      <c r="H15" s="159" t="s">
        <v>286</v>
      </c>
      <c r="I15" s="160">
        <v>0</v>
      </c>
      <c r="J15" s="159" t="s">
        <v>345</v>
      </c>
      <c r="K15" s="159" t="s">
        <v>346</v>
      </c>
      <c r="L15" s="160">
        <v>0</v>
      </c>
    </row>
    <row r="16" ht="15" customHeight="1" spans="1:12">
      <c r="A16" s="159" t="s">
        <v>263</v>
      </c>
      <c r="B16" s="159" t="s">
        <v>264</v>
      </c>
      <c r="C16" s="160">
        <v>0</v>
      </c>
      <c r="D16" s="159" t="s">
        <v>265</v>
      </c>
      <c r="E16" s="159" t="s">
        <v>266</v>
      </c>
      <c r="F16" s="160">
        <v>0</v>
      </c>
      <c r="G16" s="159" t="s">
        <v>403</v>
      </c>
      <c r="H16" s="159" t="s">
        <v>292</v>
      </c>
      <c r="I16" s="160">
        <v>0</v>
      </c>
      <c r="J16" s="159" t="s">
        <v>404</v>
      </c>
      <c r="K16" s="159" t="s">
        <v>405</v>
      </c>
      <c r="L16" s="160">
        <v>0</v>
      </c>
    </row>
    <row r="17" ht="15" customHeight="1" spans="1:12">
      <c r="A17" s="159" t="s">
        <v>269</v>
      </c>
      <c r="B17" s="159" t="s">
        <v>270</v>
      </c>
      <c r="C17" s="160">
        <v>0</v>
      </c>
      <c r="D17" s="159" t="s">
        <v>271</v>
      </c>
      <c r="E17" s="159" t="s">
        <v>272</v>
      </c>
      <c r="F17" s="160">
        <v>0</v>
      </c>
      <c r="G17" s="159" t="s">
        <v>406</v>
      </c>
      <c r="H17" s="159" t="s">
        <v>298</v>
      </c>
      <c r="I17" s="160">
        <v>0</v>
      </c>
      <c r="J17" s="159" t="s">
        <v>407</v>
      </c>
      <c r="K17" s="159" t="s">
        <v>408</v>
      </c>
      <c r="L17" s="160">
        <v>0</v>
      </c>
    </row>
    <row r="18" ht="15" customHeight="1" spans="1:12">
      <c r="A18" s="159" t="s">
        <v>275</v>
      </c>
      <c r="B18" s="159" t="s">
        <v>276</v>
      </c>
      <c r="C18" s="160">
        <v>0</v>
      </c>
      <c r="D18" s="159" t="s">
        <v>277</v>
      </c>
      <c r="E18" s="159" t="s">
        <v>278</v>
      </c>
      <c r="F18" s="160">
        <v>0</v>
      </c>
      <c r="G18" s="159" t="s">
        <v>409</v>
      </c>
      <c r="H18" s="159" t="s">
        <v>410</v>
      </c>
      <c r="I18" s="160">
        <v>0</v>
      </c>
      <c r="J18" s="159" t="s">
        <v>411</v>
      </c>
      <c r="K18" s="159" t="s">
        <v>412</v>
      </c>
      <c r="L18" s="160">
        <v>0</v>
      </c>
    </row>
    <row r="19" ht="15" customHeight="1" spans="1:12">
      <c r="A19" s="159" t="s">
        <v>281</v>
      </c>
      <c r="B19" s="159" t="s">
        <v>282</v>
      </c>
      <c r="C19" s="160">
        <v>0</v>
      </c>
      <c r="D19" s="159" t="s">
        <v>283</v>
      </c>
      <c r="E19" s="159" t="s">
        <v>284</v>
      </c>
      <c r="F19" s="160">
        <v>0</v>
      </c>
      <c r="G19" s="159" t="s">
        <v>207</v>
      </c>
      <c r="H19" s="159" t="s">
        <v>208</v>
      </c>
      <c r="I19" s="160">
        <v>0</v>
      </c>
      <c r="J19" s="159" t="s">
        <v>413</v>
      </c>
      <c r="K19" s="159" t="s">
        <v>414</v>
      </c>
      <c r="L19" s="160">
        <v>0</v>
      </c>
    </row>
    <row r="20" ht="15" customHeight="1" spans="1:12">
      <c r="A20" s="159" t="s">
        <v>287</v>
      </c>
      <c r="B20" s="159" t="s">
        <v>288</v>
      </c>
      <c r="C20" s="160">
        <v>0</v>
      </c>
      <c r="D20" s="159" t="s">
        <v>289</v>
      </c>
      <c r="E20" s="159" t="s">
        <v>290</v>
      </c>
      <c r="F20" s="160">
        <v>0</v>
      </c>
      <c r="G20" s="159" t="s">
        <v>213</v>
      </c>
      <c r="H20" s="159" t="s">
        <v>214</v>
      </c>
      <c r="I20" s="160">
        <v>0</v>
      </c>
      <c r="J20" s="159" t="s">
        <v>351</v>
      </c>
      <c r="K20" s="159" t="s">
        <v>352</v>
      </c>
      <c r="L20" s="160">
        <v>0</v>
      </c>
    </row>
    <row r="21" ht="15" customHeight="1" spans="1:12">
      <c r="A21" s="159" t="s">
        <v>293</v>
      </c>
      <c r="B21" s="159" t="s">
        <v>294</v>
      </c>
      <c r="C21" s="160">
        <v>0</v>
      </c>
      <c r="D21" s="159" t="s">
        <v>295</v>
      </c>
      <c r="E21" s="159" t="s">
        <v>296</v>
      </c>
      <c r="F21" s="160">
        <v>0</v>
      </c>
      <c r="G21" s="159" t="s">
        <v>219</v>
      </c>
      <c r="H21" s="159" t="s">
        <v>220</v>
      </c>
      <c r="I21" s="160">
        <v>0</v>
      </c>
      <c r="J21" s="159" t="s">
        <v>357</v>
      </c>
      <c r="K21" s="159" t="s">
        <v>358</v>
      </c>
      <c r="L21" s="160">
        <v>0</v>
      </c>
    </row>
    <row r="22" ht="15" customHeight="1" spans="1:12">
      <c r="A22" s="159" t="s">
        <v>299</v>
      </c>
      <c r="B22" s="159" t="s">
        <v>300</v>
      </c>
      <c r="C22" s="160">
        <v>0</v>
      </c>
      <c r="D22" s="159" t="s">
        <v>301</v>
      </c>
      <c r="E22" s="159" t="s">
        <v>302</v>
      </c>
      <c r="F22" s="160">
        <v>0</v>
      </c>
      <c r="G22" s="159" t="s">
        <v>225</v>
      </c>
      <c r="H22" s="159" t="s">
        <v>226</v>
      </c>
      <c r="I22" s="160">
        <v>0</v>
      </c>
      <c r="J22" s="159" t="s">
        <v>363</v>
      </c>
      <c r="K22" s="159" t="s">
        <v>364</v>
      </c>
      <c r="L22" s="160">
        <v>0</v>
      </c>
    </row>
    <row r="23" ht="15" customHeight="1" spans="1:12">
      <c r="A23" s="159" t="s">
        <v>305</v>
      </c>
      <c r="B23" s="159" t="s">
        <v>306</v>
      </c>
      <c r="C23" s="160">
        <v>0</v>
      </c>
      <c r="D23" s="159" t="s">
        <v>307</v>
      </c>
      <c r="E23" s="159" t="s">
        <v>308</v>
      </c>
      <c r="F23" s="160">
        <v>0</v>
      </c>
      <c r="G23" s="159" t="s">
        <v>231</v>
      </c>
      <c r="H23" s="159" t="s">
        <v>232</v>
      </c>
      <c r="I23" s="160">
        <v>0</v>
      </c>
      <c r="J23" s="159" t="s">
        <v>367</v>
      </c>
      <c r="K23" s="159" t="s">
        <v>368</v>
      </c>
      <c r="L23" s="160">
        <v>0</v>
      </c>
    </row>
    <row r="24" ht="15" customHeight="1" spans="1:12">
      <c r="A24" s="159" t="s">
        <v>311</v>
      </c>
      <c r="B24" s="159" t="s">
        <v>312</v>
      </c>
      <c r="C24" s="160">
        <v>0</v>
      </c>
      <c r="D24" s="159" t="s">
        <v>313</v>
      </c>
      <c r="E24" s="159" t="s">
        <v>314</v>
      </c>
      <c r="F24" s="160">
        <v>0</v>
      </c>
      <c r="G24" s="159" t="s">
        <v>237</v>
      </c>
      <c r="H24" s="159" t="s">
        <v>238</v>
      </c>
      <c r="I24" s="160">
        <v>0</v>
      </c>
      <c r="J24" s="159" t="s">
        <v>371</v>
      </c>
      <c r="K24" s="159" t="s">
        <v>372</v>
      </c>
      <c r="L24" s="160">
        <v>0</v>
      </c>
    </row>
    <row r="25" ht="15" customHeight="1" spans="1:12">
      <c r="A25" s="159" t="s">
        <v>317</v>
      </c>
      <c r="B25" s="159" t="s">
        <v>318</v>
      </c>
      <c r="C25" s="160">
        <v>0</v>
      </c>
      <c r="D25" s="159" t="s">
        <v>319</v>
      </c>
      <c r="E25" s="159" t="s">
        <v>320</v>
      </c>
      <c r="F25" s="160">
        <v>726950</v>
      </c>
      <c r="G25" s="159" t="s">
        <v>243</v>
      </c>
      <c r="H25" s="159" t="s">
        <v>244</v>
      </c>
      <c r="I25" s="160">
        <v>0</v>
      </c>
      <c r="J25" s="159" t="s">
        <v>375</v>
      </c>
      <c r="K25" s="159" t="s">
        <v>376</v>
      </c>
      <c r="L25" s="160">
        <v>0</v>
      </c>
    </row>
    <row r="26" ht="15" customHeight="1" spans="1:12">
      <c r="A26" s="159" t="s">
        <v>323</v>
      </c>
      <c r="B26" s="159" t="s">
        <v>324</v>
      </c>
      <c r="C26" s="160">
        <v>0</v>
      </c>
      <c r="D26" s="159" t="s">
        <v>325</v>
      </c>
      <c r="E26" s="159" t="s">
        <v>326</v>
      </c>
      <c r="F26" s="160">
        <v>0</v>
      </c>
      <c r="G26" s="159" t="s">
        <v>249</v>
      </c>
      <c r="H26" s="159" t="s">
        <v>250</v>
      </c>
      <c r="I26" s="160">
        <v>0</v>
      </c>
      <c r="J26" s="159"/>
      <c r="K26" s="159"/>
      <c r="L26" s="157"/>
    </row>
    <row r="27" ht="15" customHeight="1" spans="1:12">
      <c r="A27" s="159" t="s">
        <v>329</v>
      </c>
      <c r="B27" s="159" t="s">
        <v>330</v>
      </c>
      <c r="C27" s="160">
        <v>0</v>
      </c>
      <c r="D27" s="159" t="s">
        <v>331</v>
      </c>
      <c r="E27" s="159" t="s">
        <v>332</v>
      </c>
      <c r="F27" s="160">
        <v>0</v>
      </c>
      <c r="G27" s="159" t="s">
        <v>255</v>
      </c>
      <c r="H27" s="159" t="s">
        <v>256</v>
      </c>
      <c r="I27" s="160">
        <v>0</v>
      </c>
      <c r="J27" s="159"/>
      <c r="K27" s="159"/>
      <c r="L27" s="157"/>
    </row>
    <row r="28" ht="15" customHeight="1" spans="1:12">
      <c r="A28" s="159" t="s">
        <v>335</v>
      </c>
      <c r="B28" s="159" t="s">
        <v>336</v>
      </c>
      <c r="C28" s="160">
        <v>0</v>
      </c>
      <c r="D28" s="159" t="s">
        <v>337</v>
      </c>
      <c r="E28" s="159" t="s">
        <v>338</v>
      </c>
      <c r="F28" s="160">
        <v>0</v>
      </c>
      <c r="G28" s="159" t="s">
        <v>261</v>
      </c>
      <c r="H28" s="159" t="s">
        <v>262</v>
      </c>
      <c r="I28" s="160">
        <v>0</v>
      </c>
      <c r="J28" s="159"/>
      <c r="K28" s="159"/>
      <c r="L28" s="157"/>
    </row>
    <row r="29" ht="15" customHeight="1" spans="1:12">
      <c r="A29" s="159" t="s">
        <v>341</v>
      </c>
      <c r="B29" s="159" t="s">
        <v>342</v>
      </c>
      <c r="C29" s="160">
        <v>0</v>
      </c>
      <c r="D29" s="159" t="s">
        <v>343</v>
      </c>
      <c r="E29" s="159" t="s">
        <v>344</v>
      </c>
      <c r="F29" s="160">
        <v>0</v>
      </c>
      <c r="G29" s="159" t="s">
        <v>267</v>
      </c>
      <c r="H29" s="159" t="s">
        <v>268</v>
      </c>
      <c r="I29" s="160">
        <v>0</v>
      </c>
      <c r="J29" s="159"/>
      <c r="K29" s="159"/>
      <c r="L29" s="157"/>
    </row>
    <row r="30" ht="15" customHeight="1" spans="1:12">
      <c r="A30" s="159" t="s">
        <v>347</v>
      </c>
      <c r="B30" s="159" t="s">
        <v>348</v>
      </c>
      <c r="C30" s="160">
        <v>0</v>
      </c>
      <c r="D30" s="159" t="s">
        <v>349</v>
      </c>
      <c r="E30" s="159" t="s">
        <v>350</v>
      </c>
      <c r="F30" s="160">
        <v>0</v>
      </c>
      <c r="G30" s="159" t="s">
        <v>273</v>
      </c>
      <c r="H30" s="159" t="s">
        <v>274</v>
      </c>
      <c r="I30" s="160">
        <v>0</v>
      </c>
      <c r="J30" s="159"/>
      <c r="K30" s="159"/>
      <c r="L30" s="157"/>
    </row>
    <row r="31" ht="15" customHeight="1" spans="1:12">
      <c r="A31" s="159" t="s">
        <v>353</v>
      </c>
      <c r="B31" s="159" t="s">
        <v>354</v>
      </c>
      <c r="C31" s="160">
        <v>0</v>
      </c>
      <c r="D31" s="159" t="s">
        <v>355</v>
      </c>
      <c r="E31" s="159" t="s">
        <v>356</v>
      </c>
      <c r="F31" s="160">
        <v>0</v>
      </c>
      <c r="G31" s="159" t="s">
        <v>279</v>
      </c>
      <c r="H31" s="159" t="s">
        <v>280</v>
      </c>
      <c r="I31" s="160">
        <v>0</v>
      </c>
      <c r="J31" s="159"/>
      <c r="K31" s="159"/>
      <c r="L31" s="157"/>
    </row>
    <row r="32" ht="15" customHeight="1" spans="1:12">
      <c r="A32" s="159" t="s">
        <v>359</v>
      </c>
      <c r="B32" s="159" t="s">
        <v>415</v>
      </c>
      <c r="C32" s="160">
        <v>0</v>
      </c>
      <c r="D32" s="159" t="s">
        <v>361</v>
      </c>
      <c r="E32" s="159" t="s">
        <v>362</v>
      </c>
      <c r="F32" s="160">
        <v>0</v>
      </c>
      <c r="G32" s="159" t="s">
        <v>285</v>
      </c>
      <c r="H32" s="159" t="s">
        <v>286</v>
      </c>
      <c r="I32" s="160">
        <v>0</v>
      </c>
      <c r="J32" s="159"/>
      <c r="K32" s="159"/>
      <c r="L32" s="157"/>
    </row>
    <row r="33" ht="15" customHeight="1" spans="1:12">
      <c r="A33" s="159"/>
      <c r="B33" s="159"/>
      <c r="C33" s="161"/>
      <c r="D33" s="159" t="s">
        <v>365</v>
      </c>
      <c r="E33" s="159" t="s">
        <v>366</v>
      </c>
      <c r="F33" s="160">
        <v>0</v>
      </c>
      <c r="G33" s="159" t="s">
        <v>291</v>
      </c>
      <c r="H33" s="159" t="s">
        <v>292</v>
      </c>
      <c r="I33" s="160">
        <v>0</v>
      </c>
      <c r="J33" s="159"/>
      <c r="K33" s="159"/>
      <c r="L33" s="157"/>
    </row>
    <row r="34" ht="15" customHeight="1" spans="1:12">
      <c r="A34" s="159"/>
      <c r="B34" s="159"/>
      <c r="C34" s="157"/>
      <c r="D34" s="159" t="s">
        <v>369</v>
      </c>
      <c r="E34" s="159" t="s">
        <v>370</v>
      </c>
      <c r="F34" s="160">
        <v>0</v>
      </c>
      <c r="G34" s="159" t="s">
        <v>297</v>
      </c>
      <c r="H34" s="159" t="s">
        <v>298</v>
      </c>
      <c r="I34" s="160">
        <v>0</v>
      </c>
      <c r="J34" s="159"/>
      <c r="K34" s="159"/>
      <c r="L34" s="157"/>
    </row>
    <row r="35" ht="15" customHeight="1" spans="1:12">
      <c r="A35" s="159"/>
      <c r="B35" s="159"/>
      <c r="C35" s="157"/>
      <c r="D35" s="159" t="s">
        <v>373</v>
      </c>
      <c r="E35" s="159" t="s">
        <v>374</v>
      </c>
      <c r="F35" s="160">
        <v>0</v>
      </c>
      <c r="G35" s="159" t="s">
        <v>303</v>
      </c>
      <c r="H35" s="159" t="s">
        <v>304</v>
      </c>
      <c r="I35" s="160">
        <v>0</v>
      </c>
      <c r="J35" s="159"/>
      <c r="K35" s="159"/>
      <c r="L35" s="157"/>
    </row>
    <row r="36" ht="15" customHeight="1" spans="1:12">
      <c r="A36" s="159"/>
      <c r="B36" s="159"/>
      <c r="C36" s="157"/>
      <c r="D36" s="159" t="s">
        <v>377</v>
      </c>
      <c r="E36" s="159" t="s">
        <v>378</v>
      </c>
      <c r="F36" s="160">
        <v>0</v>
      </c>
      <c r="G36" s="159"/>
      <c r="H36" s="159"/>
      <c r="I36" s="161"/>
      <c r="J36" s="159"/>
      <c r="K36" s="159"/>
      <c r="L36" s="157"/>
    </row>
    <row r="37" ht="15" customHeight="1" spans="1:12">
      <c r="A37" s="159"/>
      <c r="B37" s="159"/>
      <c r="C37" s="157"/>
      <c r="D37" s="159" t="s">
        <v>379</v>
      </c>
      <c r="E37" s="159" t="s">
        <v>380</v>
      </c>
      <c r="F37" s="160">
        <v>0</v>
      </c>
      <c r="G37" s="159"/>
      <c r="H37" s="159"/>
      <c r="I37" s="157"/>
      <c r="J37" s="159"/>
      <c r="K37" s="159"/>
      <c r="L37" s="157"/>
    </row>
    <row r="38" s="124" customFormat="1" ht="15" customHeight="1" spans="1:12">
      <c r="A38" s="23" t="s">
        <v>416</v>
      </c>
      <c r="B38" s="23"/>
      <c r="C38" s="23"/>
      <c r="D38" s="23"/>
      <c r="E38" s="23"/>
      <c r="F38" s="23"/>
      <c r="G38" s="23"/>
      <c r="H38" s="23"/>
      <c r="I38" s="23"/>
      <c r="J38" s="23"/>
      <c r="K38" s="23"/>
      <c r="L38" s="23"/>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70" zoomScaleNormal="70" workbookViewId="0">
      <pane xSplit="4" ySplit="9" topLeftCell="E10" activePane="bottomRight" state="frozen"/>
      <selection/>
      <selection pane="topRight"/>
      <selection pane="bottomLeft"/>
      <selection pane="bottomRight" activeCell="P48" sqref="P48"/>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86" customFormat="1" ht="35.25" customHeight="1" spans="1:20">
      <c r="A1" s="125" t="s">
        <v>417</v>
      </c>
      <c r="B1" s="125"/>
      <c r="C1" s="125"/>
      <c r="D1" s="125"/>
      <c r="E1" s="125"/>
      <c r="F1" s="125"/>
      <c r="G1" s="125"/>
      <c r="H1" s="125"/>
      <c r="I1" s="125"/>
      <c r="J1" s="125"/>
      <c r="K1" s="125"/>
      <c r="L1" s="125"/>
      <c r="M1" s="125"/>
      <c r="N1" s="125"/>
      <c r="O1" s="125"/>
      <c r="P1" s="125"/>
      <c r="Q1" s="125"/>
      <c r="R1" s="125"/>
      <c r="S1" s="125"/>
      <c r="T1" s="125"/>
    </row>
    <row r="2" s="86" customFormat="1" ht="18" customHeight="1" spans="1:20">
      <c r="A2" s="140"/>
      <c r="B2" s="140"/>
      <c r="C2" s="140"/>
      <c r="D2" s="140"/>
      <c r="E2" s="140"/>
      <c r="F2" s="140"/>
      <c r="G2" s="140"/>
      <c r="H2" s="140"/>
      <c r="I2" s="140"/>
      <c r="J2" s="140"/>
      <c r="K2" s="140"/>
      <c r="L2" s="140"/>
      <c r="M2" s="140"/>
      <c r="N2" s="140"/>
      <c r="P2" s="136"/>
      <c r="Q2" s="152"/>
      <c r="R2" s="152"/>
      <c r="S2" s="152"/>
      <c r="T2" s="148" t="s">
        <v>418</v>
      </c>
    </row>
    <row r="3" s="86" customFormat="1" ht="18" customHeight="1" spans="1:20">
      <c r="A3" s="141" t="s">
        <v>2</v>
      </c>
      <c r="B3" s="141"/>
      <c r="C3" s="141"/>
      <c r="D3" s="141"/>
      <c r="E3" s="140"/>
      <c r="F3" s="140"/>
      <c r="G3" s="140"/>
      <c r="H3" s="140"/>
      <c r="I3" s="140"/>
      <c r="J3" s="140"/>
      <c r="K3" s="140"/>
      <c r="L3" s="140"/>
      <c r="M3" s="140"/>
      <c r="N3" s="140"/>
      <c r="P3" s="136"/>
      <c r="Q3" s="152"/>
      <c r="R3" s="152"/>
      <c r="S3" s="152"/>
      <c r="T3" s="148" t="s">
        <v>189</v>
      </c>
    </row>
    <row r="4" ht="19.5" customHeight="1" spans="1:20">
      <c r="A4" s="142" t="s">
        <v>109</v>
      </c>
      <c r="B4" s="142" t="s">
        <v>109</v>
      </c>
      <c r="C4" s="142" t="s">
        <v>109</v>
      </c>
      <c r="D4" s="142" t="s">
        <v>109</v>
      </c>
      <c r="E4" s="142" t="s">
        <v>99</v>
      </c>
      <c r="F4" s="142" t="s">
        <v>99</v>
      </c>
      <c r="G4" s="142" t="s">
        <v>99</v>
      </c>
      <c r="H4" s="142" t="s">
        <v>190</v>
      </c>
      <c r="I4" s="142" t="s">
        <v>190</v>
      </c>
      <c r="J4" s="142" t="s">
        <v>190</v>
      </c>
      <c r="K4" s="142" t="s">
        <v>191</v>
      </c>
      <c r="L4" s="142" t="s">
        <v>191</v>
      </c>
      <c r="M4" s="142" t="s">
        <v>191</v>
      </c>
      <c r="N4" s="142" t="s">
        <v>191</v>
      </c>
      <c r="O4" s="142" t="s">
        <v>191</v>
      </c>
      <c r="P4" s="142" t="s">
        <v>101</v>
      </c>
      <c r="Q4" s="142" t="s">
        <v>101</v>
      </c>
      <c r="R4" s="142" t="s">
        <v>101</v>
      </c>
      <c r="S4" s="142" t="s">
        <v>101</v>
      </c>
      <c r="T4" s="142" t="s">
        <v>101</v>
      </c>
    </row>
    <row r="5" ht="19.5" customHeight="1" spans="1:20">
      <c r="A5" s="142" t="s">
        <v>116</v>
      </c>
      <c r="B5" s="142" t="s">
        <v>116</v>
      </c>
      <c r="C5" s="142" t="s">
        <v>116</v>
      </c>
      <c r="D5" s="142" t="s">
        <v>117</v>
      </c>
      <c r="E5" s="142" t="s">
        <v>123</v>
      </c>
      <c r="F5" s="142" t="s">
        <v>192</v>
      </c>
      <c r="G5" s="142" t="s">
        <v>193</v>
      </c>
      <c r="H5" s="142" t="s">
        <v>123</v>
      </c>
      <c r="I5" s="142" t="s">
        <v>159</v>
      </c>
      <c r="J5" s="142" t="s">
        <v>160</v>
      </c>
      <c r="K5" s="142" t="s">
        <v>123</v>
      </c>
      <c r="L5" s="142" t="s">
        <v>159</v>
      </c>
      <c r="M5" s="142" t="s">
        <v>159</v>
      </c>
      <c r="N5" s="142" t="s">
        <v>159</v>
      </c>
      <c r="O5" s="142" t="s">
        <v>160</v>
      </c>
      <c r="P5" s="142" t="s">
        <v>123</v>
      </c>
      <c r="Q5" s="142" t="s">
        <v>192</v>
      </c>
      <c r="R5" s="142" t="s">
        <v>193</v>
      </c>
      <c r="S5" s="142" t="s">
        <v>193</v>
      </c>
      <c r="T5" s="142" t="s">
        <v>193</v>
      </c>
    </row>
    <row r="6" ht="19.5" customHeight="1" spans="1:20">
      <c r="A6" s="142" t="s">
        <v>116</v>
      </c>
      <c r="B6" s="142" t="s">
        <v>116</v>
      </c>
      <c r="C6" s="142" t="s">
        <v>116</v>
      </c>
      <c r="D6" s="142" t="s">
        <v>117</v>
      </c>
      <c r="E6" s="142" t="s">
        <v>123</v>
      </c>
      <c r="F6" s="142" t="s">
        <v>192</v>
      </c>
      <c r="G6" s="142" t="s">
        <v>193</v>
      </c>
      <c r="H6" s="142" t="s">
        <v>123</v>
      </c>
      <c r="I6" s="142" t="s">
        <v>159</v>
      </c>
      <c r="J6" s="142" t="s">
        <v>160</v>
      </c>
      <c r="K6" s="142" t="s">
        <v>123</v>
      </c>
      <c r="L6" s="142" t="s">
        <v>118</v>
      </c>
      <c r="M6" s="142" t="s">
        <v>194</v>
      </c>
      <c r="N6" s="142" t="s">
        <v>195</v>
      </c>
      <c r="O6" s="142" t="s">
        <v>160</v>
      </c>
      <c r="P6" s="142" t="s">
        <v>123</v>
      </c>
      <c r="Q6" s="142" t="s">
        <v>192</v>
      </c>
      <c r="R6" s="142" t="s">
        <v>118</v>
      </c>
      <c r="S6" s="142" t="s">
        <v>196</v>
      </c>
      <c r="T6" s="142" t="s">
        <v>197</v>
      </c>
    </row>
    <row r="7" ht="19.5" customHeight="1" spans="1:20">
      <c r="A7" s="142" t="s">
        <v>116</v>
      </c>
      <c r="B7" s="142" t="s">
        <v>116</v>
      </c>
      <c r="C7" s="142" t="s">
        <v>116</v>
      </c>
      <c r="D7" s="142" t="s">
        <v>117</v>
      </c>
      <c r="E7" s="142" t="s">
        <v>123</v>
      </c>
      <c r="F7" s="142" t="s">
        <v>192</v>
      </c>
      <c r="G7" s="142" t="s">
        <v>193</v>
      </c>
      <c r="H7" s="142" t="s">
        <v>123</v>
      </c>
      <c r="I7" s="142" t="s">
        <v>159</v>
      </c>
      <c r="J7" s="142" t="s">
        <v>160</v>
      </c>
      <c r="K7" s="142" t="s">
        <v>123</v>
      </c>
      <c r="L7" s="142" t="s">
        <v>118</v>
      </c>
      <c r="M7" s="142" t="s">
        <v>194</v>
      </c>
      <c r="N7" s="142" t="s">
        <v>195</v>
      </c>
      <c r="O7" s="142" t="s">
        <v>160</v>
      </c>
      <c r="P7" s="142" t="s">
        <v>123</v>
      </c>
      <c r="Q7" s="142" t="s">
        <v>192</v>
      </c>
      <c r="R7" s="142" t="s">
        <v>118</v>
      </c>
      <c r="S7" s="142" t="s">
        <v>196</v>
      </c>
      <c r="T7" s="142" t="s">
        <v>197</v>
      </c>
    </row>
    <row r="8" ht="19.5" customHeight="1" spans="1:20">
      <c r="A8" s="142" t="s">
        <v>120</v>
      </c>
      <c r="B8" s="142" t="s">
        <v>121</v>
      </c>
      <c r="C8" s="142" t="s">
        <v>122</v>
      </c>
      <c r="D8" s="142" t="s">
        <v>4</v>
      </c>
      <c r="E8" s="146" t="s">
        <v>5</v>
      </c>
      <c r="F8" s="146" t="s">
        <v>6</v>
      </c>
      <c r="G8" s="146" t="s">
        <v>14</v>
      </c>
      <c r="H8" s="146" t="s">
        <v>18</v>
      </c>
      <c r="I8" s="146" t="s">
        <v>22</v>
      </c>
      <c r="J8" s="146" t="s">
        <v>26</v>
      </c>
      <c r="K8" s="146" t="s">
        <v>30</v>
      </c>
      <c r="L8" s="146" t="s">
        <v>34</v>
      </c>
      <c r="M8" s="146" t="s">
        <v>37</v>
      </c>
      <c r="N8" s="146" t="s">
        <v>40</v>
      </c>
      <c r="O8" s="146" t="s">
        <v>43</v>
      </c>
      <c r="P8" s="146" t="s">
        <v>46</v>
      </c>
      <c r="Q8" s="146" t="s">
        <v>49</v>
      </c>
      <c r="R8" s="146" t="s">
        <v>52</v>
      </c>
      <c r="S8" s="146" t="s">
        <v>55</v>
      </c>
      <c r="T8" s="146" t="s">
        <v>58</v>
      </c>
    </row>
    <row r="9" ht="19.5" customHeight="1" spans="1:20">
      <c r="A9" s="142" t="s">
        <v>120</v>
      </c>
      <c r="B9" s="142" t="s">
        <v>121</v>
      </c>
      <c r="C9" s="142" t="s">
        <v>122</v>
      </c>
      <c r="D9" s="142" t="s">
        <v>123</v>
      </c>
      <c r="E9" s="147">
        <v>0</v>
      </c>
      <c r="F9" s="147">
        <v>0</v>
      </c>
      <c r="G9" s="147">
        <v>0</v>
      </c>
      <c r="H9" s="147">
        <v>0</v>
      </c>
      <c r="I9" s="147">
        <v>0</v>
      </c>
      <c r="J9" s="147">
        <v>0</v>
      </c>
      <c r="K9" s="147">
        <v>0</v>
      </c>
      <c r="L9" s="147">
        <v>0</v>
      </c>
      <c r="M9" s="147">
        <v>0</v>
      </c>
      <c r="N9" s="147">
        <v>0</v>
      </c>
      <c r="O9" s="147">
        <v>0</v>
      </c>
      <c r="P9" s="147">
        <v>0</v>
      </c>
      <c r="Q9" s="147">
        <v>0</v>
      </c>
      <c r="R9" s="147">
        <v>0</v>
      </c>
      <c r="S9" s="147">
        <v>0</v>
      </c>
      <c r="T9" s="147">
        <v>0</v>
      </c>
    </row>
    <row r="10" ht="19.5" customHeight="1" spans="1:20">
      <c r="A10" s="149"/>
      <c r="B10" s="150"/>
      <c r="C10" s="150"/>
      <c r="D10" s="150"/>
      <c r="E10" s="151"/>
      <c r="F10" s="151"/>
      <c r="G10" s="151"/>
      <c r="H10" s="151"/>
      <c r="I10" s="151"/>
      <c r="J10" s="151"/>
      <c r="K10" s="151"/>
      <c r="L10" s="151"/>
      <c r="M10" s="151"/>
      <c r="N10" s="151"/>
      <c r="O10" s="151"/>
      <c r="P10" s="151"/>
      <c r="Q10" s="151"/>
      <c r="R10" s="151"/>
      <c r="S10" s="151"/>
      <c r="T10" s="151"/>
    </row>
    <row r="11" s="124" customFormat="1" ht="19" customHeight="1" spans="1:20">
      <c r="A11" s="23" t="s">
        <v>419</v>
      </c>
      <c r="B11" s="23"/>
      <c r="C11" s="23"/>
      <c r="D11" s="23"/>
      <c r="E11" s="23"/>
      <c r="F11" s="23"/>
      <c r="G11" s="23"/>
      <c r="H11" s="23"/>
      <c r="I11" s="23"/>
      <c r="J11" s="23"/>
      <c r="K11" s="23"/>
      <c r="L11" s="23"/>
      <c r="M11" s="23"/>
      <c r="N11" s="23"/>
      <c r="O11" s="23"/>
      <c r="P11" s="23"/>
      <c r="Q11" s="23"/>
      <c r="R11" s="23"/>
      <c r="S11" s="23"/>
      <c r="T11" s="23"/>
    </row>
  </sheetData>
  <mergeCells count="31">
    <mergeCell ref="A1:T1"/>
    <mergeCell ref="A3:D3"/>
    <mergeCell ref="A4:D4"/>
    <mergeCell ref="E4:G4"/>
    <mergeCell ref="H4:J4"/>
    <mergeCell ref="K4:O4"/>
    <mergeCell ref="P4:T4"/>
    <mergeCell ref="L5:N5"/>
    <mergeCell ref="R5:T5"/>
    <mergeCell ref="A10:C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24" sqref="F24"/>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s="86" customFormat="1" ht="35.25" customHeight="1" spans="1:10">
      <c r="A1" s="125" t="s">
        <v>420</v>
      </c>
      <c r="B1" s="125"/>
      <c r="C1" s="125"/>
      <c r="D1" s="125"/>
      <c r="E1" s="125"/>
      <c r="F1" s="125"/>
      <c r="G1" s="125"/>
      <c r="H1" s="125"/>
      <c r="I1" s="125"/>
      <c r="J1" s="125"/>
    </row>
    <row r="2" s="86" customFormat="1" ht="18" customHeight="1" spans="1:12">
      <c r="A2" s="140"/>
      <c r="B2" s="140"/>
      <c r="C2" s="140"/>
      <c r="D2" s="140"/>
      <c r="E2" s="140"/>
      <c r="F2" s="140"/>
      <c r="G2" s="140"/>
      <c r="H2" s="140"/>
      <c r="I2" s="140"/>
      <c r="L2" s="148" t="s">
        <v>421</v>
      </c>
    </row>
    <row r="3" s="86" customFormat="1" ht="18" customHeight="1" spans="1:12">
      <c r="A3" s="141" t="s">
        <v>2</v>
      </c>
      <c r="B3" s="141"/>
      <c r="C3" s="141"/>
      <c r="D3" s="141"/>
      <c r="E3" s="141"/>
      <c r="F3" s="141"/>
      <c r="G3" s="140"/>
      <c r="H3" s="140"/>
      <c r="I3" s="140"/>
      <c r="L3" s="148" t="s">
        <v>189</v>
      </c>
    </row>
    <row r="4" ht="19.5" customHeight="1" spans="1:12">
      <c r="A4" s="142" t="s">
        <v>109</v>
      </c>
      <c r="B4" s="142" t="s">
        <v>109</v>
      </c>
      <c r="C4" s="142" t="s">
        <v>109</v>
      </c>
      <c r="D4" s="142" t="s">
        <v>109</v>
      </c>
      <c r="E4" s="142" t="s">
        <v>99</v>
      </c>
      <c r="F4" s="142" t="s">
        <v>99</v>
      </c>
      <c r="G4" s="142" t="s">
        <v>99</v>
      </c>
      <c r="H4" s="142" t="s">
        <v>190</v>
      </c>
      <c r="I4" s="142" t="s">
        <v>191</v>
      </c>
      <c r="J4" s="142" t="s">
        <v>101</v>
      </c>
      <c r="K4" s="142" t="s">
        <v>101</v>
      </c>
      <c r="L4" s="142" t="s">
        <v>101</v>
      </c>
    </row>
    <row r="5" ht="19.5" customHeight="1" spans="1:12">
      <c r="A5" s="142" t="s">
        <v>116</v>
      </c>
      <c r="B5" s="142" t="s">
        <v>116</v>
      </c>
      <c r="C5" s="142" t="s">
        <v>116</v>
      </c>
      <c r="D5" s="142" t="s">
        <v>117</v>
      </c>
      <c r="E5" s="142" t="s">
        <v>123</v>
      </c>
      <c r="F5" s="142" t="s">
        <v>422</v>
      </c>
      <c r="G5" s="142" t="s">
        <v>423</v>
      </c>
      <c r="H5" s="142" t="s">
        <v>190</v>
      </c>
      <c r="I5" s="142" t="s">
        <v>191</v>
      </c>
      <c r="J5" s="142" t="s">
        <v>123</v>
      </c>
      <c r="K5" s="142" t="s">
        <v>422</v>
      </c>
      <c r="L5" s="128" t="s">
        <v>423</v>
      </c>
    </row>
    <row r="6" ht="19.5" customHeight="1" spans="1:12">
      <c r="A6" s="142" t="s">
        <v>116</v>
      </c>
      <c r="B6" s="142" t="s">
        <v>116</v>
      </c>
      <c r="C6" s="142" t="s">
        <v>116</v>
      </c>
      <c r="D6" s="142" t="s">
        <v>117</v>
      </c>
      <c r="E6" s="142" t="s">
        <v>123</v>
      </c>
      <c r="F6" s="142" t="s">
        <v>422</v>
      </c>
      <c r="G6" s="142" t="s">
        <v>423</v>
      </c>
      <c r="H6" s="142" t="s">
        <v>190</v>
      </c>
      <c r="I6" s="142" t="s">
        <v>191</v>
      </c>
      <c r="J6" s="142" t="s">
        <v>123</v>
      </c>
      <c r="K6" s="142" t="s">
        <v>422</v>
      </c>
      <c r="L6" s="128" t="s">
        <v>423</v>
      </c>
    </row>
    <row r="7" ht="19.5" customHeight="1" spans="1:12">
      <c r="A7" s="142" t="s">
        <v>116</v>
      </c>
      <c r="B7" s="142" t="s">
        <v>116</v>
      </c>
      <c r="C7" s="142" t="s">
        <v>116</v>
      </c>
      <c r="D7" s="142" t="s">
        <v>117</v>
      </c>
      <c r="E7" s="142" t="s">
        <v>123</v>
      </c>
      <c r="F7" s="142" t="s">
        <v>422</v>
      </c>
      <c r="G7" s="142" t="s">
        <v>423</v>
      </c>
      <c r="H7" s="142" t="s">
        <v>190</v>
      </c>
      <c r="I7" s="142" t="s">
        <v>191</v>
      </c>
      <c r="J7" s="142" t="s">
        <v>123</v>
      </c>
      <c r="K7" s="142" t="s">
        <v>422</v>
      </c>
      <c r="L7" s="128" t="s">
        <v>423</v>
      </c>
    </row>
    <row r="8" ht="19.5" customHeight="1" spans="1:12">
      <c r="A8" s="142" t="s">
        <v>120</v>
      </c>
      <c r="B8" s="142" t="s">
        <v>121</v>
      </c>
      <c r="C8" s="142" t="s">
        <v>122</v>
      </c>
      <c r="D8" s="142" t="s">
        <v>4</v>
      </c>
      <c r="E8" s="146" t="s">
        <v>5</v>
      </c>
      <c r="F8" s="146" t="s">
        <v>6</v>
      </c>
      <c r="G8" s="146" t="s">
        <v>14</v>
      </c>
      <c r="H8" s="146" t="s">
        <v>18</v>
      </c>
      <c r="I8" s="146" t="s">
        <v>22</v>
      </c>
      <c r="J8" s="146" t="s">
        <v>26</v>
      </c>
      <c r="K8" s="146" t="s">
        <v>30</v>
      </c>
      <c r="L8" s="146" t="s">
        <v>34</v>
      </c>
    </row>
    <row r="9" ht="19.5" customHeight="1" spans="1:12">
      <c r="A9" s="142" t="s">
        <v>120</v>
      </c>
      <c r="B9" s="142" t="s">
        <v>121</v>
      </c>
      <c r="C9" s="142" t="s">
        <v>122</v>
      </c>
      <c r="D9" s="142" t="s">
        <v>123</v>
      </c>
      <c r="E9" s="147">
        <v>0</v>
      </c>
      <c r="F9" s="147">
        <v>0</v>
      </c>
      <c r="G9" s="147">
        <v>0</v>
      </c>
      <c r="H9" s="147">
        <v>0</v>
      </c>
      <c r="I9" s="147">
        <v>0</v>
      </c>
      <c r="J9" s="147">
        <v>0</v>
      </c>
      <c r="K9" s="147">
        <v>0</v>
      </c>
      <c r="L9" s="147">
        <v>0</v>
      </c>
    </row>
    <row r="10" ht="19.5" customHeight="1" spans="1:12">
      <c r="A10" s="143"/>
      <c r="B10" s="144"/>
      <c r="C10" s="144"/>
      <c r="D10" s="144"/>
      <c r="E10" s="147"/>
      <c r="F10" s="147"/>
      <c r="G10" s="147"/>
      <c r="H10" s="147"/>
      <c r="I10" s="147"/>
      <c r="J10" s="147"/>
      <c r="K10" s="147"/>
      <c r="L10" s="147"/>
    </row>
    <row r="11" s="124" customFormat="1" ht="19" customHeight="1" spans="1:12">
      <c r="A11" s="145" t="s">
        <v>424</v>
      </c>
      <c r="B11" s="145"/>
      <c r="C11" s="145"/>
      <c r="D11" s="145"/>
      <c r="E11" s="145"/>
      <c r="F11" s="145"/>
      <c r="G11" s="145"/>
      <c r="H11" s="145"/>
      <c r="I11" s="145"/>
      <c r="J11" s="145"/>
      <c r="K11" s="145"/>
      <c r="L11" s="145"/>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K29" sqref="K29"/>
    </sheetView>
  </sheetViews>
  <sheetFormatPr defaultColWidth="9" defaultRowHeight="14.25" outlineLevelCol="4"/>
  <cols>
    <col min="1" max="1" width="35.875" customWidth="1"/>
    <col min="2" max="2" width="6" customWidth="1"/>
    <col min="3" max="3" width="21.875" customWidth="1"/>
    <col min="4" max="5" width="24.5" customWidth="1"/>
  </cols>
  <sheetData>
    <row r="1" s="122" customFormat="1" ht="26.25" customHeight="1" spans="1:5">
      <c r="A1" s="125" t="s">
        <v>425</v>
      </c>
      <c r="B1" s="125"/>
      <c r="C1" s="125"/>
      <c r="D1" s="125"/>
      <c r="E1" s="125"/>
    </row>
    <row r="2" s="134" customFormat="1" ht="18.95" customHeight="1" spans="1:5">
      <c r="A2" s="136"/>
      <c r="B2" s="136"/>
      <c r="C2" s="136"/>
      <c r="D2" s="136"/>
      <c r="E2" s="139" t="s">
        <v>426</v>
      </c>
    </row>
    <row r="3" s="135" customFormat="1" ht="18.95" customHeight="1" spans="1:5">
      <c r="A3" s="136" t="s">
        <v>2</v>
      </c>
      <c r="B3" s="136"/>
      <c r="C3" s="136"/>
      <c r="D3" s="136"/>
      <c r="E3" s="139" t="s">
        <v>189</v>
      </c>
    </row>
    <row r="4" ht="15" customHeight="1" spans="1:5">
      <c r="A4" s="128" t="s">
        <v>427</v>
      </c>
      <c r="B4" s="128" t="s">
        <v>170</v>
      </c>
      <c r="C4" s="128" t="s">
        <v>428</v>
      </c>
      <c r="D4" s="128" t="s">
        <v>429</v>
      </c>
      <c r="E4" s="128" t="s">
        <v>430</v>
      </c>
    </row>
    <row r="5" ht="15" customHeight="1" spans="1:5">
      <c r="A5" s="128" t="s">
        <v>431</v>
      </c>
      <c r="B5" s="128" t="s">
        <v>170</v>
      </c>
      <c r="C5" s="128" t="s">
        <v>5</v>
      </c>
      <c r="D5" s="128" t="s">
        <v>6</v>
      </c>
      <c r="E5" s="128" t="s">
        <v>14</v>
      </c>
    </row>
    <row r="6" ht="15" customHeight="1" spans="1:5">
      <c r="A6" s="129" t="s">
        <v>432</v>
      </c>
      <c r="B6" s="128" t="s">
        <v>5</v>
      </c>
      <c r="C6" s="128" t="s">
        <v>433</v>
      </c>
      <c r="D6" s="128" t="s">
        <v>433</v>
      </c>
      <c r="E6" s="128" t="s">
        <v>433</v>
      </c>
    </row>
    <row r="7" ht="15" customHeight="1" spans="1:5">
      <c r="A7" s="129" t="s">
        <v>434</v>
      </c>
      <c r="B7" s="128" t="s">
        <v>6</v>
      </c>
      <c r="C7" s="130">
        <v>26420</v>
      </c>
      <c r="D7" s="130">
        <v>8093.56</v>
      </c>
      <c r="E7" s="130">
        <v>8093.56</v>
      </c>
    </row>
    <row r="8" ht="15" customHeight="1" spans="1:5">
      <c r="A8" s="129" t="s">
        <v>435</v>
      </c>
      <c r="B8" s="128" t="s">
        <v>14</v>
      </c>
      <c r="C8" s="130">
        <v>0</v>
      </c>
      <c r="D8" s="130">
        <v>0</v>
      </c>
      <c r="E8" s="130">
        <v>0</v>
      </c>
    </row>
    <row r="9" ht="15" customHeight="1" spans="1:5">
      <c r="A9" s="129" t="s">
        <v>436</v>
      </c>
      <c r="B9" s="128" t="s">
        <v>18</v>
      </c>
      <c r="C9" s="130">
        <v>25420</v>
      </c>
      <c r="D9" s="130">
        <v>8093.56</v>
      </c>
      <c r="E9" s="130">
        <v>8093.56</v>
      </c>
    </row>
    <row r="10" ht="15" customHeight="1" spans="1:5">
      <c r="A10" s="129" t="s">
        <v>437</v>
      </c>
      <c r="B10" s="128" t="s">
        <v>22</v>
      </c>
      <c r="C10" s="130">
        <v>0</v>
      </c>
      <c r="D10" s="130">
        <v>0</v>
      </c>
      <c r="E10" s="130">
        <v>0</v>
      </c>
    </row>
    <row r="11" ht="15" customHeight="1" spans="1:5">
      <c r="A11" s="129" t="s">
        <v>438</v>
      </c>
      <c r="B11" s="128" t="s">
        <v>26</v>
      </c>
      <c r="C11" s="130">
        <v>25420</v>
      </c>
      <c r="D11" s="130">
        <v>8093.56</v>
      </c>
      <c r="E11" s="130">
        <v>8093.56</v>
      </c>
    </row>
    <row r="12" ht="15" customHeight="1" spans="1:5">
      <c r="A12" s="129" t="s">
        <v>439</v>
      </c>
      <c r="B12" s="128" t="s">
        <v>30</v>
      </c>
      <c r="C12" s="130">
        <v>1000</v>
      </c>
      <c r="D12" s="130">
        <v>0</v>
      </c>
      <c r="E12" s="130">
        <v>0</v>
      </c>
    </row>
    <row r="13" ht="15" customHeight="1" spans="1:5">
      <c r="A13" s="129" t="s">
        <v>440</v>
      </c>
      <c r="B13" s="128" t="s">
        <v>34</v>
      </c>
      <c r="C13" s="128" t="s">
        <v>433</v>
      </c>
      <c r="D13" s="128" t="s">
        <v>433</v>
      </c>
      <c r="E13" s="130">
        <v>0</v>
      </c>
    </row>
    <row r="14" ht="15" customHeight="1" spans="1:5">
      <c r="A14" s="129" t="s">
        <v>441</v>
      </c>
      <c r="B14" s="128" t="s">
        <v>37</v>
      </c>
      <c r="C14" s="128" t="s">
        <v>433</v>
      </c>
      <c r="D14" s="128" t="s">
        <v>433</v>
      </c>
      <c r="E14" s="130">
        <v>0</v>
      </c>
    </row>
    <row r="15" ht="15" customHeight="1" spans="1:5">
      <c r="A15" s="129" t="s">
        <v>442</v>
      </c>
      <c r="B15" s="128" t="s">
        <v>40</v>
      </c>
      <c r="C15" s="128" t="s">
        <v>433</v>
      </c>
      <c r="D15" s="128" t="s">
        <v>433</v>
      </c>
      <c r="E15" s="130">
        <v>0</v>
      </c>
    </row>
    <row r="16" ht="15" customHeight="1" spans="1:5">
      <c r="A16" s="129" t="s">
        <v>443</v>
      </c>
      <c r="B16" s="128" t="s">
        <v>43</v>
      </c>
      <c r="C16" s="128" t="s">
        <v>433</v>
      </c>
      <c r="D16" s="128" t="s">
        <v>433</v>
      </c>
      <c r="E16" s="128" t="s">
        <v>433</v>
      </c>
    </row>
    <row r="17" ht="15" customHeight="1" spans="1:5">
      <c r="A17" s="129" t="s">
        <v>444</v>
      </c>
      <c r="B17" s="128" t="s">
        <v>46</v>
      </c>
      <c r="C17" s="128" t="s">
        <v>433</v>
      </c>
      <c r="D17" s="128" t="s">
        <v>433</v>
      </c>
      <c r="E17" s="133">
        <v>0</v>
      </c>
    </row>
    <row r="18" ht="15" customHeight="1" spans="1:5">
      <c r="A18" s="129" t="s">
        <v>445</v>
      </c>
      <c r="B18" s="128" t="s">
        <v>49</v>
      </c>
      <c r="C18" s="128" t="s">
        <v>433</v>
      </c>
      <c r="D18" s="128" t="s">
        <v>433</v>
      </c>
      <c r="E18" s="133">
        <v>0</v>
      </c>
    </row>
    <row r="19" ht="15" customHeight="1" spans="1:5">
      <c r="A19" s="129" t="s">
        <v>446</v>
      </c>
      <c r="B19" s="128" t="s">
        <v>52</v>
      </c>
      <c r="C19" s="128" t="s">
        <v>433</v>
      </c>
      <c r="D19" s="128" t="s">
        <v>433</v>
      </c>
      <c r="E19" s="133">
        <v>0</v>
      </c>
    </row>
    <row r="20" ht="15" customHeight="1" spans="1:5">
      <c r="A20" s="129" t="s">
        <v>447</v>
      </c>
      <c r="B20" s="128" t="s">
        <v>55</v>
      </c>
      <c r="C20" s="128" t="s">
        <v>433</v>
      </c>
      <c r="D20" s="128" t="s">
        <v>433</v>
      </c>
      <c r="E20" s="133">
        <v>1</v>
      </c>
    </row>
    <row r="21" ht="15" customHeight="1" spans="1:5">
      <c r="A21" s="129" t="s">
        <v>448</v>
      </c>
      <c r="B21" s="128" t="s">
        <v>58</v>
      </c>
      <c r="C21" s="128" t="s">
        <v>433</v>
      </c>
      <c r="D21" s="128" t="s">
        <v>433</v>
      </c>
      <c r="E21" s="133">
        <v>0</v>
      </c>
    </row>
    <row r="22" ht="15" customHeight="1" spans="1:5">
      <c r="A22" s="129" t="s">
        <v>449</v>
      </c>
      <c r="B22" s="128" t="s">
        <v>61</v>
      </c>
      <c r="C22" s="128" t="s">
        <v>433</v>
      </c>
      <c r="D22" s="128" t="s">
        <v>433</v>
      </c>
      <c r="E22" s="133">
        <v>0</v>
      </c>
    </row>
    <row r="23" ht="15" customHeight="1" spans="1:5">
      <c r="A23" s="129" t="s">
        <v>450</v>
      </c>
      <c r="B23" s="128" t="s">
        <v>64</v>
      </c>
      <c r="C23" s="128" t="s">
        <v>433</v>
      </c>
      <c r="D23" s="128" t="s">
        <v>433</v>
      </c>
      <c r="E23" s="133">
        <v>0</v>
      </c>
    </row>
    <row r="24" ht="15" customHeight="1" spans="1:5">
      <c r="A24" s="129" t="s">
        <v>451</v>
      </c>
      <c r="B24" s="128" t="s">
        <v>67</v>
      </c>
      <c r="C24" s="128" t="s">
        <v>433</v>
      </c>
      <c r="D24" s="128" t="s">
        <v>433</v>
      </c>
      <c r="E24" s="133">
        <v>0</v>
      </c>
    </row>
    <row r="25" ht="15" customHeight="1" spans="1:5">
      <c r="A25" s="129" t="s">
        <v>452</v>
      </c>
      <c r="B25" s="128" t="s">
        <v>70</v>
      </c>
      <c r="C25" s="128" t="s">
        <v>433</v>
      </c>
      <c r="D25" s="128" t="s">
        <v>433</v>
      </c>
      <c r="E25" s="133">
        <v>0</v>
      </c>
    </row>
    <row r="26" ht="15" customHeight="1" spans="1:5">
      <c r="A26" s="129" t="s">
        <v>453</v>
      </c>
      <c r="B26" s="128" t="s">
        <v>73</v>
      </c>
      <c r="C26" s="128" t="s">
        <v>433</v>
      </c>
      <c r="D26" s="128" t="s">
        <v>433</v>
      </c>
      <c r="E26" s="133">
        <v>0</v>
      </c>
    </row>
    <row r="27" ht="15" customHeight="1" spans="1:5">
      <c r="A27" s="129" t="s">
        <v>454</v>
      </c>
      <c r="B27" s="128" t="s">
        <v>76</v>
      </c>
      <c r="C27" s="128" t="s">
        <v>433</v>
      </c>
      <c r="D27" s="128" t="s">
        <v>433</v>
      </c>
      <c r="E27" s="130">
        <v>3990536.02</v>
      </c>
    </row>
    <row r="28" ht="15" customHeight="1" spans="1:5">
      <c r="A28" s="129" t="s">
        <v>455</v>
      </c>
      <c r="B28" s="128" t="s">
        <v>79</v>
      </c>
      <c r="C28" s="128" t="s">
        <v>433</v>
      </c>
      <c r="D28" s="128" t="s">
        <v>433</v>
      </c>
      <c r="E28" s="130">
        <v>3990536.02</v>
      </c>
    </row>
    <row r="29" ht="15" customHeight="1" spans="1:5">
      <c r="A29" s="129" t="s">
        <v>456</v>
      </c>
      <c r="B29" s="128" t="s">
        <v>82</v>
      </c>
      <c r="C29" s="128" t="s">
        <v>433</v>
      </c>
      <c r="D29" s="128" t="s">
        <v>433</v>
      </c>
      <c r="E29" s="130">
        <v>0</v>
      </c>
    </row>
    <row r="30" ht="39.75" customHeight="1" spans="1:5">
      <c r="A30" s="137" t="s">
        <v>457</v>
      </c>
      <c r="B30" s="137" t="s">
        <v>457</v>
      </c>
      <c r="C30" s="137" t="s">
        <v>457</v>
      </c>
      <c r="D30" s="137" t="s">
        <v>457</v>
      </c>
      <c r="E30" s="137" t="s">
        <v>457</v>
      </c>
    </row>
    <row r="31" ht="15" customHeight="1" spans="1:5">
      <c r="A31" s="138" t="s">
        <v>458</v>
      </c>
      <c r="B31" s="138" t="s">
        <v>458</v>
      </c>
      <c r="C31" s="138" t="s">
        <v>458</v>
      </c>
      <c r="D31" s="138" t="s">
        <v>458</v>
      </c>
      <c r="E31" s="138" t="s">
        <v>458</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13" sqref="H13"/>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s="122" customFormat="1" ht="26.25" customHeight="1" spans="1:5">
      <c r="A1" s="125" t="s">
        <v>459</v>
      </c>
      <c r="B1" s="125"/>
      <c r="C1" s="125"/>
      <c r="D1" s="125"/>
      <c r="E1" s="125"/>
    </row>
    <row r="2" s="122" customFormat="1" ht="18.95" customHeight="1" spans="1:5">
      <c r="A2" s="126"/>
      <c r="B2" s="126"/>
      <c r="C2" s="126"/>
      <c r="D2" s="126"/>
      <c r="E2" s="132" t="s">
        <v>460</v>
      </c>
    </row>
    <row r="3" s="123" customFormat="1" ht="18.95" customHeight="1" spans="1:5">
      <c r="A3" s="127" t="s">
        <v>2</v>
      </c>
      <c r="B3" s="126"/>
      <c r="C3" s="126"/>
      <c r="D3" s="126"/>
      <c r="E3" s="132" t="s">
        <v>189</v>
      </c>
    </row>
    <row r="4" ht="15" customHeight="1" spans="1:5">
      <c r="A4" s="128" t="s">
        <v>427</v>
      </c>
      <c r="B4" s="128" t="s">
        <v>170</v>
      </c>
      <c r="C4" s="128" t="s">
        <v>428</v>
      </c>
      <c r="D4" s="128" t="s">
        <v>429</v>
      </c>
      <c r="E4" s="128" t="s">
        <v>430</v>
      </c>
    </row>
    <row r="5" ht="15" customHeight="1" spans="1:5">
      <c r="A5" s="128" t="s">
        <v>431</v>
      </c>
      <c r="B5" s="128" t="s">
        <v>170</v>
      </c>
      <c r="C5" s="128" t="s">
        <v>5</v>
      </c>
      <c r="D5" s="128" t="s">
        <v>6</v>
      </c>
      <c r="E5" s="128" t="s">
        <v>14</v>
      </c>
    </row>
    <row r="6" ht="15" customHeight="1" spans="1:5">
      <c r="A6" s="129" t="s">
        <v>461</v>
      </c>
      <c r="B6" s="128" t="s">
        <v>5</v>
      </c>
      <c r="C6" s="128" t="s">
        <v>433</v>
      </c>
      <c r="D6" s="128" t="s">
        <v>433</v>
      </c>
      <c r="E6" s="128" t="s">
        <v>433</v>
      </c>
    </row>
    <row r="7" ht="15" customHeight="1" spans="1:5">
      <c r="A7" s="129" t="s">
        <v>434</v>
      </c>
      <c r="B7" s="128" t="s">
        <v>6</v>
      </c>
      <c r="C7" s="130">
        <v>26420</v>
      </c>
      <c r="D7" s="130">
        <v>8093.56</v>
      </c>
      <c r="E7" s="130">
        <v>8093.56</v>
      </c>
    </row>
    <row r="8" ht="15" customHeight="1" spans="1:5">
      <c r="A8" s="129" t="s">
        <v>435</v>
      </c>
      <c r="B8" s="128" t="s">
        <v>14</v>
      </c>
      <c r="C8" s="130">
        <v>0</v>
      </c>
      <c r="D8" s="130">
        <v>0</v>
      </c>
      <c r="E8" s="130">
        <v>0</v>
      </c>
    </row>
    <row r="9" ht="15" customHeight="1" spans="1:5">
      <c r="A9" s="129" t="s">
        <v>436</v>
      </c>
      <c r="B9" s="128" t="s">
        <v>18</v>
      </c>
      <c r="C9" s="130">
        <v>25420</v>
      </c>
      <c r="D9" s="130">
        <v>8093.56</v>
      </c>
      <c r="E9" s="130">
        <v>8093.56</v>
      </c>
    </row>
    <row r="10" ht="15" customHeight="1" spans="1:5">
      <c r="A10" s="129" t="s">
        <v>437</v>
      </c>
      <c r="B10" s="128" t="s">
        <v>22</v>
      </c>
      <c r="C10" s="130">
        <v>0</v>
      </c>
      <c r="D10" s="130">
        <v>0</v>
      </c>
      <c r="E10" s="130">
        <v>0</v>
      </c>
    </row>
    <row r="11" ht="15" customHeight="1" spans="1:5">
      <c r="A11" s="129" t="s">
        <v>438</v>
      </c>
      <c r="B11" s="128" t="s">
        <v>26</v>
      </c>
      <c r="C11" s="130">
        <v>25420</v>
      </c>
      <c r="D11" s="130">
        <v>8093.56</v>
      </c>
      <c r="E11" s="130">
        <v>8093.56</v>
      </c>
    </row>
    <row r="12" ht="15" customHeight="1" spans="1:5">
      <c r="A12" s="129" t="s">
        <v>439</v>
      </c>
      <c r="B12" s="128" t="s">
        <v>30</v>
      </c>
      <c r="C12" s="130">
        <v>1000</v>
      </c>
      <c r="D12" s="130">
        <v>0</v>
      </c>
      <c r="E12" s="130">
        <v>0</v>
      </c>
    </row>
    <row r="13" ht="15" customHeight="1" spans="1:5">
      <c r="A13" s="129" t="s">
        <v>440</v>
      </c>
      <c r="B13" s="128" t="s">
        <v>34</v>
      </c>
      <c r="C13" s="128" t="s">
        <v>433</v>
      </c>
      <c r="D13" s="128" t="s">
        <v>433</v>
      </c>
      <c r="E13" s="130">
        <v>0</v>
      </c>
    </row>
    <row r="14" ht="15" customHeight="1" spans="1:5">
      <c r="A14" s="129" t="s">
        <v>441</v>
      </c>
      <c r="B14" s="128" t="s">
        <v>37</v>
      </c>
      <c r="C14" s="128" t="s">
        <v>433</v>
      </c>
      <c r="D14" s="128" t="s">
        <v>433</v>
      </c>
      <c r="E14" s="130">
        <v>0</v>
      </c>
    </row>
    <row r="15" ht="15" customHeight="1" spans="1:5">
      <c r="A15" s="129" t="s">
        <v>442</v>
      </c>
      <c r="B15" s="128" t="s">
        <v>40</v>
      </c>
      <c r="C15" s="128" t="s">
        <v>433</v>
      </c>
      <c r="D15" s="128" t="s">
        <v>433</v>
      </c>
      <c r="E15" s="130">
        <v>0</v>
      </c>
    </row>
    <row r="16" ht="15" customHeight="1" spans="1:5">
      <c r="A16" s="129" t="s">
        <v>443</v>
      </c>
      <c r="B16" s="128" t="s">
        <v>43</v>
      </c>
      <c r="C16" s="128" t="s">
        <v>433</v>
      </c>
      <c r="D16" s="128" t="s">
        <v>433</v>
      </c>
      <c r="E16" s="128" t="s">
        <v>433</v>
      </c>
    </row>
    <row r="17" ht="15" customHeight="1" spans="1:5">
      <c r="A17" s="129" t="s">
        <v>444</v>
      </c>
      <c r="B17" s="128" t="s">
        <v>46</v>
      </c>
      <c r="C17" s="128" t="s">
        <v>433</v>
      </c>
      <c r="D17" s="128" t="s">
        <v>433</v>
      </c>
      <c r="E17" s="133">
        <v>0</v>
      </c>
    </row>
    <row r="18" ht="15" customHeight="1" spans="1:5">
      <c r="A18" s="129" t="s">
        <v>445</v>
      </c>
      <c r="B18" s="128" t="s">
        <v>49</v>
      </c>
      <c r="C18" s="128" t="s">
        <v>433</v>
      </c>
      <c r="D18" s="128" t="s">
        <v>433</v>
      </c>
      <c r="E18" s="133">
        <v>0</v>
      </c>
    </row>
    <row r="19" ht="15" customHeight="1" spans="1:5">
      <c r="A19" s="129" t="s">
        <v>446</v>
      </c>
      <c r="B19" s="128" t="s">
        <v>52</v>
      </c>
      <c r="C19" s="128" t="s">
        <v>433</v>
      </c>
      <c r="D19" s="128" t="s">
        <v>433</v>
      </c>
      <c r="E19" s="133">
        <v>0</v>
      </c>
    </row>
    <row r="20" ht="15" customHeight="1" spans="1:5">
      <c r="A20" s="129" t="s">
        <v>447</v>
      </c>
      <c r="B20" s="128" t="s">
        <v>55</v>
      </c>
      <c r="C20" s="128" t="s">
        <v>433</v>
      </c>
      <c r="D20" s="128" t="s">
        <v>433</v>
      </c>
      <c r="E20" s="133">
        <v>0</v>
      </c>
    </row>
    <row r="21" ht="15" customHeight="1" spans="1:5">
      <c r="A21" s="129" t="s">
        <v>448</v>
      </c>
      <c r="B21" s="128" t="s">
        <v>58</v>
      </c>
      <c r="C21" s="128" t="s">
        <v>433</v>
      </c>
      <c r="D21" s="128" t="s">
        <v>433</v>
      </c>
      <c r="E21" s="133">
        <v>0</v>
      </c>
    </row>
    <row r="22" ht="15" customHeight="1" spans="1:5">
      <c r="A22" s="129" t="s">
        <v>449</v>
      </c>
      <c r="B22" s="128" t="s">
        <v>61</v>
      </c>
      <c r="C22" s="128" t="s">
        <v>433</v>
      </c>
      <c r="D22" s="128" t="s">
        <v>433</v>
      </c>
      <c r="E22" s="133">
        <v>0</v>
      </c>
    </row>
    <row r="23" ht="15" customHeight="1" spans="1:5">
      <c r="A23" s="129" t="s">
        <v>450</v>
      </c>
      <c r="B23" s="128" t="s">
        <v>64</v>
      </c>
      <c r="C23" s="128" t="s">
        <v>433</v>
      </c>
      <c r="D23" s="128" t="s">
        <v>433</v>
      </c>
      <c r="E23" s="133">
        <v>0</v>
      </c>
    </row>
    <row r="24" ht="15" customHeight="1" spans="1:5">
      <c r="A24" s="129" t="s">
        <v>451</v>
      </c>
      <c r="B24" s="128" t="s">
        <v>67</v>
      </c>
      <c r="C24" s="128" t="s">
        <v>433</v>
      </c>
      <c r="D24" s="128" t="s">
        <v>433</v>
      </c>
      <c r="E24" s="133">
        <v>0</v>
      </c>
    </row>
    <row r="25" ht="15" customHeight="1" spans="1:5">
      <c r="A25" s="129" t="s">
        <v>452</v>
      </c>
      <c r="B25" s="128" t="s">
        <v>70</v>
      </c>
      <c r="C25" s="128" t="s">
        <v>433</v>
      </c>
      <c r="D25" s="128" t="s">
        <v>433</v>
      </c>
      <c r="E25" s="133">
        <v>0</v>
      </c>
    </row>
    <row r="26" ht="15" customHeight="1" spans="1:5">
      <c r="A26" s="129" t="s">
        <v>453</v>
      </c>
      <c r="B26" s="128" t="s">
        <v>73</v>
      </c>
      <c r="C26" s="128" t="s">
        <v>433</v>
      </c>
      <c r="D26" s="128" t="s">
        <v>433</v>
      </c>
      <c r="E26" s="133">
        <v>0</v>
      </c>
    </row>
    <row r="27" s="124" customFormat="1" ht="41" customHeight="1" spans="1:5">
      <c r="A27" s="131" t="s">
        <v>462</v>
      </c>
      <c r="B27" s="131"/>
      <c r="C27" s="131"/>
      <c r="D27" s="131"/>
      <c r="E27" s="131"/>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R12" sqref="R12"/>
    </sheetView>
  </sheetViews>
  <sheetFormatPr defaultColWidth="9" defaultRowHeight="14.25"/>
  <cols>
    <col min="1" max="1" width="6.26666666666667" style="88" customWidth="1"/>
    <col min="2" max="2" width="5.09166666666667" style="88" customWidth="1"/>
    <col min="3" max="3" width="9.725" style="88" customWidth="1"/>
    <col min="4" max="4" width="13.5" style="88" customWidth="1"/>
    <col min="5" max="5" width="12.375" style="88" customWidth="1"/>
    <col min="6" max="6" width="11.25" style="88" customWidth="1"/>
    <col min="7" max="7" width="11" style="88" customWidth="1"/>
    <col min="8" max="9" width="6.725" style="88" customWidth="1"/>
    <col min="10" max="10" width="9.375" style="88" customWidth="1"/>
    <col min="11" max="11" width="9.875" style="88" customWidth="1"/>
    <col min="12" max="12" width="8.45" style="88" customWidth="1"/>
    <col min="13" max="13" width="7.90833333333333" style="88" customWidth="1"/>
    <col min="14" max="14" width="11" style="89" customWidth="1"/>
    <col min="15" max="15" width="11.125" style="88" customWidth="1"/>
    <col min="16" max="16" width="9.09166666666667" style="88" customWidth="1"/>
    <col min="17" max="17" width="9" style="88"/>
    <col min="18" max="18" width="7.36666666666667" style="88" customWidth="1"/>
    <col min="19" max="19" width="8.75" style="88" customWidth="1"/>
    <col min="20" max="20" width="7.36666666666667" style="88" customWidth="1"/>
    <col min="21" max="21" width="9.125" style="88" customWidth="1"/>
    <col min="22" max="16384" width="9" style="88"/>
  </cols>
  <sheetData>
    <row r="1" s="86" customFormat="1" ht="36" customHeight="1" spans="1:21">
      <c r="A1" s="90" t="s">
        <v>463</v>
      </c>
      <c r="B1" s="90"/>
      <c r="C1" s="90"/>
      <c r="D1" s="90"/>
      <c r="E1" s="90"/>
      <c r="F1" s="90"/>
      <c r="G1" s="90"/>
      <c r="H1" s="90"/>
      <c r="I1" s="90"/>
      <c r="J1" s="90"/>
      <c r="K1" s="90"/>
      <c r="L1" s="90"/>
      <c r="M1" s="90"/>
      <c r="N1" s="109"/>
      <c r="O1" s="90"/>
      <c r="P1" s="90"/>
      <c r="Q1" s="90"/>
      <c r="R1" s="90"/>
      <c r="S1" s="90"/>
      <c r="T1" s="90"/>
      <c r="U1" s="90"/>
    </row>
    <row r="2" s="86" customFormat="1" ht="18" customHeight="1" spans="1:21">
      <c r="A2" s="91"/>
      <c r="B2" s="91"/>
      <c r="C2" s="91"/>
      <c r="D2" s="91"/>
      <c r="E2" s="91"/>
      <c r="F2" s="91"/>
      <c r="G2" s="91"/>
      <c r="H2" s="91"/>
      <c r="I2" s="91"/>
      <c r="J2" s="91"/>
      <c r="K2" s="91"/>
      <c r="L2" s="91"/>
      <c r="M2" s="91"/>
      <c r="N2" s="110"/>
      <c r="U2" s="121" t="s">
        <v>464</v>
      </c>
    </row>
    <row r="3" s="86" customFormat="1" ht="18" customHeight="1" spans="1:21">
      <c r="A3" s="92" t="s">
        <v>2</v>
      </c>
      <c r="B3" s="92"/>
      <c r="C3" s="92"/>
      <c r="D3" s="91"/>
      <c r="E3" s="102"/>
      <c r="F3" s="102"/>
      <c r="G3" s="91"/>
      <c r="H3" s="91"/>
      <c r="I3" s="91"/>
      <c r="J3" s="91"/>
      <c r="K3" s="91"/>
      <c r="L3" s="91"/>
      <c r="M3" s="91"/>
      <c r="N3" s="110"/>
      <c r="U3" s="121" t="s">
        <v>3</v>
      </c>
    </row>
    <row r="4" s="86" customFormat="1" ht="24" customHeight="1" spans="1:21">
      <c r="A4" s="93" t="s">
        <v>109</v>
      </c>
      <c r="B4" s="93" t="s">
        <v>170</v>
      </c>
      <c r="C4" s="94" t="s">
        <v>465</v>
      </c>
      <c r="D4" s="95" t="s">
        <v>466</v>
      </c>
      <c r="E4" s="93" t="s">
        <v>467</v>
      </c>
      <c r="F4" s="103" t="s">
        <v>468</v>
      </c>
      <c r="G4" s="104"/>
      <c r="H4" s="104"/>
      <c r="I4" s="104"/>
      <c r="J4" s="104"/>
      <c r="K4" s="104"/>
      <c r="L4" s="104"/>
      <c r="M4" s="104"/>
      <c r="N4" s="111"/>
      <c r="O4" s="112"/>
      <c r="P4" s="113" t="s">
        <v>469</v>
      </c>
      <c r="Q4" s="93" t="s">
        <v>470</v>
      </c>
      <c r="R4" s="94" t="s">
        <v>471</v>
      </c>
      <c r="S4" s="116"/>
      <c r="T4" s="117" t="s">
        <v>472</v>
      </c>
      <c r="U4" s="116"/>
    </row>
    <row r="5" s="86" customFormat="1" ht="36" customHeight="1" spans="1:21">
      <c r="A5" s="93"/>
      <c r="B5" s="93"/>
      <c r="C5" s="96"/>
      <c r="D5" s="95"/>
      <c r="E5" s="93"/>
      <c r="F5" s="105" t="s">
        <v>118</v>
      </c>
      <c r="G5" s="105"/>
      <c r="H5" s="105" t="s">
        <v>473</v>
      </c>
      <c r="I5" s="105"/>
      <c r="J5" s="106" t="s">
        <v>474</v>
      </c>
      <c r="K5" s="107"/>
      <c r="L5" s="108" t="s">
        <v>475</v>
      </c>
      <c r="M5" s="108"/>
      <c r="N5" s="114" t="s">
        <v>476</v>
      </c>
      <c r="O5" s="114"/>
      <c r="P5" s="113"/>
      <c r="Q5" s="93"/>
      <c r="R5" s="97"/>
      <c r="S5" s="118"/>
      <c r="T5" s="119"/>
      <c r="U5" s="118"/>
    </row>
    <row r="6" s="86" customFormat="1" ht="24" customHeight="1" spans="1:21">
      <c r="A6" s="93"/>
      <c r="B6" s="93"/>
      <c r="C6" s="97"/>
      <c r="D6" s="95"/>
      <c r="E6" s="93"/>
      <c r="F6" s="105" t="s">
        <v>477</v>
      </c>
      <c r="G6" s="98" t="s">
        <v>478</v>
      </c>
      <c r="H6" s="105" t="s">
        <v>477</v>
      </c>
      <c r="I6" s="98" t="s">
        <v>478</v>
      </c>
      <c r="J6" s="105" t="s">
        <v>477</v>
      </c>
      <c r="K6" s="98" t="s">
        <v>478</v>
      </c>
      <c r="L6" s="105" t="s">
        <v>477</v>
      </c>
      <c r="M6" s="98" t="s">
        <v>478</v>
      </c>
      <c r="N6" s="105" t="s">
        <v>477</v>
      </c>
      <c r="O6" s="98" t="s">
        <v>478</v>
      </c>
      <c r="P6" s="113"/>
      <c r="Q6" s="93"/>
      <c r="R6" s="105" t="s">
        <v>477</v>
      </c>
      <c r="S6" s="120" t="s">
        <v>478</v>
      </c>
      <c r="T6" s="105" t="s">
        <v>477</v>
      </c>
      <c r="U6" s="98" t="s">
        <v>478</v>
      </c>
    </row>
    <row r="7" s="87" customFormat="1" ht="24" customHeight="1" spans="1:21">
      <c r="A7" s="93" t="s">
        <v>4</v>
      </c>
      <c r="B7" s="93"/>
      <c r="C7" s="93">
        <v>1</v>
      </c>
      <c r="D7" s="98" t="s">
        <v>6</v>
      </c>
      <c r="E7" s="93">
        <v>3</v>
      </c>
      <c r="F7" s="93">
        <v>4</v>
      </c>
      <c r="G7" s="98" t="s">
        <v>22</v>
      </c>
      <c r="H7" s="93">
        <v>6</v>
      </c>
      <c r="I7" s="93">
        <v>7</v>
      </c>
      <c r="J7" s="98" t="s">
        <v>34</v>
      </c>
      <c r="K7" s="93">
        <v>9</v>
      </c>
      <c r="L7" s="93">
        <v>10</v>
      </c>
      <c r="M7" s="98" t="s">
        <v>43</v>
      </c>
      <c r="N7" s="93">
        <v>12</v>
      </c>
      <c r="O7" s="93">
        <v>13</v>
      </c>
      <c r="P7" s="98" t="s">
        <v>52</v>
      </c>
      <c r="Q7" s="93">
        <v>15</v>
      </c>
      <c r="R7" s="93">
        <v>16</v>
      </c>
      <c r="S7" s="98" t="s">
        <v>61</v>
      </c>
      <c r="T7" s="93">
        <v>18</v>
      </c>
      <c r="U7" s="93">
        <v>19</v>
      </c>
    </row>
    <row r="8" s="86" customFormat="1" ht="24" customHeight="1" spans="1:21">
      <c r="A8" s="99" t="s">
        <v>123</v>
      </c>
      <c r="B8" s="93">
        <v>1</v>
      </c>
      <c r="C8" s="99">
        <v>650971.79</v>
      </c>
      <c r="D8" s="100">
        <v>1211556.63</v>
      </c>
      <c r="E8" s="100">
        <v>251301.63</v>
      </c>
      <c r="F8" s="100">
        <v>956055</v>
      </c>
      <c r="G8" s="100">
        <v>396170.12</v>
      </c>
      <c r="H8" s="100">
        <v>0</v>
      </c>
      <c r="I8" s="100">
        <v>0</v>
      </c>
      <c r="J8" s="100">
        <v>106788</v>
      </c>
      <c r="K8" s="100">
        <v>96776.58</v>
      </c>
      <c r="L8" s="100">
        <v>0</v>
      </c>
      <c r="M8" s="100">
        <v>0</v>
      </c>
      <c r="N8" s="100">
        <f>F8-J8</f>
        <v>849267</v>
      </c>
      <c r="O8" s="100">
        <f>G8-K8</f>
        <v>299393.54</v>
      </c>
      <c r="P8" s="115">
        <v>0</v>
      </c>
      <c r="Q8" s="115">
        <v>0</v>
      </c>
      <c r="R8" s="115">
        <v>4200</v>
      </c>
      <c r="S8" s="115">
        <v>3500.04</v>
      </c>
      <c r="T8" s="115">
        <v>0</v>
      </c>
      <c r="U8" s="115">
        <v>0</v>
      </c>
    </row>
    <row r="9" s="86" customFormat="1" ht="49" customHeight="1" spans="1:21">
      <c r="A9" s="101" t="s">
        <v>479</v>
      </c>
      <c r="B9" s="101"/>
      <c r="C9" s="101"/>
      <c r="D9" s="101"/>
      <c r="E9" s="101"/>
      <c r="F9" s="101"/>
      <c r="G9" s="101"/>
      <c r="H9" s="101"/>
      <c r="I9" s="101"/>
      <c r="J9" s="101"/>
      <c r="K9" s="101"/>
      <c r="L9" s="101"/>
      <c r="M9" s="101"/>
      <c r="N9" s="101"/>
      <c r="O9" s="101"/>
      <c r="P9" s="101"/>
      <c r="Q9" s="101"/>
      <c r="R9" s="101"/>
      <c r="S9" s="101"/>
      <c r="T9" s="101"/>
      <c r="U9" s="101"/>
    </row>
    <row r="10" s="88" customFormat="1" ht="26.25" customHeight="1" spans="14:14">
      <c r="N10" s="89"/>
    </row>
    <row r="11" s="88" customFormat="1" ht="26.25" customHeight="1" spans="14:14">
      <c r="N11" s="89"/>
    </row>
    <row r="12" s="88" customFormat="1" ht="26.25" customHeight="1" spans="14:14">
      <c r="N12" s="89"/>
    </row>
    <row r="13" s="88" customFormat="1" ht="26.25" customHeight="1" spans="14:14">
      <c r="N13" s="89"/>
    </row>
    <row r="14" s="88" customFormat="1" ht="26.25" customHeight="1" spans="14:14">
      <c r="N14" s="89"/>
    </row>
    <row r="15" s="88" customFormat="1" ht="26.25" customHeight="1" spans="14:14">
      <c r="N15" s="89"/>
    </row>
    <row r="16" s="88" customFormat="1" ht="26.25" customHeight="1" spans="14:14">
      <c r="N16" s="89"/>
    </row>
    <row r="17" s="88" customFormat="1" ht="26.25" customHeight="1" spans="14:14">
      <c r="N17" s="89"/>
    </row>
    <row r="18" s="88" customFormat="1" ht="26.25" customHeight="1" spans="14:14">
      <c r="N18" s="89"/>
    </row>
    <row r="19" s="88" customFormat="1" ht="26.25" customHeight="1" spans="14:14">
      <c r="N19" s="89"/>
    </row>
    <row r="20" s="88" customFormat="1" ht="26.25" customHeight="1" spans="14:14">
      <c r="N20" s="89"/>
    </row>
    <row r="21" s="88" customFormat="1" ht="26.25" customHeight="1" spans="14:14">
      <c r="N21" s="89"/>
    </row>
    <row r="22" s="88" customFormat="1" ht="26.25" customHeight="1" spans="14:14">
      <c r="N22" s="89"/>
    </row>
    <row r="23" s="88" customFormat="1" ht="26.25" customHeight="1" spans="14:14">
      <c r="N23" s="89"/>
    </row>
    <row r="24" s="88" customFormat="1" ht="26.25" customHeight="1" spans="14:14">
      <c r="N24" s="89"/>
    </row>
    <row r="25" s="88" customFormat="1" ht="26.25" customHeight="1" spans="14:14">
      <c r="N25" s="89"/>
    </row>
    <row r="26" s="88" customFormat="1" ht="26.25" customHeight="1" spans="14:14">
      <c r="N26" s="89"/>
    </row>
    <row r="27" s="88" customFormat="1" ht="26.25" customHeight="1" spans="14:14">
      <c r="N27" s="89"/>
    </row>
    <row r="28" s="88" customFormat="1" ht="26.25" customHeight="1" spans="14:14">
      <c r="N28" s="89"/>
    </row>
    <row r="29" s="88" customFormat="1" ht="26.25" customHeight="1" spans="14:14">
      <c r="N29" s="89"/>
    </row>
    <row r="30" s="88" customFormat="1" ht="26.25" customHeight="1" spans="14:14">
      <c r="N30" s="89"/>
    </row>
    <row r="31" s="88" customFormat="1" ht="26.25" customHeight="1" spans="14:14">
      <c r="N31" s="89"/>
    </row>
    <row r="32" s="88" customFormat="1" ht="26.25" customHeight="1" spans="14:14">
      <c r="N32" s="89"/>
    </row>
    <row r="33" s="88" customFormat="1" ht="26.25" customHeight="1" spans="14:14">
      <c r="N33" s="89"/>
    </row>
    <row r="34" s="88" customFormat="1" ht="26.25" customHeight="1" spans="14:14">
      <c r="N34" s="89"/>
    </row>
    <row r="35" s="88" customFormat="1" ht="26.25" customHeight="1" spans="14:14">
      <c r="N35" s="89"/>
    </row>
    <row r="36" s="88" customFormat="1" ht="26.25" customHeight="1" spans="14:14">
      <c r="N36" s="89"/>
    </row>
    <row r="37" s="88" customFormat="1" ht="26.25" customHeight="1" spans="14:14">
      <c r="N37" s="89"/>
    </row>
    <row r="38" s="88" customFormat="1" ht="26.25" customHeight="1" spans="14:14">
      <c r="N38" s="89"/>
    </row>
    <row r="39" s="88" customFormat="1" ht="26.25" customHeight="1" spans="14:14">
      <c r="N39" s="89"/>
    </row>
    <row r="40" s="88" customFormat="1" ht="26.25" customHeight="1" spans="14:14">
      <c r="N40" s="89"/>
    </row>
    <row r="41" s="88" customFormat="1" ht="26.25" customHeight="1" spans="14:14">
      <c r="N41" s="89"/>
    </row>
    <row r="42" s="88" customFormat="1" ht="26.25" customHeight="1" spans="14:14">
      <c r="N42" s="89"/>
    </row>
    <row r="43" s="88" customFormat="1" ht="26.25" customHeight="1" spans="14:14">
      <c r="N43" s="89"/>
    </row>
    <row r="44" s="88" customFormat="1" ht="26.25" customHeight="1" spans="14:14">
      <c r="N44" s="89"/>
    </row>
    <row r="45" s="88" customFormat="1" ht="26.25" customHeight="1" spans="14:14">
      <c r="N45" s="89"/>
    </row>
    <row r="46" s="88" customFormat="1" ht="26.25" customHeight="1" spans="14:14">
      <c r="N46" s="89"/>
    </row>
    <row r="47" s="88" customFormat="1" ht="26.25" customHeight="1" spans="14:14">
      <c r="N47" s="89"/>
    </row>
    <row r="48" s="88" customFormat="1" ht="26.25" customHeight="1" spans="14:14">
      <c r="N48" s="89"/>
    </row>
    <row r="49" s="88" customFormat="1" ht="26.25" customHeight="1" spans="14:14">
      <c r="N49" s="89"/>
    </row>
    <row r="50" s="88" customFormat="1" ht="26.25" customHeight="1" spans="14:14">
      <c r="N50" s="89"/>
    </row>
    <row r="51" s="88" customFormat="1" ht="26.25" customHeight="1" spans="14:14">
      <c r="N51" s="89"/>
    </row>
    <row r="52" s="88" customFormat="1" ht="26.25" customHeight="1" spans="14:14">
      <c r="N52" s="89"/>
    </row>
    <row r="53" s="88" customFormat="1" ht="26.25" customHeight="1" spans="14:14">
      <c r="N53" s="89"/>
    </row>
    <row r="54" s="88" customFormat="1" ht="26.25" customHeight="1" spans="14:14">
      <c r="N54" s="89"/>
    </row>
    <row r="55" s="88" customFormat="1" ht="26.25" customHeight="1" spans="14:14">
      <c r="N55" s="89"/>
    </row>
    <row r="56" s="88" customFormat="1" ht="26.25" customHeight="1" spans="14:14">
      <c r="N56" s="89"/>
    </row>
    <row r="57" s="88" customFormat="1" ht="26.25" customHeight="1" spans="14:14">
      <c r="N57" s="89"/>
    </row>
    <row r="58" s="88" customFormat="1" ht="26.25" customHeight="1" spans="14:14">
      <c r="N58" s="89"/>
    </row>
    <row r="59" s="88" customFormat="1" ht="26.25" customHeight="1" spans="14:14">
      <c r="N59" s="89"/>
    </row>
    <row r="60" s="88" customFormat="1" ht="26.25" customHeight="1" spans="14:14">
      <c r="N60" s="89"/>
    </row>
    <row r="61" s="88" customFormat="1" ht="26.25" customHeight="1" spans="14:14">
      <c r="N61" s="89"/>
    </row>
    <row r="62" s="88" customFormat="1" ht="26.25" customHeight="1" spans="14:14">
      <c r="N62" s="89"/>
    </row>
    <row r="63" s="88" customFormat="1" ht="26.25" customHeight="1" spans="14:14">
      <c r="N63" s="89"/>
    </row>
    <row r="64" s="88" customFormat="1" ht="26.25" customHeight="1" spans="14:14">
      <c r="N64" s="89"/>
    </row>
    <row r="65" s="88" customFormat="1" ht="26.25" customHeight="1" spans="14:14">
      <c r="N65" s="89"/>
    </row>
    <row r="66" s="88" customFormat="1" ht="26.25" customHeight="1" spans="14:14">
      <c r="N66" s="89"/>
    </row>
    <row r="67" s="88" customFormat="1" ht="26.25" customHeight="1" spans="14:14">
      <c r="N67" s="89"/>
    </row>
    <row r="68" s="88" customFormat="1" ht="26.25" customHeight="1" spans="14:14">
      <c r="N68" s="89"/>
    </row>
    <row r="69" s="88" customFormat="1" ht="26.25" customHeight="1" spans="14:14">
      <c r="N69" s="89"/>
    </row>
    <row r="70" s="88" customFormat="1" ht="26.25" customHeight="1" spans="14:14">
      <c r="N70" s="89"/>
    </row>
    <row r="71" s="88" customFormat="1" ht="26.25" customHeight="1" spans="14:14">
      <c r="N71" s="89"/>
    </row>
    <row r="72" s="88" customFormat="1" ht="26.25" customHeight="1" spans="14:14">
      <c r="N72" s="89"/>
    </row>
    <row r="73" s="88" customFormat="1" ht="26.25" customHeight="1" spans="14:14">
      <c r="N73" s="89"/>
    </row>
    <row r="74" s="88" customFormat="1" ht="26.25" customHeight="1" spans="14:14">
      <c r="N74" s="89"/>
    </row>
    <row r="75" s="88" customFormat="1" ht="26.25" customHeight="1" spans="14:14">
      <c r="N75" s="89"/>
    </row>
    <row r="76" s="88" customFormat="1" ht="26.25" customHeight="1" spans="14:14">
      <c r="N76" s="89"/>
    </row>
    <row r="77" s="88" customFormat="1" ht="26.25" customHeight="1" spans="14:14">
      <c r="N77" s="89"/>
    </row>
    <row r="78" s="88" customFormat="1" ht="26.25" customHeight="1" spans="14:14">
      <c r="N78" s="89"/>
    </row>
    <row r="79" s="88" customFormat="1" ht="26.25" customHeight="1" spans="14:14">
      <c r="N79" s="89"/>
    </row>
    <row r="80" s="88" customFormat="1" ht="26.25" customHeight="1" spans="14:14">
      <c r="N80" s="89"/>
    </row>
    <row r="81" s="88" customFormat="1" ht="26.25" customHeight="1" spans="14:14">
      <c r="N81" s="89"/>
    </row>
    <row r="82" s="88" customFormat="1" ht="26.25" customHeight="1" spans="14:14">
      <c r="N82" s="89"/>
    </row>
    <row r="83" s="88" customFormat="1" ht="26.25" customHeight="1" spans="14:14">
      <c r="N83" s="89"/>
    </row>
    <row r="84" s="88" customFormat="1" ht="26.25" customHeight="1" spans="14:14">
      <c r="N84" s="89"/>
    </row>
    <row r="85" s="88" customFormat="1" ht="26.25" customHeight="1" spans="14:14">
      <c r="N85" s="89"/>
    </row>
    <row r="86" s="88" customFormat="1" ht="26.25" customHeight="1" spans="14:14">
      <c r="N86" s="89"/>
    </row>
    <row r="87" s="88" customFormat="1" ht="26.25" customHeight="1" spans="14:14">
      <c r="N87" s="89"/>
    </row>
    <row r="88" s="88" customFormat="1" ht="26.25" customHeight="1" spans="14:14">
      <c r="N88" s="89"/>
    </row>
    <row r="89" s="88" customFormat="1" ht="26.25" customHeight="1" spans="14:14">
      <c r="N89" s="89"/>
    </row>
    <row r="90" s="88" customFormat="1" ht="26.25" customHeight="1" spans="14:14">
      <c r="N90" s="89"/>
    </row>
    <row r="91" s="88" customFormat="1" ht="26.25" customHeight="1" spans="14:14">
      <c r="N91" s="89"/>
    </row>
    <row r="92" s="88" customFormat="1" ht="26.25" customHeight="1" spans="14:14">
      <c r="N92" s="89"/>
    </row>
    <row r="93" s="88" customFormat="1" ht="26.25" customHeight="1" spans="14:14">
      <c r="N93" s="89"/>
    </row>
    <row r="94" s="88" customFormat="1" ht="26.25" customHeight="1" spans="14:14">
      <c r="N94" s="89"/>
    </row>
    <row r="95" s="88" customFormat="1" ht="26.25" customHeight="1" spans="14:14">
      <c r="N95" s="89"/>
    </row>
    <row r="96" s="88" customFormat="1" ht="26.25" customHeight="1" spans="14:14">
      <c r="N96" s="89"/>
    </row>
    <row r="97" s="88" customFormat="1" ht="26.25" customHeight="1" spans="14:14">
      <c r="N97" s="89"/>
    </row>
    <row r="98" s="88" customFormat="1" ht="26.25" customHeight="1" spans="14:14">
      <c r="N98" s="89"/>
    </row>
    <row r="99" s="88" customFormat="1" ht="26.25" customHeight="1" spans="14:14">
      <c r="N99" s="89"/>
    </row>
    <row r="100" s="88" customFormat="1" ht="26.25" customHeight="1" spans="14:14">
      <c r="N100" s="89"/>
    </row>
    <row r="101" s="88" customFormat="1" ht="26.25" customHeight="1" spans="14:14">
      <c r="N101" s="89"/>
    </row>
    <row r="102" s="88" customFormat="1" ht="26.25" customHeight="1" spans="14:14">
      <c r="N102" s="89"/>
    </row>
    <row r="103" s="88" customFormat="1" ht="26.25" customHeight="1" spans="14:14">
      <c r="N103" s="89"/>
    </row>
    <row r="104" s="88" customFormat="1" ht="26.25" customHeight="1" spans="14:14">
      <c r="N104" s="89"/>
    </row>
    <row r="105" s="88" customFormat="1" ht="26.25" customHeight="1" spans="14:14">
      <c r="N105" s="89"/>
    </row>
    <row r="106" s="88" customFormat="1" ht="26.25" customHeight="1" spans="14:14">
      <c r="N106" s="89"/>
    </row>
    <row r="107" s="88" customFormat="1" ht="26.25" customHeight="1" spans="14:14">
      <c r="N107" s="89"/>
    </row>
    <row r="108" s="88" customFormat="1" ht="26.25" customHeight="1" spans="14:14">
      <c r="N108" s="89"/>
    </row>
    <row r="109" s="88" customFormat="1" ht="26.25" customHeight="1" spans="14:14">
      <c r="N109" s="89"/>
    </row>
    <row r="110" s="88" customFormat="1" ht="26.25" customHeight="1" spans="14:14">
      <c r="N110" s="89"/>
    </row>
    <row r="111" s="88" customFormat="1" ht="26.25" customHeight="1" spans="14:14">
      <c r="N111" s="89"/>
    </row>
    <row r="112" s="88" customFormat="1" ht="26.25" customHeight="1" spans="14:14">
      <c r="N112" s="89"/>
    </row>
    <row r="113" s="88" customFormat="1" ht="26.25" customHeight="1" spans="14:14">
      <c r="N113" s="89"/>
    </row>
    <row r="114" s="88" customFormat="1" ht="26.25" customHeight="1" spans="14:14">
      <c r="N114" s="89"/>
    </row>
    <row r="115" s="88" customFormat="1" ht="26.25" customHeight="1" spans="14:14">
      <c r="N115" s="89"/>
    </row>
    <row r="116" s="88" customFormat="1" ht="26.25" customHeight="1" spans="14:14">
      <c r="N116" s="89"/>
    </row>
    <row r="117" s="88" customFormat="1" ht="26.25" customHeight="1" spans="14:14">
      <c r="N117" s="89"/>
    </row>
    <row r="118" s="88" customFormat="1" ht="26.25" customHeight="1" spans="14:14">
      <c r="N118" s="89"/>
    </row>
    <row r="119" s="88" customFormat="1" ht="26.25" customHeight="1" spans="14:14">
      <c r="N119" s="89"/>
    </row>
    <row r="120" s="88" customFormat="1" ht="26.25" customHeight="1" spans="14:14">
      <c r="N120" s="89"/>
    </row>
    <row r="121" s="88" customFormat="1" ht="26.25" customHeight="1" spans="14:14">
      <c r="N121" s="89"/>
    </row>
    <row r="122" s="88" customFormat="1" ht="26.25" customHeight="1" spans="14:14">
      <c r="N122" s="89"/>
    </row>
    <row r="123" s="88" customFormat="1" ht="26.25" customHeight="1" spans="14:14">
      <c r="N123" s="89"/>
    </row>
    <row r="124" s="88" customFormat="1" ht="26.25" customHeight="1" spans="14:14">
      <c r="N124" s="89"/>
    </row>
    <row r="125" s="88" customFormat="1" ht="26.25" customHeight="1" spans="14:14">
      <c r="N125" s="89"/>
    </row>
    <row r="126" s="88" customFormat="1" ht="26.25" customHeight="1" spans="14:14">
      <c r="N126" s="89"/>
    </row>
    <row r="127" s="88" customFormat="1" ht="26.25" customHeight="1" spans="14:14">
      <c r="N127" s="89"/>
    </row>
    <row r="128" s="88" customFormat="1" ht="26.25" customHeight="1" spans="14:14">
      <c r="N128" s="89"/>
    </row>
    <row r="129" s="88" customFormat="1" ht="26.25" customHeight="1" spans="14:14">
      <c r="N129" s="89"/>
    </row>
    <row r="130" s="88" customFormat="1" ht="26.25" customHeight="1" spans="14:14">
      <c r="N130" s="89"/>
    </row>
    <row r="131" s="88" customFormat="1" ht="26.25" customHeight="1" spans="14:14">
      <c r="N131" s="89"/>
    </row>
    <row r="132" s="88" customFormat="1" ht="26.25" customHeight="1" spans="14:14">
      <c r="N132" s="89"/>
    </row>
    <row r="133" s="88" customFormat="1" ht="26.25" customHeight="1" spans="14:14">
      <c r="N133" s="89"/>
    </row>
    <row r="134" s="88" customFormat="1" ht="26.25" customHeight="1" spans="14:14">
      <c r="N134" s="89"/>
    </row>
    <row r="135" s="88" customFormat="1" ht="26.25" customHeight="1" spans="14:14">
      <c r="N135" s="89"/>
    </row>
    <row r="136" s="88" customFormat="1" ht="26.25" customHeight="1" spans="14:14">
      <c r="N136" s="89"/>
    </row>
    <row r="137" s="88" customFormat="1" ht="26.25" customHeight="1" spans="14:14">
      <c r="N137" s="89"/>
    </row>
    <row r="138" s="88" customFormat="1" ht="26.25" customHeight="1" spans="14:14">
      <c r="N138" s="89"/>
    </row>
    <row r="139" s="88" customFormat="1" ht="26.25" customHeight="1" spans="14:14">
      <c r="N139" s="89"/>
    </row>
    <row r="140" s="88" customFormat="1" ht="26.25" customHeight="1" spans="14:14">
      <c r="N140" s="89"/>
    </row>
    <row r="141" s="88" customFormat="1" ht="26.25" customHeight="1" spans="14:14">
      <c r="N141" s="89"/>
    </row>
    <row r="142" s="88" customFormat="1" ht="26.25" customHeight="1" spans="14:14">
      <c r="N142" s="89"/>
    </row>
    <row r="143" s="88" customFormat="1" ht="26.25" customHeight="1" spans="14:14">
      <c r="N143" s="89"/>
    </row>
    <row r="144" s="88" customFormat="1" ht="26.25" customHeight="1" spans="14:14">
      <c r="N144" s="89"/>
    </row>
    <row r="145" s="88" customFormat="1" ht="26.25" customHeight="1" spans="14:14">
      <c r="N145" s="89"/>
    </row>
    <row r="146" s="88" customFormat="1" ht="26.25" customHeight="1" spans="14:14">
      <c r="N146" s="89"/>
    </row>
    <row r="147" s="88" customFormat="1" ht="26.25" customHeight="1" spans="14:14">
      <c r="N147" s="89"/>
    </row>
    <row r="148" s="88" customFormat="1" ht="26.25" customHeight="1" spans="14:14">
      <c r="N148" s="89"/>
    </row>
    <row r="149" s="88" customFormat="1" ht="26.25" customHeight="1" spans="14:14">
      <c r="N149" s="89"/>
    </row>
    <row r="150" s="88" customFormat="1" ht="26.25" customHeight="1" spans="14:14">
      <c r="N150" s="89"/>
    </row>
    <row r="151" s="88" customFormat="1" ht="26.25" customHeight="1" spans="14:14">
      <c r="N151" s="89"/>
    </row>
    <row r="152" s="88" customFormat="1" ht="19.9" customHeight="1" spans="14:14">
      <c r="N152" s="89"/>
    </row>
    <row r="153" s="88" customFormat="1" ht="19.9" customHeight="1" spans="14:14">
      <c r="N153" s="89"/>
    </row>
    <row r="154" s="88" customFormat="1" ht="19.9" customHeight="1" spans="14:14">
      <c r="N154" s="89"/>
    </row>
    <row r="155" s="88" customFormat="1" ht="19.9" customHeight="1" spans="14:14">
      <c r="N155" s="89"/>
    </row>
  </sheetData>
  <mergeCells count="18">
    <mergeCell ref="A1:U1"/>
    <mergeCell ref="A3:C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7" sqref="C7"/>
    </sheetView>
  </sheetViews>
  <sheetFormatPr defaultColWidth="9" defaultRowHeight="14.25" outlineLevelCol="2"/>
  <cols>
    <col min="1" max="1" width="39.125" style="1" customWidth="1"/>
    <col min="2" max="2" width="24.375" style="1" customWidth="1"/>
    <col min="3" max="3" width="86.75" style="1" customWidth="1"/>
    <col min="4" max="16384" width="9" style="1"/>
  </cols>
  <sheetData>
    <row r="1" s="1" customFormat="1" ht="25.5" spans="1:3">
      <c r="A1" s="2" t="s">
        <v>480</v>
      </c>
      <c r="B1" s="2"/>
      <c r="C1" s="2"/>
    </row>
    <row r="2" s="1" customFormat="1" ht="26.25" spans="1:3">
      <c r="A2" s="2"/>
      <c r="B2" s="2"/>
      <c r="C2" s="2"/>
    </row>
    <row r="3" s="1" customFormat="1" ht="222" customHeight="1" spans="1:3">
      <c r="A3" s="73" t="s">
        <v>481</v>
      </c>
      <c r="B3" s="74" t="s">
        <v>482</v>
      </c>
      <c r="C3" s="75" t="s">
        <v>483</v>
      </c>
    </row>
    <row r="4" s="1" customFormat="1" ht="89" customHeight="1" spans="1:3">
      <c r="A4" s="76"/>
      <c r="B4" s="77" t="s">
        <v>484</v>
      </c>
      <c r="C4" s="78" t="s">
        <v>485</v>
      </c>
    </row>
    <row r="5" s="1" customFormat="1" ht="24.75" spans="1:3">
      <c r="A5" s="76"/>
      <c r="B5" s="77" t="s">
        <v>486</v>
      </c>
      <c r="C5" s="79" t="s">
        <v>487</v>
      </c>
    </row>
    <row r="6" s="1" customFormat="1" ht="36.75" spans="1:3">
      <c r="A6" s="76"/>
      <c r="B6" s="77" t="s">
        <v>488</v>
      </c>
      <c r="C6" s="80" t="s">
        <v>489</v>
      </c>
    </row>
    <row r="7" s="1" customFormat="1" ht="59" customHeight="1" spans="1:3">
      <c r="A7" s="76"/>
      <c r="B7" s="77" t="s">
        <v>490</v>
      </c>
      <c r="C7" s="78" t="s">
        <v>491</v>
      </c>
    </row>
    <row r="8" s="1" customFormat="1" ht="51" customHeight="1" spans="1:3">
      <c r="A8" s="81" t="s">
        <v>492</v>
      </c>
      <c r="B8" s="77" t="s">
        <v>493</v>
      </c>
      <c r="C8" s="80" t="s">
        <v>494</v>
      </c>
    </row>
    <row r="9" s="1" customFormat="1" ht="51" customHeight="1" spans="1:3">
      <c r="A9" s="82"/>
      <c r="B9" s="83" t="s">
        <v>495</v>
      </c>
      <c r="C9" s="80" t="s">
        <v>496</v>
      </c>
    </row>
    <row r="10" s="1" customFormat="1" ht="108" customHeight="1" spans="1:3">
      <c r="A10" s="84" t="s">
        <v>497</v>
      </c>
      <c r="B10" s="85"/>
      <c r="C10" s="78" t="s">
        <v>498</v>
      </c>
    </row>
    <row r="11" s="1" customFormat="1" ht="57" customHeight="1" spans="1:3">
      <c r="A11" s="84" t="s">
        <v>499</v>
      </c>
      <c r="B11" s="85"/>
      <c r="C11" s="78" t="s">
        <v>500</v>
      </c>
    </row>
    <row r="12" s="1" customFormat="1" ht="57" customHeight="1" spans="1:3">
      <c r="A12" s="84" t="s">
        <v>501</v>
      </c>
      <c r="B12" s="85"/>
      <c r="C12" s="80" t="s">
        <v>502</v>
      </c>
    </row>
    <row r="13" s="1" customFormat="1" ht="57" customHeight="1" spans="1:3">
      <c r="A13" s="84" t="s">
        <v>503</v>
      </c>
      <c r="B13" s="85"/>
      <c r="C13" s="80" t="s">
        <v>504</v>
      </c>
    </row>
    <row r="14" s="1" customFormat="1" ht="57" customHeight="1" spans="1:3">
      <c r="A14" s="84" t="s">
        <v>505</v>
      </c>
      <c r="B14" s="85"/>
      <c r="C14" s="80" t="s">
        <v>506</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9"/>
  <sheetViews>
    <sheetView workbookViewId="0">
      <selection activeCell="B16" sqref="B16:J17"/>
    </sheetView>
  </sheetViews>
  <sheetFormatPr defaultColWidth="9" defaultRowHeight="14.25"/>
  <cols>
    <col min="1" max="1" width="16.5" style="1" customWidth="1"/>
    <col min="2" max="2" width="21.125" style="1" customWidth="1"/>
    <col min="3" max="3" width="48.375" style="1" customWidth="1"/>
    <col min="4" max="4" width="15.625" style="1" customWidth="1"/>
    <col min="5" max="5" width="18.25" style="1" customWidth="1"/>
    <col min="6" max="6" width="15.625" style="1" customWidth="1"/>
    <col min="7" max="8" width="13.625" style="1" customWidth="1"/>
    <col min="9" max="9" width="12.625" style="1" customWidth="1"/>
    <col min="10" max="10" width="36" style="1" customWidth="1"/>
    <col min="11" max="16384" width="9" style="1"/>
  </cols>
  <sheetData>
    <row r="1" s="1" customFormat="1" ht="26.25" customHeight="1" spans="1:10">
      <c r="A1" s="2" t="s">
        <v>507</v>
      </c>
      <c r="B1" s="2"/>
      <c r="C1" s="2"/>
      <c r="D1" s="2"/>
      <c r="E1" s="2"/>
      <c r="F1" s="2"/>
      <c r="G1" s="2"/>
      <c r="H1" s="2"/>
      <c r="I1" s="2"/>
      <c r="J1" s="2"/>
    </row>
    <row r="2" s="1" customFormat="1" ht="26.25" customHeight="1" spans="1:10">
      <c r="A2" s="2"/>
      <c r="B2" s="2"/>
      <c r="C2" s="2"/>
      <c r="D2" s="2"/>
      <c r="E2" s="2"/>
      <c r="F2" s="2"/>
      <c r="G2" s="2"/>
      <c r="H2" s="2"/>
      <c r="I2" s="2"/>
      <c r="J2" s="2"/>
    </row>
    <row r="3" s="1" customFormat="1" ht="15.75" customHeight="1" spans="1:10">
      <c r="A3" s="40" t="s">
        <v>508</v>
      </c>
      <c r="B3" s="40"/>
      <c r="C3" s="40"/>
      <c r="D3" s="40"/>
      <c r="E3" s="40"/>
      <c r="F3" s="40"/>
      <c r="G3" s="40"/>
      <c r="H3" s="40"/>
      <c r="I3" s="40"/>
      <c r="J3" s="40"/>
    </row>
    <row r="4" s="1" customFormat="1" ht="15.75" customHeight="1" spans="1:10">
      <c r="A4" s="41" t="s">
        <v>509</v>
      </c>
      <c r="B4" s="42" t="s">
        <v>158</v>
      </c>
      <c r="C4" s="42"/>
      <c r="D4" s="42"/>
      <c r="E4" s="42"/>
      <c r="F4" s="42"/>
      <c r="G4" s="42"/>
      <c r="H4" s="42"/>
      <c r="I4" s="42"/>
      <c r="J4" s="42"/>
    </row>
    <row r="5" s="1" customFormat="1" ht="15" customHeight="1" spans="1:10">
      <c r="A5" s="43" t="s">
        <v>510</v>
      </c>
      <c r="B5" s="44" t="s">
        <v>511</v>
      </c>
      <c r="C5" s="44"/>
      <c r="D5" s="14" t="s">
        <v>512</v>
      </c>
      <c r="E5" s="14" t="s">
        <v>513</v>
      </c>
      <c r="F5" s="14" t="s">
        <v>513</v>
      </c>
      <c r="G5" s="4" t="s">
        <v>514</v>
      </c>
      <c r="H5" s="4" t="s">
        <v>515</v>
      </c>
      <c r="I5" s="14" t="s">
        <v>516</v>
      </c>
      <c r="J5" s="56" t="s">
        <v>517</v>
      </c>
    </row>
    <row r="6" s="1" customFormat="1" ht="15" spans="1:10">
      <c r="A6" s="43"/>
      <c r="B6" s="44"/>
      <c r="C6" s="44"/>
      <c r="D6" s="7" t="s">
        <v>428</v>
      </c>
      <c r="E6" s="7" t="s">
        <v>518</v>
      </c>
      <c r="F6" s="7" t="s">
        <v>519</v>
      </c>
      <c r="G6" s="4"/>
      <c r="H6" s="4"/>
      <c r="I6" s="7" t="s">
        <v>520</v>
      </c>
      <c r="J6" s="56"/>
    </row>
    <row r="7" s="1" customFormat="1" ht="15" customHeight="1" spans="1:10">
      <c r="A7" s="43"/>
      <c r="B7" s="44" t="s">
        <v>521</v>
      </c>
      <c r="C7" s="44"/>
      <c r="D7" s="7">
        <v>11141327.48</v>
      </c>
      <c r="E7" s="7">
        <v>0</v>
      </c>
      <c r="F7" s="7">
        <f>F8+F9</f>
        <v>11664627.48</v>
      </c>
      <c r="G7" s="7">
        <v>11030971.19</v>
      </c>
      <c r="H7" s="63">
        <f>G7/F7</f>
        <v>0.945677108755812</v>
      </c>
      <c r="I7" s="44"/>
      <c r="J7" s="69" t="s">
        <v>522</v>
      </c>
    </row>
    <row r="8" s="1" customFormat="1" ht="15" spans="1:10">
      <c r="A8" s="43"/>
      <c r="B8" s="7" t="s">
        <v>159</v>
      </c>
      <c r="C8" s="44" t="s">
        <v>521</v>
      </c>
      <c r="D8" s="44">
        <v>10641787.48</v>
      </c>
      <c r="E8" s="44">
        <v>0</v>
      </c>
      <c r="F8" s="44">
        <v>10641787.48</v>
      </c>
      <c r="G8" s="7">
        <v>10218109.71</v>
      </c>
      <c r="H8" s="63">
        <f>G8/F8</f>
        <v>0.960187349089967</v>
      </c>
      <c r="I8" s="64"/>
      <c r="J8" s="69"/>
    </row>
    <row r="9" s="1" customFormat="1" ht="15.75" customHeight="1" spans="1:10">
      <c r="A9" s="43"/>
      <c r="B9" s="7" t="s">
        <v>160</v>
      </c>
      <c r="C9" s="44" t="s">
        <v>521</v>
      </c>
      <c r="D9" s="44">
        <v>499540</v>
      </c>
      <c r="E9" s="44">
        <v>523300</v>
      </c>
      <c r="F9" s="44">
        <f>D9+E9</f>
        <v>1022840</v>
      </c>
      <c r="G9" s="64">
        <v>812861.48</v>
      </c>
      <c r="H9" s="63">
        <f>G9/F9</f>
        <v>0.794710296820617</v>
      </c>
      <c r="I9" s="64"/>
      <c r="J9" s="69"/>
    </row>
    <row r="10" s="1" customFormat="1" ht="15" customHeight="1" spans="1:10">
      <c r="A10" s="43"/>
      <c r="B10" s="7"/>
      <c r="C10" s="45" t="s">
        <v>523</v>
      </c>
      <c r="D10" s="44">
        <v>499540</v>
      </c>
      <c r="E10" s="57">
        <v>523300</v>
      </c>
      <c r="F10" s="57">
        <v>1022840</v>
      </c>
      <c r="G10" s="64">
        <v>812861.48</v>
      </c>
      <c r="H10" s="65">
        <v>0.7947</v>
      </c>
      <c r="I10" s="64"/>
      <c r="J10" s="69"/>
    </row>
    <row r="11" s="1" customFormat="1" ht="15" customHeight="1" spans="1:10">
      <c r="A11" s="43"/>
      <c r="B11" s="7"/>
      <c r="C11" s="46" t="s">
        <v>524</v>
      </c>
      <c r="D11" s="44"/>
      <c r="E11" s="44"/>
      <c r="F11" s="44"/>
      <c r="G11" s="64"/>
      <c r="H11" s="63"/>
      <c r="I11" s="64"/>
      <c r="J11" s="69"/>
    </row>
    <row r="12" s="1" customFormat="1" ht="15" customHeight="1" spans="1:10">
      <c r="A12" s="43"/>
      <c r="B12" s="7"/>
      <c r="C12" s="47"/>
      <c r="D12" s="44"/>
      <c r="E12" s="44"/>
      <c r="F12" s="44"/>
      <c r="G12" s="64"/>
      <c r="H12" s="64"/>
      <c r="I12" s="64"/>
      <c r="J12" s="69"/>
    </row>
    <row r="13" s="1" customFormat="1" ht="15" customHeight="1" spans="1:10">
      <c r="A13" s="43"/>
      <c r="B13" s="7"/>
      <c r="C13" s="46" t="s">
        <v>525</v>
      </c>
      <c r="D13" s="44"/>
      <c r="E13" s="44"/>
      <c r="F13" s="44"/>
      <c r="G13" s="64"/>
      <c r="H13" s="64"/>
      <c r="I13" s="64"/>
      <c r="J13" s="69"/>
    </row>
    <row r="14" s="1" customFormat="1" ht="15" customHeight="1" spans="1:10">
      <c r="A14" s="43"/>
      <c r="B14" s="7"/>
      <c r="C14" s="48"/>
      <c r="D14" s="49"/>
      <c r="E14" s="44"/>
      <c r="F14" s="44"/>
      <c r="G14" s="64"/>
      <c r="H14" s="64"/>
      <c r="I14" s="64"/>
      <c r="J14" s="69"/>
    </row>
    <row r="15" s="1" customFormat="1" ht="15" customHeight="1" spans="1:10">
      <c r="A15" s="5"/>
      <c r="B15" s="8"/>
      <c r="C15" s="48" t="s">
        <v>526</v>
      </c>
      <c r="D15" s="41"/>
      <c r="E15" s="57"/>
      <c r="F15" s="57"/>
      <c r="G15" s="66"/>
      <c r="H15" s="66"/>
      <c r="I15" s="66"/>
      <c r="J15" s="70"/>
    </row>
    <row r="16" s="1" customFormat="1" ht="102" customHeight="1" spans="1:10">
      <c r="A16" s="50" t="s">
        <v>527</v>
      </c>
      <c r="B16" s="51" t="s">
        <v>528</v>
      </c>
      <c r="C16" s="52"/>
      <c r="D16" s="52"/>
      <c r="E16" s="52"/>
      <c r="F16" s="52"/>
      <c r="G16" s="52"/>
      <c r="H16" s="52"/>
      <c r="I16" s="52"/>
      <c r="J16" s="71"/>
    </row>
    <row r="17" s="1" customFormat="1" ht="45" customHeight="1" spans="1:10">
      <c r="A17" s="13"/>
      <c r="B17" s="53"/>
      <c r="C17" s="54"/>
      <c r="D17" s="54"/>
      <c r="E17" s="54"/>
      <c r="F17" s="54"/>
      <c r="G17" s="54"/>
      <c r="H17" s="54"/>
      <c r="I17" s="54"/>
      <c r="J17" s="72"/>
    </row>
    <row r="18" s="1" customFormat="1" customHeight="1"/>
    <row r="19" s="1" customFormat="1" ht="15"/>
    <row r="20" s="1" customFormat="1" ht="15" spans="1:8">
      <c r="A20" s="40" t="s">
        <v>529</v>
      </c>
      <c r="B20" s="40"/>
      <c r="C20" s="40"/>
      <c r="D20" s="40"/>
      <c r="E20" s="40"/>
      <c r="F20" s="40"/>
      <c r="G20" s="40"/>
      <c r="H20" s="40"/>
    </row>
    <row r="21" s="1" customFormat="1" ht="15" spans="1:8">
      <c r="A21" s="49" t="s">
        <v>530</v>
      </c>
      <c r="B21" s="49"/>
      <c r="C21" s="49"/>
      <c r="D21" s="55" t="s">
        <v>531</v>
      </c>
      <c r="E21" s="14" t="s">
        <v>532</v>
      </c>
      <c r="F21" s="14" t="s">
        <v>533</v>
      </c>
      <c r="G21" s="14" t="s">
        <v>534</v>
      </c>
      <c r="H21" s="14" t="s">
        <v>535</v>
      </c>
    </row>
    <row r="22" s="1" customFormat="1" ht="49" customHeight="1" spans="1:8">
      <c r="A22" s="41" t="s">
        <v>536</v>
      </c>
      <c r="B22" s="56" t="s">
        <v>537</v>
      </c>
      <c r="C22" s="56" t="s">
        <v>538</v>
      </c>
      <c r="D22" s="57"/>
      <c r="E22" s="14"/>
      <c r="F22" s="8"/>
      <c r="G22" s="8"/>
      <c r="H22" s="8"/>
    </row>
    <row r="23" s="1" customFormat="1" ht="49" customHeight="1" spans="1:8">
      <c r="A23" s="49"/>
      <c r="B23" s="56"/>
      <c r="C23" s="56"/>
      <c r="D23" s="57"/>
      <c r="E23" s="14"/>
      <c r="F23" s="8"/>
      <c r="G23" s="8"/>
      <c r="H23" s="8"/>
    </row>
    <row r="24" s="1" customFormat="1" ht="60" customHeight="1" spans="1:8">
      <c r="A24" s="41" t="s">
        <v>539</v>
      </c>
      <c r="B24" s="57" t="s">
        <v>540</v>
      </c>
      <c r="C24" s="58" t="s">
        <v>541</v>
      </c>
      <c r="D24" s="59" t="s">
        <v>542</v>
      </c>
      <c r="E24" s="4" t="s">
        <v>541</v>
      </c>
      <c r="F24" s="4"/>
      <c r="G24" s="4" t="s">
        <v>543</v>
      </c>
      <c r="H24" s="4"/>
    </row>
    <row r="25" s="1" customFormat="1" ht="49" customHeight="1" spans="1:8">
      <c r="A25" s="41"/>
      <c r="B25" s="57"/>
      <c r="C25" s="58" t="s">
        <v>544</v>
      </c>
      <c r="D25" s="59" t="s">
        <v>545</v>
      </c>
      <c r="E25" s="7" t="s">
        <v>546</v>
      </c>
      <c r="F25" s="7"/>
      <c r="G25" s="4" t="s">
        <v>543</v>
      </c>
      <c r="H25" s="7"/>
    </row>
    <row r="26" s="1" customFormat="1" ht="49" customHeight="1" spans="1:8">
      <c r="A26" s="41"/>
      <c r="B26" s="57"/>
      <c r="C26" s="58" t="s">
        <v>547</v>
      </c>
      <c r="D26" s="59" t="s">
        <v>542</v>
      </c>
      <c r="E26" s="7" t="s">
        <v>548</v>
      </c>
      <c r="F26" s="7"/>
      <c r="G26" s="4" t="s">
        <v>543</v>
      </c>
      <c r="H26" s="7"/>
    </row>
    <row r="27" s="1" customFormat="1" ht="49" customHeight="1" spans="1:8">
      <c r="A27" s="41"/>
      <c r="B27" s="44"/>
      <c r="C27" s="58" t="s">
        <v>549</v>
      </c>
      <c r="D27" s="59" t="s">
        <v>542</v>
      </c>
      <c r="E27" s="7" t="s">
        <v>550</v>
      </c>
      <c r="F27" s="7"/>
      <c r="G27" s="4" t="s">
        <v>543</v>
      </c>
      <c r="H27" s="7"/>
    </row>
    <row r="28" s="1" customFormat="1" ht="55" customHeight="1" spans="1:8">
      <c r="A28" s="41"/>
      <c r="B28" s="57" t="s">
        <v>551</v>
      </c>
      <c r="C28" s="58" t="s">
        <v>552</v>
      </c>
      <c r="D28" s="59" t="s">
        <v>542</v>
      </c>
      <c r="E28" s="7" t="s">
        <v>553</v>
      </c>
      <c r="F28" s="7"/>
      <c r="G28" s="4" t="s">
        <v>543</v>
      </c>
      <c r="H28" s="7"/>
    </row>
    <row r="29" s="1" customFormat="1" ht="105" customHeight="1" spans="1:8">
      <c r="A29" s="41"/>
      <c r="B29" s="57"/>
      <c r="C29" s="58" t="s">
        <v>554</v>
      </c>
      <c r="D29" s="59" t="s">
        <v>542</v>
      </c>
      <c r="E29" s="7" t="s">
        <v>553</v>
      </c>
      <c r="F29" s="7"/>
      <c r="G29" s="4" t="s">
        <v>543</v>
      </c>
      <c r="H29" s="7"/>
    </row>
    <row r="30" s="1" customFormat="1" ht="55" customHeight="1" spans="1:8">
      <c r="A30" s="41"/>
      <c r="B30" s="57"/>
      <c r="C30" s="58" t="s">
        <v>555</v>
      </c>
      <c r="D30" s="59" t="s">
        <v>542</v>
      </c>
      <c r="E30" s="7" t="s">
        <v>556</v>
      </c>
      <c r="F30" s="7"/>
      <c r="G30" s="4" t="s">
        <v>543</v>
      </c>
      <c r="H30" s="7"/>
    </row>
    <row r="31" s="1" customFormat="1" ht="67" customHeight="1" spans="1:8">
      <c r="A31" s="41"/>
      <c r="B31" s="44"/>
      <c r="C31" s="58" t="s">
        <v>557</v>
      </c>
      <c r="D31" s="59" t="s">
        <v>542</v>
      </c>
      <c r="E31" s="7" t="s">
        <v>558</v>
      </c>
      <c r="F31" s="7"/>
      <c r="G31" s="4" t="s">
        <v>543</v>
      </c>
      <c r="H31" s="7"/>
    </row>
    <row r="32" s="1" customFormat="1" ht="49" customHeight="1" spans="1:8">
      <c r="A32" s="41"/>
      <c r="B32" s="57" t="s">
        <v>559</v>
      </c>
      <c r="C32" s="58" t="s">
        <v>560</v>
      </c>
      <c r="D32" s="59" t="s">
        <v>542</v>
      </c>
      <c r="E32" s="7" t="s">
        <v>553</v>
      </c>
      <c r="F32" s="7"/>
      <c r="G32" s="4" t="s">
        <v>543</v>
      </c>
      <c r="H32" s="7"/>
    </row>
    <row r="33" s="1" customFormat="1" ht="84" customHeight="1" spans="1:8">
      <c r="A33" s="41"/>
      <c r="B33" s="57"/>
      <c r="C33" s="58" t="s">
        <v>561</v>
      </c>
      <c r="D33" s="59" t="s">
        <v>542</v>
      </c>
      <c r="E33" s="7" t="s">
        <v>556</v>
      </c>
      <c r="F33" s="7"/>
      <c r="G33" s="4" t="s">
        <v>543</v>
      </c>
      <c r="H33" s="7"/>
    </row>
    <row r="34" s="1" customFormat="1" ht="34" customHeight="1" spans="1:8">
      <c r="A34" s="41"/>
      <c r="B34" s="57"/>
      <c r="C34" s="58" t="s">
        <v>562</v>
      </c>
      <c r="D34" s="59" t="s">
        <v>542</v>
      </c>
      <c r="E34" s="7" t="s">
        <v>556</v>
      </c>
      <c r="F34" s="7"/>
      <c r="G34" s="4" t="s">
        <v>543</v>
      </c>
      <c r="H34" s="7"/>
    </row>
    <row r="35" s="1" customFormat="1" ht="49" customHeight="1" spans="1:8">
      <c r="A35" s="41"/>
      <c r="B35" s="44"/>
      <c r="C35" s="58" t="s">
        <v>563</v>
      </c>
      <c r="D35" s="59" t="s">
        <v>542</v>
      </c>
      <c r="E35" s="7" t="s">
        <v>558</v>
      </c>
      <c r="F35" s="7"/>
      <c r="G35" s="4" t="s">
        <v>543</v>
      </c>
      <c r="H35" s="7"/>
    </row>
    <row r="36" s="1" customFormat="1" ht="49" customHeight="1" spans="1:8">
      <c r="A36" s="41"/>
      <c r="B36" s="57" t="s">
        <v>564</v>
      </c>
      <c r="C36" s="58" t="s">
        <v>565</v>
      </c>
      <c r="D36" s="59" t="s">
        <v>542</v>
      </c>
      <c r="E36" s="7" t="s">
        <v>566</v>
      </c>
      <c r="F36" s="7"/>
      <c r="G36" s="4" t="s">
        <v>543</v>
      </c>
      <c r="H36" s="7"/>
    </row>
    <row r="37" s="1" customFormat="1" ht="49" customHeight="1" spans="1:8">
      <c r="A37" s="41"/>
      <c r="B37" s="57"/>
      <c r="C37" s="58" t="s">
        <v>567</v>
      </c>
      <c r="D37" s="59" t="s">
        <v>545</v>
      </c>
      <c r="E37" s="7" t="s">
        <v>568</v>
      </c>
      <c r="F37" s="7"/>
      <c r="G37" s="4" t="s">
        <v>543</v>
      </c>
      <c r="H37" s="7"/>
    </row>
    <row r="38" s="1" customFormat="1" ht="49" customHeight="1" spans="1:8">
      <c r="A38" s="49"/>
      <c r="B38" s="44"/>
      <c r="C38" s="58" t="s">
        <v>569</v>
      </c>
      <c r="D38" s="59" t="s">
        <v>545</v>
      </c>
      <c r="E38" s="7" t="s">
        <v>566</v>
      </c>
      <c r="F38" s="7"/>
      <c r="G38" s="4" t="s">
        <v>543</v>
      </c>
      <c r="H38" s="7"/>
    </row>
    <row r="39" s="1" customFormat="1" ht="15" spans="1:8">
      <c r="A39" s="41" t="s">
        <v>570</v>
      </c>
      <c r="B39" s="8" t="s">
        <v>571</v>
      </c>
      <c r="C39" s="58" t="s">
        <v>572</v>
      </c>
      <c r="D39" s="59" t="s">
        <v>542</v>
      </c>
      <c r="E39" s="44" t="s">
        <v>573</v>
      </c>
      <c r="F39" s="44"/>
      <c r="G39" s="14" t="s">
        <v>543</v>
      </c>
      <c r="H39" s="7"/>
    </row>
    <row r="40" s="1" customFormat="1" ht="32" customHeight="1" spans="1:8">
      <c r="A40" s="41"/>
      <c r="B40" s="7"/>
      <c r="C40" s="58"/>
      <c r="D40" s="59"/>
      <c r="E40" s="44"/>
      <c r="F40" s="44"/>
      <c r="G40" s="7"/>
      <c r="H40" s="7"/>
    </row>
    <row r="41" s="1" customFormat="1" ht="70" customHeight="1" spans="1:8">
      <c r="A41" s="41"/>
      <c r="B41" s="8" t="s">
        <v>574</v>
      </c>
      <c r="C41" s="58" t="s">
        <v>575</v>
      </c>
      <c r="D41" s="59" t="s">
        <v>542</v>
      </c>
      <c r="E41" s="7" t="s">
        <v>576</v>
      </c>
      <c r="F41" s="67"/>
      <c r="G41" s="4" t="s">
        <v>543</v>
      </c>
      <c r="H41" s="68"/>
    </row>
    <row r="42" s="1" customFormat="1" ht="35" customHeight="1" spans="1:8">
      <c r="A42" s="41"/>
      <c r="B42" s="7"/>
      <c r="C42" s="58" t="s">
        <v>577</v>
      </c>
      <c r="D42" s="59" t="s">
        <v>542</v>
      </c>
      <c r="E42" s="44" t="s">
        <v>578</v>
      </c>
      <c r="F42" s="67"/>
      <c r="G42" s="4" t="s">
        <v>543</v>
      </c>
      <c r="H42" s="68"/>
    </row>
    <row r="43" s="1" customFormat="1" ht="26.25" spans="1:8">
      <c r="A43" s="41"/>
      <c r="B43" s="7" t="s">
        <v>579</v>
      </c>
      <c r="C43" s="60" t="s">
        <v>580</v>
      </c>
      <c r="D43" s="59" t="s">
        <v>545</v>
      </c>
      <c r="E43" s="44" t="s">
        <v>581</v>
      </c>
      <c r="F43" s="44"/>
      <c r="G43" s="4" t="s">
        <v>543</v>
      </c>
      <c r="H43" s="7"/>
    </row>
    <row r="44" s="1" customFormat="1" ht="39" customHeight="1" spans="1:8">
      <c r="A44" s="49"/>
      <c r="B44" s="4" t="s">
        <v>582</v>
      </c>
      <c r="C44" s="58" t="s">
        <v>583</v>
      </c>
      <c r="D44" s="59" t="s">
        <v>542</v>
      </c>
      <c r="E44" s="44" t="s">
        <v>584</v>
      </c>
      <c r="F44" s="44"/>
      <c r="G44" s="4" t="s">
        <v>543</v>
      </c>
      <c r="H44" s="7"/>
    </row>
    <row r="45" s="1" customFormat="1" ht="21" customHeight="1" spans="1:8">
      <c r="A45" s="43" t="s">
        <v>585</v>
      </c>
      <c r="B45" s="8" t="s">
        <v>586</v>
      </c>
      <c r="C45" s="58" t="s">
        <v>587</v>
      </c>
      <c r="D45" s="61" t="s">
        <v>542</v>
      </c>
      <c r="E45" s="44" t="s">
        <v>588</v>
      </c>
      <c r="F45" s="44"/>
      <c r="G45" s="14" t="s">
        <v>543</v>
      </c>
      <c r="H45" s="7"/>
    </row>
    <row r="46" s="1" customFormat="1" ht="53" customHeight="1" spans="1:8">
      <c r="A46" s="5"/>
      <c r="B46" s="7"/>
      <c r="C46" s="58"/>
      <c r="D46" s="62"/>
      <c r="E46" s="44"/>
      <c r="F46" s="44"/>
      <c r="G46" s="7"/>
      <c r="H46" s="7"/>
    </row>
    <row r="47" s="1" customFormat="1" ht="39" customHeight="1" spans="1:8">
      <c r="A47" s="5" t="s">
        <v>589</v>
      </c>
      <c r="B47" s="7" t="s">
        <v>506</v>
      </c>
      <c r="C47" s="7"/>
      <c r="D47" s="7"/>
      <c r="E47" s="7"/>
      <c r="F47" s="7"/>
      <c r="G47" s="7"/>
      <c r="H47" s="7"/>
    </row>
    <row r="48" s="39" customFormat="1" spans="1:8">
      <c r="A48" s="23" t="s">
        <v>590</v>
      </c>
      <c r="B48" s="23"/>
      <c r="C48" s="23"/>
      <c r="D48" s="23"/>
      <c r="E48" s="23"/>
      <c r="F48" s="23"/>
      <c r="G48" s="23"/>
      <c r="H48" s="23"/>
    </row>
    <row r="49" s="39" customFormat="1" spans="1:8">
      <c r="A49" s="23" t="s">
        <v>591</v>
      </c>
      <c r="B49" s="23"/>
      <c r="C49" s="23"/>
      <c r="D49" s="23"/>
      <c r="E49" s="23"/>
      <c r="F49" s="23"/>
      <c r="G49" s="23"/>
      <c r="H49" s="23"/>
    </row>
  </sheetData>
  <mergeCells count="66">
    <mergeCell ref="A1:J1"/>
    <mergeCell ref="A3:J3"/>
    <mergeCell ref="B4:J4"/>
    <mergeCell ref="B7:C7"/>
    <mergeCell ref="A20:H20"/>
    <mergeCell ref="A21:C21"/>
    <mergeCell ref="B47:H47"/>
    <mergeCell ref="A48:H48"/>
    <mergeCell ref="A49:H49"/>
    <mergeCell ref="A5:A15"/>
    <mergeCell ref="A16:A17"/>
    <mergeCell ref="A22:A23"/>
    <mergeCell ref="A24:A38"/>
    <mergeCell ref="A39:A44"/>
    <mergeCell ref="A45:A46"/>
    <mergeCell ref="B9:B15"/>
    <mergeCell ref="B22:B23"/>
    <mergeCell ref="B24:B27"/>
    <mergeCell ref="B28:B31"/>
    <mergeCell ref="B32:B35"/>
    <mergeCell ref="B36:B38"/>
    <mergeCell ref="B39:B40"/>
    <mergeCell ref="B41:B42"/>
    <mergeCell ref="B45:B46"/>
    <mergeCell ref="C22:C23"/>
    <mergeCell ref="C39:C40"/>
    <mergeCell ref="C45:C46"/>
    <mergeCell ref="D10:D11"/>
    <mergeCell ref="D12:D13"/>
    <mergeCell ref="D14:D15"/>
    <mergeCell ref="D21:D23"/>
    <mergeCell ref="D39:D40"/>
    <mergeCell ref="D45:D46"/>
    <mergeCell ref="E10:E11"/>
    <mergeCell ref="E12:E13"/>
    <mergeCell ref="E14:E15"/>
    <mergeCell ref="E21:E23"/>
    <mergeCell ref="E39:E40"/>
    <mergeCell ref="E45:E46"/>
    <mergeCell ref="F10:F11"/>
    <mergeCell ref="F12:F13"/>
    <mergeCell ref="F14:F15"/>
    <mergeCell ref="F21:F23"/>
    <mergeCell ref="F39:F40"/>
    <mergeCell ref="F45:F46"/>
    <mergeCell ref="G5:G6"/>
    <mergeCell ref="G10:G11"/>
    <mergeCell ref="G12:G13"/>
    <mergeCell ref="G14:G15"/>
    <mergeCell ref="G21:G23"/>
    <mergeCell ref="G39:G40"/>
    <mergeCell ref="G45:G46"/>
    <mergeCell ref="H5:H6"/>
    <mergeCell ref="H10:H11"/>
    <mergeCell ref="H12:H13"/>
    <mergeCell ref="H14:H15"/>
    <mergeCell ref="H21:H23"/>
    <mergeCell ref="H39:H40"/>
    <mergeCell ref="H45:H46"/>
    <mergeCell ref="I10:I11"/>
    <mergeCell ref="I12:I13"/>
    <mergeCell ref="I14:I15"/>
    <mergeCell ref="J5:J6"/>
    <mergeCell ref="J7:J15"/>
    <mergeCell ref="B5:C6"/>
    <mergeCell ref="B16:J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topLeftCell="A19" workbookViewId="0">
      <selection activeCell="C9" sqref="C9:C10"/>
    </sheetView>
  </sheetViews>
  <sheetFormatPr defaultColWidth="9" defaultRowHeight="14.25"/>
  <cols>
    <col min="1" max="1" width="9" style="1"/>
    <col min="2" max="2" width="14" style="1" customWidth="1"/>
    <col min="3" max="3" width="18.5" style="1" customWidth="1"/>
    <col min="4" max="4" width="11.875" style="1" customWidth="1"/>
    <col min="5" max="5" width="10.625" style="1" customWidth="1"/>
    <col min="6" max="7" width="9" style="1"/>
    <col min="8" max="8" width="11.125" style="1"/>
    <col min="9" max="9" width="9" style="1"/>
    <col min="10" max="10" width="12.875" style="1" customWidth="1"/>
    <col min="11" max="16384" width="9" style="1"/>
  </cols>
  <sheetData>
    <row r="1" s="1" customFormat="1" ht="25.5" spans="1:10">
      <c r="A1" s="2" t="s">
        <v>592</v>
      </c>
      <c r="B1" s="2"/>
      <c r="C1" s="2"/>
      <c r="D1" s="2"/>
      <c r="E1" s="2"/>
      <c r="F1" s="2"/>
      <c r="G1" s="2"/>
      <c r="H1" s="2"/>
      <c r="I1" s="2"/>
      <c r="J1" s="2"/>
    </row>
    <row r="2" s="1" customFormat="1" ht="26.25" spans="1:10">
      <c r="A2" s="2"/>
      <c r="B2" s="2"/>
      <c r="C2" s="2"/>
      <c r="D2" s="2"/>
      <c r="E2" s="2"/>
      <c r="F2" s="2"/>
      <c r="G2" s="2"/>
      <c r="H2" s="2"/>
      <c r="I2" s="2"/>
      <c r="J2" s="2"/>
    </row>
    <row r="3" s="1" customFormat="1" ht="15" customHeight="1" spans="1:10">
      <c r="A3" s="3" t="s">
        <v>593</v>
      </c>
      <c r="B3" s="4" t="s">
        <v>594</v>
      </c>
      <c r="C3" s="4"/>
      <c r="D3" s="4"/>
      <c r="E3" s="4"/>
      <c r="F3" s="4"/>
      <c r="G3" s="4"/>
      <c r="H3" s="4"/>
      <c r="I3" s="4"/>
      <c r="J3" s="4"/>
    </row>
    <row r="4" s="1" customFormat="1" ht="15" customHeight="1" spans="1:10">
      <c r="A4" s="5" t="s">
        <v>595</v>
      </c>
      <c r="B4" s="6" t="s">
        <v>158</v>
      </c>
      <c r="C4" s="6"/>
      <c r="D4" s="6"/>
      <c r="E4" s="14" t="s">
        <v>596</v>
      </c>
      <c r="F4" s="4" t="s">
        <v>158</v>
      </c>
      <c r="G4" s="4"/>
      <c r="H4" s="4"/>
      <c r="I4" s="4"/>
      <c r="J4" s="4"/>
    </row>
    <row r="5" s="1" customFormat="1" ht="15" spans="1:10">
      <c r="A5" s="5"/>
      <c r="B5" s="6"/>
      <c r="C5" s="6"/>
      <c r="D5" s="6"/>
      <c r="E5" s="7"/>
      <c r="F5" s="4"/>
      <c r="G5" s="4"/>
      <c r="H5" s="4"/>
      <c r="I5" s="4"/>
      <c r="J5" s="4"/>
    </row>
    <row r="6" s="1" customFormat="1" ht="15" customHeight="1" spans="1:10">
      <c r="A6" s="5" t="s">
        <v>597</v>
      </c>
      <c r="B6" s="7"/>
      <c r="C6" s="8" t="s">
        <v>598</v>
      </c>
      <c r="D6" s="8" t="s">
        <v>429</v>
      </c>
      <c r="E6" s="14" t="s">
        <v>599</v>
      </c>
      <c r="F6" s="4" t="s">
        <v>600</v>
      </c>
      <c r="G6" s="4"/>
      <c r="H6" s="4" t="s">
        <v>601</v>
      </c>
      <c r="I6" s="4" t="s">
        <v>602</v>
      </c>
      <c r="J6" s="4"/>
    </row>
    <row r="7" s="1" customFormat="1" ht="15" spans="1:10">
      <c r="A7" s="5"/>
      <c r="B7" s="7"/>
      <c r="C7" s="7"/>
      <c r="D7" s="7"/>
      <c r="E7" s="7"/>
      <c r="F7" s="4"/>
      <c r="G7" s="4"/>
      <c r="H7" s="4"/>
      <c r="I7" s="4"/>
      <c r="J7" s="4"/>
    </row>
    <row r="8" s="1" customFormat="1" ht="27" customHeight="1" spans="1:10">
      <c r="A8" s="5"/>
      <c r="B8" s="7" t="s">
        <v>521</v>
      </c>
      <c r="C8" s="7">
        <v>139000</v>
      </c>
      <c r="D8" s="7">
        <v>39000</v>
      </c>
      <c r="E8" s="7">
        <v>0</v>
      </c>
      <c r="F8" s="7">
        <v>8</v>
      </c>
      <c r="G8" s="7"/>
      <c r="H8" s="24">
        <f>E8/D8</f>
        <v>0</v>
      </c>
      <c r="I8" s="7">
        <v>8</v>
      </c>
      <c r="J8" s="7"/>
    </row>
    <row r="9" s="1" customFormat="1" ht="15" customHeight="1" spans="1:10">
      <c r="A9" s="5"/>
      <c r="B9" s="9" t="s">
        <v>523</v>
      </c>
      <c r="C9" s="8">
        <v>139000</v>
      </c>
      <c r="D9" s="7">
        <v>39000</v>
      </c>
      <c r="E9" s="7">
        <v>0</v>
      </c>
      <c r="F9" s="7">
        <v>8</v>
      </c>
      <c r="G9" s="7"/>
      <c r="H9" s="24">
        <v>0</v>
      </c>
      <c r="I9" s="7">
        <v>8</v>
      </c>
      <c r="J9" s="7"/>
    </row>
    <row r="10" s="1" customFormat="1" ht="15" spans="1:10">
      <c r="A10" s="5"/>
      <c r="B10" s="7" t="s">
        <v>524</v>
      </c>
      <c r="C10" s="7"/>
      <c r="D10" s="7"/>
      <c r="E10" s="7"/>
      <c r="F10" s="7"/>
      <c r="G10" s="7"/>
      <c r="H10" s="7"/>
      <c r="I10" s="7"/>
      <c r="J10" s="7"/>
    </row>
    <row r="11" s="1" customFormat="1" ht="27" customHeight="1" spans="1:10">
      <c r="A11" s="5"/>
      <c r="B11" s="7" t="s">
        <v>525</v>
      </c>
      <c r="C11" s="7">
        <v>0</v>
      </c>
      <c r="D11" s="7">
        <v>0</v>
      </c>
      <c r="E11" s="7">
        <v>0</v>
      </c>
      <c r="F11" s="7" t="s">
        <v>433</v>
      </c>
      <c r="G11" s="7"/>
      <c r="H11" s="7" t="s">
        <v>433</v>
      </c>
      <c r="I11" s="7" t="s">
        <v>433</v>
      </c>
      <c r="J11" s="7"/>
    </row>
    <row r="12" s="1" customFormat="1" ht="27" customHeight="1" spans="1:10">
      <c r="A12" s="5"/>
      <c r="B12" s="7" t="s">
        <v>603</v>
      </c>
      <c r="C12" s="7">
        <v>0</v>
      </c>
      <c r="D12" s="7">
        <v>0</v>
      </c>
      <c r="E12" s="7">
        <v>0</v>
      </c>
      <c r="F12" s="7" t="s">
        <v>433</v>
      </c>
      <c r="G12" s="7"/>
      <c r="H12" s="7" t="s">
        <v>433</v>
      </c>
      <c r="I12" s="7" t="s">
        <v>433</v>
      </c>
      <c r="J12" s="7"/>
    </row>
    <row r="13" s="1" customFormat="1" ht="15" customHeight="1" spans="1:10">
      <c r="A13" s="10" t="s">
        <v>604</v>
      </c>
      <c r="B13" s="10"/>
      <c r="C13" s="10"/>
      <c r="D13" s="10"/>
      <c r="E13" s="10"/>
      <c r="F13" s="10"/>
      <c r="G13" s="25" t="s">
        <v>605</v>
      </c>
      <c r="H13" s="25"/>
      <c r="I13" s="25"/>
      <c r="J13" s="25"/>
    </row>
    <row r="14" s="1" customFormat="1" ht="27" customHeight="1" spans="1:10">
      <c r="A14" s="10" t="s">
        <v>606</v>
      </c>
      <c r="B14" s="11" t="s">
        <v>607</v>
      </c>
      <c r="C14" s="11"/>
      <c r="D14" s="11"/>
      <c r="E14" s="11"/>
      <c r="F14" s="11"/>
      <c r="G14" s="26" t="s">
        <v>608</v>
      </c>
      <c r="H14" s="26"/>
      <c r="I14" s="26"/>
      <c r="J14" s="26"/>
    </row>
    <row r="15" s="1" customFormat="1" ht="15" customHeight="1" spans="1:10">
      <c r="A15" s="10" t="s">
        <v>530</v>
      </c>
      <c r="B15" s="10"/>
      <c r="C15" s="10"/>
      <c r="D15" s="12" t="s">
        <v>609</v>
      </c>
      <c r="E15" s="12"/>
      <c r="F15" s="12"/>
      <c r="G15" s="27" t="s">
        <v>610</v>
      </c>
      <c r="H15" s="27"/>
      <c r="I15" s="27"/>
      <c r="J15" s="27"/>
    </row>
    <row r="16" s="1" customFormat="1" ht="36" customHeight="1" spans="1:10">
      <c r="A16" s="13" t="s">
        <v>536</v>
      </c>
      <c r="B16" s="5" t="s">
        <v>537</v>
      </c>
      <c r="C16" s="8" t="s">
        <v>538</v>
      </c>
      <c r="D16" s="14" t="s">
        <v>531</v>
      </c>
      <c r="E16" s="4" t="s">
        <v>532</v>
      </c>
      <c r="F16" s="28" t="s">
        <v>611</v>
      </c>
      <c r="G16" s="29" t="s">
        <v>534</v>
      </c>
      <c r="H16" s="30" t="s">
        <v>600</v>
      </c>
      <c r="I16" s="30" t="s">
        <v>602</v>
      </c>
      <c r="J16" s="30" t="s">
        <v>535</v>
      </c>
    </row>
    <row r="17" s="1" customFormat="1" ht="15" customHeight="1" spans="1:10">
      <c r="A17" s="15" t="s">
        <v>612</v>
      </c>
      <c r="B17" s="16" t="s">
        <v>540</v>
      </c>
      <c r="C17" s="17" t="s">
        <v>613</v>
      </c>
      <c r="D17" s="17" t="s">
        <v>545</v>
      </c>
      <c r="E17" s="17">
        <v>200</v>
      </c>
      <c r="F17" s="17" t="s">
        <v>614</v>
      </c>
      <c r="G17" s="17">
        <v>0</v>
      </c>
      <c r="H17" s="31">
        <v>9</v>
      </c>
      <c r="I17" s="31">
        <v>9</v>
      </c>
      <c r="J17" s="35"/>
    </row>
    <row r="18" s="1" customFormat="1" ht="15" spans="1:10">
      <c r="A18" s="16"/>
      <c r="B18" s="16"/>
      <c r="C18" s="17"/>
      <c r="D18" s="17"/>
      <c r="E18" s="17"/>
      <c r="F18" s="17"/>
      <c r="G18" s="17"/>
      <c r="H18" s="31"/>
      <c r="I18" s="31"/>
      <c r="J18" s="35"/>
    </row>
    <row r="19" s="1" customFormat="1" ht="15" spans="1:10">
      <c r="A19" s="16"/>
      <c r="B19" s="16"/>
      <c r="C19" s="17"/>
      <c r="D19" s="17"/>
      <c r="E19" s="17"/>
      <c r="F19" s="17"/>
      <c r="G19" s="17"/>
      <c r="H19" s="31"/>
      <c r="I19" s="31"/>
      <c r="J19" s="35"/>
    </row>
    <row r="20" s="1" customFormat="1" ht="15" spans="1:10">
      <c r="A20" s="16"/>
      <c r="B20" s="16" t="s">
        <v>551</v>
      </c>
      <c r="C20" s="17" t="s">
        <v>615</v>
      </c>
      <c r="D20" s="17" t="s">
        <v>545</v>
      </c>
      <c r="E20" s="17">
        <v>2</v>
      </c>
      <c r="F20" s="17" t="s">
        <v>616</v>
      </c>
      <c r="G20" s="17">
        <v>2</v>
      </c>
      <c r="H20" s="31">
        <v>10</v>
      </c>
      <c r="I20" s="31">
        <v>10</v>
      </c>
      <c r="J20" s="35"/>
    </row>
    <row r="21" s="1" customFormat="1" ht="27" customHeight="1" spans="1:10">
      <c r="A21" s="16"/>
      <c r="B21" s="16"/>
      <c r="C21" s="17"/>
      <c r="D21" s="17"/>
      <c r="E21" s="17"/>
      <c r="F21" s="17"/>
      <c r="G21" s="17"/>
      <c r="H21" s="31"/>
      <c r="I21" s="31"/>
      <c r="J21" s="35"/>
    </row>
    <row r="22" s="1" customFormat="1" ht="15" spans="1:10">
      <c r="A22" s="16"/>
      <c r="B22" s="16"/>
      <c r="C22" s="17"/>
      <c r="D22" s="17"/>
      <c r="E22" s="17"/>
      <c r="F22" s="17"/>
      <c r="G22" s="17"/>
      <c r="H22" s="31"/>
      <c r="I22" s="31"/>
      <c r="J22" s="35"/>
    </row>
    <row r="23" s="1" customFormat="1" ht="48.75" spans="1:10">
      <c r="A23" s="16"/>
      <c r="B23" s="16" t="s">
        <v>559</v>
      </c>
      <c r="C23" s="17" t="s">
        <v>617</v>
      </c>
      <c r="D23" s="17" t="s">
        <v>542</v>
      </c>
      <c r="E23" s="17" t="s">
        <v>618</v>
      </c>
      <c r="F23" s="17" t="s">
        <v>619</v>
      </c>
      <c r="G23" s="17" t="s">
        <v>620</v>
      </c>
      <c r="H23" s="31">
        <v>10</v>
      </c>
      <c r="I23" s="31">
        <v>10</v>
      </c>
      <c r="J23" s="35"/>
    </row>
    <row r="24" s="1" customFormat="1" ht="15" spans="1:10">
      <c r="A24" s="16"/>
      <c r="B24" s="16"/>
      <c r="C24" s="17"/>
      <c r="D24" s="17"/>
      <c r="E24" s="17"/>
      <c r="F24" s="17"/>
      <c r="G24" s="17"/>
      <c r="H24" s="31"/>
      <c r="I24" s="31"/>
      <c r="J24" s="35"/>
    </row>
    <row r="25" s="1" customFormat="1" ht="15" customHeight="1" spans="1:10">
      <c r="A25" s="16"/>
      <c r="B25" s="16"/>
      <c r="C25" s="17"/>
      <c r="D25" s="17"/>
      <c r="E25" s="17"/>
      <c r="F25" s="17"/>
      <c r="G25" s="17"/>
      <c r="H25" s="31"/>
      <c r="I25" s="31"/>
      <c r="J25" s="3"/>
    </row>
    <row r="26" s="1" customFormat="1" ht="15" spans="1:10">
      <c r="A26" s="16"/>
      <c r="B26" s="16" t="s">
        <v>564</v>
      </c>
      <c r="C26" s="17" t="s">
        <v>621</v>
      </c>
      <c r="D26" s="17" t="s">
        <v>545</v>
      </c>
      <c r="E26" s="17">
        <v>39000</v>
      </c>
      <c r="F26" s="17" t="s">
        <v>622</v>
      </c>
      <c r="G26" s="17">
        <v>0</v>
      </c>
      <c r="H26" s="31">
        <v>9</v>
      </c>
      <c r="I26" s="31">
        <v>9</v>
      </c>
      <c r="J26" s="3"/>
    </row>
    <row r="27" s="1" customFormat="1" ht="15" spans="1:10">
      <c r="A27" s="16"/>
      <c r="B27" s="16"/>
      <c r="C27" s="17" t="s">
        <v>623</v>
      </c>
      <c r="D27" s="17" t="s">
        <v>545</v>
      </c>
      <c r="E27" s="17">
        <v>100000</v>
      </c>
      <c r="F27" s="17" t="s">
        <v>622</v>
      </c>
      <c r="G27" s="17">
        <v>0</v>
      </c>
      <c r="H27" s="31">
        <v>10</v>
      </c>
      <c r="I27" s="31">
        <v>10</v>
      </c>
      <c r="J27" s="3"/>
    </row>
    <row r="28" s="1" customFormat="1" ht="15" spans="1:10">
      <c r="A28" s="16"/>
      <c r="B28" s="16"/>
      <c r="C28" s="17"/>
      <c r="D28" s="17"/>
      <c r="E28" s="17"/>
      <c r="F28" s="17"/>
      <c r="G28" s="17"/>
      <c r="H28" s="31"/>
      <c r="I28" s="31"/>
      <c r="J28" s="3"/>
    </row>
    <row r="29" s="1" customFormat="1" ht="24.75" spans="1:10">
      <c r="A29" s="16"/>
      <c r="B29" s="16" t="s">
        <v>574</v>
      </c>
      <c r="C29" s="17" t="s">
        <v>624</v>
      </c>
      <c r="D29" s="17" t="s">
        <v>542</v>
      </c>
      <c r="E29" s="17" t="s">
        <v>625</v>
      </c>
      <c r="F29" s="17" t="s">
        <v>626</v>
      </c>
      <c r="G29" s="32">
        <v>1</v>
      </c>
      <c r="H29" s="31">
        <v>10</v>
      </c>
      <c r="I29" s="31">
        <v>10</v>
      </c>
      <c r="J29" s="3"/>
    </row>
    <row r="30" s="1" customFormat="1" ht="15" spans="1:10">
      <c r="A30" s="16"/>
      <c r="B30" s="16"/>
      <c r="C30" s="17" t="s">
        <v>627</v>
      </c>
      <c r="D30" s="17" t="s">
        <v>542</v>
      </c>
      <c r="E30" s="17" t="s">
        <v>628</v>
      </c>
      <c r="F30" s="17" t="s">
        <v>626</v>
      </c>
      <c r="G30" s="32">
        <v>1</v>
      </c>
      <c r="H30" s="31">
        <v>10</v>
      </c>
      <c r="I30" s="31">
        <v>10</v>
      </c>
      <c r="J30" s="3"/>
    </row>
    <row r="31" s="1" customFormat="1" ht="15" spans="1:10">
      <c r="A31" s="16"/>
      <c r="B31" s="16"/>
      <c r="C31" s="17"/>
      <c r="D31" s="17"/>
      <c r="E31" s="17"/>
      <c r="F31" s="17"/>
      <c r="G31" s="17"/>
      <c r="H31" s="31"/>
      <c r="I31" s="31"/>
      <c r="J31" s="3"/>
    </row>
    <row r="32" s="1" customFormat="1" ht="115" customHeight="1" spans="1:10">
      <c r="A32" s="16"/>
      <c r="B32" s="16" t="s">
        <v>582</v>
      </c>
      <c r="C32" s="17" t="s">
        <v>629</v>
      </c>
      <c r="D32" s="17" t="s">
        <v>542</v>
      </c>
      <c r="E32" s="17" t="s">
        <v>630</v>
      </c>
      <c r="F32" s="17" t="s">
        <v>626</v>
      </c>
      <c r="G32" s="32">
        <v>1</v>
      </c>
      <c r="H32" s="31">
        <v>10</v>
      </c>
      <c r="I32" s="31">
        <v>10</v>
      </c>
      <c r="J32" s="3"/>
    </row>
    <row r="33" s="1" customFormat="1" ht="24.75" spans="1:10">
      <c r="A33" s="16"/>
      <c r="B33" s="16"/>
      <c r="C33" s="17" t="s">
        <v>631</v>
      </c>
      <c r="D33" s="17" t="s">
        <v>542</v>
      </c>
      <c r="E33" s="17" t="s">
        <v>632</v>
      </c>
      <c r="F33" s="17" t="s">
        <v>632</v>
      </c>
      <c r="G33" s="32" t="s">
        <v>632</v>
      </c>
      <c r="H33" s="31">
        <v>10</v>
      </c>
      <c r="I33" s="31">
        <v>10</v>
      </c>
      <c r="J33" s="3"/>
    </row>
    <row r="34" s="1" customFormat="1" ht="15" spans="1:10">
      <c r="A34" s="16"/>
      <c r="B34" s="16"/>
      <c r="C34" s="17"/>
      <c r="D34" s="17"/>
      <c r="E34" s="17"/>
      <c r="F34" s="17"/>
      <c r="G34" s="17"/>
      <c r="H34" s="31"/>
      <c r="I34" s="31"/>
      <c r="J34" s="3"/>
    </row>
    <row r="35" s="1" customFormat="1" ht="15" spans="1:10">
      <c r="A35" s="18" t="s">
        <v>633</v>
      </c>
      <c r="B35" s="18" t="s">
        <v>634</v>
      </c>
      <c r="C35" s="20" t="s">
        <v>635</v>
      </c>
      <c r="D35" s="21" t="s">
        <v>542</v>
      </c>
      <c r="E35" s="21" t="s">
        <v>636</v>
      </c>
      <c r="F35" s="20" t="s">
        <v>626</v>
      </c>
      <c r="G35" s="21">
        <v>1</v>
      </c>
      <c r="H35" s="33">
        <v>10</v>
      </c>
      <c r="I35" s="33">
        <v>10</v>
      </c>
      <c r="J35" s="5"/>
    </row>
    <row r="36" s="1" customFormat="1" ht="15" spans="1:10">
      <c r="A36" s="16"/>
      <c r="B36" s="16"/>
      <c r="C36" s="17"/>
      <c r="D36" s="17"/>
      <c r="E36" s="17"/>
      <c r="F36" s="17"/>
      <c r="G36" s="17"/>
      <c r="H36" s="31"/>
      <c r="I36" s="3"/>
      <c r="J36" s="3"/>
    </row>
    <row r="37" s="1" customFormat="1" ht="15" spans="1:10">
      <c r="A37" s="16"/>
      <c r="B37" s="16"/>
      <c r="C37" s="31"/>
      <c r="D37" s="31"/>
      <c r="E37" s="31"/>
      <c r="F37" s="31"/>
      <c r="G37" s="31"/>
      <c r="H37" s="31"/>
      <c r="I37" s="3"/>
      <c r="J37" s="3"/>
    </row>
    <row r="38" s="1" customFormat="1" ht="15" customHeight="1" spans="1:10">
      <c r="A38" s="5" t="s">
        <v>637</v>
      </c>
      <c r="B38" s="5"/>
      <c r="C38" s="22"/>
      <c r="D38" s="22"/>
      <c r="E38" s="22"/>
      <c r="F38" s="22"/>
      <c r="G38" s="22"/>
      <c r="H38" s="22"/>
      <c r="I38" s="22"/>
      <c r="J38" s="22"/>
    </row>
    <row r="39" s="1" customFormat="1" ht="24" customHeight="1" spans="1:10">
      <c r="A39" s="5" t="s">
        <v>638</v>
      </c>
      <c r="B39" s="7">
        <v>98</v>
      </c>
      <c r="C39" s="7"/>
      <c r="D39" s="7"/>
      <c r="E39" s="7"/>
      <c r="F39" s="7"/>
      <c r="G39" s="7"/>
      <c r="H39" s="7"/>
      <c r="I39" s="4">
        <v>98</v>
      </c>
      <c r="J39" s="37" t="s">
        <v>639</v>
      </c>
    </row>
    <row r="40" s="1" customFormat="1" spans="1:10">
      <c r="A40" s="23" t="s">
        <v>640</v>
      </c>
      <c r="B40" s="23"/>
      <c r="C40" s="23"/>
      <c r="D40" s="23"/>
      <c r="E40" s="23"/>
      <c r="F40" s="23"/>
      <c r="G40" s="23"/>
      <c r="H40" s="23"/>
      <c r="I40" s="23"/>
      <c r="J40" s="23"/>
    </row>
    <row r="41" s="1" customFormat="1" spans="1:10">
      <c r="A41" s="23" t="s">
        <v>641</v>
      </c>
      <c r="B41" s="23"/>
      <c r="C41" s="23"/>
      <c r="D41" s="23"/>
      <c r="E41" s="23"/>
      <c r="F41" s="23"/>
      <c r="G41" s="23"/>
      <c r="H41" s="23"/>
      <c r="I41" s="23"/>
      <c r="J41" s="23"/>
    </row>
    <row r="42" s="1" customFormat="1" spans="1:10">
      <c r="A42" s="23" t="s">
        <v>642</v>
      </c>
      <c r="B42" s="23"/>
      <c r="C42" s="23"/>
      <c r="D42" s="23"/>
      <c r="E42" s="23"/>
      <c r="F42" s="23"/>
      <c r="G42" s="23"/>
      <c r="H42" s="23"/>
      <c r="I42" s="23"/>
      <c r="J42" s="23"/>
    </row>
    <row r="43" s="1" customFormat="1" spans="1:10">
      <c r="A43" s="23" t="s">
        <v>643</v>
      </c>
      <c r="B43" s="23"/>
      <c r="C43" s="23"/>
      <c r="D43" s="23"/>
      <c r="E43" s="23"/>
      <c r="F43" s="23"/>
      <c r="G43" s="23"/>
      <c r="H43" s="23"/>
      <c r="I43" s="23"/>
      <c r="J43" s="23"/>
    </row>
    <row r="44" s="1" customFormat="1" spans="1:10">
      <c r="A44" s="23" t="s">
        <v>644</v>
      </c>
      <c r="B44" s="23"/>
      <c r="C44" s="23"/>
      <c r="D44" s="23"/>
      <c r="E44" s="23"/>
      <c r="F44" s="23"/>
      <c r="G44" s="23"/>
      <c r="H44" s="23"/>
      <c r="I44" s="23"/>
      <c r="J44" s="23"/>
    </row>
  </sheetData>
  <mergeCells count="52">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8:B38"/>
    <mergeCell ref="C38:J38"/>
    <mergeCell ref="B39:H39"/>
    <mergeCell ref="A40:J40"/>
    <mergeCell ref="A41:J41"/>
    <mergeCell ref="A42:J42"/>
    <mergeCell ref="A43:J43"/>
    <mergeCell ref="A44:J44"/>
    <mergeCell ref="A4:A5"/>
    <mergeCell ref="A6:A12"/>
    <mergeCell ref="A17:A28"/>
    <mergeCell ref="A29:A34"/>
    <mergeCell ref="A35:A37"/>
    <mergeCell ref="B6:B7"/>
    <mergeCell ref="B17:B19"/>
    <mergeCell ref="B20:B22"/>
    <mergeCell ref="B23:B25"/>
    <mergeCell ref="B26:B28"/>
    <mergeCell ref="B29:B31"/>
    <mergeCell ref="B32:B34"/>
    <mergeCell ref="B35:B37"/>
    <mergeCell ref="C6:C7"/>
    <mergeCell ref="C9:C10"/>
    <mergeCell ref="D6:D7"/>
    <mergeCell ref="D9:D10"/>
    <mergeCell ref="E4:E5"/>
    <mergeCell ref="E6:E7"/>
    <mergeCell ref="E9:E10"/>
    <mergeCell ref="H6:H7"/>
    <mergeCell ref="H9:H10"/>
    <mergeCell ref="J25:J26"/>
    <mergeCell ref="B4:D5"/>
    <mergeCell ref="F4:J5"/>
    <mergeCell ref="F6:G7"/>
    <mergeCell ref="I6:J7"/>
    <mergeCell ref="F9:G10"/>
    <mergeCell ref="I9:J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topLeftCell="A23" workbookViewId="0">
      <selection activeCell="G17" sqref="G17"/>
    </sheetView>
  </sheetViews>
  <sheetFormatPr defaultColWidth="9" defaultRowHeight="14.25"/>
  <cols>
    <col min="1" max="1" width="9" style="1"/>
    <col min="2" max="2" width="14" style="1" customWidth="1"/>
    <col min="3" max="3" width="11.75" style="1" customWidth="1"/>
    <col min="4" max="4" width="11.875" style="1" customWidth="1"/>
    <col min="5" max="5" width="10.625" style="1" customWidth="1"/>
    <col min="6" max="7" width="9" style="1"/>
    <col min="8" max="8" width="11.125" style="1"/>
    <col min="9" max="9" width="9" style="1"/>
    <col min="10" max="10" width="12.875" style="1" customWidth="1"/>
    <col min="11" max="16384" width="9" style="1"/>
  </cols>
  <sheetData>
    <row r="1" s="1" customFormat="1" ht="25.5" spans="1:10">
      <c r="A1" s="2" t="s">
        <v>592</v>
      </c>
      <c r="B1" s="2"/>
      <c r="C1" s="2"/>
      <c r="D1" s="2"/>
      <c r="E1" s="2"/>
      <c r="F1" s="2"/>
      <c r="G1" s="2"/>
      <c r="H1" s="2"/>
      <c r="I1" s="2"/>
      <c r="J1" s="2"/>
    </row>
    <row r="2" s="1" customFormat="1" ht="26.25" spans="1:10">
      <c r="A2" s="2"/>
      <c r="B2" s="2"/>
      <c r="C2" s="2"/>
      <c r="D2" s="2"/>
      <c r="E2" s="2"/>
      <c r="F2" s="2"/>
      <c r="G2" s="2"/>
      <c r="H2" s="2"/>
      <c r="I2" s="2"/>
      <c r="J2" s="2"/>
    </row>
    <row r="3" s="1" customFormat="1" ht="15" customHeight="1" spans="1:10">
      <c r="A3" s="3" t="s">
        <v>593</v>
      </c>
      <c r="B3" s="4" t="s">
        <v>645</v>
      </c>
      <c r="C3" s="4"/>
      <c r="D3" s="4"/>
      <c r="E3" s="4"/>
      <c r="F3" s="4"/>
      <c r="G3" s="4"/>
      <c r="H3" s="4"/>
      <c r="I3" s="4"/>
      <c r="J3" s="4"/>
    </row>
    <row r="4" s="1" customFormat="1" ht="15" customHeight="1" spans="1:10">
      <c r="A4" s="5" t="s">
        <v>595</v>
      </c>
      <c r="B4" s="6" t="s">
        <v>158</v>
      </c>
      <c r="C4" s="6"/>
      <c r="D4" s="6"/>
      <c r="E4" s="14" t="s">
        <v>596</v>
      </c>
      <c r="F4" s="4" t="s">
        <v>158</v>
      </c>
      <c r="G4" s="4"/>
      <c r="H4" s="4"/>
      <c r="I4" s="4"/>
      <c r="J4" s="4"/>
    </row>
    <row r="5" s="1" customFormat="1" ht="15" spans="1:10">
      <c r="A5" s="5"/>
      <c r="B5" s="6"/>
      <c r="C5" s="6"/>
      <c r="D5" s="6"/>
      <c r="E5" s="7"/>
      <c r="F5" s="4"/>
      <c r="G5" s="4"/>
      <c r="H5" s="4"/>
      <c r="I5" s="4"/>
      <c r="J5" s="4"/>
    </row>
    <row r="6" s="1" customFormat="1" ht="15" customHeight="1" spans="1:10">
      <c r="A6" s="5" t="s">
        <v>597</v>
      </c>
      <c r="B6" s="7"/>
      <c r="C6" s="8" t="s">
        <v>598</v>
      </c>
      <c r="D6" s="8" t="s">
        <v>429</v>
      </c>
      <c r="E6" s="14" t="s">
        <v>599</v>
      </c>
      <c r="F6" s="4" t="s">
        <v>600</v>
      </c>
      <c r="G6" s="4"/>
      <c r="H6" s="4" t="s">
        <v>601</v>
      </c>
      <c r="I6" s="4" t="s">
        <v>602</v>
      </c>
      <c r="J6" s="4"/>
    </row>
    <row r="7" s="1" customFormat="1" ht="15" spans="1:10">
      <c r="A7" s="5"/>
      <c r="B7" s="7"/>
      <c r="C7" s="7"/>
      <c r="D7" s="7"/>
      <c r="E7" s="7"/>
      <c r="F7" s="4"/>
      <c r="G7" s="4"/>
      <c r="H7" s="4"/>
      <c r="I7" s="4"/>
      <c r="J7" s="4"/>
    </row>
    <row r="8" s="1" customFormat="1" ht="27" customHeight="1" spans="1:10">
      <c r="A8" s="5"/>
      <c r="B8" s="7" t="s">
        <v>521</v>
      </c>
      <c r="C8" s="7">
        <v>133800</v>
      </c>
      <c r="D8" s="7">
        <v>133800</v>
      </c>
      <c r="E8" s="7">
        <v>100251.1</v>
      </c>
      <c r="F8" s="7">
        <v>10</v>
      </c>
      <c r="G8" s="7"/>
      <c r="H8" s="24">
        <f>E8/D8</f>
        <v>0.749260837070254</v>
      </c>
      <c r="I8" s="7">
        <v>10</v>
      </c>
      <c r="J8" s="7"/>
    </row>
    <row r="9" s="1" customFormat="1" ht="15" customHeight="1" spans="1:10">
      <c r="A9" s="5"/>
      <c r="B9" s="9" t="s">
        <v>523</v>
      </c>
      <c r="C9" s="7">
        <v>133800</v>
      </c>
      <c r="D9" s="8">
        <v>133800</v>
      </c>
      <c r="E9" s="8">
        <v>100251.1</v>
      </c>
      <c r="F9" s="7">
        <v>10</v>
      </c>
      <c r="G9" s="7"/>
      <c r="H9" s="24">
        <v>0.7493</v>
      </c>
      <c r="I9" s="7">
        <v>10</v>
      </c>
      <c r="J9" s="7"/>
    </row>
    <row r="10" s="1" customFormat="1" ht="15" spans="1:10">
      <c r="A10" s="5"/>
      <c r="B10" s="7" t="s">
        <v>524</v>
      </c>
      <c r="C10" s="7"/>
      <c r="D10" s="7"/>
      <c r="E10" s="7"/>
      <c r="F10" s="7"/>
      <c r="G10" s="7"/>
      <c r="H10" s="7"/>
      <c r="I10" s="7"/>
      <c r="J10" s="7"/>
    </row>
    <row r="11" s="1" customFormat="1" ht="27" customHeight="1" spans="1:10">
      <c r="A11" s="5"/>
      <c r="B11" s="7" t="s">
        <v>525</v>
      </c>
      <c r="C11" s="7">
        <v>0</v>
      </c>
      <c r="D11" s="7">
        <v>0</v>
      </c>
      <c r="E11" s="7">
        <v>0</v>
      </c>
      <c r="F11" s="7" t="s">
        <v>433</v>
      </c>
      <c r="G11" s="7"/>
      <c r="H11" s="7" t="s">
        <v>433</v>
      </c>
      <c r="I11" s="7" t="s">
        <v>433</v>
      </c>
      <c r="J11" s="7"/>
    </row>
    <row r="12" s="1" customFormat="1" ht="27" customHeight="1" spans="1:10">
      <c r="A12" s="5"/>
      <c r="B12" s="7" t="s">
        <v>603</v>
      </c>
      <c r="C12" s="7">
        <v>0</v>
      </c>
      <c r="D12" s="7">
        <v>0</v>
      </c>
      <c r="E12" s="7">
        <v>0</v>
      </c>
      <c r="F12" s="7" t="s">
        <v>433</v>
      </c>
      <c r="G12" s="7"/>
      <c r="H12" s="7" t="s">
        <v>433</v>
      </c>
      <c r="I12" s="7" t="s">
        <v>433</v>
      </c>
      <c r="J12" s="7"/>
    </row>
    <row r="13" s="1" customFormat="1" ht="15" customHeight="1" spans="1:10">
      <c r="A13" s="10" t="s">
        <v>604</v>
      </c>
      <c r="B13" s="10"/>
      <c r="C13" s="10"/>
      <c r="D13" s="10"/>
      <c r="E13" s="10"/>
      <c r="F13" s="10"/>
      <c r="G13" s="25" t="s">
        <v>605</v>
      </c>
      <c r="H13" s="25"/>
      <c r="I13" s="25"/>
      <c r="J13" s="25"/>
    </row>
    <row r="14" s="1" customFormat="1" ht="27" customHeight="1" spans="1:10">
      <c r="A14" s="10" t="s">
        <v>606</v>
      </c>
      <c r="B14" s="11" t="s">
        <v>646</v>
      </c>
      <c r="C14" s="11"/>
      <c r="D14" s="11"/>
      <c r="E14" s="11"/>
      <c r="F14" s="11"/>
      <c r="G14" s="26" t="s">
        <v>647</v>
      </c>
      <c r="H14" s="26"/>
      <c r="I14" s="26"/>
      <c r="J14" s="26"/>
    </row>
    <row r="15" s="1" customFormat="1" ht="15" customHeight="1" spans="1:10">
      <c r="A15" s="10" t="s">
        <v>530</v>
      </c>
      <c r="B15" s="10"/>
      <c r="C15" s="10"/>
      <c r="D15" s="12" t="s">
        <v>609</v>
      </c>
      <c r="E15" s="12"/>
      <c r="F15" s="12"/>
      <c r="G15" s="27" t="s">
        <v>610</v>
      </c>
      <c r="H15" s="27"/>
      <c r="I15" s="27"/>
      <c r="J15" s="27"/>
    </row>
    <row r="16" s="1" customFormat="1" ht="36" customHeight="1" spans="1:10">
      <c r="A16" s="13" t="s">
        <v>536</v>
      </c>
      <c r="B16" s="5" t="s">
        <v>537</v>
      </c>
      <c r="C16" s="8" t="s">
        <v>538</v>
      </c>
      <c r="D16" s="14" t="s">
        <v>531</v>
      </c>
      <c r="E16" s="4" t="s">
        <v>532</v>
      </c>
      <c r="F16" s="28" t="s">
        <v>611</v>
      </c>
      <c r="G16" s="29" t="s">
        <v>534</v>
      </c>
      <c r="H16" s="30" t="s">
        <v>600</v>
      </c>
      <c r="I16" s="30" t="s">
        <v>602</v>
      </c>
      <c r="J16" s="30" t="s">
        <v>535</v>
      </c>
    </row>
    <row r="17" s="1" customFormat="1" ht="39" customHeight="1" spans="1:10">
      <c r="A17" s="15" t="s">
        <v>612</v>
      </c>
      <c r="B17" s="16" t="s">
        <v>540</v>
      </c>
      <c r="C17" s="17" t="s">
        <v>648</v>
      </c>
      <c r="D17" s="17" t="s">
        <v>545</v>
      </c>
      <c r="E17" s="17" t="s">
        <v>649</v>
      </c>
      <c r="F17" s="17" t="s">
        <v>616</v>
      </c>
      <c r="G17" s="17" t="s">
        <v>650</v>
      </c>
      <c r="H17" s="31">
        <v>10</v>
      </c>
      <c r="I17" s="31">
        <v>10</v>
      </c>
      <c r="J17" s="35"/>
    </row>
    <row r="18" s="1" customFormat="1" ht="15" spans="1:10">
      <c r="A18" s="16"/>
      <c r="B18" s="16"/>
      <c r="C18" s="17"/>
      <c r="D18" s="17"/>
      <c r="E18" s="17"/>
      <c r="F18" s="17"/>
      <c r="G18" s="17"/>
      <c r="H18" s="31"/>
      <c r="I18" s="31"/>
      <c r="J18" s="35"/>
    </row>
    <row r="19" s="1" customFormat="1" ht="15" spans="1:10">
      <c r="A19" s="16"/>
      <c r="B19" s="16"/>
      <c r="C19" s="17"/>
      <c r="D19" s="17"/>
      <c r="E19" s="17"/>
      <c r="F19" s="17"/>
      <c r="G19" s="17"/>
      <c r="H19" s="31"/>
      <c r="I19" s="31"/>
      <c r="J19" s="35"/>
    </row>
    <row r="20" s="1" customFormat="1" ht="24.75" spans="1:10">
      <c r="A20" s="16"/>
      <c r="B20" s="16" t="s">
        <v>551</v>
      </c>
      <c r="C20" s="17" t="s">
        <v>651</v>
      </c>
      <c r="D20" s="17" t="s">
        <v>542</v>
      </c>
      <c r="E20" s="17">
        <v>100</v>
      </c>
      <c r="F20" s="17" t="s">
        <v>626</v>
      </c>
      <c r="G20" s="32">
        <v>1</v>
      </c>
      <c r="H20" s="31">
        <v>10</v>
      </c>
      <c r="I20" s="31">
        <v>10</v>
      </c>
      <c r="J20" s="35"/>
    </row>
    <row r="21" s="1" customFormat="1" ht="27" customHeight="1" spans="1:10">
      <c r="A21" s="16"/>
      <c r="B21" s="16"/>
      <c r="C21" s="17"/>
      <c r="D21" s="17"/>
      <c r="E21" s="17"/>
      <c r="F21" s="17"/>
      <c r="G21" s="17"/>
      <c r="H21" s="31"/>
      <c r="I21" s="31"/>
      <c r="J21" s="35"/>
    </row>
    <row r="22" s="1" customFormat="1" ht="15" spans="1:10">
      <c r="A22" s="16"/>
      <c r="B22" s="16"/>
      <c r="C22" s="17"/>
      <c r="D22" s="17"/>
      <c r="E22" s="17"/>
      <c r="F22" s="17"/>
      <c r="G22" s="17"/>
      <c r="H22" s="31"/>
      <c r="I22" s="31"/>
      <c r="J22" s="35"/>
    </row>
    <row r="23" s="1" customFormat="1" ht="15" spans="1:10">
      <c r="A23" s="16"/>
      <c r="B23" s="16" t="s">
        <v>559</v>
      </c>
      <c r="C23" s="17" t="s">
        <v>652</v>
      </c>
      <c r="D23" s="17" t="s">
        <v>545</v>
      </c>
      <c r="E23" s="17" t="s">
        <v>618</v>
      </c>
      <c r="F23" s="17" t="s">
        <v>619</v>
      </c>
      <c r="G23" s="17" t="s">
        <v>653</v>
      </c>
      <c r="H23" s="31">
        <v>10</v>
      </c>
      <c r="I23" s="31">
        <v>10</v>
      </c>
      <c r="J23" s="35"/>
    </row>
    <row r="24" s="1" customFormat="1" ht="15" spans="1:10">
      <c r="A24" s="16"/>
      <c r="B24" s="16"/>
      <c r="C24" s="17"/>
      <c r="D24" s="17"/>
      <c r="E24" s="17"/>
      <c r="F24" s="17"/>
      <c r="G24" s="17"/>
      <c r="H24" s="31"/>
      <c r="I24" s="31"/>
      <c r="J24" s="35"/>
    </row>
    <row r="25" s="1" customFormat="1" ht="15" customHeight="1" spans="1:10">
      <c r="A25" s="16"/>
      <c r="B25" s="16"/>
      <c r="C25" s="17"/>
      <c r="D25" s="17"/>
      <c r="E25" s="17"/>
      <c r="F25" s="17"/>
      <c r="G25" s="17"/>
      <c r="H25" s="31"/>
      <c r="I25" s="31"/>
      <c r="J25" s="3"/>
    </row>
    <row r="26" s="1" customFormat="1" ht="24.75" spans="1:10">
      <c r="A26" s="16"/>
      <c r="B26" s="16" t="s">
        <v>564</v>
      </c>
      <c r="C26" s="17" t="s">
        <v>654</v>
      </c>
      <c r="D26" s="17" t="s">
        <v>545</v>
      </c>
      <c r="E26" s="17">
        <v>133800</v>
      </c>
      <c r="F26" s="17" t="s">
        <v>622</v>
      </c>
      <c r="G26" s="17" t="s">
        <v>655</v>
      </c>
      <c r="H26" s="31">
        <v>10</v>
      </c>
      <c r="I26" s="31">
        <v>10</v>
      </c>
      <c r="J26" s="3"/>
    </row>
    <row r="27" s="1" customFormat="1" ht="15" spans="1:10">
      <c r="A27" s="16"/>
      <c r="B27" s="16"/>
      <c r="C27" s="17"/>
      <c r="D27" s="17"/>
      <c r="E27" s="17"/>
      <c r="F27" s="17"/>
      <c r="G27" s="17"/>
      <c r="H27" s="31"/>
      <c r="I27" s="31"/>
      <c r="J27" s="3"/>
    </row>
    <row r="28" s="1" customFormat="1" ht="15" spans="1:10">
      <c r="A28" s="16"/>
      <c r="B28" s="16"/>
      <c r="C28" s="17"/>
      <c r="D28" s="17"/>
      <c r="E28" s="17"/>
      <c r="F28" s="17"/>
      <c r="G28" s="17"/>
      <c r="H28" s="31"/>
      <c r="I28" s="31"/>
      <c r="J28" s="3"/>
    </row>
    <row r="29" s="1" customFormat="1" ht="48.75" spans="1:10">
      <c r="A29" s="18" t="s">
        <v>656</v>
      </c>
      <c r="B29" s="19" t="s">
        <v>571</v>
      </c>
      <c r="C29" s="20" t="s">
        <v>648</v>
      </c>
      <c r="D29" s="20" t="s">
        <v>542</v>
      </c>
      <c r="E29" s="20" t="s">
        <v>625</v>
      </c>
      <c r="F29" s="20" t="s">
        <v>625</v>
      </c>
      <c r="G29" s="20" t="s">
        <v>650</v>
      </c>
      <c r="H29" s="33">
        <v>10</v>
      </c>
      <c r="I29" s="33">
        <v>10</v>
      </c>
      <c r="J29" s="5"/>
    </row>
    <row r="30" s="1" customFormat="1" ht="15" spans="1:10">
      <c r="A30" s="16"/>
      <c r="B30" s="16"/>
      <c r="C30" s="17"/>
      <c r="D30" s="17"/>
      <c r="E30" s="17" t="s">
        <v>628</v>
      </c>
      <c r="F30" s="17" t="s">
        <v>626</v>
      </c>
      <c r="G30" s="17"/>
      <c r="H30" s="31"/>
      <c r="I30" s="31"/>
      <c r="J30" s="3"/>
    </row>
    <row r="31" s="1" customFormat="1" ht="15" spans="1:10">
      <c r="A31" s="16"/>
      <c r="B31" s="16"/>
      <c r="C31" s="17"/>
      <c r="D31" s="17"/>
      <c r="E31" s="17"/>
      <c r="F31" s="17"/>
      <c r="G31" s="17"/>
      <c r="H31" s="31"/>
      <c r="I31" s="31"/>
      <c r="J31" s="3"/>
    </row>
    <row r="32" s="1" customFormat="1" ht="36.75" spans="1:10">
      <c r="A32" s="16"/>
      <c r="B32" s="16" t="s">
        <v>574</v>
      </c>
      <c r="C32" s="17" t="s">
        <v>657</v>
      </c>
      <c r="D32" s="17" t="s">
        <v>542</v>
      </c>
      <c r="E32" s="17">
        <v>100</v>
      </c>
      <c r="F32" s="17" t="s">
        <v>626</v>
      </c>
      <c r="G32" s="17">
        <v>100</v>
      </c>
      <c r="H32" s="31">
        <v>10</v>
      </c>
      <c r="I32" s="31">
        <v>10</v>
      </c>
      <c r="J32" s="3"/>
    </row>
    <row r="33" s="1" customFormat="1" ht="24.75" spans="1:10">
      <c r="A33" s="16"/>
      <c r="B33" s="16"/>
      <c r="C33" s="17"/>
      <c r="D33" s="17"/>
      <c r="E33" s="17" t="s">
        <v>632</v>
      </c>
      <c r="F33" s="17" t="s">
        <v>626</v>
      </c>
      <c r="G33" s="17"/>
      <c r="H33" s="31"/>
      <c r="I33" s="31"/>
      <c r="J33" s="3"/>
    </row>
    <row r="34" s="1" customFormat="1" ht="15" spans="1:10">
      <c r="A34" s="16"/>
      <c r="B34" s="16"/>
      <c r="C34" s="17"/>
      <c r="D34" s="17"/>
      <c r="E34" s="17"/>
      <c r="F34" s="17"/>
      <c r="G34" s="17"/>
      <c r="H34" s="31"/>
      <c r="I34" s="31"/>
      <c r="J34" s="3"/>
    </row>
    <row r="35" s="1" customFormat="1" ht="24.75" spans="1:10">
      <c r="A35" s="16"/>
      <c r="B35" s="16" t="s">
        <v>579</v>
      </c>
      <c r="C35" s="17" t="s">
        <v>658</v>
      </c>
      <c r="D35" s="17" t="s">
        <v>542</v>
      </c>
      <c r="E35" s="17">
        <v>100</v>
      </c>
      <c r="F35" s="17" t="s">
        <v>626</v>
      </c>
      <c r="G35" s="17">
        <v>100</v>
      </c>
      <c r="H35" s="31">
        <v>10</v>
      </c>
      <c r="I35" s="31">
        <v>10</v>
      </c>
      <c r="J35" s="3"/>
    </row>
    <row r="36" s="1" customFormat="1" ht="15" spans="1:10">
      <c r="A36" s="16"/>
      <c r="B36" s="16"/>
      <c r="C36" s="17"/>
      <c r="D36" s="17"/>
      <c r="E36" s="17"/>
      <c r="F36" s="17"/>
      <c r="G36" s="17"/>
      <c r="H36" s="31"/>
      <c r="I36" s="31"/>
      <c r="J36" s="3"/>
    </row>
    <row r="37" s="1" customFormat="1" ht="15" spans="1:10">
      <c r="A37" s="16"/>
      <c r="B37" s="16"/>
      <c r="C37" s="17"/>
      <c r="D37" s="17"/>
      <c r="E37" s="17"/>
      <c r="F37" s="17"/>
      <c r="G37" s="17"/>
      <c r="H37" s="31"/>
      <c r="I37" s="31"/>
      <c r="J37" s="3"/>
    </row>
    <row r="38" s="1" customFormat="1" ht="36.75" spans="1:10">
      <c r="A38" s="16"/>
      <c r="B38" s="16" t="s">
        <v>582</v>
      </c>
      <c r="C38" s="17" t="s">
        <v>657</v>
      </c>
      <c r="D38" s="17" t="s">
        <v>542</v>
      </c>
      <c r="E38" s="17" t="s">
        <v>659</v>
      </c>
      <c r="F38" s="17" t="s">
        <v>659</v>
      </c>
      <c r="G38" s="17" t="s">
        <v>659</v>
      </c>
      <c r="H38" s="31">
        <v>10</v>
      </c>
      <c r="I38" s="31">
        <v>10</v>
      </c>
      <c r="J38" s="3"/>
    </row>
    <row r="39" s="1" customFormat="1" ht="24.75" spans="1:10">
      <c r="A39" s="16"/>
      <c r="B39" s="16"/>
      <c r="C39" s="17" t="s">
        <v>631</v>
      </c>
      <c r="D39" s="17" t="s">
        <v>542</v>
      </c>
      <c r="E39" s="17" t="s">
        <v>632</v>
      </c>
      <c r="F39" s="17" t="s">
        <v>632</v>
      </c>
      <c r="G39" s="17" t="s">
        <v>632</v>
      </c>
      <c r="H39" s="31">
        <v>10</v>
      </c>
      <c r="I39" s="31">
        <v>10</v>
      </c>
      <c r="J39" s="3"/>
    </row>
    <row r="40" s="1" customFormat="1" ht="15" spans="1:10">
      <c r="A40" s="16"/>
      <c r="B40" s="16"/>
      <c r="C40" s="17"/>
      <c r="D40" s="17"/>
      <c r="E40" s="17"/>
      <c r="F40" s="17"/>
      <c r="G40" s="17"/>
      <c r="H40" s="31"/>
      <c r="I40" s="31"/>
      <c r="J40" s="3"/>
    </row>
    <row r="41" s="1" customFormat="1" ht="24.75" spans="1:10">
      <c r="A41" s="18" t="s">
        <v>633</v>
      </c>
      <c r="B41" s="18" t="s">
        <v>634</v>
      </c>
      <c r="C41" s="20" t="s">
        <v>658</v>
      </c>
      <c r="D41" s="21" t="s">
        <v>542</v>
      </c>
      <c r="E41" s="34">
        <v>100</v>
      </c>
      <c r="F41" s="20" t="s">
        <v>626</v>
      </c>
      <c r="G41" s="21">
        <v>1</v>
      </c>
      <c r="H41" s="33">
        <v>10</v>
      </c>
      <c r="I41" s="33">
        <v>10</v>
      </c>
      <c r="J41" s="5"/>
    </row>
    <row r="42" s="1" customFormat="1" ht="15" spans="1:10">
      <c r="A42" s="16"/>
      <c r="B42" s="16"/>
      <c r="C42" s="31"/>
      <c r="D42" s="31"/>
      <c r="E42" s="31"/>
      <c r="F42" s="31"/>
      <c r="G42" s="31"/>
      <c r="H42" s="31"/>
      <c r="I42" s="3"/>
      <c r="J42" s="3"/>
    </row>
    <row r="43" s="1" customFormat="1" ht="15" spans="1:10">
      <c r="A43" s="16"/>
      <c r="B43" s="16"/>
      <c r="C43" s="31"/>
      <c r="D43" s="31"/>
      <c r="E43" s="31"/>
      <c r="F43" s="31"/>
      <c r="G43" s="31"/>
      <c r="H43" s="31"/>
      <c r="I43" s="3"/>
      <c r="J43" s="3"/>
    </row>
    <row r="44" s="1" customFormat="1" ht="15" customHeight="1" spans="1:10">
      <c r="A44" s="5" t="s">
        <v>637</v>
      </c>
      <c r="B44" s="5"/>
      <c r="C44" s="22"/>
      <c r="D44" s="22"/>
      <c r="E44" s="22"/>
      <c r="F44" s="22"/>
      <c r="G44" s="22"/>
      <c r="H44" s="22"/>
      <c r="I44" s="22"/>
      <c r="J44" s="22"/>
    </row>
    <row r="45" s="1" customFormat="1" ht="24" customHeight="1" spans="1:10">
      <c r="A45" s="5" t="s">
        <v>638</v>
      </c>
      <c r="B45" s="7">
        <v>100</v>
      </c>
      <c r="C45" s="7"/>
      <c r="D45" s="7"/>
      <c r="E45" s="7"/>
      <c r="F45" s="7"/>
      <c r="G45" s="7"/>
      <c r="H45" s="7"/>
      <c r="I45" s="4">
        <v>100</v>
      </c>
      <c r="J45" s="37" t="s">
        <v>660</v>
      </c>
    </row>
    <row r="46" s="1" customFormat="1" spans="1:10">
      <c r="A46" s="23" t="s">
        <v>640</v>
      </c>
      <c r="B46" s="23"/>
      <c r="C46" s="23"/>
      <c r="D46" s="23"/>
      <c r="E46" s="23"/>
      <c r="F46" s="23"/>
      <c r="G46" s="23"/>
      <c r="H46" s="23"/>
      <c r="I46" s="23"/>
      <c r="J46" s="23"/>
    </row>
    <row r="47" s="1" customFormat="1" spans="1:10">
      <c r="A47" s="23" t="s">
        <v>641</v>
      </c>
      <c r="B47" s="23"/>
      <c r="C47" s="23"/>
      <c r="D47" s="23"/>
      <c r="E47" s="23"/>
      <c r="F47" s="23"/>
      <c r="G47" s="23"/>
      <c r="H47" s="23"/>
      <c r="I47" s="23"/>
      <c r="J47" s="23"/>
    </row>
    <row r="48" s="1" customFormat="1" spans="1:10">
      <c r="A48" s="23" t="s">
        <v>642</v>
      </c>
      <c r="B48" s="23"/>
      <c r="C48" s="23"/>
      <c r="D48" s="23"/>
      <c r="E48" s="23"/>
      <c r="F48" s="23"/>
      <c r="G48" s="23"/>
      <c r="H48" s="23"/>
      <c r="I48" s="23"/>
      <c r="J48" s="23"/>
    </row>
    <row r="49" s="1" customFormat="1" spans="1:10">
      <c r="A49" s="23" t="s">
        <v>643</v>
      </c>
      <c r="B49" s="23"/>
      <c r="C49" s="23"/>
      <c r="D49" s="23"/>
      <c r="E49" s="23"/>
      <c r="F49" s="23"/>
      <c r="G49" s="23"/>
      <c r="H49" s="23"/>
      <c r="I49" s="23"/>
      <c r="J49" s="23"/>
    </row>
    <row r="50" s="1" customFormat="1" spans="1:10">
      <c r="A50" s="23" t="s">
        <v>644</v>
      </c>
      <c r="B50" s="23"/>
      <c r="C50" s="23"/>
      <c r="D50" s="23"/>
      <c r="E50" s="23"/>
      <c r="F50" s="23"/>
      <c r="G50" s="23"/>
      <c r="H50" s="23"/>
      <c r="I50" s="23"/>
      <c r="J50" s="23"/>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44:B44"/>
    <mergeCell ref="C44:J44"/>
    <mergeCell ref="B45:H45"/>
    <mergeCell ref="A46:J46"/>
    <mergeCell ref="A47:J47"/>
    <mergeCell ref="A48:J48"/>
    <mergeCell ref="A49:J49"/>
    <mergeCell ref="A50:J50"/>
    <mergeCell ref="A4:A5"/>
    <mergeCell ref="A6:A12"/>
    <mergeCell ref="A17:A28"/>
    <mergeCell ref="A29:A40"/>
    <mergeCell ref="A41:A43"/>
    <mergeCell ref="B6:B7"/>
    <mergeCell ref="B17:B19"/>
    <mergeCell ref="B20:B22"/>
    <mergeCell ref="B23:B25"/>
    <mergeCell ref="B26:B28"/>
    <mergeCell ref="B29:B31"/>
    <mergeCell ref="B32:B34"/>
    <mergeCell ref="B35:B37"/>
    <mergeCell ref="B38:B40"/>
    <mergeCell ref="B41:B43"/>
    <mergeCell ref="C6:C7"/>
    <mergeCell ref="C9:C10"/>
    <mergeCell ref="D6:D7"/>
    <mergeCell ref="D9:D10"/>
    <mergeCell ref="E4:E5"/>
    <mergeCell ref="E6:E7"/>
    <mergeCell ref="E9:E10"/>
    <mergeCell ref="H6:H7"/>
    <mergeCell ref="H9:H10"/>
    <mergeCell ref="J25:J26"/>
    <mergeCell ref="B4:D5"/>
    <mergeCell ref="F4:J5"/>
    <mergeCell ref="F6:G7"/>
    <mergeCell ref="I6:J7"/>
    <mergeCell ref="F9:G10"/>
    <mergeCell ref="I9:J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topLeftCell="A29" workbookViewId="0">
      <selection activeCell="M14" sqref="M14"/>
    </sheetView>
  </sheetViews>
  <sheetFormatPr defaultColWidth="9" defaultRowHeight="14.25"/>
  <cols>
    <col min="1" max="1" width="9" style="1"/>
    <col min="2" max="2" width="14" style="1" customWidth="1"/>
    <col min="3" max="3" width="11.75" style="1" customWidth="1"/>
    <col min="4" max="4" width="11.875" style="1" customWidth="1"/>
    <col min="5" max="5" width="10.625" style="1" customWidth="1"/>
    <col min="6" max="9" width="9" style="1"/>
    <col min="10" max="10" width="12.875" style="1" customWidth="1"/>
    <col min="11" max="16384" width="9" style="1"/>
  </cols>
  <sheetData>
    <row r="1" s="1" customFormat="1" ht="25.5" spans="1:10">
      <c r="A1" s="2" t="s">
        <v>592</v>
      </c>
      <c r="B1" s="2"/>
      <c r="C1" s="2"/>
      <c r="D1" s="2"/>
      <c r="E1" s="2"/>
      <c r="F1" s="2"/>
      <c r="G1" s="2"/>
      <c r="H1" s="2"/>
      <c r="I1" s="2"/>
      <c r="J1" s="2"/>
    </row>
    <row r="2" s="1" customFormat="1" ht="26.25" spans="1:10">
      <c r="A2" s="2"/>
      <c r="B2" s="2"/>
      <c r="C2" s="2"/>
      <c r="D2" s="2"/>
      <c r="E2" s="2"/>
      <c r="F2" s="2"/>
      <c r="G2" s="2"/>
      <c r="H2" s="2"/>
      <c r="I2" s="2"/>
      <c r="J2" s="2"/>
    </row>
    <row r="3" s="1" customFormat="1" ht="15" customHeight="1" spans="1:10">
      <c r="A3" s="3" t="s">
        <v>593</v>
      </c>
      <c r="B3" s="4" t="s">
        <v>661</v>
      </c>
      <c r="C3" s="4"/>
      <c r="D3" s="4"/>
      <c r="E3" s="4"/>
      <c r="F3" s="4"/>
      <c r="G3" s="4"/>
      <c r="H3" s="4"/>
      <c r="I3" s="4"/>
      <c r="J3" s="4"/>
    </row>
    <row r="4" s="1" customFormat="1" ht="15" customHeight="1" spans="1:10">
      <c r="A4" s="5" t="s">
        <v>595</v>
      </c>
      <c r="B4" s="6" t="s">
        <v>158</v>
      </c>
      <c r="C4" s="6"/>
      <c r="D4" s="6"/>
      <c r="E4" s="14" t="s">
        <v>596</v>
      </c>
      <c r="F4" s="4" t="s">
        <v>158</v>
      </c>
      <c r="G4" s="4"/>
      <c r="H4" s="4"/>
      <c r="I4" s="4"/>
      <c r="J4" s="4"/>
    </row>
    <row r="5" s="1" customFormat="1" ht="15" spans="1:10">
      <c r="A5" s="5"/>
      <c r="B5" s="6"/>
      <c r="C5" s="6"/>
      <c r="D5" s="6"/>
      <c r="E5" s="7"/>
      <c r="F5" s="4"/>
      <c r="G5" s="4"/>
      <c r="H5" s="4"/>
      <c r="I5" s="4"/>
      <c r="J5" s="4"/>
    </row>
    <row r="6" s="1" customFormat="1" ht="15" customHeight="1" spans="1:10">
      <c r="A6" s="5" t="s">
        <v>597</v>
      </c>
      <c r="B6" s="7"/>
      <c r="C6" s="8" t="s">
        <v>598</v>
      </c>
      <c r="D6" s="8" t="s">
        <v>429</v>
      </c>
      <c r="E6" s="14" t="s">
        <v>599</v>
      </c>
      <c r="F6" s="4" t="s">
        <v>600</v>
      </c>
      <c r="G6" s="4"/>
      <c r="H6" s="4" t="s">
        <v>601</v>
      </c>
      <c r="I6" s="4" t="s">
        <v>602</v>
      </c>
      <c r="J6" s="4"/>
    </row>
    <row r="7" s="1" customFormat="1" ht="15" spans="1:10">
      <c r="A7" s="5"/>
      <c r="B7" s="7"/>
      <c r="C7" s="7"/>
      <c r="D7" s="7"/>
      <c r="E7" s="7"/>
      <c r="F7" s="4"/>
      <c r="G7" s="4"/>
      <c r="H7" s="4"/>
      <c r="I7" s="4"/>
      <c r="J7" s="4"/>
    </row>
    <row r="8" s="1" customFormat="1" ht="27" customHeight="1" spans="1:10">
      <c r="A8" s="5"/>
      <c r="B8" s="7" t="s">
        <v>521</v>
      </c>
      <c r="C8" s="7">
        <v>69940</v>
      </c>
      <c r="D8" s="7">
        <v>69940</v>
      </c>
      <c r="E8" s="7">
        <v>25489.5</v>
      </c>
      <c r="F8" s="7">
        <v>10</v>
      </c>
      <c r="G8" s="7"/>
      <c r="H8" s="24">
        <f>E8/D8</f>
        <v>0.364448098370031</v>
      </c>
      <c r="I8" s="7">
        <v>10</v>
      </c>
      <c r="J8" s="7"/>
    </row>
    <row r="9" s="1" customFormat="1" ht="15" customHeight="1" spans="1:10">
      <c r="A9" s="5"/>
      <c r="B9" s="9" t="s">
        <v>523</v>
      </c>
      <c r="C9" s="7">
        <v>69940</v>
      </c>
      <c r="D9" s="7">
        <v>69940</v>
      </c>
      <c r="E9" s="7">
        <v>25489.5</v>
      </c>
      <c r="F9" s="7">
        <v>10</v>
      </c>
      <c r="G9" s="7"/>
      <c r="H9" s="24">
        <v>0.3644</v>
      </c>
      <c r="I9" s="7">
        <v>10</v>
      </c>
      <c r="J9" s="7"/>
    </row>
    <row r="10" s="1" customFormat="1" ht="15" spans="1:10">
      <c r="A10" s="5"/>
      <c r="B10" s="7" t="s">
        <v>524</v>
      </c>
      <c r="C10" s="7"/>
      <c r="D10" s="7"/>
      <c r="E10" s="7"/>
      <c r="F10" s="7"/>
      <c r="G10" s="7"/>
      <c r="H10" s="7"/>
      <c r="I10" s="7"/>
      <c r="J10" s="7"/>
    </row>
    <row r="11" s="1" customFormat="1" ht="27" customHeight="1" spans="1:10">
      <c r="A11" s="5"/>
      <c r="B11" s="7" t="s">
        <v>525</v>
      </c>
      <c r="C11" s="7">
        <v>0</v>
      </c>
      <c r="D11" s="7">
        <v>0</v>
      </c>
      <c r="E11" s="7">
        <v>0</v>
      </c>
      <c r="F11" s="7" t="s">
        <v>433</v>
      </c>
      <c r="G11" s="7"/>
      <c r="H11" s="7" t="s">
        <v>433</v>
      </c>
      <c r="I11" s="7" t="s">
        <v>433</v>
      </c>
      <c r="J11" s="7"/>
    </row>
    <row r="12" s="1" customFormat="1" ht="27" customHeight="1" spans="1:10">
      <c r="A12" s="5"/>
      <c r="B12" s="7" t="s">
        <v>603</v>
      </c>
      <c r="C12" s="7">
        <v>0</v>
      </c>
      <c r="D12" s="7">
        <v>0</v>
      </c>
      <c r="E12" s="7">
        <v>0</v>
      </c>
      <c r="F12" s="7" t="s">
        <v>433</v>
      </c>
      <c r="G12" s="7"/>
      <c r="H12" s="7" t="s">
        <v>433</v>
      </c>
      <c r="I12" s="7" t="s">
        <v>433</v>
      </c>
      <c r="J12" s="7"/>
    </row>
    <row r="13" s="1" customFormat="1" ht="15" customHeight="1" spans="1:10">
      <c r="A13" s="10" t="s">
        <v>604</v>
      </c>
      <c r="B13" s="10"/>
      <c r="C13" s="10"/>
      <c r="D13" s="10"/>
      <c r="E13" s="10"/>
      <c r="F13" s="10"/>
      <c r="G13" s="25" t="s">
        <v>605</v>
      </c>
      <c r="H13" s="25"/>
      <c r="I13" s="25"/>
      <c r="J13" s="25"/>
    </row>
    <row r="14" s="1" customFormat="1" ht="27" customHeight="1" spans="1:10">
      <c r="A14" s="10" t="s">
        <v>606</v>
      </c>
      <c r="B14" s="11" t="s">
        <v>662</v>
      </c>
      <c r="C14" s="11"/>
      <c r="D14" s="11"/>
      <c r="E14" s="11"/>
      <c r="F14" s="11"/>
      <c r="G14" s="26" t="s">
        <v>662</v>
      </c>
      <c r="H14" s="26"/>
      <c r="I14" s="26"/>
      <c r="J14" s="26"/>
    </row>
    <row r="15" s="1" customFormat="1" ht="15" customHeight="1" spans="1:10">
      <c r="A15" s="10" t="s">
        <v>530</v>
      </c>
      <c r="B15" s="10"/>
      <c r="C15" s="10"/>
      <c r="D15" s="12" t="s">
        <v>609</v>
      </c>
      <c r="E15" s="12"/>
      <c r="F15" s="12"/>
      <c r="G15" s="27" t="s">
        <v>610</v>
      </c>
      <c r="H15" s="27"/>
      <c r="I15" s="27"/>
      <c r="J15" s="27"/>
    </row>
    <row r="16" s="1" customFormat="1" ht="36" customHeight="1" spans="1:10">
      <c r="A16" s="13" t="s">
        <v>536</v>
      </c>
      <c r="B16" s="5" t="s">
        <v>537</v>
      </c>
      <c r="C16" s="8" t="s">
        <v>538</v>
      </c>
      <c r="D16" s="14" t="s">
        <v>531</v>
      </c>
      <c r="E16" s="4" t="s">
        <v>532</v>
      </c>
      <c r="F16" s="28" t="s">
        <v>611</v>
      </c>
      <c r="G16" s="29" t="s">
        <v>534</v>
      </c>
      <c r="H16" s="30" t="s">
        <v>600</v>
      </c>
      <c r="I16" s="30" t="s">
        <v>602</v>
      </c>
      <c r="J16" s="30" t="s">
        <v>535</v>
      </c>
    </row>
    <row r="17" s="1" customFormat="1" ht="15" customHeight="1" spans="1:10">
      <c r="A17" s="15" t="s">
        <v>612</v>
      </c>
      <c r="B17" s="16" t="s">
        <v>540</v>
      </c>
      <c r="C17" s="17" t="s">
        <v>663</v>
      </c>
      <c r="D17" s="17" t="s">
        <v>545</v>
      </c>
      <c r="E17" s="17">
        <v>1</v>
      </c>
      <c r="F17" s="17" t="s">
        <v>616</v>
      </c>
      <c r="G17" s="17" t="s">
        <v>664</v>
      </c>
      <c r="H17" s="31">
        <v>10</v>
      </c>
      <c r="I17" s="31">
        <v>10</v>
      </c>
      <c r="J17" s="35"/>
    </row>
    <row r="18" s="1" customFormat="1" ht="15" spans="1:10">
      <c r="A18" s="16"/>
      <c r="B18" s="16"/>
      <c r="C18" s="17"/>
      <c r="D18" s="17"/>
      <c r="E18" s="17"/>
      <c r="F18" s="17"/>
      <c r="G18" s="17"/>
      <c r="H18" s="31"/>
      <c r="I18" s="31"/>
      <c r="J18" s="35"/>
    </row>
    <row r="19" s="1" customFormat="1" ht="15" spans="1:10">
      <c r="A19" s="16"/>
      <c r="B19" s="16"/>
      <c r="C19" s="17"/>
      <c r="D19" s="17"/>
      <c r="E19" s="17"/>
      <c r="F19" s="17"/>
      <c r="G19" s="17"/>
      <c r="H19" s="31"/>
      <c r="I19" s="31"/>
      <c r="J19" s="35"/>
    </row>
    <row r="20" s="1" customFormat="1" ht="96.75" spans="1:10">
      <c r="A20" s="16"/>
      <c r="B20" s="16" t="s">
        <v>551</v>
      </c>
      <c r="C20" s="17" t="s">
        <v>665</v>
      </c>
      <c r="D20" s="17" t="s">
        <v>542</v>
      </c>
      <c r="E20" s="17" t="s">
        <v>666</v>
      </c>
      <c r="F20" s="17" t="s">
        <v>626</v>
      </c>
      <c r="G20" s="17" t="s">
        <v>666</v>
      </c>
      <c r="H20" s="31">
        <v>10</v>
      </c>
      <c r="I20" s="31">
        <v>10</v>
      </c>
      <c r="J20" s="35"/>
    </row>
    <row r="21" s="1" customFormat="1" ht="27" customHeight="1" spans="1:10">
      <c r="A21" s="16"/>
      <c r="B21" s="16"/>
      <c r="C21" s="17"/>
      <c r="D21" s="17"/>
      <c r="E21" s="17"/>
      <c r="F21" s="17"/>
      <c r="G21" s="17"/>
      <c r="H21" s="31"/>
      <c r="I21" s="31"/>
      <c r="J21" s="35"/>
    </row>
    <row r="22" s="1" customFormat="1" ht="15" spans="1:10">
      <c r="A22" s="16"/>
      <c r="B22" s="16"/>
      <c r="C22" s="17"/>
      <c r="D22" s="17"/>
      <c r="E22" s="17"/>
      <c r="F22" s="17"/>
      <c r="G22" s="17"/>
      <c r="H22" s="31"/>
      <c r="I22" s="31"/>
      <c r="J22" s="35"/>
    </row>
    <row r="23" s="1" customFormat="1" ht="24.75" spans="1:10">
      <c r="A23" s="16"/>
      <c r="B23" s="16" t="s">
        <v>559</v>
      </c>
      <c r="C23" s="17" t="s">
        <v>667</v>
      </c>
      <c r="D23" s="17" t="s">
        <v>545</v>
      </c>
      <c r="E23" s="17" t="s">
        <v>668</v>
      </c>
      <c r="F23" s="17" t="s">
        <v>669</v>
      </c>
      <c r="G23" s="17" t="s">
        <v>543</v>
      </c>
      <c r="H23" s="31">
        <v>10</v>
      </c>
      <c r="I23" s="31">
        <v>10</v>
      </c>
      <c r="J23" s="35"/>
    </row>
    <row r="24" s="1" customFormat="1" ht="15" spans="1:10">
      <c r="A24" s="16"/>
      <c r="B24" s="16"/>
      <c r="C24" s="17"/>
      <c r="D24" s="17"/>
      <c r="E24" s="17"/>
      <c r="F24" s="17"/>
      <c r="G24" s="17"/>
      <c r="H24" s="31"/>
      <c r="I24" s="31"/>
      <c r="J24" s="35"/>
    </row>
    <row r="25" s="1" customFormat="1" ht="15" customHeight="1" spans="1:10">
      <c r="A25" s="16"/>
      <c r="B25" s="16"/>
      <c r="C25" s="17"/>
      <c r="D25" s="17"/>
      <c r="E25" s="17"/>
      <c r="F25" s="17"/>
      <c r="G25" s="17"/>
      <c r="H25" s="31"/>
      <c r="I25" s="31"/>
      <c r="J25" s="3"/>
    </row>
    <row r="26" s="1" customFormat="1" ht="48.75" spans="1:10">
      <c r="A26" s="16"/>
      <c r="B26" s="16" t="s">
        <v>564</v>
      </c>
      <c r="C26" s="17" t="s">
        <v>670</v>
      </c>
      <c r="D26" s="17" t="s">
        <v>542</v>
      </c>
      <c r="E26" s="17">
        <v>100</v>
      </c>
      <c r="F26" s="17" t="s">
        <v>626</v>
      </c>
      <c r="G26" s="32">
        <v>1</v>
      </c>
      <c r="H26" s="31">
        <v>10</v>
      </c>
      <c r="I26" s="31">
        <v>10</v>
      </c>
      <c r="J26" s="3"/>
    </row>
    <row r="27" s="1" customFormat="1" ht="15" spans="1:10">
      <c r="A27" s="16"/>
      <c r="B27" s="16"/>
      <c r="C27" s="17"/>
      <c r="D27" s="17"/>
      <c r="E27" s="17"/>
      <c r="F27" s="17"/>
      <c r="G27" s="17"/>
      <c r="H27" s="31"/>
      <c r="I27" s="31"/>
      <c r="J27" s="3"/>
    </row>
    <row r="28" s="1" customFormat="1" ht="15" spans="1:10">
      <c r="A28" s="16"/>
      <c r="B28" s="16"/>
      <c r="C28" s="17"/>
      <c r="D28" s="17"/>
      <c r="E28" s="17"/>
      <c r="F28" s="17"/>
      <c r="G28" s="17"/>
      <c r="H28" s="31"/>
      <c r="I28" s="31"/>
      <c r="J28" s="3"/>
    </row>
    <row r="29" s="1" customFormat="1" ht="15" spans="1:10">
      <c r="A29" s="18" t="s">
        <v>656</v>
      </c>
      <c r="B29" s="19" t="s">
        <v>571</v>
      </c>
      <c r="C29" s="20" t="s">
        <v>663</v>
      </c>
      <c r="D29" s="20" t="s">
        <v>545</v>
      </c>
      <c r="E29" s="20">
        <v>1</v>
      </c>
      <c r="F29" s="20" t="s">
        <v>616</v>
      </c>
      <c r="G29" s="20" t="s">
        <v>664</v>
      </c>
      <c r="H29" s="33">
        <v>10</v>
      </c>
      <c r="I29" s="33">
        <v>10</v>
      </c>
      <c r="J29" s="5"/>
    </row>
    <row r="30" s="1" customFormat="1" ht="15" spans="1:10">
      <c r="A30" s="16"/>
      <c r="B30" s="16"/>
      <c r="C30" s="17"/>
      <c r="D30" s="17"/>
      <c r="E30" s="17"/>
      <c r="F30" s="17"/>
      <c r="G30" s="17"/>
      <c r="H30" s="31"/>
      <c r="I30" s="31"/>
      <c r="J30" s="3"/>
    </row>
    <row r="31" s="1" customFormat="1" ht="15" spans="1:10">
      <c r="A31" s="16"/>
      <c r="B31" s="16"/>
      <c r="C31" s="17"/>
      <c r="D31" s="17"/>
      <c r="E31" s="17"/>
      <c r="F31" s="17"/>
      <c r="G31" s="17"/>
      <c r="H31" s="31"/>
      <c r="I31" s="31"/>
      <c r="J31" s="3"/>
    </row>
    <row r="32" s="1" customFormat="1" ht="132.75" spans="1:10">
      <c r="A32" s="16"/>
      <c r="B32" s="16" t="s">
        <v>574</v>
      </c>
      <c r="C32" s="17" t="s">
        <v>671</v>
      </c>
      <c r="D32" s="17" t="s">
        <v>542</v>
      </c>
      <c r="E32" s="17">
        <v>100</v>
      </c>
      <c r="F32" s="17" t="s">
        <v>626</v>
      </c>
      <c r="G32" s="32">
        <v>1</v>
      </c>
      <c r="H32" s="31">
        <v>10</v>
      </c>
      <c r="I32" s="31">
        <v>10</v>
      </c>
      <c r="J32" s="3"/>
    </row>
    <row r="33" s="1" customFormat="1" ht="15" spans="1:10">
      <c r="A33" s="16"/>
      <c r="B33" s="16"/>
      <c r="C33" s="17"/>
      <c r="D33" s="17"/>
      <c r="E33" s="17"/>
      <c r="F33" s="17"/>
      <c r="G33" s="17"/>
      <c r="H33" s="31"/>
      <c r="I33" s="31"/>
      <c r="J33" s="3"/>
    </row>
    <row r="34" s="1" customFormat="1" ht="15" spans="1:10">
      <c r="A34" s="16"/>
      <c r="B34" s="16"/>
      <c r="C34" s="17"/>
      <c r="D34" s="17"/>
      <c r="E34" s="17"/>
      <c r="F34" s="17"/>
      <c r="G34" s="17"/>
      <c r="H34" s="31"/>
      <c r="I34" s="31"/>
      <c r="J34" s="3"/>
    </row>
    <row r="35" s="1" customFormat="1" ht="96.75" spans="1:10">
      <c r="A35" s="16"/>
      <c r="B35" s="16" t="s">
        <v>579</v>
      </c>
      <c r="C35" s="17" t="s">
        <v>665</v>
      </c>
      <c r="D35" s="17" t="s">
        <v>542</v>
      </c>
      <c r="E35" s="17" t="s">
        <v>666</v>
      </c>
      <c r="F35" s="17" t="s">
        <v>666</v>
      </c>
      <c r="G35" s="32" t="s">
        <v>543</v>
      </c>
      <c r="H35" s="31">
        <v>10</v>
      </c>
      <c r="I35" s="31">
        <v>10</v>
      </c>
      <c r="J35" s="3"/>
    </row>
    <row r="36" s="1" customFormat="1" ht="15" spans="1:10">
      <c r="A36" s="16"/>
      <c r="B36" s="16"/>
      <c r="C36" s="17"/>
      <c r="D36" s="17"/>
      <c r="E36" s="17"/>
      <c r="F36" s="17"/>
      <c r="G36" s="17"/>
      <c r="H36" s="31"/>
      <c r="I36" s="31"/>
      <c r="J36" s="3"/>
    </row>
    <row r="37" s="1" customFormat="1" ht="15" spans="1:10">
      <c r="A37" s="16"/>
      <c r="B37" s="16"/>
      <c r="C37" s="17"/>
      <c r="D37" s="17"/>
      <c r="E37" s="17"/>
      <c r="F37" s="17"/>
      <c r="G37" s="17"/>
      <c r="H37" s="31"/>
      <c r="I37" s="31"/>
      <c r="J37" s="3"/>
    </row>
    <row r="38" s="1" customFormat="1" ht="48.75" spans="1:10">
      <c r="A38" s="16"/>
      <c r="B38" s="16" t="s">
        <v>582</v>
      </c>
      <c r="C38" s="17" t="s">
        <v>670</v>
      </c>
      <c r="D38" s="17" t="s">
        <v>542</v>
      </c>
      <c r="E38" s="17" t="s">
        <v>672</v>
      </c>
      <c r="F38" s="17" t="s">
        <v>672</v>
      </c>
      <c r="G38" s="32" t="s">
        <v>543</v>
      </c>
      <c r="H38" s="31">
        <v>10</v>
      </c>
      <c r="I38" s="31">
        <v>10</v>
      </c>
      <c r="J38" s="3"/>
    </row>
    <row r="39" s="1" customFormat="1" ht="24.75" spans="1:10">
      <c r="A39" s="16"/>
      <c r="B39" s="16"/>
      <c r="C39" s="17" t="s">
        <v>631</v>
      </c>
      <c r="D39" s="17" t="s">
        <v>542</v>
      </c>
      <c r="E39" s="17" t="s">
        <v>632</v>
      </c>
      <c r="F39" s="17" t="s">
        <v>632</v>
      </c>
      <c r="G39" s="17" t="s">
        <v>632</v>
      </c>
      <c r="H39" s="31">
        <v>10</v>
      </c>
      <c r="I39" s="31">
        <v>10</v>
      </c>
      <c r="J39" s="3"/>
    </row>
    <row r="40" s="1" customFormat="1" ht="15" spans="1:10">
      <c r="A40" s="16"/>
      <c r="B40" s="16"/>
      <c r="C40" s="17"/>
      <c r="D40" s="17"/>
      <c r="E40" s="17"/>
      <c r="F40" s="17"/>
      <c r="G40" s="17"/>
      <c r="H40" s="31"/>
      <c r="I40" s="31"/>
      <c r="J40" s="3"/>
    </row>
    <row r="41" s="1" customFormat="1" ht="36.75" spans="1:10">
      <c r="A41" s="18" t="s">
        <v>633</v>
      </c>
      <c r="B41" s="18" t="s">
        <v>634</v>
      </c>
      <c r="C41" s="20" t="s">
        <v>673</v>
      </c>
      <c r="D41" s="21" t="s">
        <v>542</v>
      </c>
      <c r="E41" s="34">
        <v>100</v>
      </c>
      <c r="F41" s="20" t="s">
        <v>626</v>
      </c>
      <c r="G41" s="21">
        <v>1</v>
      </c>
      <c r="H41" s="33">
        <v>10</v>
      </c>
      <c r="I41" s="33">
        <v>10</v>
      </c>
      <c r="J41" s="5"/>
    </row>
    <row r="42" s="1" customFormat="1" ht="15" spans="1:10">
      <c r="A42" s="16"/>
      <c r="B42" s="16"/>
      <c r="C42" s="31"/>
      <c r="D42" s="31"/>
      <c r="E42" s="31"/>
      <c r="F42" s="31"/>
      <c r="G42" s="31"/>
      <c r="H42" s="31"/>
      <c r="I42" s="3"/>
      <c r="J42" s="3"/>
    </row>
    <row r="43" s="1" customFormat="1" ht="15" spans="1:10">
      <c r="A43" s="16"/>
      <c r="B43" s="16"/>
      <c r="C43" s="31"/>
      <c r="D43" s="31"/>
      <c r="E43" s="31"/>
      <c r="F43" s="31"/>
      <c r="G43" s="31"/>
      <c r="H43" s="31"/>
      <c r="I43" s="3"/>
      <c r="J43" s="3"/>
    </row>
    <row r="44" s="1" customFormat="1" ht="15" customHeight="1" spans="1:10">
      <c r="A44" s="5" t="s">
        <v>637</v>
      </c>
      <c r="B44" s="5"/>
      <c r="C44" s="22"/>
      <c r="D44" s="22"/>
      <c r="E44" s="22"/>
      <c r="F44" s="22"/>
      <c r="G44" s="22"/>
      <c r="H44" s="22"/>
      <c r="I44" s="22"/>
      <c r="J44" s="22"/>
    </row>
    <row r="45" s="1" customFormat="1" ht="24" customHeight="1" spans="1:10">
      <c r="A45" s="5" t="s">
        <v>638</v>
      </c>
      <c r="B45" s="7">
        <v>100</v>
      </c>
      <c r="C45" s="7"/>
      <c r="D45" s="7"/>
      <c r="E45" s="7"/>
      <c r="F45" s="7"/>
      <c r="G45" s="7"/>
      <c r="H45" s="7"/>
      <c r="I45" s="4">
        <v>100</v>
      </c>
      <c r="J45" s="37" t="s">
        <v>660</v>
      </c>
    </row>
    <row r="46" s="1" customFormat="1" spans="1:10">
      <c r="A46" s="23" t="s">
        <v>640</v>
      </c>
      <c r="B46" s="23"/>
      <c r="C46" s="23"/>
      <c r="D46" s="23"/>
      <c r="E46" s="23"/>
      <c r="F46" s="23"/>
      <c r="G46" s="23"/>
      <c r="H46" s="23"/>
      <c r="I46" s="23"/>
      <c r="J46" s="23"/>
    </row>
    <row r="47" s="1" customFormat="1" spans="1:10">
      <c r="A47" s="23" t="s">
        <v>641</v>
      </c>
      <c r="B47" s="23"/>
      <c r="C47" s="23"/>
      <c r="D47" s="23"/>
      <c r="E47" s="23"/>
      <c r="F47" s="23"/>
      <c r="G47" s="23"/>
      <c r="H47" s="23"/>
      <c r="I47" s="23"/>
      <c r="J47" s="23"/>
    </row>
    <row r="48" s="1" customFormat="1" spans="1:10">
      <c r="A48" s="23" t="s">
        <v>642</v>
      </c>
      <c r="B48" s="23"/>
      <c r="C48" s="23"/>
      <c r="D48" s="23"/>
      <c r="E48" s="23"/>
      <c r="F48" s="23"/>
      <c r="G48" s="23"/>
      <c r="H48" s="23"/>
      <c r="I48" s="23"/>
      <c r="J48" s="23"/>
    </row>
    <row r="49" s="1" customFormat="1" spans="1:10">
      <c r="A49" s="23" t="s">
        <v>643</v>
      </c>
      <c r="B49" s="23"/>
      <c r="C49" s="23"/>
      <c r="D49" s="23"/>
      <c r="E49" s="23"/>
      <c r="F49" s="23"/>
      <c r="G49" s="23"/>
      <c r="H49" s="23"/>
      <c r="I49" s="23"/>
      <c r="J49" s="23"/>
    </row>
    <row r="50" s="1" customFormat="1" spans="1:10">
      <c r="A50" s="23" t="s">
        <v>644</v>
      </c>
      <c r="B50" s="23"/>
      <c r="C50" s="23"/>
      <c r="D50" s="23"/>
      <c r="E50" s="23"/>
      <c r="F50" s="23"/>
      <c r="G50" s="23"/>
      <c r="H50" s="23"/>
      <c r="I50" s="23"/>
      <c r="J50" s="23"/>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44:B44"/>
    <mergeCell ref="C44:J44"/>
    <mergeCell ref="B45:H45"/>
    <mergeCell ref="A46:J46"/>
    <mergeCell ref="A47:J47"/>
    <mergeCell ref="A48:J48"/>
    <mergeCell ref="A49:J49"/>
    <mergeCell ref="A50:J50"/>
    <mergeCell ref="A4:A5"/>
    <mergeCell ref="A6:A12"/>
    <mergeCell ref="A17:A28"/>
    <mergeCell ref="A29:A40"/>
    <mergeCell ref="A41:A43"/>
    <mergeCell ref="B6:B7"/>
    <mergeCell ref="B17:B19"/>
    <mergeCell ref="B20:B22"/>
    <mergeCell ref="B23:B25"/>
    <mergeCell ref="B26:B28"/>
    <mergeCell ref="B29:B31"/>
    <mergeCell ref="B32:B34"/>
    <mergeCell ref="B35:B37"/>
    <mergeCell ref="B38:B40"/>
    <mergeCell ref="B41:B43"/>
    <mergeCell ref="C6:C7"/>
    <mergeCell ref="C9:C10"/>
    <mergeCell ref="D6:D7"/>
    <mergeCell ref="D9:D10"/>
    <mergeCell ref="E4:E5"/>
    <mergeCell ref="E6:E7"/>
    <mergeCell ref="E9:E10"/>
    <mergeCell ref="H6:H7"/>
    <mergeCell ref="H9:H10"/>
    <mergeCell ref="J25:J26"/>
    <mergeCell ref="B4:D5"/>
    <mergeCell ref="F4:J5"/>
    <mergeCell ref="F6:G7"/>
    <mergeCell ref="I6:J7"/>
    <mergeCell ref="F9:G10"/>
    <mergeCell ref="I9:J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workbookViewId="0">
      <selection activeCell="E8" sqref="E8"/>
    </sheetView>
  </sheetViews>
  <sheetFormatPr defaultColWidth="9" defaultRowHeight="14.25"/>
  <cols>
    <col min="1" max="1" width="9" style="1"/>
    <col min="2" max="2" width="14" style="1" customWidth="1"/>
    <col min="3" max="3" width="11.75" style="1" customWidth="1"/>
    <col min="4" max="4" width="11.875" style="1" customWidth="1"/>
    <col min="5" max="5" width="10.625" style="1" customWidth="1"/>
    <col min="6" max="7" width="9" style="1"/>
    <col min="8" max="8" width="11.125" style="1"/>
    <col min="9" max="9" width="9" style="1"/>
    <col min="10" max="10" width="12.875" style="1" customWidth="1"/>
    <col min="11" max="16384" width="9" style="1"/>
  </cols>
  <sheetData>
    <row r="1" s="1" customFormat="1" ht="25.5" spans="1:10">
      <c r="A1" s="2" t="s">
        <v>592</v>
      </c>
      <c r="B1" s="2"/>
      <c r="C1" s="2"/>
      <c r="D1" s="2"/>
      <c r="E1" s="2"/>
      <c r="F1" s="2"/>
      <c r="G1" s="2"/>
      <c r="H1" s="2"/>
      <c r="I1" s="2"/>
      <c r="J1" s="2"/>
    </row>
    <row r="2" s="1" customFormat="1" ht="26.25" spans="1:10">
      <c r="A2" s="2"/>
      <c r="B2" s="2"/>
      <c r="C2" s="2"/>
      <c r="D2" s="2"/>
      <c r="E2" s="2"/>
      <c r="F2" s="2"/>
      <c r="G2" s="2"/>
      <c r="H2" s="2"/>
      <c r="I2" s="2"/>
      <c r="J2" s="2"/>
    </row>
    <row r="3" s="1" customFormat="1" ht="15" customHeight="1" spans="1:10">
      <c r="A3" s="3" t="s">
        <v>593</v>
      </c>
      <c r="B3" s="4" t="s">
        <v>674</v>
      </c>
      <c r="C3" s="4"/>
      <c r="D3" s="4"/>
      <c r="E3" s="4"/>
      <c r="F3" s="4"/>
      <c r="G3" s="4"/>
      <c r="H3" s="4"/>
      <c r="I3" s="4"/>
      <c r="J3" s="4"/>
    </row>
    <row r="4" s="1" customFormat="1" ht="15" customHeight="1" spans="1:10">
      <c r="A4" s="5" t="s">
        <v>595</v>
      </c>
      <c r="B4" s="6" t="s">
        <v>158</v>
      </c>
      <c r="C4" s="6"/>
      <c r="D4" s="6"/>
      <c r="E4" s="14" t="s">
        <v>596</v>
      </c>
      <c r="F4" s="4" t="s">
        <v>158</v>
      </c>
      <c r="G4" s="4"/>
      <c r="H4" s="4"/>
      <c r="I4" s="4"/>
      <c r="J4" s="4"/>
    </row>
    <row r="5" s="1" customFormat="1" ht="15" spans="1:10">
      <c r="A5" s="5"/>
      <c r="B5" s="6"/>
      <c r="C5" s="6"/>
      <c r="D5" s="6"/>
      <c r="E5" s="7"/>
      <c r="F5" s="4"/>
      <c r="G5" s="4"/>
      <c r="H5" s="4"/>
      <c r="I5" s="4"/>
      <c r="J5" s="4"/>
    </row>
    <row r="6" s="1" customFormat="1" ht="15" customHeight="1" spans="1:10">
      <c r="A6" s="5" t="s">
        <v>597</v>
      </c>
      <c r="B6" s="7"/>
      <c r="C6" s="8" t="s">
        <v>598</v>
      </c>
      <c r="D6" s="8" t="s">
        <v>429</v>
      </c>
      <c r="E6" s="14" t="s">
        <v>599</v>
      </c>
      <c r="F6" s="4" t="s">
        <v>600</v>
      </c>
      <c r="G6" s="4"/>
      <c r="H6" s="4" t="s">
        <v>601</v>
      </c>
      <c r="I6" s="4" t="s">
        <v>602</v>
      </c>
      <c r="J6" s="4"/>
    </row>
    <row r="7" s="1" customFormat="1" ht="15" spans="1:10">
      <c r="A7" s="5"/>
      <c r="B7" s="7"/>
      <c r="C7" s="7"/>
      <c r="D7" s="7"/>
      <c r="E7" s="7"/>
      <c r="F7" s="4"/>
      <c r="G7" s="4"/>
      <c r="H7" s="4"/>
      <c r="I7" s="4"/>
      <c r="J7" s="4"/>
    </row>
    <row r="8" s="1" customFormat="1" ht="27" customHeight="1" spans="1:10">
      <c r="A8" s="5"/>
      <c r="B8" s="7" t="s">
        <v>521</v>
      </c>
      <c r="C8" s="7">
        <v>46200</v>
      </c>
      <c r="D8" s="7">
        <v>669500</v>
      </c>
      <c r="E8" s="7">
        <v>642100</v>
      </c>
      <c r="F8" s="7">
        <v>10</v>
      </c>
      <c r="G8" s="7"/>
      <c r="H8" s="24">
        <f>E8/D8</f>
        <v>0.959073935772965</v>
      </c>
      <c r="I8" s="7">
        <v>10</v>
      </c>
      <c r="J8" s="7"/>
    </row>
    <row r="9" s="1" customFormat="1" ht="15" customHeight="1" spans="1:10">
      <c r="A9" s="5"/>
      <c r="B9" s="9" t="s">
        <v>523</v>
      </c>
      <c r="C9" s="7">
        <v>46200</v>
      </c>
      <c r="D9" s="7">
        <v>669500</v>
      </c>
      <c r="E9" s="7">
        <v>642100</v>
      </c>
      <c r="F9" s="7">
        <v>10</v>
      </c>
      <c r="G9" s="7"/>
      <c r="H9" s="24">
        <v>0.9591</v>
      </c>
      <c r="I9" s="7">
        <v>10</v>
      </c>
      <c r="J9" s="7"/>
    </row>
    <row r="10" s="1" customFormat="1" ht="15" spans="1:10">
      <c r="A10" s="5"/>
      <c r="B10" s="7" t="s">
        <v>524</v>
      </c>
      <c r="C10" s="7"/>
      <c r="D10" s="7"/>
      <c r="E10" s="7"/>
      <c r="F10" s="7"/>
      <c r="G10" s="7"/>
      <c r="H10" s="7"/>
      <c r="I10" s="7"/>
      <c r="J10" s="7"/>
    </row>
    <row r="11" s="1" customFormat="1" ht="27" customHeight="1" spans="1:10">
      <c r="A11" s="5"/>
      <c r="B11" s="7" t="s">
        <v>525</v>
      </c>
      <c r="C11" s="7">
        <v>0</v>
      </c>
      <c r="D11" s="7">
        <v>0</v>
      </c>
      <c r="E11" s="7">
        <v>0</v>
      </c>
      <c r="F11" s="7" t="s">
        <v>433</v>
      </c>
      <c r="G11" s="7"/>
      <c r="H11" s="7" t="s">
        <v>433</v>
      </c>
      <c r="I11" s="7" t="s">
        <v>433</v>
      </c>
      <c r="J11" s="7"/>
    </row>
    <row r="12" s="1" customFormat="1" ht="27" customHeight="1" spans="1:10">
      <c r="A12" s="5"/>
      <c r="B12" s="7" t="s">
        <v>603</v>
      </c>
      <c r="C12" s="7">
        <v>0</v>
      </c>
      <c r="D12" s="7">
        <v>0</v>
      </c>
      <c r="E12" s="7">
        <v>0</v>
      </c>
      <c r="F12" s="7" t="s">
        <v>433</v>
      </c>
      <c r="G12" s="7"/>
      <c r="H12" s="7" t="s">
        <v>433</v>
      </c>
      <c r="I12" s="7" t="s">
        <v>433</v>
      </c>
      <c r="J12" s="7"/>
    </row>
    <row r="13" s="1" customFormat="1" ht="15" customHeight="1" spans="1:10">
      <c r="A13" s="10" t="s">
        <v>604</v>
      </c>
      <c r="B13" s="10"/>
      <c r="C13" s="10"/>
      <c r="D13" s="10"/>
      <c r="E13" s="10"/>
      <c r="F13" s="10"/>
      <c r="G13" s="25" t="s">
        <v>605</v>
      </c>
      <c r="H13" s="25"/>
      <c r="I13" s="25"/>
      <c r="J13" s="25"/>
    </row>
    <row r="14" s="1" customFormat="1" ht="27" customHeight="1" spans="1:10">
      <c r="A14" s="10" t="s">
        <v>606</v>
      </c>
      <c r="B14" s="11" t="s">
        <v>675</v>
      </c>
      <c r="C14" s="11"/>
      <c r="D14" s="11"/>
      <c r="E14" s="11"/>
      <c r="F14" s="11"/>
      <c r="G14" s="26" t="s">
        <v>675</v>
      </c>
      <c r="H14" s="26"/>
      <c r="I14" s="26"/>
      <c r="J14" s="26"/>
    </row>
    <row r="15" s="1" customFormat="1" ht="15" customHeight="1" spans="1:10">
      <c r="A15" s="10" t="s">
        <v>530</v>
      </c>
      <c r="B15" s="10"/>
      <c r="C15" s="10"/>
      <c r="D15" s="12" t="s">
        <v>609</v>
      </c>
      <c r="E15" s="12"/>
      <c r="F15" s="12"/>
      <c r="G15" s="27" t="s">
        <v>610</v>
      </c>
      <c r="H15" s="27"/>
      <c r="I15" s="27"/>
      <c r="J15" s="27"/>
    </row>
    <row r="16" s="1" customFormat="1" ht="36" customHeight="1" spans="1:10">
      <c r="A16" s="13" t="s">
        <v>536</v>
      </c>
      <c r="B16" s="5" t="s">
        <v>537</v>
      </c>
      <c r="C16" s="8" t="s">
        <v>538</v>
      </c>
      <c r="D16" s="14" t="s">
        <v>531</v>
      </c>
      <c r="E16" s="4" t="s">
        <v>532</v>
      </c>
      <c r="F16" s="28" t="s">
        <v>611</v>
      </c>
      <c r="G16" s="29" t="s">
        <v>534</v>
      </c>
      <c r="H16" s="30" t="s">
        <v>600</v>
      </c>
      <c r="I16" s="30" t="s">
        <v>602</v>
      </c>
      <c r="J16" s="30" t="s">
        <v>535</v>
      </c>
    </row>
    <row r="17" s="1" customFormat="1" ht="15" customHeight="1" spans="1:10">
      <c r="A17" s="15" t="s">
        <v>612</v>
      </c>
      <c r="B17" s="16" t="s">
        <v>540</v>
      </c>
      <c r="C17" s="17" t="s">
        <v>676</v>
      </c>
      <c r="D17" s="17" t="s">
        <v>545</v>
      </c>
      <c r="E17" s="17">
        <v>170</v>
      </c>
      <c r="F17" s="17" t="s">
        <v>677</v>
      </c>
      <c r="G17" s="17" t="s">
        <v>678</v>
      </c>
      <c r="H17" s="31">
        <v>10</v>
      </c>
      <c r="I17" s="31">
        <v>10</v>
      </c>
      <c r="J17" s="35"/>
    </row>
    <row r="18" s="1" customFormat="1" ht="15" spans="1:10">
      <c r="A18" s="16"/>
      <c r="B18" s="16"/>
      <c r="C18" s="17"/>
      <c r="D18" s="17"/>
      <c r="E18" s="17"/>
      <c r="F18" s="17"/>
      <c r="G18" s="17"/>
      <c r="H18" s="31"/>
      <c r="I18" s="31"/>
      <c r="J18" s="35"/>
    </row>
    <row r="19" s="1" customFormat="1" ht="15" spans="1:10">
      <c r="A19" s="16"/>
      <c r="B19" s="16"/>
      <c r="C19" s="17"/>
      <c r="D19" s="17"/>
      <c r="E19" s="17"/>
      <c r="F19" s="17"/>
      <c r="G19" s="17"/>
      <c r="H19" s="31"/>
      <c r="I19" s="31"/>
      <c r="J19" s="35"/>
    </row>
    <row r="20" s="1" customFormat="1" ht="60.75" spans="1:10">
      <c r="A20" s="16"/>
      <c r="B20" s="16" t="s">
        <v>551</v>
      </c>
      <c r="C20" s="17" t="s">
        <v>679</v>
      </c>
      <c r="D20" s="17" t="s">
        <v>542</v>
      </c>
      <c r="E20" s="17" t="s">
        <v>668</v>
      </c>
      <c r="F20" s="17" t="s">
        <v>669</v>
      </c>
      <c r="G20" s="17"/>
      <c r="H20" s="31">
        <v>10</v>
      </c>
      <c r="I20" s="31">
        <v>10</v>
      </c>
      <c r="J20" s="35"/>
    </row>
    <row r="21" s="1" customFormat="1" ht="27" customHeight="1" spans="1:10">
      <c r="A21" s="16"/>
      <c r="B21" s="16"/>
      <c r="C21" s="17"/>
      <c r="D21" s="17"/>
      <c r="E21" s="17"/>
      <c r="F21" s="17"/>
      <c r="G21" s="17"/>
      <c r="H21" s="31"/>
      <c r="I21" s="31"/>
      <c r="J21" s="35"/>
    </row>
    <row r="22" s="1" customFormat="1" ht="15" spans="1:10">
      <c r="A22" s="16"/>
      <c r="B22" s="16"/>
      <c r="C22" s="17"/>
      <c r="D22" s="17"/>
      <c r="E22" s="17"/>
      <c r="F22" s="17"/>
      <c r="G22" s="17"/>
      <c r="H22" s="31"/>
      <c r="I22" s="31"/>
      <c r="J22" s="35"/>
    </row>
    <row r="23" s="1" customFormat="1" ht="36.75" spans="1:10">
      <c r="A23" s="16"/>
      <c r="B23" s="16" t="s">
        <v>559</v>
      </c>
      <c r="C23" s="17" t="s">
        <v>680</v>
      </c>
      <c r="D23" s="17" t="s">
        <v>545</v>
      </c>
      <c r="E23" s="17" t="s">
        <v>681</v>
      </c>
      <c r="F23" s="17" t="s">
        <v>619</v>
      </c>
      <c r="G23" s="17" t="s">
        <v>653</v>
      </c>
      <c r="H23" s="31">
        <v>10</v>
      </c>
      <c r="I23" s="31">
        <v>10</v>
      </c>
      <c r="J23" s="35"/>
    </row>
    <row r="24" s="1" customFormat="1" ht="15" spans="1:10">
      <c r="A24" s="16"/>
      <c r="B24" s="16"/>
      <c r="C24" s="17"/>
      <c r="D24" s="17"/>
      <c r="E24" s="17"/>
      <c r="F24" s="17"/>
      <c r="G24" s="17"/>
      <c r="H24" s="31"/>
      <c r="I24" s="31"/>
      <c r="J24" s="35"/>
    </row>
    <row r="25" s="1" customFormat="1" ht="15" customHeight="1" spans="1:10">
      <c r="A25" s="16"/>
      <c r="B25" s="16"/>
      <c r="C25" s="17"/>
      <c r="D25" s="17"/>
      <c r="E25" s="17"/>
      <c r="F25" s="17"/>
      <c r="G25" s="17"/>
      <c r="H25" s="31"/>
      <c r="I25" s="31"/>
      <c r="J25" s="3"/>
    </row>
    <row r="26" s="1" customFormat="1" ht="24.75" spans="1:10">
      <c r="A26" s="16"/>
      <c r="B26" s="16" t="s">
        <v>564</v>
      </c>
      <c r="C26" s="17" t="s">
        <v>682</v>
      </c>
      <c r="D26" s="17" t="s">
        <v>542</v>
      </c>
      <c r="E26" s="17" t="s">
        <v>683</v>
      </c>
      <c r="F26" s="17" t="s">
        <v>622</v>
      </c>
      <c r="G26" s="17">
        <v>642100</v>
      </c>
      <c r="H26" s="31">
        <v>10</v>
      </c>
      <c r="I26" s="31">
        <v>10</v>
      </c>
      <c r="J26" s="3"/>
    </row>
    <row r="27" s="1" customFormat="1" ht="15" spans="1:10">
      <c r="A27" s="16"/>
      <c r="B27" s="16"/>
      <c r="C27" s="17"/>
      <c r="D27" s="17"/>
      <c r="E27" s="17"/>
      <c r="F27" s="17"/>
      <c r="G27" s="17"/>
      <c r="H27" s="31"/>
      <c r="I27" s="31"/>
      <c r="J27" s="3"/>
    </row>
    <row r="28" s="1" customFormat="1" ht="15" spans="1:10">
      <c r="A28" s="16"/>
      <c r="B28" s="16"/>
      <c r="C28" s="17"/>
      <c r="D28" s="17"/>
      <c r="E28" s="17"/>
      <c r="F28" s="17"/>
      <c r="G28" s="17"/>
      <c r="H28" s="31"/>
      <c r="I28" s="31"/>
      <c r="J28" s="3"/>
    </row>
    <row r="29" s="1" customFormat="1" ht="36.75" spans="1:10">
      <c r="A29" s="18" t="s">
        <v>656</v>
      </c>
      <c r="B29" s="19" t="s">
        <v>571</v>
      </c>
      <c r="C29" s="20" t="s">
        <v>684</v>
      </c>
      <c r="D29" s="20" t="s">
        <v>545</v>
      </c>
      <c r="E29" s="20">
        <v>170</v>
      </c>
      <c r="F29" s="20" t="s">
        <v>677</v>
      </c>
      <c r="G29" s="20" t="s">
        <v>678</v>
      </c>
      <c r="H29" s="31">
        <v>10</v>
      </c>
      <c r="I29" s="33">
        <v>10</v>
      </c>
      <c r="J29" s="5"/>
    </row>
    <row r="30" s="1" customFormat="1" ht="15" spans="1:10">
      <c r="A30" s="16"/>
      <c r="B30" s="16"/>
      <c r="C30" s="17"/>
      <c r="D30" s="17"/>
      <c r="E30" s="17"/>
      <c r="F30" s="17"/>
      <c r="G30" s="17"/>
      <c r="H30" s="31"/>
      <c r="I30" s="31"/>
      <c r="J30" s="3"/>
    </row>
    <row r="31" s="1" customFormat="1" ht="15" spans="1:10">
      <c r="A31" s="16"/>
      <c r="B31" s="16"/>
      <c r="C31" s="17"/>
      <c r="D31" s="17"/>
      <c r="E31" s="17"/>
      <c r="F31" s="17"/>
      <c r="G31" s="17"/>
      <c r="H31" s="31"/>
      <c r="I31" s="31"/>
      <c r="J31" s="3"/>
    </row>
    <row r="32" s="1" customFormat="1" ht="48.75" spans="1:10">
      <c r="A32" s="16"/>
      <c r="B32" s="16" t="s">
        <v>574</v>
      </c>
      <c r="C32" s="17" t="s">
        <v>685</v>
      </c>
      <c r="D32" s="17" t="s">
        <v>542</v>
      </c>
      <c r="E32" s="38">
        <v>100</v>
      </c>
      <c r="F32" s="17" t="s">
        <v>626</v>
      </c>
      <c r="G32" s="32">
        <v>1</v>
      </c>
      <c r="H32" s="31">
        <v>10</v>
      </c>
      <c r="I32" s="31">
        <v>10</v>
      </c>
      <c r="J32" s="3"/>
    </row>
    <row r="33" s="1" customFormat="1" ht="15" spans="1:10">
      <c r="A33" s="16"/>
      <c r="B33" s="16"/>
      <c r="C33" s="17"/>
      <c r="D33" s="17"/>
      <c r="E33" s="17"/>
      <c r="F33" s="17"/>
      <c r="G33" s="17"/>
      <c r="H33" s="31"/>
      <c r="I33" s="31"/>
      <c r="J33" s="3"/>
    </row>
    <row r="34" s="1" customFormat="1" ht="15" spans="1:10">
      <c r="A34" s="16"/>
      <c r="B34" s="16"/>
      <c r="C34" s="17"/>
      <c r="D34" s="17"/>
      <c r="E34" s="17"/>
      <c r="F34" s="17"/>
      <c r="G34" s="17"/>
      <c r="H34" s="31"/>
      <c r="I34" s="31"/>
      <c r="J34" s="3"/>
    </row>
    <row r="35" s="1" customFormat="1" ht="36.75" spans="1:10">
      <c r="A35" s="16"/>
      <c r="B35" s="16" t="s">
        <v>579</v>
      </c>
      <c r="C35" s="17" t="s">
        <v>680</v>
      </c>
      <c r="D35" s="17" t="s">
        <v>542</v>
      </c>
      <c r="E35" s="17" t="s">
        <v>681</v>
      </c>
      <c r="F35" s="17" t="s">
        <v>619</v>
      </c>
      <c r="G35" s="17" t="s">
        <v>653</v>
      </c>
      <c r="H35" s="31">
        <v>10</v>
      </c>
      <c r="I35" s="31">
        <v>10</v>
      </c>
      <c r="J35" s="3"/>
    </row>
    <row r="36" s="1" customFormat="1" ht="15" spans="1:10">
      <c r="A36" s="16"/>
      <c r="B36" s="16"/>
      <c r="C36" s="17"/>
      <c r="D36" s="17"/>
      <c r="E36" s="17"/>
      <c r="F36" s="17"/>
      <c r="G36" s="17"/>
      <c r="H36" s="31"/>
      <c r="I36" s="31"/>
      <c r="J36" s="3"/>
    </row>
    <row r="37" s="1" customFormat="1" ht="15" spans="1:10">
      <c r="A37" s="16"/>
      <c r="B37" s="16"/>
      <c r="C37" s="17"/>
      <c r="D37" s="17"/>
      <c r="E37" s="17"/>
      <c r="F37" s="17"/>
      <c r="G37" s="17"/>
      <c r="H37" s="31"/>
      <c r="I37" s="31"/>
      <c r="J37" s="3"/>
    </row>
    <row r="38" s="1" customFormat="1" ht="15" spans="1:10">
      <c r="A38" s="16"/>
      <c r="B38" s="16" t="s">
        <v>582</v>
      </c>
      <c r="C38" s="17" t="s">
        <v>686</v>
      </c>
      <c r="D38" s="17" t="s">
        <v>542</v>
      </c>
      <c r="E38" s="38">
        <v>100</v>
      </c>
      <c r="F38" s="17" t="s">
        <v>626</v>
      </c>
      <c r="G38" s="32">
        <v>1</v>
      </c>
      <c r="H38" s="31">
        <v>10</v>
      </c>
      <c r="I38" s="31">
        <v>10</v>
      </c>
      <c r="J38" s="3"/>
    </row>
    <row r="39" s="1" customFormat="1" ht="24.75" spans="1:10">
      <c r="A39" s="16"/>
      <c r="B39" s="16"/>
      <c r="C39" s="17" t="s">
        <v>631</v>
      </c>
      <c r="D39" s="17" t="s">
        <v>542</v>
      </c>
      <c r="E39" s="17" t="s">
        <v>632</v>
      </c>
      <c r="F39" s="17" t="s">
        <v>632</v>
      </c>
      <c r="G39" s="17" t="s">
        <v>632</v>
      </c>
      <c r="H39" s="31">
        <v>10</v>
      </c>
      <c r="I39" s="31">
        <v>10</v>
      </c>
      <c r="J39" s="3"/>
    </row>
    <row r="40" s="1" customFormat="1" ht="15" spans="1:10">
      <c r="A40" s="16"/>
      <c r="B40" s="16"/>
      <c r="C40" s="17"/>
      <c r="D40" s="17"/>
      <c r="E40" s="17"/>
      <c r="F40" s="17"/>
      <c r="G40" s="17"/>
      <c r="H40" s="31"/>
      <c r="I40" s="31"/>
      <c r="J40" s="3"/>
    </row>
    <row r="41" s="1" customFormat="1" ht="36.75" spans="1:10">
      <c r="A41" s="18" t="s">
        <v>633</v>
      </c>
      <c r="B41" s="18" t="s">
        <v>634</v>
      </c>
      <c r="C41" s="20" t="s">
        <v>687</v>
      </c>
      <c r="D41" s="21" t="s">
        <v>542</v>
      </c>
      <c r="E41" s="34">
        <v>100</v>
      </c>
      <c r="F41" s="20" t="s">
        <v>626</v>
      </c>
      <c r="G41" s="21">
        <v>1</v>
      </c>
      <c r="H41" s="31">
        <v>10</v>
      </c>
      <c r="I41" s="33">
        <v>10</v>
      </c>
      <c r="J41" s="5"/>
    </row>
    <row r="42" s="1" customFormat="1" ht="15" spans="1:10">
      <c r="A42" s="16"/>
      <c r="B42" s="16"/>
      <c r="C42" s="31"/>
      <c r="D42" s="31"/>
      <c r="E42" s="31"/>
      <c r="F42" s="31"/>
      <c r="G42" s="31"/>
      <c r="H42" s="31"/>
      <c r="I42" s="3"/>
      <c r="J42" s="3"/>
    </row>
    <row r="43" s="1" customFormat="1" ht="15" spans="1:10">
      <c r="A43" s="16"/>
      <c r="B43" s="16"/>
      <c r="C43" s="31"/>
      <c r="D43" s="31"/>
      <c r="E43" s="31"/>
      <c r="F43" s="31"/>
      <c r="G43" s="31"/>
      <c r="H43" s="31"/>
      <c r="I43" s="3"/>
      <c r="J43" s="3"/>
    </row>
    <row r="44" s="1" customFormat="1" ht="15" customHeight="1" spans="1:10">
      <c r="A44" s="5" t="s">
        <v>637</v>
      </c>
      <c r="B44" s="5"/>
      <c r="C44" s="22"/>
      <c r="D44" s="22"/>
      <c r="E44" s="22"/>
      <c r="F44" s="22"/>
      <c r="G44" s="22"/>
      <c r="H44" s="22"/>
      <c r="I44" s="22"/>
      <c r="J44" s="22"/>
    </row>
    <row r="45" s="1" customFormat="1" ht="24" customHeight="1" spans="1:10">
      <c r="A45" s="5" t="s">
        <v>638</v>
      </c>
      <c r="B45" s="7">
        <v>100</v>
      </c>
      <c r="C45" s="7"/>
      <c r="D45" s="7"/>
      <c r="E45" s="7"/>
      <c r="F45" s="7"/>
      <c r="G45" s="7"/>
      <c r="H45" s="7"/>
      <c r="I45" s="4">
        <v>100</v>
      </c>
      <c r="J45" s="37" t="s">
        <v>660</v>
      </c>
    </row>
    <row r="46" s="1" customFormat="1" spans="1:10">
      <c r="A46" s="23" t="s">
        <v>640</v>
      </c>
      <c r="B46" s="23"/>
      <c r="C46" s="23"/>
      <c r="D46" s="23"/>
      <c r="E46" s="23"/>
      <c r="F46" s="23"/>
      <c r="G46" s="23"/>
      <c r="H46" s="23"/>
      <c r="I46" s="23"/>
      <c r="J46" s="23"/>
    </row>
    <row r="47" s="1" customFormat="1" spans="1:10">
      <c r="A47" s="23" t="s">
        <v>641</v>
      </c>
      <c r="B47" s="23"/>
      <c r="C47" s="23"/>
      <c r="D47" s="23"/>
      <c r="E47" s="23"/>
      <c r="F47" s="23"/>
      <c r="G47" s="23"/>
      <c r="H47" s="23"/>
      <c r="I47" s="23"/>
      <c r="J47" s="23"/>
    </row>
    <row r="48" s="1" customFormat="1" spans="1:10">
      <c r="A48" s="23" t="s">
        <v>642</v>
      </c>
      <c r="B48" s="23"/>
      <c r="C48" s="23"/>
      <c r="D48" s="23"/>
      <c r="E48" s="23"/>
      <c r="F48" s="23"/>
      <c r="G48" s="23"/>
      <c r="H48" s="23"/>
      <c r="I48" s="23"/>
      <c r="J48" s="23"/>
    </row>
    <row r="49" s="1" customFormat="1" spans="1:10">
      <c r="A49" s="23" t="s">
        <v>643</v>
      </c>
      <c r="B49" s="23"/>
      <c r="C49" s="23"/>
      <c r="D49" s="23"/>
      <c r="E49" s="23"/>
      <c r="F49" s="23"/>
      <c r="G49" s="23"/>
      <c r="H49" s="23"/>
      <c r="I49" s="23"/>
      <c r="J49" s="23"/>
    </row>
    <row r="50" s="1" customFormat="1" spans="1:10">
      <c r="A50" s="23" t="s">
        <v>644</v>
      </c>
      <c r="B50" s="23"/>
      <c r="C50" s="23"/>
      <c r="D50" s="23"/>
      <c r="E50" s="23"/>
      <c r="F50" s="23"/>
      <c r="G50" s="23"/>
      <c r="H50" s="23"/>
      <c r="I50" s="23"/>
      <c r="J50" s="23"/>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44:B44"/>
    <mergeCell ref="C44:J44"/>
    <mergeCell ref="B45:H45"/>
    <mergeCell ref="A46:J46"/>
    <mergeCell ref="A47:J47"/>
    <mergeCell ref="A48:J48"/>
    <mergeCell ref="A49:J49"/>
    <mergeCell ref="A50:J50"/>
    <mergeCell ref="A4:A5"/>
    <mergeCell ref="A6:A12"/>
    <mergeCell ref="A17:A28"/>
    <mergeCell ref="A29:A40"/>
    <mergeCell ref="A41:A43"/>
    <mergeCell ref="B6:B7"/>
    <mergeCell ref="B17:B19"/>
    <mergeCell ref="B20:B22"/>
    <mergeCell ref="B23:B25"/>
    <mergeCell ref="B26:B28"/>
    <mergeCell ref="B29:B31"/>
    <mergeCell ref="B32:B34"/>
    <mergeCell ref="B35:B37"/>
    <mergeCell ref="B38:B40"/>
    <mergeCell ref="B41:B43"/>
    <mergeCell ref="C6:C7"/>
    <mergeCell ref="C9:C10"/>
    <mergeCell ref="D6:D7"/>
    <mergeCell ref="D9:D10"/>
    <mergeCell ref="E4:E5"/>
    <mergeCell ref="E6:E7"/>
    <mergeCell ref="E9:E10"/>
    <mergeCell ref="H6:H7"/>
    <mergeCell ref="H9:H10"/>
    <mergeCell ref="J25:J26"/>
    <mergeCell ref="B4:D5"/>
    <mergeCell ref="F4:J5"/>
    <mergeCell ref="F6:G7"/>
    <mergeCell ref="I6:J7"/>
    <mergeCell ref="F9:G10"/>
    <mergeCell ref="I9:J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topLeftCell="A19" workbookViewId="0">
      <selection activeCell="C17" sqref="C17"/>
    </sheetView>
  </sheetViews>
  <sheetFormatPr defaultColWidth="9" defaultRowHeight="14.25"/>
  <cols>
    <col min="1" max="1" width="9" style="1"/>
    <col min="2" max="2" width="14" style="1" customWidth="1"/>
    <col min="3" max="3" width="11.75" style="1" customWidth="1"/>
    <col min="4" max="4" width="11.875" style="1" customWidth="1"/>
    <col min="5" max="5" width="10.625" style="1" customWidth="1"/>
    <col min="6" max="9" width="9" style="1"/>
    <col min="10" max="10" width="12.875" style="1" customWidth="1"/>
    <col min="11" max="16384" width="9" style="1"/>
  </cols>
  <sheetData>
    <row r="1" s="1" customFormat="1" ht="25.5" spans="1:10">
      <c r="A1" s="2" t="s">
        <v>592</v>
      </c>
      <c r="B1" s="2"/>
      <c r="C1" s="2"/>
      <c r="D1" s="2"/>
      <c r="E1" s="2"/>
      <c r="F1" s="2"/>
      <c r="G1" s="2"/>
      <c r="H1" s="2"/>
      <c r="I1" s="2"/>
      <c r="J1" s="2"/>
    </row>
    <row r="2" s="1" customFormat="1" ht="26.25" spans="1:10">
      <c r="A2" s="2"/>
      <c r="B2" s="2"/>
      <c r="C2" s="2"/>
      <c r="D2" s="2"/>
      <c r="E2" s="2"/>
      <c r="F2" s="2"/>
      <c r="G2" s="2"/>
      <c r="H2" s="2"/>
      <c r="I2" s="2"/>
      <c r="J2" s="2"/>
    </row>
    <row r="3" s="1" customFormat="1" ht="15" customHeight="1" spans="1:10">
      <c r="A3" s="3" t="s">
        <v>593</v>
      </c>
      <c r="B3" s="4" t="s">
        <v>688</v>
      </c>
      <c r="C3" s="4"/>
      <c r="D3" s="4"/>
      <c r="E3" s="4"/>
      <c r="F3" s="4"/>
      <c r="G3" s="4"/>
      <c r="H3" s="4"/>
      <c r="I3" s="4"/>
      <c r="J3" s="4"/>
    </row>
    <row r="4" s="1" customFormat="1" ht="15" customHeight="1" spans="1:10">
      <c r="A4" s="5" t="s">
        <v>595</v>
      </c>
      <c r="B4" s="6" t="s">
        <v>158</v>
      </c>
      <c r="C4" s="6"/>
      <c r="D4" s="6"/>
      <c r="E4" s="14" t="s">
        <v>596</v>
      </c>
      <c r="F4" s="4" t="s">
        <v>158</v>
      </c>
      <c r="G4" s="4"/>
      <c r="H4" s="4"/>
      <c r="I4" s="4"/>
      <c r="J4" s="4"/>
    </row>
    <row r="5" s="1" customFormat="1" ht="15" spans="1:10">
      <c r="A5" s="5"/>
      <c r="B5" s="6"/>
      <c r="C5" s="6"/>
      <c r="D5" s="6"/>
      <c r="E5" s="7"/>
      <c r="F5" s="4"/>
      <c r="G5" s="4"/>
      <c r="H5" s="4"/>
      <c r="I5" s="4"/>
      <c r="J5" s="4"/>
    </row>
    <row r="6" s="1" customFormat="1" ht="15" customHeight="1" spans="1:10">
      <c r="A6" s="5" t="s">
        <v>597</v>
      </c>
      <c r="B6" s="7"/>
      <c r="C6" s="8" t="s">
        <v>598</v>
      </c>
      <c r="D6" s="8" t="s">
        <v>429</v>
      </c>
      <c r="E6" s="14" t="s">
        <v>599</v>
      </c>
      <c r="F6" s="4" t="s">
        <v>600</v>
      </c>
      <c r="G6" s="4"/>
      <c r="H6" s="4" t="s">
        <v>601</v>
      </c>
      <c r="I6" s="4" t="s">
        <v>602</v>
      </c>
      <c r="J6" s="4"/>
    </row>
    <row r="7" s="1" customFormat="1" ht="15" spans="1:10">
      <c r="A7" s="5"/>
      <c r="B7" s="7"/>
      <c r="C7" s="7"/>
      <c r="D7" s="7"/>
      <c r="E7" s="7"/>
      <c r="F7" s="4"/>
      <c r="G7" s="4"/>
      <c r="H7" s="4"/>
      <c r="I7" s="4"/>
      <c r="J7" s="4"/>
    </row>
    <row r="8" s="1" customFormat="1" ht="27" customHeight="1" spans="1:10">
      <c r="A8" s="5"/>
      <c r="B8" s="7" t="s">
        <v>521</v>
      </c>
      <c r="C8" s="7">
        <v>21000</v>
      </c>
      <c r="D8" s="7">
        <v>21000</v>
      </c>
      <c r="E8" s="7">
        <v>9220.88</v>
      </c>
      <c r="F8" s="7">
        <v>10</v>
      </c>
      <c r="G8" s="7"/>
      <c r="H8" s="24">
        <f>E8/D8</f>
        <v>0.439089523809524</v>
      </c>
      <c r="I8" s="7">
        <v>10</v>
      </c>
      <c r="J8" s="7"/>
    </row>
    <row r="9" s="1" customFormat="1" ht="15" customHeight="1" spans="1:10">
      <c r="A9" s="5"/>
      <c r="B9" s="9" t="s">
        <v>523</v>
      </c>
      <c r="C9" s="7">
        <v>21000</v>
      </c>
      <c r="D9" s="7">
        <v>21000</v>
      </c>
      <c r="E9" s="7">
        <v>9220.88</v>
      </c>
      <c r="F9" s="7">
        <v>10</v>
      </c>
      <c r="G9" s="7"/>
      <c r="H9" s="24">
        <v>0.4391</v>
      </c>
      <c r="I9" s="7">
        <v>10</v>
      </c>
      <c r="J9" s="7"/>
    </row>
    <row r="10" s="1" customFormat="1" ht="15" spans="1:10">
      <c r="A10" s="5"/>
      <c r="B10" s="7" t="s">
        <v>524</v>
      </c>
      <c r="C10" s="7"/>
      <c r="D10" s="7"/>
      <c r="E10" s="7"/>
      <c r="F10" s="7"/>
      <c r="G10" s="7"/>
      <c r="H10" s="7"/>
      <c r="I10" s="7"/>
      <c r="J10" s="7"/>
    </row>
    <row r="11" s="1" customFormat="1" ht="27" customHeight="1" spans="1:10">
      <c r="A11" s="5"/>
      <c r="B11" s="7" t="s">
        <v>525</v>
      </c>
      <c r="C11" s="7">
        <v>0</v>
      </c>
      <c r="D11" s="7">
        <v>0</v>
      </c>
      <c r="E11" s="7">
        <v>0</v>
      </c>
      <c r="F11" s="7" t="s">
        <v>433</v>
      </c>
      <c r="G11" s="7"/>
      <c r="H11" s="7" t="s">
        <v>433</v>
      </c>
      <c r="I11" s="7" t="s">
        <v>433</v>
      </c>
      <c r="J11" s="7"/>
    </row>
    <row r="12" s="1" customFormat="1" ht="27" customHeight="1" spans="1:10">
      <c r="A12" s="5"/>
      <c r="B12" s="7" t="s">
        <v>603</v>
      </c>
      <c r="C12" s="7">
        <v>0</v>
      </c>
      <c r="D12" s="7">
        <v>0</v>
      </c>
      <c r="E12" s="7">
        <v>0</v>
      </c>
      <c r="F12" s="7" t="s">
        <v>433</v>
      </c>
      <c r="G12" s="7"/>
      <c r="H12" s="7" t="s">
        <v>433</v>
      </c>
      <c r="I12" s="7" t="s">
        <v>433</v>
      </c>
      <c r="J12" s="7"/>
    </row>
    <row r="13" s="1" customFormat="1" ht="15" customHeight="1" spans="1:10">
      <c r="A13" s="10" t="s">
        <v>604</v>
      </c>
      <c r="B13" s="10"/>
      <c r="C13" s="10"/>
      <c r="D13" s="10"/>
      <c r="E13" s="10"/>
      <c r="F13" s="10"/>
      <c r="G13" s="25" t="s">
        <v>605</v>
      </c>
      <c r="H13" s="25"/>
      <c r="I13" s="25"/>
      <c r="J13" s="25"/>
    </row>
    <row r="14" s="1" customFormat="1" ht="27" customHeight="1" spans="1:10">
      <c r="A14" s="10" t="s">
        <v>606</v>
      </c>
      <c r="B14" s="11" t="s">
        <v>689</v>
      </c>
      <c r="C14" s="11"/>
      <c r="D14" s="11"/>
      <c r="E14" s="11"/>
      <c r="F14" s="11"/>
      <c r="G14" s="26" t="s">
        <v>689</v>
      </c>
      <c r="H14" s="26"/>
      <c r="I14" s="26"/>
      <c r="J14" s="26"/>
    </row>
    <row r="15" s="1" customFormat="1" ht="15" customHeight="1" spans="1:10">
      <c r="A15" s="10" t="s">
        <v>530</v>
      </c>
      <c r="B15" s="10"/>
      <c r="C15" s="10"/>
      <c r="D15" s="12" t="s">
        <v>609</v>
      </c>
      <c r="E15" s="12"/>
      <c r="F15" s="12"/>
      <c r="G15" s="27" t="s">
        <v>610</v>
      </c>
      <c r="H15" s="27"/>
      <c r="I15" s="27"/>
      <c r="J15" s="27"/>
    </row>
    <row r="16" s="1" customFormat="1" ht="36" customHeight="1" spans="1:10">
      <c r="A16" s="13" t="s">
        <v>536</v>
      </c>
      <c r="B16" s="5" t="s">
        <v>537</v>
      </c>
      <c r="C16" s="8" t="s">
        <v>538</v>
      </c>
      <c r="D16" s="14" t="s">
        <v>531</v>
      </c>
      <c r="E16" s="4" t="s">
        <v>532</v>
      </c>
      <c r="F16" s="28" t="s">
        <v>611</v>
      </c>
      <c r="G16" s="29" t="s">
        <v>534</v>
      </c>
      <c r="H16" s="30" t="s">
        <v>600</v>
      </c>
      <c r="I16" s="30" t="s">
        <v>602</v>
      </c>
      <c r="J16" s="30" t="s">
        <v>535</v>
      </c>
    </row>
    <row r="17" s="1" customFormat="1" ht="24" customHeight="1" spans="1:10">
      <c r="A17" s="15" t="s">
        <v>612</v>
      </c>
      <c r="B17" s="16" t="s">
        <v>540</v>
      </c>
      <c r="C17" s="17" t="s">
        <v>690</v>
      </c>
      <c r="D17" s="17" t="s">
        <v>545</v>
      </c>
      <c r="E17" s="17">
        <v>21</v>
      </c>
      <c r="F17" s="17" t="s">
        <v>691</v>
      </c>
      <c r="G17" s="17" t="s">
        <v>692</v>
      </c>
      <c r="H17" s="31">
        <v>10</v>
      </c>
      <c r="I17" s="31">
        <v>10</v>
      </c>
      <c r="J17" s="35"/>
    </row>
    <row r="18" s="1" customFormat="1" ht="15" spans="1:10">
      <c r="A18" s="16"/>
      <c r="B18" s="16"/>
      <c r="C18" s="17"/>
      <c r="D18" s="17"/>
      <c r="E18" s="17"/>
      <c r="F18" s="17"/>
      <c r="G18" s="17"/>
      <c r="H18" s="31"/>
      <c r="I18" s="31"/>
      <c r="J18" s="35"/>
    </row>
    <row r="19" s="1" customFormat="1" ht="15" spans="1:10">
      <c r="A19" s="16"/>
      <c r="B19" s="16"/>
      <c r="C19" s="17"/>
      <c r="D19" s="17"/>
      <c r="E19" s="17"/>
      <c r="F19" s="17"/>
      <c r="G19" s="17"/>
      <c r="H19" s="31"/>
      <c r="I19" s="31"/>
      <c r="J19" s="35"/>
    </row>
    <row r="20" s="1" customFormat="1" ht="24.75" spans="1:10">
      <c r="A20" s="16"/>
      <c r="B20" s="16" t="s">
        <v>551</v>
      </c>
      <c r="C20" s="17" t="s">
        <v>693</v>
      </c>
      <c r="D20" s="17" t="s">
        <v>542</v>
      </c>
      <c r="E20" s="17" t="s">
        <v>694</v>
      </c>
      <c r="F20" s="17" t="s">
        <v>626</v>
      </c>
      <c r="G20" s="17" t="s">
        <v>543</v>
      </c>
      <c r="H20" s="31">
        <v>10</v>
      </c>
      <c r="I20" s="31">
        <v>10</v>
      </c>
      <c r="J20" s="35"/>
    </row>
    <row r="21" s="1" customFormat="1" ht="27" customHeight="1" spans="1:10">
      <c r="A21" s="16"/>
      <c r="B21" s="16"/>
      <c r="C21" s="17"/>
      <c r="D21" s="17"/>
      <c r="E21" s="17"/>
      <c r="F21" s="17"/>
      <c r="G21" s="17"/>
      <c r="H21" s="31"/>
      <c r="I21" s="31"/>
      <c r="J21" s="35"/>
    </row>
    <row r="22" s="1" customFormat="1" ht="15" spans="1:10">
      <c r="A22" s="16"/>
      <c r="B22" s="16"/>
      <c r="C22" s="17"/>
      <c r="D22" s="17"/>
      <c r="E22" s="17"/>
      <c r="F22" s="17"/>
      <c r="G22" s="17"/>
      <c r="H22" s="31"/>
      <c r="I22" s="31"/>
      <c r="J22" s="35"/>
    </row>
    <row r="23" s="1" customFormat="1" ht="24.75" spans="1:10">
      <c r="A23" s="16"/>
      <c r="B23" s="16" t="s">
        <v>559</v>
      </c>
      <c r="C23" s="17" t="s">
        <v>695</v>
      </c>
      <c r="D23" s="17" t="s">
        <v>545</v>
      </c>
      <c r="E23" s="17" t="s">
        <v>696</v>
      </c>
      <c r="F23" s="17" t="s">
        <v>619</v>
      </c>
      <c r="G23" s="17" t="s">
        <v>543</v>
      </c>
      <c r="H23" s="31">
        <v>10</v>
      </c>
      <c r="I23" s="31">
        <v>10</v>
      </c>
      <c r="J23" s="35"/>
    </row>
    <row r="24" s="1" customFormat="1" ht="15" spans="1:10">
      <c r="A24" s="16"/>
      <c r="B24" s="16"/>
      <c r="C24" s="17"/>
      <c r="D24" s="17"/>
      <c r="E24" s="17"/>
      <c r="F24" s="17"/>
      <c r="G24" s="17"/>
      <c r="H24" s="31"/>
      <c r="I24" s="31"/>
      <c r="J24" s="35"/>
    </row>
    <row r="25" s="1" customFormat="1" ht="15" customHeight="1" spans="1:10">
      <c r="A25" s="16"/>
      <c r="B25" s="16"/>
      <c r="C25" s="17"/>
      <c r="D25" s="17"/>
      <c r="E25" s="17"/>
      <c r="F25" s="17"/>
      <c r="G25" s="17"/>
      <c r="H25" s="31"/>
      <c r="I25" s="31"/>
      <c r="J25" s="3"/>
    </row>
    <row r="26" s="1" customFormat="1" ht="48.75" spans="1:10">
      <c r="A26" s="16"/>
      <c r="B26" s="16" t="s">
        <v>564</v>
      </c>
      <c r="C26" s="17" t="s">
        <v>697</v>
      </c>
      <c r="D26" s="17" t="s">
        <v>542</v>
      </c>
      <c r="E26" s="17">
        <v>21000</v>
      </c>
      <c r="F26" s="17" t="s">
        <v>622</v>
      </c>
      <c r="G26" s="17" t="s">
        <v>698</v>
      </c>
      <c r="H26" s="31">
        <v>10</v>
      </c>
      <c r="I26" s="31">
        <v>10</v>
      </c>
      <c r="J26" s="3"/>
    </row>
    <row r="27" s="1" customFormat="1" ht="15" spans="1:10">
      <c r="A27" s="16"/>
      <c r="B27" s="16"/>
      <c r="C27" s="17"/>
      <c r="D27" s="17"/>
      <c r="E27" s="17"/>
      <c r="F27" s="17"/>
      <c r="G27" s="17"/>
      <c r="H27" s="31"/>
      <c r="I27" s="31"/>
      <c r="J27" s="3"/>
    </row>
    <row r="28" s="1" customFormat="1" ht="15" spans="1:10">
      <c r="A28" s="16"/>
      <c r="B28" s="16"/>
      <c r="C28" s="17"/>
      <c r="D28" s="17"/>
      <c r="E28" s="17"/>
      <c r="F28" s="17"/>
      <c r="G28" s="17"/>
      <c r="H28" s="31"/>
      <c r="I28" s="31"/>
      <c r="J28" s="3"/>
    </row>
    <row r="29" s="1" customFormat="1" ht="24.75" spans="1:10">
      <c r="A29" s="18" t="s">
        <v>656</v>
      </c>
      <c r="B29" s="19" t="s">
        <v>571</v>
      </c>
      <c r="C29" s="20" t="s">
        <v>699</v>
      </c>
      <c r="D29" s="20" t="s">
        <v>542</v>
      </c>
      <c r="E29" s="20" t="s">
        <v>700</v>
      </c>
      <c r="F29" s="20" t="s">
        <v>700</v>
      </c>
      <c r="G29" s="20" t="s">
        <v>543</v>
      </c>
      <c r="H29" s="33">
        <v>10</v>
      </c>
      <c r="I29" s="33">
        <v>10</v>
      </c>
      <c r="J29" s="5"/>
    </row>
    <row r="30" s="1" customFormat="1" ht="15" spans="1:10">
      <c r="A30" s="16"/>
      <c r="B30" s="16"/>
      <c r="C30" s="17"/>
      <c r="D30" s="17"/>
      <c r="E30" s="17"/>
      <c r="F30" s="17"/>
      <c r="G30" s="17"/>
      <c r="H30" s="31"/>
      <c r="I30" s="31"/>
      <c r="J30" s="3"/>
    </row>
    <row r="31" s="1" customFormat="1" ht="15" spans="1:10">
      <c r="A31" s="16"/>
      <c r="B31" s="16"/>
      <c r="C31" s="17"/>
      <c r="D31" s="17"/>
      <c r="E31" s="17"/>
      <c r="F31" s="17"/>
      <c r="G31" s="17"/>
      <c r="H31" s="31"/>
      <c r="I31" s="31"/>
      <c r="J31" s="3"/>
    </row>
    <row r="32" s="1" customFormat="1" ht="36.75" spans="1:10">
      <c r="A32" s="16"/>
      <c r="B32" s="16" t="s">
        <v>574</v>
      </c>
      <c r="C32" s="17" t="s">
        <v>699</v>
      </c>
      <c r="D32" s="17" t="s">
        <v>542</v>
      </c>
      <c r="E32" s="17" t="s">
        <v>701</v>
      </c>
      <c r="F32" s="17" t="s">
        <v>701</v>
      </c>
      <c r="G32" s="17" t="s">
        <v>543</v>
      </c>
      <c r="H32" s="31">
        <v>10</v>
      </c>
      <c r="I32" s="31">
        <v>10</v>
      </c>
      <c r="J32" s="3"/>
    </row>
    <row r="33" s="1" customFormat="1" ht="15" spans="1:10">
      <c r="A33" s="16"/>
      <c r="B33" s="16"/>
      <c r="C33" s="17"/>
      <c r="D33" s="17"/>
      <c r="E33" s="17"/>
      <c r="F33" s="17"/>
      <c r="G33" s="17"/>
      <c r="H33" s="31"/>
      <c r="I33" s="31"/>
      <c r="J33" s="3"/>
    </row>
    <row r="34" s="1" customFormat="1" ht="15" spans="1:10">
      <c r="A34" s="16"/>
      <c r="B34" s="16"/>
      <c r="C34" s="17"/>
      <c r="D34" s="17"/>
      <c r="E34" s="17"/>
      <c r="F34" s="17"/>
      <c r="G34" s="17"/>
      <c r="H34" s="31"/>
      <c r="I34" s="31"/>
      <c r="J34" s="3"/>
    </row>
    <row r="35" s="1" customFormat="1" ht="24.75" spans="1:10">
      <c r="A35" s="16"/>
      <c r="B35" s="16" t="s">
        <v>579</v>
      </c>
      <c r="C35" s="17" t="s">
        <v>702</v>
      </c>
      <c r="D35" s="17" t="s">
        <v>542</v>
      </c>
      <c r="E35" s="17">
        <v>100</v>
      </c>
      <c r="F35" s="17" t="s">
        <v>626</v>
      </c>
      <c r="G35" s="17" t="s">
        <v>703</v>
      </c>
      <c r="H35" s="31">
        <v>10</v>
      </c>
      <c r="I35" s="31">
        <v>10</v>
      </c>
      <c r="J35" s="3"/>
    </row>
    <row r="36" s="1" customFormat="1" ht="15" spans="1:10">
      <c r="A36" s="16"/>
      <c r="B36" s="16"/>
      <c r="C36" s="17"/>
      <c r="D36" s="17"/>
      <c r="E36" s="17"/>
      <c r="F36" s="17"/>
      <c r="G36" s="17"/>
      <c r="H36" s="31"/>
      <c r="I36" s="31"/>
      <c r="J36" s="3"/>
    </row>
    <row r="37" s="1" customFormat="1" ht="15" spans="1:10">
      <c r="A37" s="16"/>
      <c r="B37" s="16"/>
      <c r="C37" s="17"/>
      <c r="D37" s="17"/>
      <c r="E37" s="17"/>
      <c r="F37" s="17"/>
      <c r="G37" s="17"/>
      <c r="H37" s="31"/>
      <c r="I37" s="31"/>
      <c r="J37" s="3"/>
    </row>
    <row r="38" s="1" customFormat="1" ht="15" spans="1:10">
      <c r="A38" s="16"/>
      <c r="B38" s="16" t="s">
        <v>582</v>
      </c>
      <c r="C38" s="17" t="s">
        <v>686</v>
      </c>
      <c r="D38" s="17" t="s">
        <v>542</v>
      </c>
      <c r="E38" s="17">
        <v>100</v>
      </c>
      <c r="F38" s="17" t="s">
        <v>626</v>
      </c>
      <c r="G38" s="32">
        <v>1</v>
      </c>
      <c r="H38" s="31">
        <v>10</v>
      </c>
      <c r="I38" s="31">
        <v>10</v>
      </c>
      <c r="J38" s="3"/>
    </row>
    <row r="39" s="1" customFormat="1" ht="24.75" spans="1:10">
      <c r="A39" s="16"/>
      <c r="B39" s="16"/>
      <c r="C39" s="17" t="s">
        <v>631</v>
      </c>
      <c r="D39" s="17" t="s">
        <v>542</v>
      </c>
      <c r="E39" s="17" t="s">
        <v>632</v>
      </c>
      <c r="F39" s="17" t="s">
        <v>632</v>
      </c>
      <c r="G39" s="17" t="s">
        <v>632</v>
      </c>
      <c r="H39" s="31">
        <v>10</v>
      </c>
      <c r="I39" s="31">
        <v>10</v>
      </c>
      <c r="J39" s="3"/>
    </row>
    <row r="40" s="1" customFormat="1" ht="15" spans="1:10">
      <c r="A40" s="16"/>
      <c r="B40" s="16"/>
      <c r="C40" s="17"/>
      <c r="D40" s="17"/>
      <c r="E40" s="17"/>
      <c r="F40" s="17"/>
      <c r="G40" s="17"/>
      <c r="H40" s="31"/>
      <c r="I40" s="31"/>
      <c r="J40" s="3"/>
    </row>
    <row r="41" s="1" customFormat="1" ht="24.75" spans="1:10">
      <c r="A41" s="18" t="s">
        <v>633</v>
      </c>
      <c r="B41" s="18" t="s">
        <v>634</v>
      </c>
      <c r="C41" s="20" t="s">
        <v>702</v>
      </c>
      <c r="D41" s="21" t="s">
        <v>542</v>
      </c>
      <c r="E41" s="34">
        <v>100</v>
      </c>
      <c r="F41" s="20" t="s">
        <v>626</v>
      </c>
      <c r="G41" s="21">
        <v>1</v>
      </c>
      <c r="H41" s="33">
        <v>10</v>
      </c>
      <c r="I41" s="33">
        <v>10</v>
      </c>
      <c r="J41" s="5"/>
    </row>
    <row r="42" s="1" customFormat="1" ht="15" spans="1:10">
      <c r="A42" s="16"/>
      <c r="B42" s="16"/>
      <c r="C42" s="31"/>
      <c r="D42" s="31"/>
      <c r="E42" s="31"/>
      <c r="F42" s="31"/>
      <c r="G42" s="31"/>
      <c r="H42" s="31"/>
      <c r="I42" s="3"/>
      <c r="J42" s="3"/>
    </row>
    <row r="43" s="1" customFormat="1" ht="15" spans="1:10">
      <c r="A43" s="16"/>
      <c r="B43" s="16"/>
      <c r="C43" s="31"/>
      <c r="D43" s="31"/>
      <c r="E43" s="31"/>
      <c r="F43" s="31"/>
      <c r="G43" s="31"/>
      <c r="H43" s="31"/>
      <c r="I43" s="3"/>
      <c r="J43" s="3"/>
    </row>
    <row r="44" s="1" customFormat="1" ht="15" customHeight="1" spans="1:10">
      <c r="A44" s="5" t="s">
        <v>637</v>
      </c>
      <c r="B44" s="5"/>
      <c r="C44" s="22"/>
      <c r="D44" s="22"/>
      <c r="E44" s="22"/>
      <c r="F44" s="22"/>
      <c r="G44" s="22"/>
      <c r="H44" s="22"/>
      <c r="I44" s="22"/>
      <c r="J44" s="22"/>
    </row>
    <row r="45" s="1" customFormat="1" ht="24" customHeight="1" spans="1:10">
      <c r="A45" s="5" t="s">
        <v>638</v>
      </c>
      <c r="B45" s="7">
        <v>100</v>
      </c>
      <c r="C45" s="7"/>
      <c r="D45" s="7"/>
      <c r="E45" s="7"/>
      <c r="F45" s="7"/>
      <c r="G45" s="7"/>
      <c r="H45" s="7"/>
      <c r="I45" s="4">
        <v>100</v>
      </c>
      <c r="J45" s="37" t="s">
        <v>660</v>
      </c>
    </row>
    <row r="46" s="1" customFormat="1" spans="1:10">
      <c r="A46" s="23" t="s">
        <v>640</v>
      </c>
      <c r="B46" s="23"/>
      <c r="C46" s="23"/>
      <c r="D46" s="23"/>
      <c r="E46" s="23"/>
      <c r="F46" s="23"/>
      <c r="G46" s="23"/>
      <c r="H46" s="23"/>
      <c r="I46" s="23"/>
      <c r="J46" s="23"/>
    </row>
    <row r="47" s="1" customFormat="1" spans="1:10">
      <c r="A47" s="23" t="s">
        <v>641</v>
      </c>
      <c r="B47" s="23"/>
      <c r="C47" s="23"/>
      <c r="D47" s="23"/>
      <c r="E47" s="23"/>
      <c r="F47" s="23"/>
      <c r="G47" s="23"/>
      <c r="H47" s="23"/>
      <c r="I47" s="23"/>
      <c r="J47" s="23"/>
    </row>
    <row r="48" s="1" customFormat="1" spans="1:10">
      <c r="A48" s="23" t="s">
        <v>642</v>
      </c>
      <c r="B48" s="23"/>
      <c r="C48" s="23"/>
      <c r="D48" s="23"/>
      <c r="E48" s="23"/>
      <c r="F48" s="23"/>
      <c r="G48" s="23"/>
      <c r="H48" s="23"/>
      <c r="I48" s="23"/>
      <c r="J48" s="23"/>
    </row>
    <row r="49" s="1" customFormat="1" spans="1:10">
      <c r="A49" s="23" t="s">
        <v>643</v>
      </c>
      <c r="B49" s="23"/>
      <c r="C49" s="23"/>
      <c r="D49" s="23"/>
      <c r="E49" s="23"/>
      <c r="F49" s="23"/>
      <c r="G49" s="23"/>
      <c r="H49" s="23"/>
      <c r="I49" s="23"/>
      <c r="J49" s="23"/>
    </row>
    <row r="50" s="1" customFormat="1" spans="1:10">
      <c r="A50" s="23" t="s">
        <v>644</v>
      </c>
      <c r="B50" s="23"/>
      <c r="C50" s="23"/>
      <c r="D50" s="23"/>
      <c r="E50" s="23"/>
      <c r="F50" s="23"/>
      <c r="G50" s="23"/>
      <c r="H50" s="23"/>
      <c r="I50" s="23"/>
      <c r="J50" s="23"/>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44:B44"/>
    <mergeCell ref="C44:J44"/>
    <mergeCell ref="B45:H45"/>
    <mergeCell ref="A46:J46"/>
    <mergeCell ref="A47:J47"/>
    <mergeCell ref="A48:J48"/>
    <mergeCell ref="A49:J49"/>
    <mergeCell ref="A50:J50"/>
    <mergeCell ref="A4:A5"/>
    <mergeCell ref="A6:A12"/>
    <mergeCell ref="A17:A28"/>
    <mergeCell ref="A29:A40"/>
    <mergeCell ref="A41:A43"/>
    <mergeCell ref="B6:B7"/>
    <mergeCell ref="B17:B19"/>
    <mergeCell ref="B20:B22"/>
    <mergeCell ref="B23:B25"/>
    <mergeCell ref="B26:B28"/>
    <mergeCell ref="B29:B31"/>
    <mergeCell ref="B32:B34"/>
    <mergeCell ref="B35:B37"/>
    <mergeCell ref="B38:B40"/>
    <mergeCell ref="B41:B43"/>
    <mergeCell ref="C6:C7"/>
    <mergeCell ref="C9:C10"/>
    <mergeCell ref="D6:D7"/>
    <mergeCell ref="D9:D10"/>
    <mergeCell ref="E4:E5"/>
    <mergeCell ref="E6:E7"/>
    <mergeCell ref="E9:E10"/>
    <mergeCell ref="H6:H7"/>
    <mergeCell ref="H9:H10"/>
    <mergeCell ref="J25:J26"/>
    <mergeCell ref="B4:D5"/>
    <mergeCell ref="F4:J5"/>
    <mergeCell ref="F6:G7"/>
    <mergeCell ref="I6:J7"/>
    <mergeCell ref="F9:G10"/>
    <mergeCell ref="I9:J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topLeftCell="A23" workbookViewId="0">
      <selection activeCell="L24" sqref="L24"/>
    </sheetView>
  </sheetViews>
  <sheetFormatPr defaultColWidth="9" defaultRowHeight="14.25"/>
  <cols>
    <col min="1" max="1" width="9" style="1"/>
    <col min="2" max="2" width="14" style="1" customWidth="1"/>
    <col min="3" max="3" width="11.75" style="1" customWidth="1"/>
    <col min="4" max="4" width="11.875" style="1" customWidth="1"/>
    <col min="5" max="5" width="10.625" style="1" customWidth="1"/>
    <col min="6" max="9" width="9" style="1"/>
    <col min="10" max="10" width="12.875" style="1" customWidth="1"/>
    <col min="11" max="16384" width="9" style="1"/>
  </cols>
  <sheetData>
    <row r="1" s="1" customFormat="1" ht="25.5" spans="1:10">
      <c r="A1" s="2" t="s">
        <v>592</v>
      </c>
      <c r="B1" s="2"/>
      <c r="C1" s="2"/>
      <c r="D1" s="2"/>
      <c r="E1" s="2"/>
      <c r="F1" s="2"/>
      <c r="G1" s="2"/>
      <c r="H1" s="2"/>
      <c r="I1" s="2"/>
      <c r="J1" s="2"/>
    </row>
    <row r="2" s="1" customFormat="1" ht="26.25" spans="1:10">
      <c r="A2" s="2"/>
      <c r="B2" s="2"/>
      <c r="C2" s="2"/>
      <c r="D2" s="2"/>
      <c r="E2" s="2"/>
      <c r="F2" s="2"/>
      <c r="G2" s="2"/>
      <c r="H2" s="2"/>
      <c r="I2" s="2"/>
      <c r="J2" s="2"/>
    </row>
    <row r="3" s="1" customFormat="1" ht="15" customHeight="1" spans="1:10">
      <c r="A3" s="3" t="s">
        <v>593</v>
      </c>
      <c r="B3" s="4" t="s">
        <v>704</v>
      </c>
      <c r="C3" s="4"/>
      <c r="D3" s="4"/>
      <c r="E3" s="4"/>
      <c r="F3" s="4"/>
      <c r="G3" s="4"/>
      <c r="H3" s="4"/>
      <c r="I3" s="4"/>
      <c r="J3" s="4"/>
    </row>
    <row r="4" s="1" customFormat="1" ht="15" customHeight="1" spans="1:10">
      <c r="A4" s="5" t="s">
        <v>595</v>
      </c>
      <c r="B4" s="6" t="s">
        <v>158</v>
      </c>
      <c r="C4" s="6"/>
      <c r="D4" s="6"/>
      <c r="E4" s="14" t="s">
        <v>596</v>
      </c>
      <c r="F4" s="4" t="s">
        <v>158</v>
      </c>
      <c r="G4" s="4"/>
      <c r="H4" s="4"/>
      <c r="I4" s="4"/>
      <c r="J4" s="4"/>
    </row>
    <row r="5" s="1" customFormat="1" ht="15" spans="1:10">
      <c r="A5" s="5"/>
      <c r="B5" s="6"/>
      <c r="C5" s="6"/>
      <c r="D5" s="6"/>
      <c r="E5" s="7"/>
      <c r="F5" s="4"/>
      <c r="G5" s="4"/>
      <c r="H5" s="4"/>
      <c r="I5" s="4"/>
      <c r="J5" s="4"/>
    </row>
    <row r="6" s="1" customFormat="1" ht="15" customHeight="1" spans="1:10">
      <c r="A6" s="5" t="s">
        <v>597</v>
      </c>
      <c r="B6" s="7"/>
      <c r="C6" s="8" t="s">
        <v>598</v>
      </c>
      <c r="D6" s="8" t="s">
        <v>429</v>
      </c>
      <c r="E6" s="14" t="s">
        <v>599</v>
      </c>
      <c r="F6" s="4" t="s">
        <v>600</v>
      </c>
      <c r="G6" s="4"/>
      <c r="H6" s="4" t="s">
        <v>601</v>
      </c>
      <c r="I6" s="4" t="s">
        <v>602</v>
      </c>
      <c r="J6" s="4"/>
    </row>
    <row r="7" s="1" customFormat="1" ht="15" spans="1:10">
      <c r="A7" s="5"/>
      <c r="B7" s="7"/>
      <c r="C7" s="7"/>
      <c r="D7" s="7"/>
      <c r="E7" s="7"/>
      <c r="F7" s="4"/>
      <c r="G7" s="4"/>
      <c r="H7" s="4"/>
      <c r="I7" s="4"/>
      <c r="J7" s="4"/>
    </row>
    <row r="8" s="1" customFormat="1" ht="27" customHeight="1" spans="1:10">
      <c r="A8" s="5"/>
      <c r="B8" s="7" t="s">
        <v>521</v>
      </c>
      <c r="C8" s="7">
        <v>70000</v>
      </c>
      <c r="D8" s="7">
        <v>70000</v>
      </c>
      <c r="E8" s="7">
        <v>0</v>
      </c>
      <c r="F8" s="7">
        <v>10</v>
      </c>
      <c r="G8" s="7"/>
      <c r="H8" s="24">
        <f>E8/D8</f>
        <v>0</v>
      </c>
      <c r="I8" s="7">
        <v>10</v>
      </c>
      <c r="J8" s="7"/>
    </row>
    <row r="9" s="1" customFormat="1" ht="15" customHeight="1" spans="1:10">
      <c r="A9" s="5"/>
      <c r="B9" s="9" t="s">
        <v>523</v>
      </c>
      <c r="C9" s="7">
        <v>70000</v>
      </c>
      <c r="D9" s="7">
        <v>70000</v>
      </c>
      <c r="E9" s="7">
        <v>0</v>
      </c>
      <c r="F9" s="7">
        <v>10</v>
      </c>
      <c r="G9" s="7"/>
      <c r="H9" s="24">
        <v>0</v>
      </c>
      <c r="I9" s="7">
        <v>10</v>
      </c>
      <c r="J9" s="7"/>
    </row>
    <row r="10" s="1" customFormat="1" ht="15" spans="1:10">
      <c r="A10" s="5"/>
      <c r="B10" s="7" t="s">
        <v>524</v>
      </c>
      <c r="C10" s="7"/>
      <c r="D10" s="7"/>
      <c r="E10" s="7"/>
      <c r="F10" s="7"/>
      <c r="G10" s="7"/>
      <c r="H10" s="7"/>
      <c r="I10" s="7"/>
      <c r="J10" s="7"/>
    </row>
    <row r="11" s="1" customFormat="1" ht="27" customHeight="1" spans="1:10">
      <c r="A11" s="5"/>
      <c r="B11" s="7" t="s">
        <v>525</v>
      </c>
      <c r="C11" s="7">
        <v>0</v>
      </c>
      <c r="D11" s="7">
        <v>0</v>
      </c>
      <c r="E11" s="7">
        <v>0</v>
      </c>
      <c r="F11" s="7" t="s">
        <v>433</v>
      </c>
      <c r="G11" s="7"/>
      <c r="H11" s="7" t="s">
        <v>433</v>
      </c>
      <c r="I11" s="7" t="s">
        <v>433</v>
      </c>
      <c r="J11" s="7"/>
    </row>
    <row r="12" s="1" customFormat="1" ht="27" customHeight="1" spans="1:10">
      <c r="A12" s="5"/>
      <c r="B12" s="7" t="s">
        <v>603</v>
      </c>
      <c r="C12" s="7">
        <v>0</v>
      </c>
      <c r="D12" s="7">
        <v>0</v>
      </c>
      <c r="E12" s="7">
        <v>0</v>
      </c>
      <c r="F12" s="7" t="s">
        <v>433</v>
      </c>
      <c r="G12" s="7"/>
      <c r="H12" s="7" t="s">
        <v>433</v>
      </c>
      <c r="I12" s="7" t="s">
        <v>433</v>
      </c>
      <c r="J12" s="7"/>
    </row>
    <row r="13" s="1" customFormat="1" ht="15" customHeight="1" spans="1:10">
      <c r="A13" s="10" t="s">
        <v>604</v>
      </c>
      <c r="B13" s="10"/>
      <c r="C13" s="10"/>
      <c r="D13" s="10"/>
      <c r="E13" s="10"/>
      <c r="F13" s="10"/>
      <c r="G13" s="25" t="s">
        <v>605</v>
      </c>
      <c r="H13" s="25"/>
      <c r="I13" s="25"/>
      <c r="J13" s="25"/>
    </row>
    <row r="14" s="1" customFormat="1" ht="27" customHeight="1" spans="1:10">
      <c r="A14" s="10" t="s">
        <v>606</v>
      </c>
      <c r="B14" s="11" t="s">
        <v>705</v>
      </c>
      <c r="C14" s="11"/>
      <c r="D14" s="11"/>
      <c r="E14" s="11"/>
      <c r="F14" s="11"/>
      <c r="G14" s="26" t="s">
        <v>705</v>
      </c>
      <c r="H14" s="26"/>
      <c r="I14" s="26"/>
      <c r="J14" s="26"/>
    </row>
    <row r="15" s="1" customFormat="1" ht="15" customHeight="1" spans="1:10">
      <c r="A15" s="10" t="s">
        <v>530</v>
      </c>
      <c r="B15" s="10"/>
      <c r="C15" s="10"/>
      <c r="D15" s="12" t="s">
        <v>609</v>
      </c>
      <c r="E15" s="12"/>
      <c r="F15" s="12"/>
      <c r="G15" s="27" t="s">
        <v>610</v>
      </c>
      <c r="H15" s="27"/>
      <c r="I15" s="27"/>
      <c r="J15" s="27"/>
    </row>
    <row r="16" s="1" customFormat="1" ht="36" customHeight="1" spans="1:10">
      <c r="A16" s="13" t="s">
        <v>536</v>
      </c>
      <c r="B16" s="5" t="s">
        <v>537</v>
      </c>
      <c r="C16" s="8" t="s">
        <v>538</v>
      </c>
      <c r="D16" s="14" t="s">
        <v>706</v>
      </c>
      <c r="E16" s="4" t="s">
        <v>532</v>
      </c>
      <c r="F16" s="28" t="s">
        <v>611</v>
      </c>
      <c r="G16" s="29" t="s">
        <v>534</v>
      </c>
      <c r="H16" s="30" t="s">
        <v>600</v>
      </c>
      <c r="I16" s="30" t="s">
        <v>602</v>
      </c>
      <c r="J16" s="30" t="s">
        <v>535</v>
      </c>
    </row>
    <row r="17" s="1" customFormat="1" ht="27" customHeight="1" spans="1:10">
      <c r="A17" s="15" t="s">
        <v>612</v>
      </c>
      <c r="B17" s="16" t="s">
        <v>540</v>
      </c>
      <c r="C17" s="17" t="s">
        <v>705</v>
      </c>
      <c r="D17" s="17" t="s">
        <v>545</v>
      </c>
      <c r="E17" s="17">
        <v>2</v>
      </c>
      <c r="F17" s="17" t="s">
        <v>707</v>
      </c>
      <c r="G17" s="17" t="s">
        <v>708</v>
      </c>
      <c r="H17" s="31">
        <v>10</v>
      </c>
      <c r="I17" s="31">
        <v>10</v>
      </c>
      <c r="J17" s="35"/>
    </row>
    <row r="18" s="1" customFormat="1" ht="15" spans="1:10">
      <c r="A18" s="16"/>
      <c r="B18" s="16"/>
      <c r="C18" s="17"/>
      <c r="D18" s="17"/>
      <c r="E18" s="17"/>
      <c r="F18" s="17"/>
      <c r="G18" s="17"/>
      <c r="H18" s="31"/>
      <c r="I18" s="31"/>
      <c r="J18" s="35"/>
    </row>
    <row r="19" s="1" customFormat="1" ht="15" spans="1:10">
      <c r="A19" s="16"/>
      <c r="B19" s="16"/>
      <c r="C19" s="17"/>
      <c r="D19" s="17"/>
      <c r="E19" s="17"/>
      <c r="F19" s="17"/>
      <c r="G19" s="17"/>
      <c r="H19" s="31"/>
      <c r="I19" s="31"/>
      <c r="J19" s="35"/>
    </row>
    <row r="20" s="1" customFormat="1" ht="24.75" spans="1:10">
      <c r="A20" s="16"/>
      <c r="B20" s="16" t="s">
        <v>551</v>
      </c>
      <c r="C20" s="17" t="s">
        <v>709</v>
      </c>
      <c r="D20" s="17" t="s">
        <v>542</v>
      </c>
      <c r="E20" s="38">
        <v>100</v>
      </c>
      <c r="F20" s="17" t="s">
        <v>626</v>
      </c>
      <c r="G20" s="32">
        <v>1</v>
      </c>
      <c r="H20" s="31">
        <v>10</v>
      </c>
      <c r="I20" s="31">
        <v>10</v>
      </c>
      <c r="J20" s="35"/>
    </row>
    <row r="21" s="1" customFormat="1" ht="27" customHeight="1" spans="1:10">
      <c r="A21" s="16"/>
      <c r="B21" s="16"/>
      <c r="C21" s="17"/>
      <c r="D21" s="17"/>
      <c r="E21" s="17"/>
      <c r="F21" s="17"/>
      <c r="G21" s="17"/>
      <c r="H21" s="31"/>
      <c r="I21" s="31"/>
      <c r="J21" s="35"/>
    </row>
    <row r="22" s="1" customFormat="1" ht="15" spans="1:10">
      <c r="A22" s="16"/>
      <c r="B22" s="16"/>
      <c r="C22" s="17"/>
      <c r="D22" s="17"/>
      <c r="E22" s="17"/>
      <c r="F22" s="17"/>
      <c r="G22" s="17"/>
      <c r="H22" s="31"/>
      <c r="I22" s="31"/>
      <c r="J22" s="35"/>
    </row>
    <row r="23" s="1" customFormat="1" ht="15" spans="1:10">
      <c r="A23" s="16"/>
      <c r="B23" s="16" t="s">
        <v>559</v>
      </c>
      <c r="C23" s="17" t="s">
        <v>618</v>
      </c>
      <c r="D23" s="17" t="s">
        <v>545</v>
      </c>
      <c r="E23" s="17" t="s">
        <v>653</v>
      </c>
      <c r="F23" s="17" t="s">
        <v>619</v>
      </c>
      <c r="G23" s="17" t="s">
        <v>543</v>
      </c>
      <c r="H23" s="31">
        <v>10</v>
      </c>
      <c r="I23" s="31">
        <v>10</v>
      </c>
      <c r="J23" s="35"/>
    </row>
    <row r="24" s="1" customFormat="1" ht="15" spans="1:10">
      <c r="A24" s="16"/>
      <c r="B24" s="16"/>
      <c r="C24" s="17"/>
      <c r="D24" s="17"/>
      <c r="E24" s="17"/>
      <c r="F24" s="17"/>
      <c r="G24" s="17"/>
      <c r="H24" s="31"/>
      <c r="I24" s="31"/>
      <c r="J24" s="35"/>
    </row>
    <row r="25" s="1" customFormat="1" ht="15" customHeight="1" spans="1:10">
      <c r="A25" s="16"/>
      <c r="B25" s="16"/>
      <c r="C25" s="17"/>
      <c r="D25" s="17"/>
      <c r="E25" s="17"/>
      <c r="F25" s="17"/>
      <c r="G25" s="17"/>
      <c r="H25" s="31"/>
      <c r="I25" s="31"/>
      <c r="J25" s="3"/>
    </row>
    <row r="26" s="1" customFormat="1" ht="15" spans="1:10">
      <c r="A26" s="16"/>
      <c r="B26" s="16" t="s">
        <v>564</v>
      </c>
      <c r="C26" s="17" t="s">
        <v>710</v>
      </c>
      <c r="D26" s="17" t="s">
        <v>545</v>
      </c>
      <c r="E26" s="17">
        <v>16000</v>
      </c>
      <c r="F26" s="17" t="s">
        <v>622</v>
      </c>
      <c r="G26" s="17" t="s">
        <v>711</v>
      </c>
      <c r="H26" s="31">
        <v>10</v>
      </c>
      <c r="I26" s="31">
        <v>10</v>
      </c>
      <c r="J26" s="3"/>
    </row>
    <row r="27" s="1" customFormat="1" ht="15" spans="1:10">
      <c r="A27" s="16"/>
      <c r="B27" s="16"/>
      <c r="C27" s="17"/>
      <c r="D27" s="17"/>
      <c r="E27" s="17"/>
      <c r="F27" s="17"/>
      <c r="G27" s="17"/>
      <c r="H27" s="31"/>
      <c r="I27" s="31"/>
      <c r="J27" s="3"/>
    </row>
    <row r="28" s="1" customFormat="1" ht="15" spans="1:10">
      <c r="A28" s="16"/>
      <c r="B28" s="16"/>
      <c r="C28" s="17"/>
      <c r="D28" s="17"/>
      <c r="E28" s="17"/>
      <c r="F28" s="17"/>
      <c r="G28" s="17"/>
      <c r="H28" s="31"/>
      <c r="I28" s="31"/>
      <c r="J28" s="3"/>
    </row>
    <row r="29" s="1" customFormat="1" ht="15" spans="1:10">
      <c r="A29" s="18" t="s">
        <v>656</v>
      </c>
      <c r="B29" s="19" t="s">
        <v>571</v>
      </c>
      <c r="C29" s="20" t="s">
        <v>712</v>
      </c>
      <c r="D29" s="20" t="s">
        <v>545</v>
      </c>
      <c r="E29" s="20">
        <v>100</v>
      </c>
      <c r="F29" s="20" t="s">
        <v>626</v>
      </c>
      <c r="G29" s="20" t="s">
        <v>703</v>
      </c>
      <c r="H29" s="33">
        <v>10</v>
      </c>
      <c r="I29" s="33">
        <v>10</v>
      </c>
      <c r="J29" s="5"/>
    </row>
    <row r="30" s="1" customFormat="1" ht="15" spans="1:10">
      <c r="A30" s="16"/>
      <c r="B30" s="16"/>
      <c r="C30" s="17"/>
      <c r="D30" s="17"/>
      <c r="E30" s="17"/>
      <c r="F30" s="17"/>
      <c r="G30" s="17"/>
      <c r="H30" s="31"/>
      <c r="I30" s="31"/>
      <c r="J30" s="3"/>
    </row>
    <row r="31" s="1" customFormat="1" ht="15" spans="1:10">
      <c r="A31" s="16"/>
      <c r="B31" s="16"/>
      <c r="C31" s="17"/>
      <c r="D31" s="17"/>
      <c r="E31" s="17"/>
      <c r="F31" s="17"/>
      <c r="G31" s="17"/>
      <c r="H31" s="31"/>
      <c r="I31" s="31"/>
      <c r="J31" s="3"/>
    </row>
    <row r="32" s="1" customFormat="1" ht="24.75" spans="1:10">
      <c r="A32" s="16"/>
      <c r="B32" s="16" t="s">
        <v>574</v>
      </c>
      <c r="C32" s="17" t="s">
        <v>713</v>
      </c>
      <c r="D32" s="17" t="s">
        <v>542</v>
      </c>
      <c r="E32" s="17">
        <v>100</v>
      </c>
      <c r="F32" s="17" t="s">
        <v>626</v>
      </c>
      <c r="G32" s="17" t="s">
        <v>703</v>
      </c>
      <c r="H32" s="31">
        <v>10</v>
      </c>
      <c r="I32" s="31">
        <v>10</v>
      </c>
      <c r="J32" s="3"/>
    </row>
    <row r="33" s="1" customFormat="1" ht="15" spans="1:10">
      <c r="A33" s="16"/>
      <c r="B33" s="16"/>
      <c r="C33" s="17"/>
      <c r="D33" s="17"/>
      <c r="E33" s="17"/>
      <c r="F33" s="17"/>
      <c r="G33" s="17"/>
      <c r="H33" s="31"/>
      <c r="I33" s="31"/>
      <c r="J33" s="3"/>
    </row>
    <row r="34" s="1" customFormat="1" ht="15" spans="1:10">
      <c r="A34" s="16"/>
      <c r="B34" s="16"/>
      <c r="C34" s="17"/>
      <c r="D34" s="17"/>
      <c r="E34" s="17"/>
      <c r="F34" s="17"/>
      <c r="G34" s="17"/>
      <c r="H34" s="31"/>
      <c r="I34" s="31"/>
      <c r="J34" s="3"/>
    </row>
    <row r="35" s="1" customFormat="1" ht="36.75" spans="1:10">
      <c r="A35" s="16"/>
      <c r="B35" s="16" t="s">
        <v>579</v>
      </c>
      <c r="C35" s="17" t="s">
        <v>714</v>
      </c>
      <c r="D35" s="17" t="s">
        <v>542</v>
      </c>
      <c r="E35" s="17">
        <v>100</v>
      </c>
      <c r="F35" s="17" t="s">
        <v>626</v>
      </c>
      <c r="G35" s="17" t="s">
        <v>703</v>
      </c>
      <c r="H35" s="31">
        <v>10</v>
      </c>
      <c r="I35" s="31">
        <v>10</v>
      </c>
      <c r="J35" s="3"/>
    </row>
    <row r="36" s="1" customFormat="1" ht="15" spans="1:10">
      <c r="A36" s="16"/>
      <c r="B36" s="16"/>
      <c r="C36" s="17"/>
      <c r="D36" s="17"/>
      <c r="E36" s="17"/>
      <c r="F36" s="17"/>
      <c r="G36" s="17"/>
      <c r="H36" s="31"/>
      <c r="I36" s="31"/>
      <c r="J36" s="3"/>
    </row>
    <row r="37" s="1" customFormat="1" ht="15" spans="1:10">
      <c r="A37" s="16"/>
      <c r="B37" s="16"/>
      <c r="C37" s="17"/>
      <c r="D37" s="17"/>
      <c r="E37" s="17"/>
      <c r="F37" s="17"/>
      <c r="G37" s="17"/>
      <c r="H37" s="31"/>
      <c r="I37" s="31"/>
      <c r="J37" s="3"/>
    </row>
    <row r="38" s="1" customFormat="1" ht="15" spans="1:10">
      <c r="A38" s="16"/>
      <c r="B38" s="16" t="s">
        <v>582</v>
      </c>
      <c r="C38" s="17" t="s">
        <v>686</v>
      </c>
      <c r="D38" s="17" t="s">
        <v>542</v>
      </c>
      <c r="E38" s="17">
        <v>100</v>
      </c>
      <c r="F38" s="17" t="s">
        <v>626</v>
      </c>
      <c r="G38" s="17">
        <v>100</v>
      </c>
      <c r="H38" s="31">
        <v>10</v>
      </c>
      <c r="I38" s="31">
        <v>10</v>
      </c>
      <c r="J38" s="3"/>
    </row>
    <row r="39" s="1" customFormat="1" ht="24.75" spans="1:10">
      <c r="A39" s="16"/>
      <c r="B39" s="16"/>
      <c r="C39" s="17" t="s">
        <v>631</v>
      </c>
      <c r="D39" s="17" t="s">
        <v>542</v>
      </c>
      <c r="E39" s="17" t="s">
        <v>632</v>
      </c>
      <c r="F39" s="17" t="s">
        <v>632</v>
      </c>
      <c r="G39" s="17" t="s">
        <v>632</v>
      </c>
      <c r="H39" s="31">
        <v>10</v>
      </c>
      <c r="I39" s="31">
        <v>10</v>
      </c>
      <c r="J39" s="3"/>
    </row>
    <row r="40" s="1" customFormat="1" ht="15" spans="1:10">
      <c r="A40" s="16"/>
      <c r="B40" s="16"/>
      <c r="C40" s="17"/>
      <c r="D40" s="17"/>
      <c r="E40" s="17"/>
      <c r="F40" s="17"/>
      <c r="G40" s="17"/>
      <c r="H40" s="31"/>
      <c r="I40" s="31"/>
      <c r="J40" s="3"/>
    </row>
    <row r="41" s="1" customFormat="1" ht="36.75" spans="1:10">
      <c r="A41" s="18" t="s">
        <v>633</v>
      </c>
      <c r="B41" s="18" t="s">
        <v>634</v>
      </c>
      <c r="C41" s="20" t="s">
        <v>715</v>
      </c>
      <c r="D41" s="21" t="s">
        <v>542</v>
      </c>
      <c r="E41" s="34">
        <v>100</v>
      </c>
      <c r="F41" s="20" t="s">
        <v>626</v>
      </c>
      <c r="G41" s="21">
        <v>1</v>
      </c>
      <c r="H41" s="33">
        <v>10</v>
      </c>
      <c r="I41" s="33">
        <v>10</v>
      </c>
      <c r="J41" s="5"/>
    </row>
    <row r="42" s="1" customFormat="1" ht="15" spans="1:10">
      <c r="A42" s="16"/>
      <c r="B42" s="16"/>
      <c r="C42" s="31"/>
      <c r="D42" s="31"/>
      <c r="E42" s="31"/>
      <c r="F42" s="31"/>
      <c r="G42" s="31"/>
      <c r="H42" s="31"/>
      <c r="I42" s="3"/>
      <c r="J42" s="3"/>
    </row>
    <row r="43" s="1" customFormat="1" ht="15" spans="1:10">
      <c r="A43" s="16"/>
      <c r="B43" s="16"/>
      <c r="C43" s="31"/>
      <c r="D43" s="31"/>
      <c r="E43" s="31"/>
      <c r="F43" s="31"/>
      <c r="G43" s="31"/>
      <c r="H43" s="31"/>
      <c r="I43" s="3"/>
      <c r="J43" s="3"/>
    </row>
    <row r="44" s="1" customFormat="1" ht="15" customHeight="1" spans="1:10">
      <c r="A44" s="5" t="s">
        <v>637</v>
      </c>
      <c r="B44" s="5"/>
      <c r="C44" s="22"/>
      <c r="D44" s="22"/>
      <c r="E44" s="22"/>
      <c r="F44" s="22"/>
      <c r="G44" s="22"/>
      <c r="H44" s="22"/>
      <c r="I44" s="22"/>
      <c r="J44" s="22"/>
    </row>
    <row r="45" s="1" customFormat="1" ht="24" customHeight="1" spans="1:10">
      <c r="A45" s="5" t="s">
        <v>638</v>
      </c>
      <c r="B45" s="7">
        <v>100</v>
      </c>
      <c r="C45" s="7"/>
      <c r="D45" s="7"/>
      <c r="E45" s="7"/>
      <c r="F45" s="7"/>
      <c r="G45" s="7"/>
      <c r="H45" s="7"/>
      <c r="I45" s="4">
        <v>100</v>
      </c>
      <c r="J45" s="37" t="s">
        <v>660</v>
      </c>
    </row>
    <row r="46" s="1" customFormat="1" spans="1:10">
      <c r="A46" s="23" t="s">
        <v>640</v>
      </c>
      <c r="B46" s="23"/>
      <c r="C46" s="23"/>
      <c r="D46" s="23"/>
      <c r="E46" s="23"/>
      <c r="F46" s="23"/>
      <c r="G46" s="23"/>
      <c r="H46" s="23"/>
      <c r="I46" s="23"/>
      <c r="J46" s="23"/>
    </row>
    <row r="47" s="1" customFormat="1" spans="1:10">
      <c r="A47" s="23" t="s">
        <v>641</v>
      </c>
      <c r="B47" s="23"/>
      <c r="C47" s="23"/>
      <c r="D47" s="23"/>
      <c r="E47" s="23"/>
      <c r="F47" s="23"/>
      <c r="G47" s="23"/>
      <c r="H47" s="23"/>
      <c r="I47" s="23"/>
      <c r="J47" s="23"/>
    </row>
    <row r="48" s="1" customFormat="1" spans="1:10">
      <c r="A48" s="23" t="s">
        <v>642</v>
      </c>
      <c r="B48" s="23"/>
      <c r="C48" s="23"/>
      <c r="D48" s="23"/>
      <c r="E48" s="23"/>
      <c r="F48" s="23"/>
      <c r="G48" s="23"/>
      <c r="H48" s="23"/>
      <c r="I48" s="23"/>
      <c r="J48" s="23"/>
    </row>
    <row r="49" s="1" customFormat="1" spans="1:10">
      <c r="A49" s="23" t="s">
        <v>643</v>
      </c>
      <c r="B49" s="23"/>
      <c r="C49" s="23"/>
      <c r="D49" s="23"/>
      <c r="E49" s="23"/>
      <c r="F49" s="23"/>
      <c r="G49" s="23"/>
      <c r="H49" s="23"/>
      <c r="I49" s="23"/>
      <c r="J49" s="23"/>
    </row>
    <row r="50" s="1" customFormat="1" spans="1:10">
      <c r="A50" s="23" t="s">
        <v>644</v>
      </c>
      <c r="B50" s="23"/>
      <c r="C50" s="23"/>
      <c r="D50" s="23"/>
      <c r="E50" s="23"/>
      <c r="F50" s="23"/>
      <c r="G50" s="23"/>
      <c r="H50" s="23"/>
      <c r="I50" s="23"/>
      <c r="J50" s="23"/>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44:B44"/>
    <mergeCell ref="C44:J44"/>
    <mergeCell ref="B45:H45"/>
    <mergeCell ref="A46:J46"/>
    <mergeCell ref="A47:J47"/>
    <mergeCell ref="A48:J48"/>
    <mergeCell ref="A49:J49"/>
    <mergeCell ref="A50:J50"/>
    <mergeCell ref="A4:A5"/>
    <mergeCell ref="A6:A12"/>
    <mergeCell ref="A17:A28"/>
    <mergeCell ref="A29:A40"/>
    <mergeCell ref="A41:A43"/>
    <mergeCell ref="B6:B7"/>
    <mergeCell ref="B17:B19"/>
    <mergeCell ref="B20:B22"/>
    <mergeCell ref="B23:B25"/>
    <mergeCell ref="B26:B28"/>
    <mergeCell ref="B29:B31"/>
    <mergeCell ref="B32:B34"/>
    <mergeCell ref="B35:B37"/>
    <mergeCell ref="B38:B40"/>
    <mergeCell ref="B41:B43"/>
    <mergeCell ref="C6:C7"/>
    <mergeCell ref="C9:C10"/>
    <mergeCell ref="D6:D7"/>
    <mergeCell ref="D9:D10"/>
    <mergeCell ref="E4:E5"/>
    <mergeCell ref="E6:E7"/>
    <mergeCell ref="E9:E10"/>
    <mergeCell ref="H6:H7"/>
    <mergeCell ref="H9:H10"/>
    <mergeCell ref="J25:J26"/>
    <mergeCell ref="B4:D5"/>
    <mergeCell ref="F4:J5"/>
    <mergeCell ref="F6:G7"/>
    <mergeCell ref="I6:J7"/>
    <mergeCell ref="F9:G10"/>
    <mergeCell ref="I9:J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topLeftCell="A25" workbookViewId="0">
      <selection activeCell="E8" sqref="E8"/>
    </sheetView>
  </sheetViews>
  <sheetFormatPr defaultColWidth="9" defaultRowHeight="14.25"/>
  <cols>
    <col min="1" max="1" width="9" style="1"/>
    <col min="2" max="2" width="14" style="1" customWidth="1"/>
    <col min="3" max="3" width="11.75" style="1" customWidth="1"/>
    <col min="4" max="4" width="11.875" style="1" customWidth="1"/>
    <col min="5" max="5" width="10.625" style="1" customWidth="1"/>
    <col min="6" max="9" width="9" style="1"/>
    <col min="10" max="10" width="12.875" style="1" customWidth="1"/>
    <col min="11" max="16384" width="9" style="1"/>
  </cols>
  <sheetData>
    <row r="1" s="1" customFormat="1" ht="25.5" spans="1:10">
      <c r="A1" s="2" t="s">
        <v>592</v>
      </c>
      <c r="B1" s="2"/>
      <c r="C1" s="2"/>
      <c r="D1" s="2"/>
      <c r="E1" s="2"/>
      <c r="F1" s="2"/>
      <c r="G1" s="2"/>
      <c r="H1" s="2"/>
      <c r="I1" s="2"/>
      <c r="J1" s="2"/>
    </row>
    <row r="2" s="1" customFormat="1" ht="26.25" spans="1:10">
      <c r="A2" s="2"/>
      <c r="B2" s="2"/>
      <c r="C2" s="2"/>
      <c r="D2" s="2"/>
      <c r="E2" s="2"/>
      <c r="F2" s="2"/>
      <c r="G2" s="2"/>
      <c r="H2" s="2"/>
      <c r="I2" s="2"/>
      <c r="J2" s="2"/>
    </row>
    <row r="3" s="1" customFormat="1" ht="15" customHeight="1" spans="1:10">
      <c r="A3" s="3" t="s">
        <v>593</v>
      </c>
      <c r="B3" s="4" t="s">
        <v>716</v>
      </c>
      <c r="C3" s="4"/>
      <c r="D3" s="4"/>
      <c r="E3" s="4"/>
      <c r="F3" s="4"/>
      <c r="G3" s="4"/>
      <c r="H3" s="4"/>
      <c r="I3" s="4"/>
      <c r="J3" s="4"/>
    </row>
    <row r="4" s="1" customFormat="1" ht="15" customHeight="1" spans="1:10">
      <c r="A4" s="5" t="s">
        <v>595</v>
      </c>
      <c r="B4" s="6" t="s">
        <v>158</v>
      </c>
      <c r="C4" s="6"/>
      <c r="D4" s="6"/>
      <c r="E4" s="14" t="s">
        <v>596</v>
      </c>
      <c r="F4" s="4" t="s">
        <v>158</v>
      </c>
      <c r="G4" s="4"/>
      <c r="H4" s="4"/>
      <c r="I4" s="4"/>
      <c r="J4" s="4"/>
    </row>
    <row r="5" s="1" customFormat="1" ht="15" spans="1:10">
      <c r="A5" s="5"/>
      <c r="B5" s="6"/>
      <c r="C5" s="6"/>
      <c r="D5" s="6"/>
      <c r="E5" s="7"/>
      <c r="F5" s="4"/>
      <c r="G5" s="4"/>
      <c r="H5" s="4"/>
      <c r="I5" s="4"/>
      <c r="J5" s="4"/>
    </row>
    <row r="6" s="1" customFormat="1" ht="15" customHeight="1" spans="1:10">
      <c r="A6" s="5" t="s">
        <v>597</v>
      </c>
      <c r="B6" s="7"/>
      <c r="C6" s="8" t="s">
        <v>598</v>
      </c>
      <c r="D6" s="8" t="s">
        <v>429</v>
      </c>
      <c r="E6" s="14" t="s">
        <v>599</v>
      </c>
      <c r="F6" s="4" t="s">
        <v>600</v>
      </c>
      <c r="G6" s="4"/>
      <c r="H6" s="4" t="s">
        <v>601</v>
      </c>
      <c r="I6" s="4" t="s">
        <v>602</v>
      </c>
      <c r="J6" s="4"/>
    </row>
    <row r="7" s="1" customFormat="1" ht="15" spans="1:10">
      <c r="A7" s="5"/>
      <c r="B7" s="7"/>
      <c r="C7" s="7"/>
      <c r="D7" s="7"/>
      <c r="E7" s="7"/>
      <c r="F7" s="4"/>
      <c r="G7" s="4"/>
      <c r="H7" s="4"/>
      <c r="I7" s="4"/>
      <c r="J7" s="4"/>
    </row>
    <row r="8" s="1" customFormat="1" ht="27" customHeight="1" spans="1:10">
      <c r="A8" s="5"/>
      <c r="B8" s="7" t="s">
        <v>521</v>
      </c>
      <c r="C8" s="7">
        <v>19600</v>
      </c>
      <c r="D8" s="7">
        <v>19600</v>
      </c>
      <c r="E8" s="7">
        <v>16800</v>
      </c>
      <c r="F8" s="7">
        <v>10</v>
      </c>
      <c r="G8" s="7"/>
      <c r="H8" s="24">
        <f>E8/D8</f>
        <v>0.857142857142857</v>
      </c>
      <c r="I8" s="7">
        <v>10</v>
      </c>
      <c r="J8" s="7"/>
    </row>
    <row r="9" s="1" customFormat="1" ht="15" customHeight="1" spans="1:10">
      <c r="A9" s="5"/>
      <c r="B9" s="9" t="s">
        <v>523</v>
      </c>
      <c r="C9" s="7">
        <v>19600</v>
      </c>
      <c r="D9" s="7">
        <v>19600</v>
      </c>
      <c r="E9" s="7">
        <v>16800</v>
      </c>
      <c r="F9" s="7">
        <v>10</v>
      </c>
      <c r="G9" s="7"/>
      <c r="H9" s="24">
        <v>0.8571</v>
      </c>
      <c r="I9" s="7">
        <v>10</v>
      </c>
      <c r="J9" s="7"/>
    </row>
    <row r="10" s="1" customFormat="1" ht="15" spans="1:10">
      <c r="A10" s="5"/>
      <c r="B10" s="7" t="s">
        <v>524</v>
      </c>
      <c r="C10" s="7"/>
      <c r="D10" s="7"/>
      <c r="E10" s="7"/>
      <c r="F10" s="7"/>
      <c r="G10" s="7"/>
      <c r="H10" s="7"/>
      <c r="I10" s="7"/>
      <c r="J10" s="7"/>
    </row>
    <row r="11" s="1" customFormat="1" ht="27" customHeight="1" spans="1:10">
      <c r="A11" s="5"/>
      <c r="B11" s="7" t="s">
        <v>525</v>
      </c>
      <c r="C11" s="7">
        <v>0</v>
      </c>
      <c r="D11" s="7">
        <v>0</v>
      </c>
      <c r="E11" s="7">
        <v>0</v>
      </c>
      <c r="F11" s="7" t="s">
        <v>433</v>
      </c>
      <c r="G11" s="7"/>
      <c r="H11" s="7" t="s">
        <v>433</v>
      </c>
      <c r="I11" s="7" t="s">
        <v>433</v>
      </c>
      <c r="J11" s="7"/>
    </row>
    <row r="12" s="1" customFormat="1" ht="27" customHeight="1" spans="1:10">
      <c r="A12" s="5"/>
      <c r="B12" s="7" t="s">
        <v>603</v>
      </c>
      <c r="C12" s="7">
        <v>0</v>
      </c>
      <c r="D12" s="7">
        <v>0</v>
      </c>
      <c r="E12" s="7">
        <v>0</v>
      </c>
      <c r="F12" s="7" t="s">
        <v>433</v>
      </c>
      <c r="G12" s="7"/>
      <c r="H12" s="7" t="s">
        <v>433</v>
      </c>
      <c r="I12" s="7" t="s">
        <v>433</v>
      </c>
      <c r="J12" s="7"/>
    </row>
    <row r="13" s="1" customFormat="1" ht="15" customHeight="1" spans="1:10">
      <c r="A13" s="10" t="s">
        <v>604</v>
      </c>
      <c r="B13" s="10"/>
      <c r="C13" s="10"/>
      <c r="D13" s="10"/>
      <c r="E13" s="10"/>
      <c r="F13" s="10"/>
      <c r="G13" s="25" t="s">
        <v>605</v>
      </c>
      <c r="H13" s="25"/>
      <c r="I13" s="25"/>
      <c r="J13" s="25"/>
    </row>
    <row r="14" s="1" customFormat="1" ht="27" customHeight="1" spans="1:10">
      <c r="A14" s="10" t="s">
        <v>606</v>
      </c>
      <c r="B14" s="11" t="s">
        <v>717</v>
      </c>
      <c r="C14" s="11"/>
      <c r="D14" s="11"/>
      <c r="E14" s="11"/>
      <c r="F14" s="11"/>
      <c r="G14" s="26" t="s">
        <v>717</v>
      </c>
      <c r="H14" s="26"/>
      <c r="I14" s="26"/>
      <c r="J14" s="26"/>
    </row>
    <row r="15" s="1" customFormat="1" ht="15" customHeight="1" spans="1:10">
      <c r="A15" s="10" t="s">
        <v>530</v>
      </c>
      <c r="B15" s="10"/>
      <c r="C15" s="10"/>
      <c r="D15" s="12" t="s">
        <v>609</v>
      </c>
      <c r="E15" s="12"/>
      <c r="F15" s="12"/>
      <c r="G15" s="27" t="s">
        <v>610</v>
      </c>
      <c r="H15" s="27"/>
      <c r="I15" s="27"/>
      <c r="J15" s="27"/>
    </row>
    <row r="16" s="1" customFormat="1" ht="36" customHeight="1" spans="1:10">
      <c r="A16" s="13" t="s">
        <v>536</v>
      </c>
      <c r="B16" s="5" t="s">
        <v>537</v>
      </c>
      <c r="C16" s="8" t="s">
        <v>538</v>
      </c>
      <c r="D16" s="14" t="s">
        <v>531</v>
      </c>
      <c r="E16" s="4" t="s">
        <v>532</v>
      </c>
      <c r="F16" s="28" t="s">
        <v>611</v>
      </c>
      <c r="G16" s="29" t="s">
        <v>534</v>
      </c>
      <c r="H16" s="30" t="s">
        <v>600</v>
      </c>
      <c r="I16" s="30" t="s">
        <v>602</v>
      </c>
      <c r="J16" s="30" t="s">
        <v>535</v>
      </c>
    </row>
    <row r="17" s="1" customFormat="1" ht="37" customHeight="1" spans="1:10">
      <c r="A17" s="15" t="s">
        <v>612</v>
      </c>
      <c r="B17" s="16" t="s">
        <v>540</v>
      </c>
      <c r="C17" s="17" t="s">
        <v>718</v>
      </c>
      <c r="D17" s="17" t="s">
        <v>545</v>
      </c>
      <c r="E17" s="17" t="s">
        <v>719</v>
      </c>
      <c r="F17" s="17" t="s">
        <v>720</v>
      </c>
      <c r="G17" s="17" t="s">
        <v>719</v>
      </c>
      <c r="H17" s="31">
        <v>10</v>
      </c>
      <c r="I17" s="31">
        <v>10</v>
      </c>
      <c r="J17" s="35"/>
    </row>
    <row r="18" s="1" customFormat="1" ht="15" spans="1:10">
      <c r="A18" s="16"/>
      <c r="B18" s="16"/>
      <c r="C18" s="17"/>
      <c r="D18" s="17"/>
      <c r="E18" s="17"/>
      <c r="F18" s="17"/>
      <c r="G18" s="17"/>
      <c r="H18" s="31"/>
      <c r="I18" s="31"/>
      <c r="J18" s="35"/>
    </row>
    <row r="19" s="1" customFormat="1" ht="15" spans="1:10">
      <c r="A19" s="16"/>
      <c r="B19" s="16"/>
      <c r="C19" s="17"/>
      <c r="D19" s="17"/>
      <c r="E19" s="17"/>
      <c r="F19" s="17"/>
      <c r="G19" s="17"/>
      <c r="H19" s="31"/>
      <c r="I19" s="31"/>
      <c r="J19" s="35"/>
    </row>
    <row r="20" s="1" customFormat="1" ht="24.75" spans="1:10">
      <c r="A20" s="16"/>
      <c r="B20" s="16" t="s">
        <v>551</v>
      </c>
      <c r="C20" s="17" t="s">
        <v>721</v>
      </c>
      <c r="D20" s="17" t="s">
        <v>542</v>
      </c>
      <c r="E20" s="17" t="s">
        <v>722</v>
      </c>
      <c r="F20" s="17" t="s">
        <v>722</v>
      </c>
      <c r="G20" s="17" t="s">
        <v>543</v>
      </c>
      <c r="H20" s="31">
        <v>10</v>
      </c>
      <c r="I20" s="31">
        <v>10</v>
      </c>
      <c r="J20" s="35"/>
    </row>
    <row r="21" s="1" customFormat="1" ht="27" customHeight="1" spans="1:10">
      <c r="A21" s="16"/>
      <c r="B21" s="16"/>
      <c r="C21" s="17"/>
      <c r="D21" s="17"/>
      <c r="E21" s="17"/>
      <c r="F21" s="17"/>
      <c r="G21" s="17"/>
      <c r="H21" s="31"/>
      <c r="I21" s="31"/>
      <c r="J21" s="35"/>
    </row>
    <row r="22" s="1" customFormat="1" ht="15" spans="1:10">
      <c r="A22" s="16"/>
      <c r="B22" s="16"/>
      <c r="C22" s="17"/>
      <c r="D22" s="17"/>
      <c r="E22" s="17"/>
      <c r="F22" s="17"/>
      <c r="G22" s="17"/>
      <c r="H22" s="31"/>
      <c r="I22" s="31"/>
      <c r="J22" s="35"/>
    </row>
    <row r="23" s="1" customFormat="1" ht="24.75" spans="1:10">
      <c r="A23" s="16"/>
      <c r="B23" s="16" t="s">
        <v>559</v>
      </c>
      <c r="C23" s="17" t="s">
        <v>723</v>
      </c>
      <c r="D23" s="17" t="s">
        <v>545</v>
      </c>
      <c r="E23" s="17" t="s">
        <v>696</v>
      </c>
      <c r="F23" s="17" t="s">
        <v>619</v>
      </c>
      <c r="G23" s="17" t="s">
        <v>696</v>
      </c>
      <c r="H23" s="31">
        <v>10</v>
      </c>
      <c r="I23" s="31">
        <v>10</v>
      </c>
      <c r="J23" s="35"/>
    </row>
    <row r="24" s="1" customFormat="1" ht="15" spans="1:10">
      <c r="A24" s="16"/>
      <c r="B24" s="16"/>
      <c r="C24" s="17"/>
      <c r="D24" s="17"/>
      <c r="E24" s="17"/>
      <c r="F24" s="17"/>
      <c r="G24" s="17"/>
      <c r="H24" s="31"/>
      <c r="I24" s="31"/>
      <c r="J24" s="35"/>
    </row>
    <row r="25" s="1" customFormat="1" ht="15" customHeight="1" spans="1:10">
      <c r="A25" s="16"/>
      <c r="B25" s="16"/>
      <c r="C25" s="17"/>
      <c r="D25" s="17"/>
      <c r="E25" s="17"/>
      <c r="F25" s="17"/>
      <c r="G25" s="17"/>
      <c r="H25" s="31"/>
      <c r="I25" s="31"/>
      <c r="J25" s="3"/>
    </row>
    <row r="26" s="1" customFormat="1" ht="36.75" spans="1:10">
      <c r="A26" s="16"/>
      <c r="B26" s="16" t="s">
        <v>564</v>
      </c>
      <c r="C26" s="17" t="s">
        <v>724</v>
      </c>
      <c r="D26" s="17" t="s">
        <v>545</v>
      </c>
      <c r="E26" s="17">
        <v>19600</v>
      </c>
      <c r="F26" s="17" t="s">
        <v>622</v>
      </c>
      <c r="G26" s="17" t="s">
        <v>725</v>
      </c>
      <c r="H26" s="31">
        <v>10</v>
      </c>
      <c r="I26" s="31">
        <v>10</v>
      </c>
      <c r="J26" s="3"/>
    </row>
    <row r="27" s="1" customFormat="1" ht="15" spans="1:10">
      <c r="A27" s="16"/>
      <c r="B27" s="16"/>
      <c r="C27" s="17"/>
      <c r="D27" s="17"/>
      <c r="E27" s="17"/>
      <c r="F27" s="17"/>
      <c r="G27" s="17"/>
      <c r="H27" s="31"/>
      <c r="I27" s="31"/>
      <c r="J27" s="3"/>
    </row>
    <row r="28" s="1" customFormat="1" ht="15" spans="1:10">
      <c r="A28" s="16"/>
      <c r="B28" s="16"/>
      <c r="C28" s="17"/>
      <c r="D28" s="17"/>
      <c r="E28" s="17"/>
      <c r="F28" s="17"/>
      <c r="G28" s="17"/>
      <c r="H28" s="31"/>
      <c r="I28" s="31"/>
      <c r="J28" s="3"/>
    </row>
    <row r="29" s="1" customFormat="1" ht="48.75" spans="1:10">
      <c r="A29" s="18" t="s">
        <v>656</v>
      </c>
      <c r="B29" s="19" t="s">
        <v>571</v>
      </c>
      <c r="C29" s="20" t="s">
        <v>726</v>
      </c>
      <c r="D29" s="20" t="s">
        <v>545</v>
      </c>
      <c r="E29" s="20">
        <v>280</v>
      </c>
      <c r="F29" s="20" t="s">
        <v>720</v>
      </c>
      <c r="G29" s="20" t="s">
        <v>719</v>
      </c>
      <c r="H29" s="33">
        <v>10</v>
      </c>
      <c r="I29" s="33">
        <v>10</v>
      </c>
      <c r="J29" s="5"/>
    </row>
    <row r="30" s="1" customFormat="1" ht="15" spans="1:10">
      <c r="A30" s="16"/>
      <c r="B30" s="16"/>
      <c r="C30" s="17"/>
      <c r="D30" s="17"/>
      <c r="E30" s="17"/>
      <c r="F30" s="17"/>
      <c r="G30" s="17"/>
      <c r="H30" s="31"/>
      <c r="I30" s="31"/>
      <c r="J30" s="3"/>
    </row>
    <row r="31" s="1" customFormat="1" ht="15" spans="1:10">
      <c r="A31" s="16"/>
      <c r="B31" s="16"/>
      <c r="C31" s="17"/>
      <c r="D31" s="17"/>
      <c r="E31" s="17"/>
      <c r="F31" s="17"/>
      <c r="G31" s="17"/>
      <c r="H31" s="31"/>
      <c r="I31" s="31"/>
      <c r="J31" s="3"/>
    </row>
    <row r="32" s="1" customFormat="1" ht="72.75" spans="1:10">
      <c r="A32" s="16"/>
      <c r="B32" s="16" t="s">
        <v>574</v>
      </c>
      <c r="C32" s="17" t="s">
        <v>727</v>
      </c>
      <c r="D32" s="17" t="s">
        <v>542</v>
      </c>
      <c r="E32" s="17">
        <v>100</v>
      </c>
      <c r="F32" s="17" t="s">
        <v>626</v>
      </c>
      <c r="G32" s="17" t="s">
        <v>703</v>
      </c>
      <c r="H32" s="31">
        <v>10</v>
      </c>
      <c r="I32" s="31">
        <v>10</v>
      </c>
      <c r="J32" s="3"/>
    </row>
    <row r="33" s="1" customFormat="1" ht="15" spans="1:10">
      <c r="A33" s="16"/>
      <c r="B33" s="16"/>
      <c r="C33" s="17"/>
      <c r="D33" s="17"/>
      <c r="E33" s="17"/>
      <c r="F33" s="17"/>
      <c r="G33" s="17"/>
      <c r="H33" s="31"/>
      <c r="I33" s="31"/>
      <c r="J33" s="3"/>
    </row>
    <row r="34" s="1" customFormat="1" ht="15" spans="1:10">
      <c r="A34" s="16"/>
      <c r="B34" s="16"/>
      <c r="C34" s="17"/>
      <c r="D34" s="17"/>
      <c r="E34" s="17"/>
      <c r="F34" s="17"/>
      <c r="G34" s="17"/>
      <c r="H34" s="31"/>
      <c r="I34" s="31"/>
      <c r="J34" s="3"/>
    </row>
    <row r="35" s="1" customFormat="1" ht="24.75" spans="1:10">
      <c r="A35" s="16"/>
      <c r="B35" s="16" t="s">
        <v>579</v>
      </c>
      <c r="C35" s="17" t="s">
        <v>728</v>
      </c>
      <c r="D35" s="17" t="s">
        <v>542</v>
      </c>
      <c r="E35" s="17">
        <v>100</v>
      </c>
      <c r="F35" s="17" t="s">
        <v>626</v>
      </c>
      <c r="G35" s="17">
        <v>100</v>
      </c>
      <c r="H35" s="31">
        <v>10</v>
      </c>
      <c r="I35" s="31">
        <v>10</v>
      </c>
      <c r="J35" s="3"/>
    </row>
    <row r="36" s="1" customFormat="1" ht="15" spans="1:10">
      <c r="A36" s="16"/>
      <c r="B36" s="16"/>
      <c r="C36" s="17"/>
      <c r="D36" s="17"/>
      <c r="E36" s="17"/>
      <c r="F36" s="17"/>
      <c r="G36" s="17"/>
      <c r="H36" s="31"/>
      <c r="I36" s="31"/>
      <c r="J36" s="3"/>
    </row>
    <row r="37" s="1" customFormat="1" ht="15" spans="1:10">
      <c r="A37" s="16"/>
      <c r="B37" s="16"/>
      <c r="C37" s="17"/>
      <c r="D37" s="17"/>
      <c r="E37" s="17"/>
      <c r="F37" s="17"/>
      <c r="G37" s="17"/>
      <c r="H37" s="31"/>
      <c r="I37" s="31"/>
      <c r="J37" s="3"/>
    </row>
    <row r="38" s="1" customFormat="1" ht="15" spans="1:10">
      <c r="A38" s="16"/>
      <c r="B38" s="16" t="s">
        <v>582</v>
      </c>
      <c r="C38" s="17" t="s">
        <v>686</v>
      </c>
      <c r="D38" s="17" t="s">
        <v>542</v>
      </c>
      <c r="E38" s="38">
        <v>100</v>
      </c>
      <c r="F38" s="17" t="s">
        <v>626</v>
      </c>
      <c r="G38" s="17">
        <v>100</v>
      </c>
      <c r="H38" s="31">
        <v>10</v>
      </c>
      <c r="I38" s="31">
        <v>10</v>
      </c>
      <c r="J38" s="3"/>
    </row>
    <row r="39" s="1" customFormat="1" ht="24.75" spans="1:10">
      <c r="A39" s="16"/>
      <c r="B39" s="16"/>
      <c r="C39" s="17" t="s">
        <v>631</v>
      </c>
      <c r="D39" s="17" t="s">
        <v>542</v>
      </c>
      <c r="E39" s="17" t="s">
        <v>632</v>
      </c>
      <c r="F39" s="17" t="s">
        <v>632</v>
      </c>
      <c r="G39" s="17" t="s">
        <v>632</v>
      </c>
      <c r="H39" s="31">
        <v>10</v>
      </c>
      <c r="I39" s="31">
        <v>10</v>
      </c>
      <c r="J39" s="3"/>
    </row>
    <row r="40" s="1" customFormat="1" ht="15" spans="1:10">
      <c r="A40" s="16"/>
      <c r="B40" s="16"/>
      <c r="C40" s="17"/>
      <c r="D40" s="17"/>
      <c r="E40" s="17"/>
      <c r="F40" s="17"/>
      <c r="G40" s="17"/>
      <c r="H40" s="31"/>
      <c r="I40" s="31"/>
      <c r="J40" s="3"/>
    </row>
    <row r="41" s="1" customFormat="1" ht="36.75" spans="1:10">
      <c r="A41" s="18" t="s">
        <v>633</v>
      </c>
      <c r="B41" s="18" t="s">
        <v>634</v>
      </c>
      <c r="C41" s="20" t="s">
        <v>715</v>
      </c>
      <c r="D41" s="21" t="s">
        <v>542</v>
      </c>
      <c r="E41" s="34">
        <v>100</v>
      </c>
      <c r="F41" s="20" t="s">
        <v>626</v>
      </c>
      <c r="G41" s="21">
        <v>1</v>
      </c>
      <c r="H41" s="33">
        <v>10</v>
      </c>
      <c r="I41" s="33">
        <v>10</v>
      </c>
      <c r="J41" s="5"/>
    </row>
    <row r="42" s="1" customFormat="1" ht="15" spans="1:10">
      <c r="A42" s="16"/>
      <c r="B42" s="16"/>
      <c r="C42" s="31"/>
      <c r="D42" s="31"/>
      <c r="E42" s="31"/>
      <c r="F42" s="31"/>
      <c r="G42" s="31"/>
      <c r="H42" s="31"/>
      <c r="I42" s="3"/>
      <c r="J42" s="3"/>
    </row>
    <row r="43" s="1" customFormat="1" ht="15" spans="1:10">
      <c r="A43" s="16"/>
      <c r="B43" s="16"/>
      <c r="C43" s="31"/>
      <c r="D43" s="31"/>
      <c r="E43" s="31"/>
      <c r="F43" s="31"/>
      <c r="G43" s="31"/>
      <c r="H43" s="31"/>
      <c r="I43" s="3"/>
      <c r="J43" s="3"/>
    </row>
    <row r="44" s="1" customFormat="1" ht="15" customHeight="1" spans="1:10">
      <c r="A44" s="5" t="s">
        <v>637</v>
      </c>
      <c r="B44" s="5"/>
      <c r="C44" s="22"/>
      <c r="D44" s="22"/>
      <c r="E44" s="22"/>
      <c r="F44" s="22"/>
      <c r="G44" s="22"/>
      <c r="H44" s="22"/>
      <c r="I44" s="22"/>
      <c r="J44" s="22"/>
    </row>
    <row r="45" s="1" customFormat="1" ht="24" customHeight="1" spans="1:10">
      <c r="A45" s="5" t="s">
        <v>638</v>
      </c>
      <c r="B45" s="7">
        <v>100</v>
      </c>
      <c r="C45" s="7"/>
      <c r="D45" s="7"/>
      <c r="E45" s="7"/>
      <c r="F45" s="7"/>
      <c r="G45" s="7"/>
      <c r="H45" s="7"/>
      <c r="I45" s="4">
        <v>100</v>
      </c>
      <c r="J45" s="37" t="s">
        <v>660</v>
      </c>
    </row>
    <row r="46" s="1" customFormat="1" spans="1:10">
      <c r="A46" s="23" t="s">
        <v>640</v>
      </c>
      <c r="B46" s="23"/>
      <c r="C46" s="23"/>
      <c r="D46" s="23"/>
      <c r="E46" s="23"/>
      <c r="F46" s="23"/>
      <c r="G46" s="23"/>
      <c r="H46" s="23"/>
      <c r="I46" s="23"/>
      <c r="J46" s="23"/>
    </row>
    <row r="47" s="1" customFormat="1" spans="1:10">
      <c r="A47" s="23" t="s">
        <v>641</v>
      </c>
      <c r="B47" s="23"/>
      <c r="C47" s="23"/>
      <c r="D47" s="23"/>
      <c r="E47" s="23"/>
      <c r="F47" s="23"/>
      <c r="G47" s="23"/>
      <c r="H47" s="23"/>
      <c r="I47" s="23"/>
      <c r="J47" s="23"/>
    </row>
    <row r="48" s="1" customFormat="1" spans="1:10">
      <c r="A48" s="23" t="s">
        <v>642</v>
      </c>
      <c r="B48" s="23"/>
      <c r="C48" s="23"/>
      <c r="D48" s="23"/>
      <c r="E48" s="23"/>
      <c r="F48" s="23"/>
      <c r="G48" s="23"/>
      <c r="H48" s="23"/>
      <c r="I48" s="23"/>
      <c r="J48" s="23"/>
    </row>
    <row r="49" s="1" customFormat="1" spans="1:10">
      <c r="A49" s="23" t="s">
        <v>643</v>
      </c>
      <c r="B49" s="23"/>
      <c r="C49" s="23"/>
      <c r="D49" s="23"/>
      <c r="E49" s="23"/>
      <c r="F49" s="23"/>
      <c r="G49" s="23"/>
      <c r="H49" s="23"/>
      <c r="I49" s="23"/>
      <c r="J49" s="23"/>
    </row>
    <row r="50" s="1" customFormat="1" spans="1:10">
      <c r="A50" s="23" t="s">
        <v>644</v>
      </c>
      <c r="B50" s="23"/>
      <c r="C50" s="23"/>
      <c r="D50" s="23"/>
      <c r="E50" s="23"/>
      <c r="F50" s="23"/>
      <c r="G50" s="23"/>
      <c r="H50" s="23"/>
      <c r="I50" s="23"/>
      <c r="J50" s="23"/>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44:B44"/>
    <mergeCell ref="C44:J44"/>
    <mergeCell ref="B45:H45"/>
    <mergeCell ref="A46:J46"/>
    <mergeCell ref="A47:J47"/>
    <mergeCell ref="A48:J48"/>
    <mergeCell ref="A49:J49"/>
    <mergeCell ref="A50:J50"/>
    <mergeCell ref="A4:A5"/>
    <mergeCell ref="A6:A12"/>
    <mergeCell ref="A17:A28"/>
    <mergeCell ref="A29:A40"/>
    <mergeCell ref="A41:A43"/>
    <mergeCell ref="B6:B7"/>
    <mergeCell ref="B17:B19"/>
    <mergeCell ref="B20:B22"/>
    <mergeCell ref="B23:B25"/>
    <mergeCell ref="B26:B28"/>
    <mergeCell ref="B29:B31"/>
    <mergeCell ref="B32:B34"/>
    <mergeCell ref="B35:B37"/>
    <mergeCell ref="B38:B40"/>
    <mergeCell ref="B41:B43"/>
    <mergeCell ref="C6:C7"/>
    <mergeCell ref="C9:C10"/>
    <mergeCell ref="D6:D7"/>
    <mergeCell ref="D9:D10"/>
    <mergeCell ref="E4:E5"/>
    <mergeCell ref="E6:E7"/>
    <mergeCell ref="E9:E10"/>
    <mergeCell ref="H6:H7"/>
    <mergeCell ref="H9:H10"/>
    <mergeCell ref="J25:J26"/>
    <mergeCell ref="B4:D5"/>
    <mergeCell ref="F4:J5"/>
    <mergeCell ref="F6:G7"/>
    <mergeCell ref="I6:J7"/>
    <mergeCell ref="F9:G10"/>
    <mergeCell ref="I9:J1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topLeftCell="A13" workbookViewId="0">
      <selection activeCell="E8" sqref="E8"/>
    </sheetView>
  </sheetViews>
  <sheetFormatPr defaultColWidth="9" defaultRowHeight="14.25"/>
  <cols>
    <col min="1" max="1" width="9" style="1"/>
    <col min="2" max="2" width="14" style="1" customWidth="1"/>
    <col min="3" max="3" width="11.75" style="1" customWidth="1"/>
    <col min="4" max="4" width="11.875" style="1" customWidth="1"/>
    <col min="5" max="5" width="10.625" style="1" customWidth="1"/>
    <col min="6" max="9" width="9" style="1"/>
    <col min="10" max="10" width="12.875" style="1" customWidth="1"/>
    <col min="11" max="16384" width="9" style="1"/>
  </cols>
  <sheetData>
    <row r="1" s="1" customFormat="1" ht="25.5" spans="1:10">
      <c r="A1" s="2" t="s">
        <v>592</v>
      </c>
      <c r="B1" s="2"/>
      <c r="C1" s="2"/>
      <c r="D1" s="2"/>
      <c r="E1" s="2"/>
      <c r="F1" s="2"/>
      <c r="G1" s="2"/>
      <c r="H1" s="2"/>
      <c r="I1" s="2"/>
      <c r="J1" s="2"/>
    </row>
    <row r="2" s="1" customFormat="1" ht="26.25" spans="1:10">
      <c r="A2" s="2"/>
      <c r="B2" s="2"/>
      <c r="C2" s="2"/>
      <c r="D2" s="2"/>
      <c r="E2" s="2"/>
      <c r="F2" s="2"/>
      <c r="G2" s="2"/>
      <c r="H2" s="2"/>
      <c r="I2" s="2"/>
      <c r="J2" s="2"/>
    </row>
    <row r="3" s="1" customFormat="1" ht="15" customHeight="1" spans="1:10">
      <c r="A3" s="3" t="s">
        <v>593</v>
      </c>
      <c r="B3" s="4" t="s">
        <v>729</v>
      </c>
      <c r="C3" s="4"/>
      <c r="D3" s="4"/>
      <c r="E3" s="4"/>
      <c r="F3" s="4"/>
      <c r="G3" s="4"/>
      <c r="H3" s="4"/>
      <c r="I3" s="4"/>
      <c r="J3" s="4"/>
    </row>
    <row r="4" s="1" customFormat="1" ht="15" customHeight="1" spans="1:10">
      <c r="A4" s="5" t="s">
        <v>595</v>
      </c>
      <c r="B4" s="6" t="s">
        <v>158</v>
      </c>
      <c r="C4" s="6"/>
      <c r="D4" s="6"/>
      <c r="E4" s="14" t="s">
        <v>596</v>
      </c>
      <c r="F4" s="4" t="s">
        <v>158</v>
      </c>
      <c r="G4" s="4"/>
      <c r="H4" s="4"/>
      <c r="I4" s="4"/>
      <c r="J4" s="4"/>
    </row>
    <row r="5" s="1" customFormat="1" ht="15" spans="1:10">
      <c r="A5" s="5"/>
      <c r="B5" s="6"/>
      <c r="C5" s="6"/>
      <c r="D5" s="6"/>
      <c r="E5" s="7"/>
      <c r="F5" s="4"/>
      <c r="G5" s="4"/>
      <c r="H5" s="4"/>
      <c r="I5" s="4"/>
      <c r="J5" s="4"/>
    </row>
    <row r="6" s="1" customFormat="1" ht="15" customHeight="1" spans="1:10">
      <c r="A6" s="5" t="s">
        <v>597</v>
      </c>
      <c r="B6" s="7"/>
      <c r="C6" s="8" t="s">
        <v>598</v>
      </c>
      <c r="D6" s="8" t="s">
        <v>429</v>
      </c>
      <c r="E6" s="14" t="s">
        <v>599</v>
      </c>
      <c r="F6" s="4" t="s">
        <v>600</v>
      </c>
      <c r="G6" s="4"/>
      <c r="H6" s="4" t="s">
        <v>601</v>
      </c>
      <c r="I6" s="4" t="s">
        <v>602</v>
      </c>
      <c r="J6" s="4"/>
    </row>
    <row r="7" s="1" customFormat="1" ht="15" spans="1:10">
      <c r="A7" s="5"/>
      <c r="B7" s="7"/>
      <c r="C7" s="7"/>
      <c r="D7" s="7"/>
      <c r="E7" s="7"/>
      <c r="F7" s="4"/>
      <c r="G7" s="4"/>
      <c r="H7" s="4"/>
      <c r="I7" s="4"/>
      <c r="J7" s="4"/>
    </row>
    <row r="8" s="1" customFormat="1" ht="27" customHeight="1" spans="1:10">
      <c r="A8" s="5"/>
      <c r="B8" s="7" t="s">
        <v>521</v>
      </c>
      <c r="C8" s="7">
        <v>0</v>
      </c>
      <c r="D8" s="7">
        <v>0</v>
      </c>
      <c r="E8" s="7">
        <v>19000</v>
      </c>
      <c r="F8" s="7">
        <v>10</v>
      </c>
      <c r="G8" s="7"/>
      <c r="H8" s="24">
        <v>1</v>
      </c>
      <c r="I8" s="7">
        <v>10</v>
      </c>
      <c r="J8" s="7"/>
    </row>
    <row r="9" s="1" customFormat="1" ht="15" customHeight="1" spans="1:10">
      <c r="A9" s="5"/>
      <c r="B9" s="9" t="s">
        <v>523</v>
      </c>
      <c r="C9" s="7">
        <v>0</v>
      </c>
      <c r="D9" s="7">
        <v>0</v>
      </c>
      <c r="E9" s="7">
        <v>19000</v>
      </c>
      <c r="F9" s="7">
        <v>10</v>
      </c>
      <c r="G9" s="7"/>
      <c r="H9" s="24">
        <v>1</v>
      </c>
      <c r="I9" s="7">
        <v>10</v>
      </c>
      <c r="J9" s="7"/>
    </row>
    <row r="10" s="1" customFormat="1" ht="15" spans="1:10">
      <c r="A10" s="5"/>
      <c r="B10" s="7" t="s">
        <v>524</v>
      </c>
      <c r="C10" s="7"/>
      <c r="D10" s="7"/>
      <c r="E10" s="7"/>
      <c r="F10" s="7"/>
      <c r="G10" s="7"/>
      <c r="H10" s="7"/>
      <c r="I10" s="7"/>
      <c r="J10" s="7"/>
    </row>
    <row r="11" s="1" customFormat="1" ht="27" customHeight="1" spans="1:10">
      <c r="A11" s="5"/>
      <c r="B11" s="7" t="s">
        <v>525</v>
      </c>
      <c r="C11" s="7">
        <v>0</v>
      </c>
      <c r="D11" s="7">
        <v>0</v>
      </c>
      <c r="E11" s="7">
        <v>0</v>
      </c>
      <c r="F11" s="7" t="s">
        <v>433</v>
      </c>
      <c r="G11" s="7"/>
      <c r="H11" s="7" t="s">
        <v>433</v>
      </c>
      <c r="I11" s="7" t="s">
        <v>433</v>
      </c>
      <c r="J11" s="7"/>
    </row>
    <row r="12" s="1" customFormat="1" ht="27" customHeight="1" spans="1:10">
      <c r="A12" s="5"/>
      <c r="B12" s="7" t="s">
        <v>603</v>
      </c>
      <c r="C12" s="7">
        <v>0</v>
      </c>
      <c r="D12" s="7">
        <v>0</v>
      </c>
      <c r="E12" s="7">
        <v>0</v>
      </c>
      <c r="F12" s="7" t="s">
        <v>433</v>
      </c>
      <c r="G12" s="7"/>
      <c r="H12" s="7" t="s">
        <v>433</v>
      </c>
      <c r="I12" s="7" t="s">
        <v>433</v>
      </c>
      <c r="J12" s="7"/>
    </row>
    <row r="13" s="1" customFormat="1" ht="15" customHeight="1" spans="1:10">
      <c r="A13" s="10" t="s">
        <v>604</v>
      </c>
      <c r="B13" s="10"/>
      <c r="C13" s="10"/>
      <c r="D13" s="10"/>
      <c r="E13" s="10"/>
      <c r="F13" s="10"/>
      <c r="G13" s="25" t="s">
        <v>605</v>
      </c>
      <c r="H13" s="25"/>
      <c r="I13" s="25"/>
      <c r="J13" s="25"/>
    </row>
    <row r="14" s="1" customFormat="1" ht="27" customHeight="1" spans="1:10">
      <c r="A14" s="10" t="s">
        <v>606</v>
      </c>
      <c r="B14" s="11" t="s">
        <v>730</v>
      </c>
      <c r="C14" s="11"/>
      <c r="D14" s="11"/>
      <c r="E14" s="11"/>
      <c r="F14" s="11"/>
      <c r="G14" s="26" t="s">
        <v>730</v>
      </c>
      <c r="H14" s="26"/>
      <c r="I14" s="26"/>
      <c r="J14" s="26"/>
    </row>
    <row r="15" s="1" customFormat="1" ht="15" customHeight="1" spans="1:10">
      <c r="A15" s="10" t="s">
        <v>530</v>
      </c>
      <c r="B15" s="10"/>
      <c r="C15" s="10"/>
      <c r="D15" s="12" t="s">
        <v>609</v>
      </c>
      <c r="E15" s="12"/>
      <c r="F15" s="12"/>
      <c r="G15" s="27" t="s">
        <v>610</v>
      </c>
      <c r="H15" s="27"/>
      <c r="I15" s="27"/>
      <c r="J15" s="27"/>
    </row>
    <row r="16" s="1" customFormat="1" ht="36" customHeight="1" spans="1:10">
      <c r="A16" s="13" t="s">
        <v>536</v>
      </c>
      <c r="B16" s="5" t="s">
        <v>537</v>
      </c>
      <c r="C16" s="8" t="s">
        <v>538</v>
      </c>
      <c r="D16" s="14" t="s">
        <v>531</v>
      </c>
      <c r="E16" s="4" t="s">
        <v>532</v>
      </c>
      <c r="F16" s="28" t="s">
        <v>611</v>
      </c>
      <c r="G16" s="29" t="s">
        <v>534</v>
      </c>
      <c r="H16" s="30" t="s">
        <v>600</v>
      </c>
      <c r="I16" s="30" t="s">
        <v>602</v>
      </c>
      <c r="J16" s="30" t="s">
        <v>535</v>
      </c>
    </row>
    <row r="17" s="1" customFormat="1" ht="39" customHeight="1" spans="1:10">
      <c r="A17" s="15" t="s">
        <v>612</v>
      </c>
      <c r="B17" s="16" t="s">
        <v>540</v>
      </c>
      <c r="C17" s="17" t="s">
        <v>731</v>
      </c>
      <c r="D17" s="17" t="s">
        <v>542</v>
      </c>
      <c r="E17" s="17" t="s">
        <v>732</v>
      </c>
      <c r="F17" s="17" t="s">
        <v>733</v>
      </c>
      <c r="G17" s="17" t="s">
        <v>733</v>
      </c>
      <c r="H17" s="31">
        <v>10</v>
      </c>
      <c r="I17" s="31">
        <v>10</v>
      </c>
      <c r="J17" s="35"/>
    </row>
    <row r="18" s="1" customFormat="1" ht="15" spans="1:10">
      <c r="A18" s="16"/>
      <c r="B18" s="16"/>
      <c r="C18" s="17"/>
      <c r="D18" s="17"/>
      <c r="E18" s="17"/>
      <c r="F18" s="17"/>
      <c r="G18" s="17"/>
      <c r="H18" s="31"/>
      <c r="I18" s="31"/>
      <c r="J18" s="35"/>
    </row>
    <row r="19" s="1" customFormat="1" ht="15" spans="1:10">
      <c r="A19" s="16"/>
      <c r="B19" s="16"/>
      <c r="C19" s="17"/>
      <c r="D19" s="17"/>
      <c r="E19" s="17"/>
      <c r="F19" s="17"/>
      <c r="G19" s="17"/>
      <c r="H19" s="31"/>
      <c r="I19" s="31"/>
      <c r="J19" s="35"/>
    </row>
    <row r="20" s="1" customFormat="1" ht="15" spans="1:10">
      <c r="A20" s="16"/>
      <c r="B20" s="16" t="s">
        <v>551</v>
      </c>
      <c r="C20" s="17"/>
      <c r="D20" s="17"/>
      <c r="E20" s="17"/>
      <c r="F20" s="17"/>
      <c r="G20" s="17"/>
      <c r="H20" s="31"/>
      <c r="I20" s="31"/>
      <c r="J20" s="35"/>
    </row>
    <row r="21" s="1" customFormat="1" ht="27" customHeight="1" spans="1:10">
      <c r="A21" s="16"/>
      <c r="B21" s="16"/>
      <c r="C21" s="17" t="s">
        <v>734</v>
      </c>
      <c r="D21" s="17" t="s">
        <v>545</v>
      </c>
      <c r="E21" s="17">
        <v>100</v>
      </c>
      <c r="F21" s="17" t="s">
        <v>626</v>
      </c>
      <c r="G21" s="32">
        <v>1</v>
      </c>
      <c r="H21" s="31">
        <v>10</v>
      </c>
      <c r="I21" s="31">
        <v>10</v>
      </c>
      <c r="J21" s="35"/>
    </row>
    <row r="22" s="1" customFormat="1" ht="15" spans="1:10">
      <c r="A22" s="16"/>
      <c r="B22" s="16"/>
      <c r="C22" s="17"/>
      <c r="D22" s="17"/>
      <c r="E22" s="17"/>
      <c r="F22" s="17"/>
      <c r="G22" s="17"/>
      <c r="H22" s="31"/>
      <c r="I22" s="31"/>
      <c r="J22" s="35"/>
    </row>
    <row r="23" s="1" customFormat="1" ht="36.75" spans="1:10">
      <c r="A23" s="16"/>
      <c r="B23" s="16" t="s">
        <v>559</v>
      </c>
      <c r="C23" s="17" t="s">
        <v>735</v>
      </c>
      <c r="D23" s="17" t="s">
        <v>545</v>
      </c>
      <c r="E23" s="17">
        <v>1</v>
      </c>
      <c r="F23" s="17" t="s">
        <v>619</v>
      </c>
      <c r="G23" s="17" t="s">
        <v>736</v>
      </c>
      <c r="H23" s="31">
        <v>10</v>
      </c>
      <c r="I23" s="31">
        <v>10</v>
      </c>
      <c r="J23" s="35"/>
    </row>
    <row r="24" s="1" customFormat="1" ht="15" spans="1:10">
      <c r="A24" s="16"/>
      <c r="B24" s="16"/>
      <c r="C24" s="17"/>
      <c r="D24" s="17"/>
      <c r="E24" s="17"/>
      <c r="F24" s="17"/>
      <c r="G24" s="17"/>
      <c r="H24" s="31"/>
      <c r="I24" s="31"/>
      <c r="J24" s="35"/>
    </row>
    <row r="25" s="1" customFormat="1" ht="15" customHeight="1" spans="1:10">
      <c r="A25" s="16"/>
      <c r="B25" s="16"/>
      <c r="C25" s="17"/>
      <c r="D25" s="17"/>
      <c r="E25" s="17"/>
      <c r="F25" s="17"/>
      <c r="G25" s="17"/>
      <c r="H25" s="31"/>
      <c r="I25" s="31"/>
      <c r="J25" s="36"/>
    </row>
    <row r="26" s="1" customFormat="1" ht="24.75" spans="1:10">
      <c r="A26" s="16"/>
      <c r="B26" s="16" t="s">
        <v>564</v>
      </c>
      <c r="C26" s="17" t="s">
        <v>654</v>
      </c>
      <c r="D26" s="17" t="s">
        <v>545</v>
      </c>
      <c r="E26" s="17">
        <v>19000</v>
      </c>
      <c r="F26" s="17" t="s">
        <v>622</v>
      </c>
      <c r="G26" s="17">
        <v>19000</v>
      </c>
      <c r="H26" s="31">
        <v>10</v>
      </c>
      <c r="I26" s="31">
        <v>10</v>
      </c>
      <c r="J26" s="36"/>
    </row>
    <row r="27" s="1" customFormat="1" ht="15" spans="1:10">
      <c r="A27" s="16"/>
      <c r="B27" s="16"/>
      <c r="C27" s="17"/>
      <c r="D27" s="17"/>
      <c r="E27" s="17"/>
      <c r="F27" s="17"/>
      <c r="G27" s="17"/>
      <c r="H27" s="31"/>
      <c r="I27" s="31"/>
      <c r="J27" s="3"/>
    </row>
    <row r="28" s="1" customFormat="1" ht="15" spans="1:10">
      <c r="A28" s="16"/>
      <c r="B28" s="16"/>
      <c r="C28" s="17"/>
      <c r="D28" s="17"/>
      <c r="E28" s="17"/>
      <c r="F28" s="17"/>
      <c r="G28" s="17"/>
      <c r="H28" s="31"/>
      <c r="I28" s="31"/>
      <c r="J28" s="3"/>
    </row>
    <row r="29" s="1" customFormat="1" ht="36.75" spans="1:10">
      <c r="A29" s="18" t="s">
        <v>656</v>
      </c>
      <c r="B29" s="19" t="s">
        <v>571</v>
      </c>
      <c r="C29" s="20" t="s">
        <v>731</v>
      </c>
      <c r="D29" s="20" t="s">
        <v>542</v>
      </c>
      <c r="E29" s="20" t="s">
        <v>732</v>
      </c>
      <c r="F29" s="20" t="s">
        <v>733</v>
      </c>
      <c r="G29" s="20" t="s">
        <v>733</v>
      </c>
      <c r="H29" s="33">
        <v>10</v>
      </c>
      <c r="I29" s="33">
        <v>10</v>
      </c>
      <c r="J29" s="5"/>
    </row>
    <row r="30" s="1" customFormat="1" ht="15" spans="1:10">
      <c r="A30" s="16"/>
      <c r="B30" s="16"/>
      <c r="C30" s="17"/>
      <c r="D30" s="17"/>
      <c r="E30" s="17"/>
      <c r="F30" s="17"/>
      <c r="G30" s="17"/>
      <c r="H30" s="31"/>
      <c r="I30" s="31"/>
      <c r="J30" s="3"/>
    </row>
    <row r="31" s="1" customFormat="1" ht="15" spans="1:10">
      <c r="A31" s="16"/>
      <c r="B31" s="16"/>
      <c r="C31" s="17"/>
      <c r="D31" s="17"/>
      <c r="E31" s="17"/>
      <c r="F31" s="17"/>
      <c r="G31" s="17"/>
      <c r="H31" s="31"/>
      <c r="I31" s="31"/>
      <c r="J31" s="3"/>
    </row>
    <row r="32" s="1" customFormat="1" ht="72.75" spans="1:10">
      <c r="A32" s="16"/>
      <c r="B32" s="16" t="s">
        <v>574</v>
      </c>
      <c r="C32" s="17" t="s">
        <v>737</v>
      </c>
      <c r="D32" s="17" t="s">
        <v>542</v>
      </c>
      <c r="E32" s="17" t="s">
        <v>732</v>
      </c>
      <c r="F32" s="17" t="s">
        <v>733</v>
      </c>
      <c r="G32" s="17" t="s">
        <v>733</v>
      </c>
      <c r="H32" s="31">
        <v>10</v>
      </c>
      <c r="I32" s="31">
        <v>10</v>
      </c>
      <c r="J32" s="3"/>
    </row>
    <row r="33" s="1" customFormat="1" ht="15" spans="1:10">
      <c r="A33" s="16"/>
      <c r="B33" s="16"/>
      <c r="C33" s="17"/>
      <c r="D33" s="17"/>
      <c r="E33" s="17"/>
      <c r="F33" s="17"/>
      <c r="G33" s="17"/>
      <c r="H33" s="31"/>
      <c r="I33" s="31"/>
      <c r="J33" s="3"/>
    </row>
    <row r="34" s="1" customFormat="1" ht="15" spans="1:10">
      <c r="A34" s="16"/>
      <c r="B34" s="16"/>
      <c r="C34" s="17"/>
      <c r="D34" s="17"/>
      <c r="E34" s="17"/>
      <c r="F34" s="17"/>
      <c r="G34" s="17"/>
      <c r="H34" s="31"/>
      <c r="I34" s="31"/>
      <c r="J34" s="3"/>
    </row>
    <row r="35" s="1" customFormat="1" ht="36.75" spans="1:10">
      <c r="A35" s="16"/>
      <c r="B35" s="16" t="s">
        <v>579</v>
      </c>
      <c r="C35" s="17" t="s">
        <v>735</v>
      </c>
      <c r="D35" s="17" t="s">
        <v>542</v>
      </c>
      <c r="E35" s="17" t="s">
        <v>732</v>
      </c>
      <c r="F35" s="17" t="s">
        <v>733</v>
      </c>
      <c r="G35" s="17" t="s">
        <v>733</v>
      </c>
      <c r="H35" s="31">
        <v>10</v>
      </c>
      <c r="I35" s="31">
        <v>10</v>
      </c>
      <c r="J35" s="3"/>
    </row>
    <row r="36" s="1" customFormat="1" ht="15" spans="1:10">
      <c r="A36" s="16"/>
      <c r="B36" s="16"/>
      <c r="C36" s="17"/>
      <c r="D36" s="17"/>
      <c r="E36" s="17"/>
      <c r="F36" s="17"/>
      <c r="G36" s="17"/>
      <c r="H36" s="31"/>
      <c r="I36" s="31"/>
      <c r="J36" s="3"/>
    </row>
    <row r="37" s="1" customFormat="1" ht="15" spans="1:10">
      <c r="A37" s="16"/>
      <c r="B37" s="16"/>
      <c r="C37" s="17"/>
      <c r="D37" s="17"/>
      <c r="E37" s="17"/>
      <c r="F37" s="17"/>
      <c r="G37" s="17"/>
      <c r="H37" s="31"/>
      <c r="I37" s="31"/>
      <c r="J37" s="3"/>
    </row>
    <row r="38" s="1" customFormat="1" ht="15" spans="1:10">
      <c r="A38" s="16"/>
      <c r="B38" s="16" t="s">
        <v>582</v>
      </c>
      <c r="C38" s="17" t="s">
        <v>686</v>
      </c>
      <c r="D38" s="17" t="s">
        <v>542</v>
      </c>
      <c r="E38" s="17">
        <v>100</v>
      </c>
      <c r="F38" s="17" t="s">
        <v>626</v>
      </c>
      <c r="G38" s="17">
        <v>1</v>
      </c>
      <c r="H38" s="31">
        <v>10</v>
      </c>
      <c r="I38" s="31">
        <v>10</v>
      </c>
      <c r="J38" s="3"/>
    </row>
    <row r="39" s="1" customFormat="1" ht="24.75" spans="1:10">
      <c r="A39" s="16"/>
      <c r="B39" s="16"/>
      <c r="C39" s="17" t="s">
        <v>631</v>
      </c>
      <c r="D39" s="17" t="s">
        <v>542</v>
      </c>
      <c r="E39" s="17" t="s">
        <v>632</v>
      </c>
      <c r="F39" s="17" t="s">
        <v>632</v>
      </c>
      <c r="G39" s="17" t="s">
        <v>632</v>
      </c>
      <c r="H39" s="31">
        <v>10</v>
      </c>
      <c r="I39" s="31">
        <v>10</v>
      </c>
      <c r="J39" s="3"/>
    </row>
    <row r="40" s="1" customFormat="1" ht="15" spans="1:10">
      <c r="A40" s="16"/>
      <c r="B40" s="16"/>
      <c r="C40" s="17"/>
      <c r="D40" s="17"/>
      <c r="E40" s="17"/>
      <c r="F40" s="17"/>
      <c r="G40" s="17"/>
      <c r="H40" s="31"/>
      <c r="I40" s="31"/>
      <c r="J40" s="3"/>
    </row>
    <row r="41" s="1" customFormat="1" ht="15" spans="1:10">
      <c r="A41" s="18" t="s">
        <v>633</v>
      </c>
      <c r="B41" s="18" t="s">
        <v>634</v>
      </c>
      <c r="C41" s="20" t="s">
        <v>738</v>
      </c>
      <c r="D41" s="21" t="s">
        <v>542</v>
      </c>
      <c r="E41" s="34">
        <v>100</v>
      </c>
      <c r="F41" s="20" t="s">
        <v>626</v>
      </c>
      <c r="G41" s="21">
        <v>1</v>
      </c>
      <c r="H41" s="33">
        <v>10</v>
      </c>
      <c r="I41" s="33">
        <v>10</v>
      </c>
      <c r="J41" s="5"/>
    </row>
    <row r="42" s="1" customFormat="1" ht="15" spans="1:10">
      <c r="A42" s="16"/>
      <c r="B42" s="16"/>
      <c r="C42" s="17"/>
      <c r="D42" s="17"/>
      <c r="E42" s="17"/>
      <c r="F42" s="17"/>
      <c r="G42" s="17"/>
      <c r="H42" s="31"/>
      <c r="I42" s="3"/>
      <c r="J42" s="3"/>
    </row>
    <row r="43" s="1" customFormat="1" ht="15" spans="1:10">
      <c r="A43" s="16"/>
      <c r="B43" s="16"/>
      <c r="C43" s="17"/>
      <c r="D43" s="17"/>
      <c r="E43" s="17"/>
      <c r="F43" s="17"/>
      <c r="G43" s="17"/>
      <c r="H43" s="31"/>
      <c r="I43" s="3"/>
      <c r="J43" s="3"/>
    </row>
    <row r="44" s="1" customFormat="1" ht="15" customHeight="1" spans="1:10">
      <c r="A44" s="5" t="s">
        <v>637</v>
      </c>
      <c r="B44" s="5"/>
      <c r="C44" s="22"/>
      <c r="D44" s="22"/>
      <c r="E44" s="22"/>
      <c r="F44" s="22"/>
      <c r="G44" s="22"/>
      <c r="H44" s="22"/>
      <c r="I44" s="22"/>
      <c r="J44" s="22"/>
    </row>
    <row r="45" s="1" customFormat="1" ht="24" customHeight="1" spans="1:10">
      <c r="A45" s="5" t="s">
        <v>638</v>
      </c>
      <c r="B45" s="7">
        <v>100</v>
      </c>
      <c r="C45" s="7"/>
      <c r="D45" s="7"/>
      <c r="E45" s="7"/>
      <c r="F45" s="7"/>
      <c r="G45" s="7"/>
      <c r="H45" s="7"/>
      <c r="I45" s="4">
        <v>100</v>
      </c>
      <c r="J45" s="37" t="s">
        <v>660</v>
      </c>
    </row>
    <row r="46" s="1" customFormat="1" spans="1:10">
      <c r="A46" s="23" t="s">
        <v>640</v>
      </c>
      <c r="B46" s="23"/>
      <c r="C46" s="23"/>
      <c r="D46" s="23"/>
      <c r="E46" s="23"/>
      <c r="F46" s="23"/>
      <c r="G46" s="23"/>
      <c r="H46" s="23"/>
      <c r="I46" s="23"/>
      <c r="J46" s="23"/>
    </row>
    <row r="47" s="1" customFormat="1" spans="1:10">
      <c r="A47" s="23" t="s">
        <v>641</v>
      </c>
      <c r="B47" s="23"/>
      <c r="C47" s="23"/>
      <c r="D47" s="23"/>
      <c r="E47" s="23"/>
      <c r="F47" s="23"/>
      <c r="G47" s="23"/>
      <c r="H47" s="23"/>
      <c r="I47" s="23"/>
      <c r="J47" s="23"/>
    </row>
    <row r="48" s="1" customFormat="1" spans="1:10">
      <c r="A48" s="23" t="s">
        <v>642</v>
      </c>
      <c r="B48" s="23"/>
      <c r="C48" s="23"/>
      <c r="D48" s="23"/>
      <c r="E48" s="23"/>
      <c r="F48" s="23"/>
      <c r="G48" s="23"/>
      <c r="H48" s="23"/>
      <c r="I48" s="23"/>
      <c r="J48" s="23"/>
    </row>
    <row r="49" s="1" customFormat="1" spans="1:10">
      <c r="A49" s="23" t="s">
        <v>643</v>
      </c>
      <c r="B49" s="23"/>
      <c r="C49" s="23"/>
      <c r="D49" s="23"/>
      <c r="E49" s="23"/>
      <c r="F49" s="23"/>
      <c r="G49" s="23"/>
      <c r="H49" s="23"/>
      <c r="I49" s="23"/>
      <c r="J49" s="23"/>
    </row>
    <row r="50" s="1" customFormat="1" spans="1:10">
      <c r="A50" s="23" t="s">
        <v>644</v>
      </c>
      <c r="B50" s="23"/>
      <c r="C50" s="23"/>
      <c r="D50" s="23"/>
      <c r="E50" s="23"/>
      <c r="F50" s="23"/>
      <c r="G50" s="23"/>
      <c r="H50" s="23"/>
      <c r="I50" s="23"/>
      <c r="J50" s="23"/>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44:B44"/>
    <mergeCell ref="C44:J44"/>
    <mergeCell ref="B45:H45"/>
    <mergeCell ref="A46:J46"/>
    <mergeCell ref="A47:J47"/>
    <mergeCell ref="A48:J48"/>
    <mergeCell ref="A49:J49"/>
    <mergeCell ref="A50:J50"/>
    <mergeCell ref="A4:A5"/>
    <mergeCell ref="A6:A12"/>
    <mergeCell ref="A17:A28"/>
    <mergeCell ref="A29:A40"/>
    <mergeCell ref="A41:A43"/>
    <mergeCell ref="B6:B7"/>
    <mergeCell ref="B17:B19"/>
    <mergeCell ref="B20:B22"/>
    <mergeCell ref="B23:B25"/>
    <mergeCell ref="B26:B28"/>
    <mergeCell ref="B29:B31"/>
    <mergeCell ref="B32:B34"/>
    <mergeCell ref="B35:B37"/>
    <mergeCell ref="B38:B40"/>
    <mergeCell ref="B41:B43"/>
    <mergeCell ref="C6:C7"/>
    <mergeCell ref="C9:C10"/>
    <mergeCell ref="D6:D7"/>
    <mergeCell ref="D9:D10"/>
    <mergeCell ref="E4:E5"/>
    <mergeCell ref="E6:E7"/>
    <mergeCell ref="E9:E10"/>
    <mergeCell ref="H6:H7"/>
    <mergeCell ref="H9:H10"/>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22</vt:i4>
      </vt:variant>
    </vt:vector>
  </HeadingPairs>
  <TitlesOfParts>
    <vt:vector size="2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 一般公共预算财政拨款“三公”经费情况表</vt:lpstr>
      <vt:lpstr>附表12国有资产使用情况表</vt:lpstr>
      <vt:lpstr>2025年度部门整体支出绩效自评情况</vt:lpstr>
      <vt:lpstr>2025年度部门整体支出绩效自评表</vt:lpstr>
      <vt:lpstr>项目支出绩效自评表-呈贡区第五次全国经济普查经费</vt:lpstr>
      <vt:lpstr>项目支出绩效自评表-全国1%人口变动抽样调查专项经费</vt:lpstr>
      <vt:lpstr>项目支出绩效自评表-区街道统计中心业务经费</vt:lpstr>
      <vt:lpstr>项目支出绩效自评表-全国住户收支与生活状况调查专项经费</vt:lpstr>
      <vt:lpstr>项目支出绩效自评表-机关党员教育活动经费</vt:lpstr>
      <vt:lpstr>项目支出绩效自评表-综合统计培训专项经费</vt:lpstr>
      <vt:lpstr>项目支出绩效自评表-社会经济统计年鉴印制专项经费</vt:lpstr>
      <vt:lpstr>项目支出绩效自评表-2025年农业农村统计监测项目专项经费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kmcg</cp:lastModifiedBy>
  <dcterms:created xsi:type="dcterms:W3CDTF">2026-10-17T15:06:00Z</dcterms:created>
  <dcterms:modified xsi:type="dcterms:W3CDTF">2026-10-27T14:04:05Z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2026-10-14T07:06:23.558Z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2052-11.8.2.10624</vt:lpwstr>
  </property>
</Properties>
</file>