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龙城中心------杨艳秋\一、财务工作处理\4、预算编制、决算公开\2、决算及公开资料\2025年决算公开\关于做好2025年度部门决算公开工作的通知\关于做好2025年度部门决算公开资料（龙城中心）\"/>
    </mc:Choice>
  </mc:AlternateContent>
  <bookViews>
    <workbookView windowWidth="28800" windowHeight="12405" firstSheet="10"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 国有资产使用情况表" sheetId="16" r:id="rId12"/>
    <sheet name="附表13绩效自评表（1）" sheetId="13" r:id="rId13"/>
    <sheet name="附表13 绩效自评表（2）" sheetId="14" r:id="rId14"/>
    <sheet name="附表13 绩效自评表（3）" sheetId="15" r:id="rId15"/>
  </sheets>
  <definedNames>
    <definedName name="_xlnm.Print_Titles" localSheetId="3">附表4财政拨款收入支出决算表!$1:$6</definedName>
    <definedName name="_xlnm.Print_Titles" localSheetId="5">附表6一般公共预算财政拨款基本支出决算表!$1:$6</definedName>
    <definedName name="地区名称" localSheetId="12">#REF!</definedName>
    <definedName name="_xlnm.Print_Area" localSheetId="12">'附表13绩效自评表（1）'!#REF!</definedName>
    <definedName name="地区名称" localSheetId="13">#REF!</definedName>
    <definedName name="_xlnm.Print_Area" localSheetId="13">'附表13 绩效自评表（2）'!#REF!</definedName>
    <definedName name="地区名称" localSheetId="14">#REF!</definedName>
    <definedName name="_xlnm.Print_Area" localSheetId="14">'附表13 绩效自评表（3）'!#REF!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<sst xmlns="http://schemas.openxmlformats.org/spreadsheetml/2006/main" count="2155" uniqueCount="618">
  <si>
    <t>收入支出决算表</t>
  </si>
  <si>
    <t>公开01表</t>
  </si>
  <si>
    <t>部门：昆明市呈贡区龙城街道社区卫生服务中心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</si>
  <si>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</si>
  <si>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</si>
  <si>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</si>
  <si>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</si>
  <si>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</si>
  <si>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</si>
  <si>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</si>
  <si>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</si>
  <si>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</si>
  <si>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</si>
  <si>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</si>
  <si>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</si>
  <si>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</si>
  <si>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</si>
  <si>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</si>
  <si>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</si>
  <si>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</si>
  <si>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</si>
  <si>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</si>
  <si>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</si>
  <si>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</si>
  <si>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</si>
  <si>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</si>
  <si>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</si>
  <si>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</si>
  <si>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</si>
  <si>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</si>
  <si>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</si>
  <si>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</si>
  <si>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</si>
  <si>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</si>
  <si>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</si>
  <si>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</si>
  <si>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</si>
  <si>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</si>
  <si>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</si>
  <si>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</si>
  <si>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</si>
  <si>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</si>
  <si>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</si>
  <si>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</si>
  <si>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</si>
  <si>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</si>
  <si>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</si>
  <si>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</si>
  <si>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</si>
  <si>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</si>
  <si>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</si>
  <si>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</si>
  <si>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</si>
  <si>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</si>
  <si>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</si>
  <si>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</si>
  <si>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</si>
  <si>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</si>
  <si>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</si>
  <si>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</si>
  <si>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</si>
  <si>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</si>
  <si>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</si>
  <si>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</si>
  <si>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</si>
  <si>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</si>
  <si>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</si>
  <si>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</si>
  <si>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</si>
  <si>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</si>
  <si>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</si>
  <si>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</si>
  <si>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</si>
  <si>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</si>
  <si>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</si>
  <si>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</si>
  <si>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</si>
  <si>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</si>
  <si>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</si>
  <si>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</si>
  <si>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</si>
  <si>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</si>
  <si>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</si>
  <si>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</si>
  <si>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</si>
  <si>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</si>
  <si>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</si>
  <si>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</si>
  <si>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</si>
  <si>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</si>
  <si>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</si>
  <si>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</si>
  <si>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</si>
  <si>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</si>
  <si>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</si>
  <si>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</si>
  <si>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</si>
  <si>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</si>
  <si>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</si>
  <si>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</si>
  <si>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</si>
  <si>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</si>
  <si>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</si>
  <si>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</si>
  <si>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</si>
  <si>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</si>
  <si>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</si>
  <si>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</si>
  <si>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</si>
  <si>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</si>
  <si>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</si>
  <si>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</si>
  <si>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</si>
  <si>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</si>
  <si>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</si>
  <si>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</si>
  <si>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</si>
  <si>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昆明市呈贡区龙城街道社区卫生服务中心</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</si>
  <si>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</si>
  <si>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</si>
  <si>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</si>
  <si>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</si>
  <si>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</si>
  <si>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</si>
  <si>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</si>
  <si>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</si>
  <si>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</si>
  <si>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</si>
  <si>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</si>
  <si>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</si>
  <si>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</si>
  <si>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</si>
  <si>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</si>
  <si>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</si>
  <si>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20508</t>
  </si>
  <si>
    <t>进修及培训</t>
  </si>
  <si>
    <t>2050803</t>
  </si>
  <si>
    <t>培训支出</t>
  </si>
  <si>
    <t>208</t>
  </si>
  <si>
    <t>社会保障和就业支出</t>
  </si>
  <si>
    <t>20805</t>
  </si>
  <si>
    <t>行政事业单位养老支出</t>
  </si>
  <si>
    <t>2080505</t>
  </si>
  <si>
    <t>机关事业单位基本养老保险缴费支出</t>
  </si>
  <si>
    <t>210</t>
  </si>
  <si>
    <t>卫生健康支出</t>
  </si>
  <si>
    <t>21001</t>
  </si>
  <si>
    <t>卫生健康管理事务</t>
  </si>
  <si>
    <t>2100199</t>
  </si>
  <si>
    <t>其他卫生健康管理事务支出</t>
  </si>
  <si>
    <t>21003</t>
  </si>
  <si>
    <t>基层医疗卫生机构</t>
  </si>
  <si>
    <t>2100301</t>
  </si>
  <si>
    <t>城市社区卫生机构</t>
  </si>
  <si>
    <t>2100399</t>
  </si>
  <si>
    <t>其他基层医疗卫生机构支出</t>
  </si>
  <si>
    <t>21004</t>
  </si>
  <si>
    <t>公共卫生</t>
  </si>
  <si>
    <t>2100408</t>
  </si>
  <si>
    <t>基本公共卫生服务</t>
  </si>
  <si>
    <t>2100409</t>
  </si>
  <si>
    <t>重大公共卫生服务</t>
  </si>
  <si>
    <t>2100499</t>
  </si>
  <si>
    <t>其他公共卫生支出</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</si>
  <si>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</si>
  <si>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</si>
  <si>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</si>
  <si>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</si>
  <si>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</si>
  <si>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</si>
  <si>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</si>
  <si>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</si>
  <si>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</si>
  <si>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</si>
  <si>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</si>
  <si>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</si>
  <si>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</si>
  <si>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</si>
  <si>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</si>
  <si>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</si>
  <si>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</si>
  <si>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</si>
  <si>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</si>
  <si>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</si>
  <si>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</si>
  <si>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</si>
  <si>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</si>
  <si>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</si>
  <si>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</si>
  <si>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</si>
  <si>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</si>
  <si>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</si>
  <si>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</si>
  <si>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</si>
  <si>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</si>
  <si>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</si>
  <si>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</si>
  <si>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</si>
  <si>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</si>
  <si>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</si>
  <si>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</si>
  <si>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</si>
  <si>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</si>
  <si>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</si>
  <si>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</si>
  <si>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</si>
  <si>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</si>
  <si>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</si>
  <si>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</si>
  <si>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</si>
  <si>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</si>
  <si>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</si>
  <si>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</si>
  <si>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</si>
  <si>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</si>
  <si>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</si>
  <si>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</si>
  <si>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</si>
  <si>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</si>
  <si>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</si>
  <si>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</si>
  <si>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</si>
  <si>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</si>
  <si>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</si>
  <si>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</si>
  <si>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</si>
  <si>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</si>
  <si>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</si>
  <si>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</si>
  <si>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</si>
  <si>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</si>
  <si>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</si>
  <si>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</si>
  <si>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</si>
  <si>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</si>
  <si>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</si>
  <si>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</si>
  <si>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</si>
  <si>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</si>
  <si>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</si>
  <si>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</si>
  <si>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</si>
  <si>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</si>
  <si>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</si>
  <si>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</si>
  <si>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</si>
  <si>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</si>
  <si>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</si>
  <si>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</si>
  <si>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</si>
  <si>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</si>
  <si>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</si>
  <si>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</si>
  <si>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</si>
  <si>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</si>
  <si>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</si>
  <si>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</si>
  <si>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</si>
  <si>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</si>
  <si>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</si>
  <si>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</si>
  <si>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</si>
  <si>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</si>
  <si>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</si>
  <si>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</si>
  <si>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</si>
  <si>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</si>
  <si>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</si>
  <si>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</si>
  <si>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</si>
  <si>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</si>
  <si>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</si>
  <si>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</si>
  <si>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</si>
  <si>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</si>
  <si>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</si>
  <si>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</si>
  <si>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</si>
  <si>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</si>
  <si>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</si>
  <si>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</si>
  <si>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</si>
  <si>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</si>
  <si>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</si>
  <si>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</si>
  <si>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</si>
  <si>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</si>
  <si>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</si>
  <si>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</si>
  <si>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</si>
  <si>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</si>
  <si>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</si>
  <si>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</si>
  <si>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</si>
  <si>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</si>
  <si>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</si>
  <si>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</si>
  <si>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</si>
  <si>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</si>
  <si>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</si>
  <si>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</si>
  <si>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</si>
  <si>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</si>
  <si>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</si>
  <si>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</si>
  <si>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</si>
  <si>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</si>
  <si>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</si>
  <si>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</si>
  <si>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</si>
  <si>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</si>
  <si>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</si>
  <si>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</si>
  <si>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</si>
  <si>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</si>
  <si>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</si>
  <si>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</si>
  <si>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</si>
  <si>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</si>
  <si>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</si>
  <si>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</si>
  <si>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</si>
  <si>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</si>
  <si>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</si>
  <si>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</si>
  <si>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</si>
  <si>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</si>
  <si>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</si>
  <si>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</si>
  <si>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</si>
  <si>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</si>
  <si>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</si>
  <si>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</si>
  <si>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</si>
  <si>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</si>
  <si>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</si>
  <si>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</si>
  <si>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</si>
  <si>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</si>
  <si>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</si>
  <si>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</si>
  <si>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</si>
  <si>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</si>
  <si>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</si>
  <si>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</si>
  <si>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</si>
  <si>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</si>
  <si>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</si>
  <si>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</si>
  <si>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</si>
  <si>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</si>
  <si>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</si>
  <si>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</si>
  <si>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</si>
  <si>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</si>
  <si>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</si>
  <si>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</si>
  <si>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</si>
  <si>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</si>
  <si>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</si>
  <si>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</si>
  <si>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</si>
  <si>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</si>
  <si>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</si>
  <si>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</si>
  <si>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</si>
  <si>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</si>
  <si>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</si>
  <si>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</si>
  <si>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</si>
  <si>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</si>
  <si>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</si>
  <si>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</si>
  <si>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</si>
  <si>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</si>
  <si>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</si>
  <si>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</si>
  <si>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</si>
  <si>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</si>
  <si>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</si>
  <si>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</si>
  <si>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</si>
  <si>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</si>
  <si>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</si>
  <si>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</si>
  <si>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</si>
  <si>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</si>
  <si>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</si>
  <si>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</si>
  <si>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</si>
  <si>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</si>
  <si>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</si>
  <si>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</si>
  <si>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</si>
  <si>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</si>
  <si>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</si>
  <si>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</si>
  <si>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</si>
  <si>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</si>
  <si>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</si>
  <si>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</si>
  <si>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</si>
  <si>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</si>
  <si>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</si>
  <si>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</si>
  <si>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</si>
  <si>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</si>
  <si>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</si>
  <si>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</si>
  <si>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</si>
  <si>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</si>
  <si>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</si>
  <si>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</si>
  <si>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</si>
  <si>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</si>
  <si>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</si>
  <si>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</si>
  <si>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</si>
  <si>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</si>
  <si>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</si>
  <si>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</si>
  <si>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</si>
  <si>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</si>
  <si>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</si>
  <si>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</si>
  <si>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</si>
  <si>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</si>
  <si>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</si>
  <si>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</si>
  <si>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</si>
  <si>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</si>
  <si>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</si>
  <si>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</si>
  <si>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</si>
  <si>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</si>
  <si>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</si>
  <si>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</si>
  <si>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</si>
  <si>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</si>
  <si>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</si>
  <si>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</si>
  <si>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</si>
  <si>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</si>
  <si>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</si>
  <si>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备注：本单位2025年度无政府性基金预算财政拨款收入，《政府性基金预算财政拨款收入支出决算表》为空表。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</si>
  <si>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</si>
  <si>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</si>
  <si>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</si>
  <si>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</si>
  <si>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</si>
  <si>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备注：本单位2025年度无国有资本经营预算财政拨款收入，《国有资本经营预算财政拨款收入支出决算表》为空表。</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</si>
  <si>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</si>
  <si>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</si>
  <si>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</si>
  <si>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</si>
  <si>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</si>
  <si>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</si>
  <si>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</si>
  <si>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</si>
  <si>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</si>
  <si>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</si>
  <si>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</si>
  <si>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</si>
  <si>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</si>
  <si>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</si>
  <si>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</si>
  <si>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</si>
  <si>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</si>
  <si>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</si>
  <si>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</si>
  <si>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</si>
  <si>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</si>
  <si>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</si>
  <si>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</si>
  <si>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</si>
  <si>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</si>
  <si>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</si>
  <si>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</si>
  <si>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</si>
  <si>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</si>
  <si>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</si>
  <si>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</si>
  <si>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</si>
  <si>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</si>
  <si>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</si>
  <si>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备注：本单位2025年度无财政拨款“三公”经费、行政参公单位机关运行经费，《财政拨款“三公”经费、行政参公单位机关运行经费情况表》为空表。</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</si>
  <si>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</si>
  <si>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</si>
  <si>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</si>
  <si>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</si>
  <si>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备注：本单位2025年度无一般公共预算财政拨款“三公”经费，《一般公共预算财政拨款“三公”经费情况表》为空表。</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</si>
  <si>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</si>
  <si>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</si>
  <si>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</si>
  <si>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</si>
  <si>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</si>
  <si>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</si>
  <si>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</si>
  <si>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</si>
  <si>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</si>
  <si>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</si>
  <si>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</si>
  <si>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</si>
  <si>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</si>
  <si>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</si>
  <si>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</si>
  <si>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</si>
  <si>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</si>
  <si>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</si>
  <si>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一、重大公共卫生服务项目</t>
  </si>
  <si>
    <t>主管部门</t>
  </si>
  <si>
    <t>昆明市呈贡区卫生健康局</t>
  </si>
  <si>
    <t>实施单位</t>
  </si>
  <si>
    <t>项目资金
（元）</t>
  </si>
  <si>
    <t>年初预算数</t>
  </si>
  <si>
    <t>全年执行数</t>
  </si>
  <si>
    <t>分值</t>
  </si>
  <si>
    <t>执行率</t>
  </si>
  <si>
    <t>得分</t>
  </si>
  <si>
    <t>备注</t>
  </si>
  <si>
    <t>年度资金总额</t>
  </si>
  <si>
    <t>其中：当年财政
       拨款</t>
  </si>
  <si>
    <t xml:space="preserve">      上年结转
        资金</t>
  </si>
  <si>
    <t xml:space="preserve">      其他资金</t>
  </si>
  <si>
    <t>年度
总体
目标</t>
  </si>
  <si>
    <t>预期目标</t>
  </si>
  <si>
    <t>实际完成情况</t>
  </si>
  <si>
    <t>1.指导全区 0-6岁适龄儿童的国家免疫规划疫苗接种，开展脊灰、麻疹风疹、乙肝、疫苗可预防细菌性疾病和乙脑、流行性腮腺炎、甲肝等疾病监测及疑似预防接种异常反应监测工作，保证以乡镇（街道）为单位适龄儿童国家免疫规划疫苗接种率达到 90%以上，保证疫苗应用效果评估和疑似预防接种异常反应监测达到国家要求，保护儿童身体健康。
2.麻风病规定随访到位率≥90%；麻风病密切接触者检查率≥95%；麻风病可疑线索报告率≥90%；2024年新发麻风病人 2级畸残率控制在 20%以下，联合化疗覆盖率 100%，规则治疗率 95%以上，麻风反应、神经炎和严重药物不良反应治疗率 100%。
3.初步掌握辖区内人居周围环境蚊、鼠感染病原情况。掌握蚊、蝇、蟑螂对常用杀虫剂的抗药性水平，为科学、合理使用杀虫剂提供依据。
4.加强严重精神障碍患者的检出率，严重精神障碍患者能够享受到更多的公共卫生服务，开展严重精神障碍管理项目，减少严重精神障碍患者的肇事肇祸行为。完成重精申报网络平台建设，建设心理健康服务平台，建设心理健康服务体系。                                                                                  5.加强重大传染病及健康危害因素检测及防控；降低结核病、性病、丙肝、麻风病、艾滋病新发感染，降低艾滋病病死率，艾滋病疫情总体下降。第五轮全国艾滋病综合防控示范区建设达标。</t>
  </si>
  <si>
    <t>重大公共卫生服务项目经费345588.30元，主要用于指导龙城辖区范围内 0-6岁适龄儿童的国家免疫规划疫苗接种，保护儿童身体健康；开展严重精神障碍管理项目，减少严重精神障碍患者的肇事肇祸行为；加强重大传染病及健康危害因素检测及防控；降低结核病、性病、丙肝、麻风病、艾滋病新发感染，降低艾滋病病死率，艾滋病疫情总体下降等。</t>
  </si>
  <si>
    <t>项目支出绩效指标表</t>
  </si>
  <si>
    <t>绩效指标</t>
  </si>
  <si>
    <t xml:space="preserve">年度指标值 </t>
  </si>
  <si>
    <t>指标完成情况</t>
  </si>
  <si>
    <t>一级指标</t>
  </si>
  <si>
    <t>二级指标</t>
  </si>
  <si>
    <t>三级指标</t>
  </si>
  <si>
    <t>指标性质</t>
  </si>
  <si>
    <t>指标值</t>
  </si>
  <si>
    <t>度量单位</t>
  </si>
  <si>
    <t>实际完成值</t>
  </si>
  <si>
    <t>偏差原因分析及改进措施</t>
  </si>
  <si>
    <t>产出指标</t>
  </si>
  <si>
    <t>数量指标</t>
  </si>
  <si>
    <t>治疗及随访管理肺结核患者任务完成率</t>
  </si>
  <si>
    <t xml:space="preserve">＝
＞
＜
≥
≤
</t>
  </si>
  <si>
    <t>%</t>
  </si>
  <si>
    <t>完成鼠疫监测任务</t>
  </si>
  <si>
    <t>麻风病规定随访到位率</t>
  </si>
  <si>
    <t>麻风病密切接触者检查率</t>
  </si>
  <si>
    <t>严重精神障碍患者服药率</t>
  </si>
  <si>
    <t>严重精神障碍患者报告患病率</t>
  </si>
  <si>
    <t>4.5‰</t>
  </si>
  <si>
    <t>质量指标</t>
  </si>
  <si>
    <t>适龄儿童国家免疫规划疫苗接种率</t>
  </si>
  <si>
    <t>麻风病可疑线索报告任务完成率</t>
  </si>
  <si>
    <t>严重精神障碍规范管理率</t>
  </si>
  <si>
    <t>精神分裂症服药率</t>
  </si>
  <si>
    <t>艾滋病抗病毒治疗率</t>
  </si>
  <si>
    <t>效益指标</t>
  </si>
  <si>
    <t>社会效益
指标</t>
  </si>
  <si>
    <t>暴发事件及时、有效处置率</t>
  </si>
  <si>
    <t>掌握传染病防控现场消毒处置能力</t>
  </si>
  <si>
    <t>可持续影响
指标</t>
  </si>
  <si>
    <t>居民健康水平提高</t>
  </si>
  <si>
    <t>中长期</t>
  </si>
  <si>
    <t>满意度指标</t>
  </si>
  <si>
    <t>服务对象满意度指标等</t>
  </si>
  <si>
    <t>受益人群满意度</t>
  </si>
  <si>
    <t>80%</t>
  </si>
  <si>
    <t>其他需要说明事项</t>
  </si>
  <si>
    <t>无</t>
  </si>
  <si>
    <t>总分</t>
  </si>
  <si>
    <t>总分值</t>
  </si>
  <si>
    <t>总得分</t>
  </si>
  <si>
    <t>自评等级</t>
  </si>
  <si>
    <t>优秀</t>
  </si>
  <si>
    <t>二、国家基本药物制度建设项目</t>
  </si>
  <si>
    <t>1、保证所有政府办基层医疗卫生机构实施国家基本药物制度，推进综合改革顺利进行。2、对实施国家基本药物制度的村卫生室给予补助，支持国家基本药物制度在村卫生室顺利实施。</t>
  </si>
  <si>
    <t>国家基本药物制度项目建设项目补助资金已使用410723.84元，主要用于基层医疗机构人员以及公用经费的支出。</t>
  </si>
  <si>
    <t>拨付乡村医生补助的人数</t>
  </si>
  <si>
    <t>3人</t>
  </si>
  <si>
    <t>人</t>
  </si>
  <si>
    <t>村卫生室实施基本药物制度覆盖率</t>
  </si>
  <si>
    <t>基层医疗卫生机构“优质服务基层行”活动开展评价机构数比例</t>
  </si>
  <si>
    <t>时效指标</t>
  </si>
  <si>
    <t>在岗乡村医生补助兑现率</t>
  </si>
  <si>
    <t>经济效益
指标</t>
  </si>
  <si>
    <t>乡村医生收入</t>
  </si>
  <si>
    <t>保持稳定</t>
  </si>
  <si>
    <t>覆盖乡村医生人数</t>
  </si>
  <si>
    <t>基本药物用药负担降低率</t>
  </si>
  <si>
    <t>较上年有所下降</t>
  </si>
  <si>
    <t>国家基本药物制度在基层持续实施</t>
  </si>
  <si>
    <t>乡村医生满意度</t>
  </si>
  <si>
    <t>85%</t>
  </si>
  <si>
    <t>三、国家基本公共卫生服务项目</t>
  </si>
  <si>
    <t>项目资金
（万元）</t>
  </si>
  <si>
    <t xml:space="preserve">
各项目阶段性目标（年度目标）按照市级、区级各公共卫生机构下达我单位的指标任务执行。根据国家基本公共卫生服务项目以及省、市、区的具体工作要求和指标任务，真抓实干，全面有序推进建立居民健康档案、健康教育、预防接种、儿童健康管理、孕产妇健康管理、老年人健康管理、慢性病患者健康管理、重性精神疾病患者管理、结核病患者健康管理、传染病和突发公共卫生事件报告和处置、中医药健康管理、卫生监督协管12项国家基本公共卫生服务项目工作。 </t>
  </si>
  <si>
    <t>（一）预防接种：各疫苗接种率均达90%。计划免疫接种管理人数龙城辖区0—7岁本外地儿童数人数为5811人，计划免疫接种一类疫苗9219针次，辖区流动儿童主动搜索1018人。
（二）65岁以上老年人健康管理：基公卫建档任务数5848人，已建档4481人，建档率76.62%，体检人数2961人，健康管理人数2274人，健康管理率38.88%，健康管理率未达64%标准。
（三）严重精神障碍患者健康管理：在册人数136人，在册率2.08‰，未达4.5‰，服药人数127人，服药率84.89%已达标，规律服药人数112人，规律服药率74.67%未达标，体检人数110人，体检率80.58%已达标，面访人数123人，面访率90.65%已达标。
（四）慢性患者健康管理：2025年疾控下发任务数为高血压2004人，我中心建档1751人，在管高血压患者1546人，管理率为88.29%；糖尿病任务数845人，我中心建档742人，在管糖尿病患者642人，管理率为86.52%。高血压、糖尿病任务数未完成；慢阻肺患者任务数70人，已管理72人。
（五）结核病患者健康管理：共管理名结核病患者，7名患者均安规范要求开展随访服务。2025年疾控下达推介结核病可疑患者任务数144人，1-11月共推介结核病可疑患者到位329人，龙城街道2025年基公卫人口数71967人，推介率为4.57‰，已完成全年2‰推介指标。辖区各卫生室已完成老年人结核病筛查工作，筛查率93.72%，已达85%的指标要求。糖尿病患者结核病筛查率95.67%，已达85%的指标要求。
（六）传染病剂突发公共卫生事件报告与处理：共上报221例传染病（213例流行性感冒，5例手足口、1例水痘2例疑似麻疹），221例患者均24小时内上报传染病系统，无迟报、漏报情况。
（七）健康教育：共开展活动9期，健康知识讲座12期，宣传栏6期（12版），宣传资料发放32457份，个体化健康教育重点人群422人次，门诊患者个体化健康教育3574人次，音像播放191次。
（八）中医药健康管理：龙城街道老年人中医药建档人数4481人，已完成中医体质辨识3414份，完成率76.19%。0-3岁儿童建档管理数1727人，共完成1589人次儿童中医体质辨识，完成率92%。
（九）孕产妇健康管理：龙城街道2025年度无孕产妇死亡，2025年我辖区共管理孕产妇1024人，其中户籍孕产妇194人，流动孕产妇830人。管理高危孕产妇数570人、其中户籍高危孕产妇126人、流动444人，已分娩421人。高危孕产妇随访率和分级管理执行率为100 %。早孕建册率（指标要求90%）92.86%，产后访视率99.71%。2025年按上级要求开展包保制度工作，保障孕产妇安全。按高危妊娠分级管理负责红、橙、黄、绿孕产妇的追踪、随访及专案管理，按高危孕产妇包保工作要求，做好高危孕产妇管理。配合上级医疗保健、助产机构对重度、极重度高危孕产妇的追踪、随访及专案管理，避免孕产妇死亡情况发生。截至目前黄色管理380人、橙色管理166人、红色高危9人、紫色15人，管理过程中对高危孕产妇进行针对性健康指导并告知转诊须知。高危孕产妇救助申请1例。
（十）儿童健康管理：儿童健康管理情况：2025年3岁以下儿童1739人，健康管理人数1600人，健康管理率92.67%，7岁以下儿童3944人，健康管理人数3589人，健康管理率91.00%，龙城街道出生新生儿701人，新生儿访视率100%，5岁以下儿童死亡 3人、婴儿死亡1人，新生儿死亡1人。2025年散居儿童体检省内1867人，流动省外758人，本地户籍964人（其中3岁以下儿童体检了1600人，7岁以下体检了3589人）检出高危儿104人。Ⅰ类28人；Ⅱ类76人。儿童孤独症筛查情况：随访录入4498人，筛查率114.0% 。儿童眼保健筛查情况：随访录入3589人，筛查率91.0% 。儿童先心病筛查情况：目前此项工作新生儿筛查由分娩医院完成，新生儿访视人数699人。
（十一）居民健康档案：2025年龙城街道辖区基公卫人口数71967人，目前龙城街道辖区共建档43057人，电子档案建档率59.8%。居民健康档案开放份数1549人，开放率3.59%。
（十二）家庭医生签约：2025龙城街道共签约41312人，签约率56.19%，履约 41312人，履约率100%；其中高血压患者签约 1746 人，履约1746人，履约率100%；糖尿病患者签约757人，履约757 人，履约率 100%；65 岁以上老年人签约 3961 人，履约 3961 人，履约率100%，重症精神病患者签约136人，履约136人，履约率100%；肺结核患者签约15人，履约15人，履约率 100%；孕产妇签约879人，履约879人，履约率100%；0—6 岁儿童签约4332人，履约4332人，履约率100%。脱贫人口签约 336人，履约336人，履约率100%。特殊计生家庭人员签约 29人，履约29人，履约率100%。</t>
  </si>
  <si>
    <t>7岁以下儿童健康管理率</t>
  </si>
  <si>
    <t>孕产妇系统管理率</t>
  </si>
  <si>
    <t>3岁以下儿童系统管理率</t>
  </si>
  <si>
    <t>老年人中医药健康管理率</t>
  </si>
  <si>
    <t>肺结核患者管理率</t>
  </si>
  <si>
    <t>社区在册居家严重精神障碍患者健康管理率</t>
  </si>
  <si>
    <t>儿童中医药健康管理率</t>
  </si>
  <si>
    <t>居民规范化电子健康档案覆盖率</t>
  </si>
  <si>
    <t>高血压患者基层规范管理服务率</t>
  </si>
  <si>
    <t>2型糖尿病患者基层规范管理服务率</t>
  </si>
  <si>
    <t>65岁以上老年人健康教育覆盖率</t>
  </si>
  <si>
    <t>传染病和突发公共卫生时间报告率</t>
  </si>
  <si>
    <t>城乡居民公共卫生差距</t>
  </si>
  <si>
    <t>不断缩小</t>
  </si>
  <si>
    <t>老年人健康养老及生活幸福感</t>
  </si>
  <si>
    <t>持续提高</t>
  </si>
  <si>
    <t>基本公共卫生服务水平</t>
  </si>
  <si>
    <t>不断提高</t>
  </si>
  <si>
    <t>城乡居民对基本公共卫生服务满意度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</si>
</sst>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quot;.&quot;0,&quot;万元&quot;"/>
    <numFmt numFmtId="177" formatCode="0.00_);[Red]\(0.00\)"/>
    <numFmt numFmtId="178" formatCode="#,##0.00_ "/>
    <numFmt numFmtId="179" formatCode="0.00_ "/>
  </numFmts>
  <fonts count="55">
    <font>
      <sz val="11"/>
      <color indexed="8"/>
      <name val="宋体"/>
      <charset val="134"/>
      <scheme val="minor"/>
    </font>
    <font>
      <sz val="11"/>
      <color indexed="8"/>
      <name val="宋体"/>
      <charset val="134"/>
    </font>
    <font>
      <sz val="10"/>
      <name val="宋体"/>
      <charset val="0"/>
      <scheme val="minor"/>
    </font>
    <font>
      <sz val="10"/>
      <color indexed="8"/>
      <name val="宋体"/>
      <charset val="134"/>
      <scheme val="minor"/>
    </font>
    <font>
      <sz val="10"/>
      <color indexed="8"/>
      <name val="宋体"/>
      <charset val="134"/>
    </font>
    <font>
      <sz val="11"/>
      <name val="宋体"/>
      <charset val="134"/>
    </font>
    <font>
      <b/>
      <sz val="18"/>
      <color theme="1"/>
      <name val="宋体"/>
      <charset val="134"/>
      <scheme val="major"/>
    </font>
    <font>
      <sz val="10"/>
      <name val="宋体"/>
      <charset val="134"/>
      <scheme val="minor"/>
    </font>
    <font>
      <b/>
      <sz val="10"/>
      <color theme="1"/>
      <name val="宋体"/>
      <charset val="134"/>
      <scheme val="minor"/>
    </font>
    <font>
      <b/>
      <sz val="10"/>
      <name val="宋体"/>
      <charset val="134"/>
      <scheme val="minor"/>
    </font>
    <font>
      <sz val="10"/>
      <name val="宋体"/>
      <charset val="134"/>
    </font>
    <font>
      <sz val="18"/>
      <color indexed="8"/>
      <name val="宋体"/>
      <charset val="134"/>
    </font>
    <font>
      <sz val="10"/>
      <color theme="1"/>
      <name val="宋体"/>
      <charset val="134"/>
      <scheme val="minor"/>
    </font>
    <font>
      <b/>
      <sz val="10"/>
      <color rgb="FF0070C0"/>
      <name val="宋体"/>
      <charset val="134"/>
      <scheme val="minor"/>
    </font>
    <font>
      <sz val="12"/>
      <color indexed="8"/>
      <name val="宋体"/>
      <charset val="134"/>
    </font>
    <font>
      <sz val="10"/>
      <name val="Arial"/>
      <charset val="0"/>
    </font>
    <font>
      <sz val="12"/>
      <name val="宋体"/>
      <charset val="134"/>
    </font>
    <font>
      <b/>
      <sz val="18"/>
      <color theme="1"/>
      <name val="宋体"/>
      <charset val="134"/>
      <scheme val="minor"/>
    </font>
    <font>
      <sz val="10"/>
      <color indexed="8"/>
      <name val="仿宋"/>
      <charset val="134"/>
    </font>
    <font>
      <sz val="10"/>
      <color rgb="FF000000"/>
      <name val="宋体"/>
      <charset val="134"/>
      <scheme val="minor"/>
    </font>
    <font>
      <sz val="10"/>
      <color rgb="FF000000"/>
      <name val="宋体"/>
      <charset val="134"/>
    </font>
    <font>
      <sz val="12"/>
      <color rgb="FF000000"/>
      <name val="宋体"/>
      <charset val="134"/>
    </font>
    <font>
      <sz val="12"/>
      <name val="宋体"/>
      <charset val="134"/>
      <scheme val="minor"/>
    </font>
    <font>
      <sz val="10"/>
      <name val="宋体"/>
      <charset val="134"/>
      <scheme val="major"/>
    </font>
    <font>
      <sz val="10"/>
      <color indexed="8"/>
      <name val="宋体"/>
      <charset val="134"/>
      <scheme val="major"/>
    </font>
    <font>
      <sz val="10"/>
      <color rgb="FF000000"/>
      <name val="宋体"/>
      <charset val="134"/>
      <scheme val="major"/>
    </font>
    <font>
      <sz val="12"/>
      <name val="Arial"/>
      <charset val="0"/>
    </font>
    <font>
      <sz val="10"/>
      <color rgb="FF262626"/>
      <name val="宋体"/>
      <charset val="134"/>
    </font>
    <font>
      <sz val="10"/>
      <color indexed="8"/>
      <name val="Arial"/>
      <charset val="0"/>
    </font>
    <font>
      <sz val="22"/>
      <color indexed="8"/>
      <name val="宋体"/>
      <charset val="134"/>
    </font>
    <font>
      <sz val="10"/>
      <color rgb="FF000000"/>
      <name val="宋体"/>
      <charset val="0"/>
    </font>
    <font>
      <sz val="9"/>
      <color rgb="FF000000"/>
      <name val="宋体"/>
      <charset val="134"/>
    </font>
    <font>
      <b/>
      <sz val="10"/>
      <color indexed="8"/>
      <name val="宋体"/>
      <charset val="134"/>
    </font>
    <font>
      <b/>
      <sz val="10"/>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4" borderId="14"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15" applyNumberFormat="0" applyFill="0" applyAlignment="0" applyProtection="0">
      <alignment vertical="center"/>
    </xf>
    <xf numFmtId="0" fontId="41" fillId="0" borderId="15" applyNumberFormat="0" applyFill="0" applyAlignment="0" applyProtection="0">
      <alignment vertical="center"/>
    </xf>
    <xf numFmtId="0" fontId="42" fillId="0" borderId="16" applyNumberFormat="0" applyFill="0" applyAlignment="0" applyProtection="0">
      <alignment vertical="center"/>
    </xf>
    <xf numFmtId="0" fontId="42" fillId="0" borderId="0" applyNumberFormat="0" applyFill="0" applyBorder="0" applyAlignment="0" applyProtection="0">
      <alignment vertical="center"/>
    </xf>
    <xf numFmtId="0" fontId="43" fillId="5" borderId="17" applyNumberFormat="0" applyAlignment="0" applyProtection="0">
      <alignment vertical="center"/>
    </xf>
    <xf numFmtId="0" fontId="44" fillId="6" borderId="18" applyNumberFormat="0" applyAlignment="0" applyProtection="0">
      <alignment vertical="center"/>
    </xf>
    <xf numFmtId="0" fontId="45" fillId="6" borderId="17" applyNumberFormat="0" applyAlignment="0" applyProtection="0">
      <alignment vertical="center"/>
    </xf>
    <xf numFmtId="0" fontId="46" fillId="7" borderId="19" applyNumberFormat="0" applyAlignment="0" applyProtection="0">
      <alignment vertical="center"/>
    </xf>
    <xf numFmtId="0" fontId="47" fillId="0" borderId="20" applyNumberFormat="0" applyFill="0" applyAlignment="0" applyProtection="0">
      <alignment vertical="center"/>
    </xf>
    <xf numFmtId="0" fontId="48" fillId="0" borderId="21"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16" fillId="0" borderId="0">
      <alignment vertical="center"/>
    </xf>
    <xf numFmtId="0" fontId="16" fillId="0" borderId="0"/>
    <xf numFmtId="0" fontId="28" fillId="0" borderId="0"/>
    <xf numFmtId="0" fontId="1" fillId="0" borderId="0"/>
  </cellStyleXfs>
  <cellXfs count="220">
    <xf numFmtId="0" fontId="0" fillId="0" borderId="0" xfId="0" applyFont="1">
      <alignment vertical="center"/>
    </xf>
    <xf numFmtId="0" fontId="1" fillId="0" borderId="0" xfId="52" applyFont="1" applyBorder="1" applyAlignment="1">
      <alignment wrapText="1"/>
    </xf>
    <xf numFmtId="0" fontId="2" fillId="0" borderId="0" xfId="0" applyFont="1" applyFill="1" applyBorder="1" applyAlignment="1"/>
    <xf numFmtId="0" fontId="3" fillId="0" borderId="0" xfId="0" applyFont="1" applyFill="1" applyBorder="1" applyAlignment="1">
      <alignment wrapText="1"/>
    </xf>
    <xf numFmtId="0" fontId="3" fillId="0" borderId="0" xfId="52" applyFont="1" applyBorder="1" applyAlignment="1">
      <alignment wrapText="1"/>
    </xf>
    <xf numFmtId="0" fontId="3" fillId="0" borderId="0" xfId="52" applyFont="1" applyAlignment="1">
      <alignment wrapText="1"/>
    </xf>
    <xf numFmtId="0" fontId="4" fillId="0" borderId="0" xfId="52" applyFont="1" applyBorder="1" applyAlignment="1">
      <alignment wrapText="1"/>
    </xf>
    <xf numFmtId="0" fontId="5" fillId="0" borderId="0" xfId="52" applyFont="1" applyFill="1" applyBorder="1" applyAlignment="1">
      <alignment wrapText="1"/>
    </xf>
    <xf numFmtId="0" fontId="6" fillId="0" borderId="1" xfId="0" applyFont="1" applyFill="1" applyBorder="1" applyAlignment="1">
      <alignment horizontal="center" vertical="center"/>
    </xf>
    <xf numFmtId="0" fontId="7" fillId="0" borderId="1" xfId="52" applyFont="1" applyFill="1" applyBorder="1" applyAlignment="1">
      <alignment horizontal="center" vertical="center" wrapText="1"/>
    </xf>
    <xf numFmtId="49" fontId="7" fillId="0" borderId="2" xfId="52" applyNumberFormat="1" applyFont="1" applyFill="1" applyBorder="1" applyAlignment="1">
      <alignment horizontal="left" vertical="center" wrapText="1"/>
    </xf>
    <xf numFmtId="49" fontId="7" fillId="0" borderId="3" xfId="52" applyNumberFormat="1" applyFont="1" applyFill="1" applyBorder="1" applyAlignment="1">
      <alignment horizontal="left" vertical="center" wrapText="1"/>
    </xf>
    <xf numFmtId="49" fontId="7" fillId="0" borderId="4" xfId="52" applyNumberFormat="1" applyFont="1" applyFill="1" applyBorder="1" applyAlignment="1">
      <alignment horizontal="left" vertical="center" wrapText="1"/>
    </xf>
    <xf numFmtId="176" fontId="3" fillId="0" borderId="0" xfId="52" applyNumberFormat="1" applyFont="1" applyBorder="1" applyAlignment="1">
      <alignment wrapText="1"/>
    </xf>
    <xf numFmtId="49" fontId="7" fillId="0" borderId="1" xfId="52" applyNumberFormat="1" applyFont="1" applyFill="1" applyBorder="1" applyAlignment="1">
      <alignment horizontal="center" vertical="center" wrapText="1"/>
    </xf>
    <xf numFmtId="0" fontId="3" fillId="0" borderId="0" xfId="52" applyFont="1" applyBorder="1" applyAlignment="1">
      <alignment vertical="center" wrapText="1"/>
    </xf>
    <xf numFmtId="0" fontId="3" fillId="0" borderId="1" xfId="52" applyFont="1" applyBorder="1" applyAlignment="1">
      <alignment horizontal="center" vertical="center" wrapText="1"/>
    </xf>
    <xf numFmtId="0" fontId="7" fillId="0" borderId="1" xfId="52" applyFont="1" applyFill="1" applyBorder="1" applyAlignment="1">
      <alignment vertical="center" wrapText="1"/>
    </xf>
    <xf numFmtId="177" fontId="7" fillId="0" borderId="1" xfId="52" applyNumberFormat="1" applyFont="1" applyFill="1" applyBorder="1" applyAlignment="1">
      <alignment horizontal="right" vertical="center" wrapText="1"/>
    </xf>
    <xf numFmtId="10" fontId="7" fillId="0" borderId="1" xfId="52" applyNumberFormat="1" applyFont="1" applyFill="1" applyBorder="1" applyAlignment="1">
      <alignment horizontal="right" vertical="center" wrapText="1"/>
    </xf>
    <xf numFmtId="177" fontId="7" fillId="0" borderId="1" xfId="52" applyNumberFormat="1" applyFont="1" applyFill="1" applyBorder="1" applyAlignment="1">
      <alignment horizontal="center" vertical="center" wrapText="1"/>
    </xf>
    <xf numFmtId="0" fontId="3" fillId="0" borderId="1" xfId="52" applyFont="1" applyBorder="1" applyAlignment="1">
      <alignment vertical="center" wrapText="1"/>
    </xf>
    <xf numFmtId="176" fontId="3" fillId="0" borderId="0" xfId="52" applyNumberFormat="1" applyFont="1" applyBorder="1" applyAlignment="1">
      <alignment vertical="center" wrapText="1"/>
    </xf>
    <xf numFmtId="176" fontId="3" fillId="0" borderId="0" xfId="52" applyNumberFormat="1" applyFont="1" applyBorder="1" applyAlignment="1">
      <alignment horizontal="center" vertical="center" wrapText="1"/>
    </xf>
    <xf numFmtId="10" fontId="3" fillId="0" borderId="0" xfId="52" applyNumberFormat="1" applyFont="1" applyBorder="1" applyAlignment="1">
      <alignment vertical="center" wrapText="1"/>
    </xf>
    <xf numFmtId="0" fontId="3" fillId="0" borderId="1" xfId="52" applyFont="1" applyBorder="1" applyAlignment="1">
      <alignment wrapText="1"/>
    </xf>
    <xf numFmtId="177" fontId="7" fillId="0" borderId="2" xfId="52" applyNumberFormat="1" applyFont="1" applyFill="1" applyBorder="1" applyAlignment="1">
      <alignment horizontal="center" vertical="center" wrapText="1"/>
    </xf>
    <xf numFmtId="177" fontId="7" fillId="0" borderId="3" xfId="52" applyNumberFormat="1" applyFont="1" applyFill="1" applyBorder="1" applyAlignment="1">
      <alignment horizontal="center" vertical="center" wrapText="1"/>
    </xf>
    <xf numFmtId="177" fontId="7" fillId="0" borderId="4" xfId="52" applyNumberFormat="1" applyFont="1" applyFill="1" applyBorder="1" applyAlignment="1">
      <alignment horizontal="center" vertical="center" wrapText="1"/>
    </xf>
    <xf numFmtId="49" fontId="7" fillId="0" borderId="1" xfId="52" applyNumberFormat="1" applyFont="1" applyFill="1" applyBorder="1" applyAlignment="1">
      <alignment horizontal="left" vertical="center" wrapText="1"/>
    </xf>
    <xf numFmtId="177" fontId="7" fillId="0" borderId="2" xfId="52" applyNumberFormat="1" applyFont="1" applyFill="1" applyBorder="1" applyAlignment="1">
      <alignment horizontal="left" vertical="top" wrapText="1"/>
    </xf>
    <xf numFmtId="177" fontId="7" fillId="0" borderId="3" xfId="52" applyNumberFormat="1" applyFont="1" applyFill="1" applyBorder="1" applyAlignment="1">
      <alignment horizontal="left" vertical="top" wrapText="1"/>
    </xf>
    <xf numFmtId="177" fontId="7" fillId="0" borderId="4" xfId="52" applyNumberFormat="1" applyFont="1" applyFill="1" applyBorder="1" applyAlignment="1">
      <alignment horizontal="left" vertical="top" wrapText="1"/>
    </xf>
    <xf numFmtId="0" fontId="8" fillId="0" borderId="2" xfId="52" applyFont="1" applyFill="1" applyBorder="1" applyAlignment="1">
      <alignment horizontal="center" vertical="center" wrapText="1"/>
    </xf>
    <xf numFmtId="0" fontId="8" fillId="0" borderId="3" xfId="52" applyFont="1" applyFill="1" applyBorder="1" applyAlignment="1">
      <alignment horizontal="center" vertical="center" wrapText="1"/>
    </xf>
    <xf numFmtId="0" fontId="8" fillId="0" borderId="4" xfId="52" applyFont="1" applyFill="1" applyBorder="1" applyAlignment="1">
      <alignment horizontal="center" vertical="center" wrapText="1"/>
    </xf>
    <xf numFmtId="0" fontId="7" fillId="0" borderId="2" xfId="52" applyFont="1" applyFill="1" applyBorder="1" applyAlignment="1">
      <alignment horizontal="center" vertical="center" wrapText="1"/>
    </xf>
    <xf numFmtId="0" fontId="7" fillId="0" borderId="4" xfId="52" applyFont="1" applyFill="1" applyBorder="1" applyAlignment="1">
      <alignment horizontal="center" vertical="center" wrapText="1"/>
    </xf>
    <xf numFmtId="0" fontId="7" fillId="0" borderId="1" xfId="52" applyFont="1" applyFill="1" applyBorder="1" applyAlignment="1">
      <alignment horizontal="left" vertical="center" wrapText="1"/>
    </xf>
    <xf numFmtId="0" fontId="9" fillId="0" borderId="1" xfId="52" applyFont="1" applyFill="1" applyBorder="1" applyAlignment="1">
      <alignment horizontal="center" vertical="center" wrapText="1"/>
    </xf>
    <xf numFmtId="9" fontId="7" fillId="0" borderId="1" xfId="52" applyNumberFormat="1" applyFont="1" applyFill="1" applyBorder="1" applyAlignment="1">
      <alignment horizontal="center" vertical="center" wrapText="1"/>
    </xf>
    <xf numFmtId="0" fontId="7" fillId="0" borderId="1" xfId="0" applyFont="1" applyFill="1" applyBorder="1" applyAlignment="1">
      <alignment horizontal="left" vertical="center"/>
    </xf>
    <xf numFmtId="10" fontId="7" fillId="0" borderId="1" xfId="52" applyNumberFormat="1" applyFont="1" applyFill="1" applyBorder="1" applyAlignment="1">
      <alignment horizontal="center" vertical="center" wrapText="1"/>
    </xf>
    <xf numFmtId="0" fontId="7" fillId="0" borderId="3" xfId="52" applyFont="1" applyFill="1" applyBorder="1" applyAlignment="1">
      <alignment horizontal="center" vertical="center" wrapText="1"/>
    </xf>
    <xf numFmtId="0" fontId="10" fillId="0" borderId="0" xfId="52" applyFont="1" applyFill="1" applyBorder="1" applyAlignment="1">
      <alignment wrapText="1"/>
    </xf>
    <xf numFmtId="0" fontId="11" fillId="0" borderId="0" xfId="52" applyFont="1" applyAlignment="1">
      <alignment wrapText="1"/>
    </xf>
    <xf numFmtId="0" fontId="4" fillId="0" borderId="0" xfId="52" applyFont="1" applyAlignment="1">
      <alignment wrapText="1"/>
    </xf>
    <xf numFmtId="0" fontId="1" fillId="0" borderId="0" xfId="52" applyFont="1" applyAlignment="1">
      <alignment wrapText="1"/>
    </xf>
    <xf numFmtId="0" fontId="12" fillId="0" borderId="1" xfId="52" applyFont="1" applyFill="1" applyBorder="1" applyAlignment="1">
      <alignment horizontal="center" vertical="center" wrapText="1"/>
    </xf>
    <xf numFmtId="49" fontId="12" fillId="0" borderId="2" xfId="52" applyNumberFormat="1" applyFont="1" applyFill="1" applyBorder="1" applyAlignment="1">
      <alignment horizontal="left" vertical="center" wrapText="1"/>
    </xf>
    <xf numFmtId="49" fontId="12" fillId="0" borderId="3" xfId="52" applyNumberFormat="1" applyFont="1" applyFill="1" applyBorder="1" applyAlignment="1">
      <alignment horizontal="left" vertical="center" wrapText="1"/>
    </xf>
    <xf numFmtId="49" fontId="12" fillId="0" borderId="4" xfId="52" applyNumberFormat="1" applyFont="1" applyFill="1" applyBorder="1" applyAlignment="1">
      <alignment horizontal="left" vertical="center" wrapText="1"/>
    </xf>
    <xf numFmtId="49" fontId="12" fillId="0" borderId="1" xfId="52" applyNumberFormat="1" applyFont="1" applyFill="1" applyBorder="1" applyAlignment="1">
      <alignment horizontal="left" vertical="center" wrapText="1"/>
    </xf>
    <xf numFmtId="0" fontId="12" fillId="0" borderId="1" xfId="52" applyFont="1" applyFill="1" applyBorder="1" applyAlignment="1">
      <alignment vertical="center" wrapText="1"/>
    </xf>
    <xf numFmtId="177" fontId="12" fillId="0" borderId="1" xfId="52" applyNumberFormat="1" applyFont="1" applyFill="1" applyBorder="1" applyAlignment="1">
      <alignment horizontal="right" vertical="center" wrapText="1"/>
    </xf>
    <xf numFmtId="10" fontId="12" fillId="0" borderId="1" xfId="52" applyNumberFormat="1" applyFont="1" applyFill="1" applyBorder="1" applyAlignment="1">
      <alignment horizontal="right" vertical="center" wrapText="1"/>
    </xf>
    <xf numFmtId="177" fontId="12" fillId="0" borderId="1" xfId="52" applyNumberFormat="1" applyFont="1" applyFill="1" applyBorder="1" applyAlignment="1">
      <alignment horizontal="center" vertical="center" wrapText="1"/>
    </xf>
    <xf numFmtId="177" fontId="12" fillId="0" borderId="2" xfId="52" applyNumberFormat="1" applyFont="1" applyFill="1" applyBorder="1" applyAlignment="1">
      <alignment horizontal="center" vertical="center" wrapText="1"/>
    </xf>
    <xf numFmtId="177" fontId="12" fillId="0" borderId="3" xfId="52" applyNumberFormat="1" applyFont="1" applyFill="1" applyBorder="1" applyAlignment="1">
      <alignment horizontal="center" vertical="center" wrapText="1"/>
    </xf>
    <xf numFmtId="177" fontId="12" fillId="0" borderId="4" xfId="52" applyNumberFormat="1" applyFont="1" applyFill="1" applyBorder="1" applyAlignment="1">
      <alignment horizontal="center" vertical="center" wrapText="1"/>
    </xf>
    <xf numFmtId="177" fontId="12" fillId="0" borderId="2" xfId="52" applyNumberFormat="1" applyFont="1" applyFill="1" applyBorder="1" applyAlignment="1">
      <alignment horizontal="left" vertical="center" wrapText="1"/>
    </xf>
    <xf numFmtId="177" fontId="12" fillId="0" borderId="3" xfId="52" applyNumberFormat="1" applyFont="1" applyFill="1" applyBorder="1" applyAlignment="1">
      <alignment horizontal="left" vertical="center" wrapText="1"/>
    </xf>
    <xf numFmtId="177" fontId="12" fillId="0" borderId="4" xfId="52" applyNumberFormat="1" applyFont="1" applyFill="1" applyBorder="1" applyAlignment="1">
      <alignment horizontal="left" vertical="center" wrapText="1"/>
    </xf>
    <xf numFmtId="0" fontId="12" fillId="0" borderId="2" xfId="52" applyFont="1" applyFill="1" applyBorder="1" applyAlignment="1">
      <alignment horizontal="center" vertical="center" wrapText="1"/>
    </xf>
    <xf numFmtId="0" fontId="12" fillId="0" borderId="4" xfId="52" applyFont="1" applyFill="1" applyBorder="1" applyAlignment="1">
      <alignment horizontal="center" vertical="center" wrapText="1"/>
    </xf>
    <xf numFmtId="0" fontId="12" fillId="0" borderId="1" xfId="52" applyFont="1" applyFill="1" applyBorder="1" applyAlignment="1">
      <alignment horizontal="left" vertical="center" wrapText="1"/>
    </xf>
    <xf numFmtId="9" fontId="12" fillId="0" borderId="1" xfId="52" applyNumberFormat="1" applyFont="1" applyFill="1" applyBorder="1" applyAlignment="1">
      <alignment horizontal="center" vertical="center" wrapText="1"/>
    </xf>
    <xf numFmtId="49" fontId="12" fillId="0" borderId="1" xfId="52" applyNumberFormat="1" applyFont="1" applyFill="1" applyBorder="1" applyAlignment="1">
      <alignment horizontal="center" vertical="center" wrapText="1"/>
    </xf>
    <xf numFmtId="0" fontId="12" fillId="0" borderId="1" xfId="52" applyFont="1" applyBorder="1" applyAlignment="1">
      <alignment horizontal="center" vertical="center" wrapText="1"/>
    </xf>
    <xf numFmtId="0" fontId="12" fillId="0" borderId="2" xfId="52" applyFont="1" applyBorder="1" applyAlignment="1">
      <alignment horizontal="center" vertical="center" wrapText="1"/>
    </xf>
    <xf numFmtId="0" fontId="12" fillId="0" borderId="3" xfId="52" applyFont="1" applyBorder="1" applyAlignment="1">
      <alignment horizontal="center" vertical="center" wrapText="1"/>
    </xf>
    <xf numFmtId="0" fontId="12" fillId="0" borderId="4" xfId="52" applyFont="1" applyBorder="1" applyAlignment="1">
      <alignment horizontal="center" vertical="center" wrapText="1"/>
    </xf>
    <xf numFmtId="0" fontId="7" fillId="0" borderId="5" xfId="52" applyFont="1" applyFill="1" applyBorder="1" applyAlignment="1">
      <alignment horizontal="center" vertical="center" wrapText="1"/>
    </xf>
    <xf numFmtId="0" fontId="7" fillId="0" borderId="6" xfId="52" applyFont="1" applyFill="1" applyBorder="1" applyAlignment="1">
      <alignment horizontal="center" vertical="center" wrapText="1"/>
    </xf>
    <xf numFmtId="0" fontId="7" fillId="0" borderId="7" xfId="52" applyFont="1" applyFill="1" applyBorder="1" applyAlignment="1">
      <alignment horizontal="center" vertical="center" wrapText="1"/>
    </xf>
    <xf numFmtId="0" fontId="7" fillId="0" borderId="8" xfId="52" applyFont="1" applyFill="1" applyBorder="1" applyAlignment="1">
      <alignment horizontal="center" vertical="center" wrapText="1"/>
    </xf>
    <xf numFmtId="0" fontId="7" fillId="0" borderId="9" xfId="52" applyFont="1" applyFill="1" applyBorder="1" applyAlignment="1">
      <alignment horizontal="center" vertical="center" wrapText="1"/>
    </xf>
    <xf numFmtId="0" fontId="7" fillId="0" borderId="10" xfId="52" applyFont="1" applyFill="1" applyBorder="1" applyAlignment="1">
      <alignment horizontal="center" vertical="center" wrapText="1"/>
    </xf>
    <xf numFmtId="0" fontId="3" fillId="0" borderId="2" xfId="52" applyFont="1" applyBorder="1" applyAlignment="1">
      <alignment horizontal="center" vertical="center" wrapText="1"/>
    </xf>
    <xf numFmtId="0" fontId="3" fillId="0" borderId="4" xfId="52" applyFont="1" applyBorder="1" applyAlignment="1">
      <alignment horizontal="center" vertical="center" wrapText="1"/>
    </xf>
    <xf numFmtId="0" fontId="3" fillId="0" borderId="0" xfId="52" applyFont="1" applyAlignment="1">
      <alignment horizontal="center" vertical="center" wrapText="1"/>
    </xf>
    <xf numFmtId="0" fontId="13" fillId="0" borderId="0" xfId="52" applyFont="1" applyAlignment="1">
      <alignment horizontal="left" vertical="center" wrapText="1"/>
    </xf>
    <xf numFmtId="0" fontId="14" fillId="0" borderId="0" xfId="52" applyFont="1" applyAlignment="1">
      <alignment wrapText="1"/>
    </xf>
    <xf numFmtId="0" fontId="15" fillId="0" borderId="0" xfId="0" applyFont="1" applyFill="1" applyBorder="1" applyAlignment="1"/>
    <xf numFmtId="0" fontId="4" fillId="0" borderId="0" xfId="0" applyFont="1" applyFill="1" applyBorder="1" applyAlignment="1">
      <alignment wrapText="1"/>
    </xf>
    <xf numFmtId="0" fontId="16" fillId="0" borderId="0" xfId="52" applyFont="1" applyFill="1" applyAlignment="1">
      <alignment wrapText="1"/>
    </xf>
    <xf numFmtId="0" fontId="17" fillId="0" borderId="1" xfId="0" applyFont="1" applyFill="1" applyBorder="1" applyAlignment="1">
      <alignment horizontal="center" vertical="center"/>
    </xf>
    <xf numFmtId="176" fontId="4" fillId="0" borderId="0" xfId="52" applyNumberFormat="1" applyFont="1" applyAlignment="1">
      <alignment wrapText="1"/>
    </xf>
    <xf numFmtId="49" fontId="7" fillId="0" borderId="2" xfId="52" applyNumberFormat="1" applyFont="1" applyFill="1" applyBorder="1" applyAlignment="1">
      <alignment horizontal="center" vertical="center" wrapText="1"/>
    </xf>
    <xf numFmtId="49" fontId="7" fillId="0" borderId="3" xfId="52" applyNumberFormat="1" applyFont="1" applyFill="1" applyBorder="1" applyAlignment="1">
      <alignment horizontal="center" vertical="center" wrapText="1"/>
    </xf>
    <xf numFmtId="49" fontId="7" fillId="0" borderId="4" xfId="52" applyNumberFormat="1" applyFont="1" applyFill="1" applyBorder="1" applyAlignment="1">
      <alignment horizontal="center" vertical="center" wrapText="1"/>
    </xf>
    <xf numFmtId="0" fontId="4" fillId="0" borderId="0" xfId="52" applyFont="1" applyAlignment="1">
      <alignment vertical="center" wrapText="1"/>
    </xf>
    <xf numFmtId="176" fontId="4" fillId="0" borderId="0" xfId="52" applyNumberFormat="1" applyFont="1" applyAlignment="1">
      <alignment vertical="center" wrapText="1"/>
    </xf>
    <xf numFmtId="176" fontId="4" fillId="0" borderId="0" xfId="52" applyNumberFormat="1" applyFont="1" applyAlignment="1">
      <alignment horizontal="center" vertical="center" wrapText="1"/>
    </xf>
    <xf numFmtId="10" fontId="4" fillId="0" borderId="0" xfId="52" applyNumberFormat="1" applyFont="1" applyAlignment="1">
      <alignment vertical="center" wrapText="1"/>
    </xf>
    <xf numFmtId="0" fontId="18" fillId="0" borderId="0" xfId="52" applyFont="1" applyAlignment="1">
      <alignment wrapText="1"/>
    </xf>
    <xf numFmtId="0" fontId="9" fillId="0" borderId="2" xfId="52" applyFont="1" applyFill="1" applyBorder="1" applyAlignment="1">
      <alignment horizontal="center" vertical="center" wrapText="1"/>
    </xf>
    <xf numFmtId="0" fontId="9" fillId="0" borderId="3" xfId="52" applyFont="1" applyFill="1" applyBorder="1" applyAlignment="1">
      <alignment horizontal="center" vertical="center" wrapText="1"/>
    </xf>
    <xf numFmtId="0" fontId="9" fillId="0" borderId="4" xfId="52" applyFont="1" applyFill="1" applyBorder="1" applyAlignment="1">
      <alignment horizontal="center" vertical="center" wrapText="1"/>
    </xf>
    <xf numFmtId="0" fontId="7" fillId="0" borderId="1" xfId="52" applyFont="1" applyFill="1" applyBorder="1" applyAlignment="1">
      <alignment vertical="center"/>
    </xf>
    <xf numFmtId="0" fontId="19" fillId="0" borderId="0" xfId="0" applyFont="1" applyFill="1" applyAlignment="1">
      <alignment horizontal="left" vertical="center"/>
    </xf>
    <xf numFmtId="0" fontId="20" fillId="0" borderId="0" xfId="0" applyFont="1" applyFill="1" applyAlignment="1">
      <alignment horizontal="left" vertical="center"/>
    </xf>
    <xf numFmtId="0" fontId="21" fillId="0" borderId="0" xfId="0" applyFont="1" applyFill="1" applyAlignment="1">
      <alignment horizontal="left" vertical="center"/>
    </xf>
    <xf numFmtId="0" fontId="22" fillId="0" borderId="0" xfId="52" applyFont="1" applyFill="1" applyBorder="1" applyAlignment="1">
      <alignment horizontal="left" vertical="center" wrapText="1"/>
    </xf>
    <xf numFmtId="0" fontId="16" fillId="0" borderId="0" xfId="52" applyFont="1" applyFill="1" applyBorder="1" applyAlignment="1">
      <alignment wrapText="1"/>
    </xf>
    <xf numFmtId="0" fontId="16" fillId="0" borderId="0" xfId="0" applyFont="1" applyFill="1" applyAlignment="1"/>
    <xf numFmtId="0" fontId="23" fillId="0" borderId="0" xfId="0" applyFont="1" applyFill="1" applyAlignment="1"/>
    <xf numFmtId="0" fontId="23" fillId="0" borderId="0" xfId="0" applyFont="1" applyFill="1" applyAlignment="1">
      <alignment horizontal="center"/>
    </xf>
    <xf numFmtId="0" fontId="23" fillId="0" borderId="0" xfId="0" applyFont="1" applyFill="1" applyAlignment="1">
      <alignment horizontal="center" vertical="center"/>
    </xf>
    <xf numFmtId="0" fontId="23" fillId="0" borderId="0" xfId="50" applyFont="1" applyFill="1" applyAlignment="1">
      <alignment vertical="center"/>
    </xf>
    <xf numFmtId="0" fontId="16" fillId="0" borderId="0" xfId="50" applyFill="1" applyAlignment="1">
      <alignment vertical="center"/>
    </xf>
    <xf numFmtId="0" fontId="16" fillId="0" borderId="0" xfId="50" applyAlignment="1">
      <alignment vertical="center"/>
    </xf>
    <xf numFmtId="0" fontId="16" fillId="0" borderId="0" xfId="50" applyAlignment="1">
      <alignment vertical="center" wrapText="1"/>
    </xf>
    <xf numFmtId="0" fontId="11" fillId="0" borderId="0" xfId="0" applyFont="1" applyFill="1" applyAlignment="1">
      <alignment horizontal="center" vertical="center"/>
    </xf>
    <xf numFmtId="0" fontId="11" fillId="0" borderId="0" xfId="0" applyFont="1" applyFill="1" applyAlignment="1">
      <alignment horizontal="center" vertical="center" wrapText="1"/>
    </xf>
    <xf numFmtId="0" fontId="24" fillId="0" borderId="0" xfId="0" applyFont="1" applyFill="1" applyAlignment="1"/>
    <xf numFmtId="0" fontId="23" fillId="0" borderId="0" xfId="0" applyFont="1" applyFill="1" applyAlignment="1">
      <alignment wrapText="1"/>
    </xf>
    <xf numFmtId="0" fontId="24" fillId="0" borderId="0" xfId="0" applyFont="1" applyFill="1" applyAlignment="1">
      <alignment horizontal="right"/>
    </xf>
    <xf numFmtId="0" fontId="25" fillId="0" borderId="0" xfId="0" applyFont="1" applyFill="1" applyAlignment="1"/>
    <xf numFmtId="0" fontId="24" fillId="0" borderId="0" xfId="0" applyFont="1" applyFill="1" applyAlignment="1">
      <alignment horizontal="center"/>
    </xf>
    <xf numFmtId="0" fontId="24" fillId="0" borderId="1" xfId="0" applyFont="1" applyFill="1" applyBorder="1" applyAlignment="1">
      <alignment horizontal="center" vertical="center" shrinkToFit="1"/>
    </xf>
    <xf numFmtId="0" fontId="24" fillId="0" borderId="5" xfId="0" applyFont="1" applyFill="1" applyBorder="1" applyAlignment="1">
      <alignment horizontal="center" vertical="center" shrinkToFit="1"/>
    </xf>
    <xf numFmtId="0" fontId="24" fillId="0" borderId="1" xfId="0" applyFont="1" applyFill="1" applyBorder="1" applyAlignment="1">
      <alignment horizontal="center" vertical="center" wrapText="1"/>
    </xf>
    <xf numFmtId="4" fontId="24" fillId="0" borderId="5" xfId="0" applyNumberFormat="1" applyFont="1" applyFill="1" applyBorder="1" applyAlignment="1">
      <alignment horizontal="center" vertical="center" shrinkToFit="1"/>
    </xf>
    <xf numFmtId="4" fontId="24" fillId="0" borderId="6" xfId="0" applyNumberFormat="1" applyFont="1" applyFill="1" applyBorder="1" applyAlignment="1">
      <alignment horizontal="center" vertical="center" shrinkToFit="1"/>
    </xf>
    <xf numFmtId="4" fontId="24" fillId="0" borderId="6" xfId="0" applyNumberFormat="1" applyFont="1" applyFill="1" applyBorder="1" applyAlignment="1">
      <alignment horizontal="center" vertical="center" wrapText="1" shrinkToFit="1"/>
    </xf>
    <xf numFmtId="4" fontId="24" fillId="0" borderId="7" xfId="0" applyNumberFormat="1" applyFont="1" applyFill="1" applyBorder="1" applyAlignment="1">
      <alignment horizontal="center" vertical="center" shrinkToFit="1"/>
    </xf>
    <xf numFmtId="0" fontId="24" fillId="0" borderId="1" xfId="0" applyFont="1" applyFill="1" applyBorder="1" applyAlignment="1">
      <alignment horizontal="center" vertical="center" wrapText="1" shrinkToFit="1"/>
    </xf>
    <xf numFmtId="0" fontId="24" fillId="0" borderId="7" xfId="0" applyFont="1" applyFill="1" applyBorder="1" applyAlignment="1">
      <alignment horizontal="center" vertical="center" shrinkToFit="1"/>
    </xf>
    <xf numFmtId="0" fontId="24" fillId="0" borderId="6" xfId="0" applyFont="1" applyFill="1" applyBorder="1" applyAlignment="1">
      <alignment horizontal="center" vertical="center" shrinkToFit="1"/>
    </xf>
    <xf numFmtId="0" fontId="24" fillId="0" borderId="11" xfId="0" applyFont="1" applyFill="1" applyBorder="1" applyAlignment="1">
      <alignment horizontal="center" vertical="center" shrinkToFit="1"/>
    </xf>
    <xf numFmtId="4" fontId="24" fillId="0" borderId="1" xfId="0" applyNumberFormat="1" applyFont="1" applyFill="1" applyBorder="1" applyAlignment="1">
      <alignment horizontal="center" vertical="center" shrinkToFit="1"/>
    </xf>
    <xf numFmtId="4" fontId="24" fillId="0" borderId="2" xfId="0" applyNumberFormat="1" applyFont="1" applyFill="1" applyBorder="1" applyAlignment="1">
      <alignment horizontal="center" vertical="center" shrinkToFit="1"/>
    </xf>
    <xf numFmtId="4" fontId="24" fillId="0" borderId="4" xfId="0" applyNumberFormat="1" applyFont="1" applyFill="1" applyBorder="1" applyAlignment="1">
      <alignment horizontal="center" vertical="center" shrinkToFit="1"/>
    </xf>
    <xf numFmtId="4" fontId="24" fillId="0" borderId="1" xfId="0" applyNumberFormat="1" applyFont="1" applyFill="1" applyBorder="1" applyAlignment="1">
      <alignment horizontal="center" vertical="center" wrapText="1" shrinkToFit="1"/>
    </xf>
    <xf numFmtId="0" fontId="23" fillId="0" borderId="1" xfId="0" applyFont="1" applyFill="1" applyBorder="1" applyAlignment="1">
      <alignment horizontal="center" vertical="center"/>
    </xf>
    <xf numFmtId="0" fontId="24" fillId="0" borderId="8" xfId="0" applyFont="1" applyFill="1" applyBorder="1" applyAlignment="1">
      <alignment horizontal="center" vertical="center" shrinkToFit="1"/>
    </xf>
    <xf numFmtId="0" fontId="24" fillId="0" borderId="10" xfId="0" applyFont="1" applyFill="1" applyBorder="1" applyAlignment="1">
      <alignment horizontal="center" vertical="center" shrinkToFit="1"/>
    </xf>
    <xf numFmtId="0" fontId="24" fillId="0" borderId="9" xfId="0" applyFont="1" applyFill="1" applyBorder="1" applyAlignment="1">
      <alignment horizontal="center" vertical="center" shrinkToFit="1"/>
    </xf>
    <xf numFmtId="49" fontId="24" fillId="0" borderId="1" xfId="0" applyNumberFormat="1" applyFont="1" applyFill="1" applyBorder="1" applyAlignment="1">
      <alignment horizontal="center" vertical="center" shrinkToFit="1"/>
    </xf>
    <xf numFmtId="49" fontId="24" fillId="0" borderId="2" xfId="0" applyNumberFormat="1" applyFont="1" applyFill="1" applyBorder="1" applyAlignment="1">
      <alignment horizontal="center" vertical="center" shrinkToFit="1"/>
    </xf>
    <xf numFmtId="0" fontId="23" fillId="0" borderId="0" xfId="0" applyFont="1" applyFill="1" applyAlignment="1">
      <alignment horizontal="left" vertical="top" wrapText="1"/>
    </xf>
    <xf numFmtId="0" fontId="23" fillId="0" borderId="0" xfId="50" applyFont="1" applyFill="1" applyAlignment="1">
      <alignment vertical="center" wrapText="1"/>
    </xf>
    <xf numFmtId="4" fontId="16" fillId="0" borderId="0" xfId="50" applyNumberFormat="1" applyFill="1" applyAlignment="1">
      <alignment vertical="center"/>
    </xf>
    <xf numFmtId="0" fontId="16" fillId="0" borderId="0" xfId="50" applyFill="1" applyAlignment="1">
      <alignment vertical="center" wrapText="1"/>
    </xf>
    <xf numFmtId="0" fontId="26" fillId="0" borderId="0" xfId="0" applyFont="1" applyFill="1" applyBorder="1" applyAlignment="1"/>
    <xf numFmtId="0" fontId="11" fillId="0" borderId="0" xfId="0" applyFont="1" applyFill="1" applyBorder="1" applyAlignment="1">
      <alignment horizontal="center" vertical="center"/>
    </xf>
    <xf numFmtId="0" fontId="3" fillId="0" borderId="0" xfId="0" applyFont="1" applyFill="1" applyBorder="1" applyAlignment="1">
      <alignment vertical="center"/>
    </xf>
    <xf numFmtId="0" fontId="3" fillId="0" borderId="0" xfId="0" applyNumberFormat="1" applyFont="1" applyFill="1" applyBorder="1" applyAlignment="1" applyProtection="1">
      <alignment horizontal="right" vertical="center"/>
    </xf>
    <xf numFmtId="0" fontId="20" fillId="2" borderId="1" xfId="0" applyFont="1" applyFill="1" applyBorder="1" applyAlignment="1">
      <alignment horizontal="center" vertical="center"/>
    </xf>
    <xf numFmtId="0" fontId="20" fillId="2" borderId="1" xfId="0" applyFont="1" applyFill="1" applyBorder="1" applyAlignment="1">
      <alignment horizontal="left" vertical="center"/>
    </xf>
    <xf numFmtId="0" fontId="20" fillId="2" borderId="1" xfId="0" applyFont="1" applyFill="1" applyBorder="1" applyAlignment="1">
      <alignment horizontal="right" vertical="center"/>
    </xf>
    <xf numFmtId="0" fontId="20" fillId="2" borderId="0" xfId="0" applyFont="1" applyFill="1" applyBorder="1" applyAlignment="1">
      <alignment horizontal="left" vertical="center" wrapText="1"/>
    </xf>
    <xf numFmtId="0" fontId="20" fillId="0" borderId="0" xfId="0" applyNumberFormat="1" applyFont="1" applyFill="1" applyAlignment="1">
      <alignment horizontal="left" vertical="center"/>
    </xf>
    <xf numFmtId="0" fontId="3" fillId="0" borderId="0" xfId="0" applyFont="1">
      <alignment vertical="center"/>
    </xf>
    <xf numFmtId="0" fontId="20" fillId="2" borderId="0" xfId="0" applyFont="1" applyFill="1" applyBorder="1" applyAlignment="1">
      <alignment horizontal="left" vertical="center"/>
    </xf>
    <xf numFmtId="0" fontId="16" fillId="0" borderId="0" xfId="0" applyFont="1" applyFill="1" applyBorder="1" applyAlignment="1"/>
    <xf numFmtId="0" fontId="10" fillId="0" borderId="0" xfId="0" applyFont="1" applyFill="1" applyBorder="1" applyAlignment="1">
      <alignment vertical="center"/>
    </xf>
    <xf numFmtId="0" fontId="4" fillId="0" borderId="0" xfId="0" applyFont="1" applyFill="1" applyBorder="1" applyAlignment="1">
      <alignment horizontal="right" vertical="center"/>
    </xf>
    <xf numFmtId="0" fontId="4" fillId="0" borderId="0" xfId="0" applyFont="1" applyFill="1" applyBorder="1" applyAlignment="1">
      <alignment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xf>
    <xf numFmtId="178" fontId="27" fillId="0" borderId="12" xfId="0" applyNumberFormat="1" applyFont="1" applyFill="1" applyBorder="1" applyAlignment="1">
      <alignment horizontal="right" vertical="center" shrinkToFit="1"/>
    </xf>
    <xf numFmtId="0" fontId="0" fillId="0" borderId="0" xfId="0" applyFont="1" applyFill="1">
      <alignment vertical="center"/>
    </xf>
    <xf numFmtId="0" fontId="3" fillId="0" borderId="0" xfId="0" applyFont="1" applyFill="1">
      <alignment vertical="center"/>
    </xf>
    <xf numFmtId="0" fontId="10" fillId="0" borderId="0" xfId="0" applyFont="1" applyFill="1" applyBorder="1" applyAlignment="1"/>
    <xf numFmtId="0" fontId="4" fillId="0" borderId="0" xfId="0" applyFont="1" applyFill="1" applyBorder="1" applyAlignment="1">
      <alignment horizontal="left" vertical="center"/>
    </xf>
    <xf numFmtId="0" fontId="10" fillId="0" borderId="0" xfId="0" applyFont="1" applyFill="1" applyBorder="1" applyAlignment="1">
      <alignment horizontal="left" vertical="center"/>
    </xf>
    <xf numFmtId="0" fontId="20" fillId="0" borderId="1" xfId="0" applyFont="1" applyFill="1" applyBorder="1" applyAlignment="1">
      <alignment horizontal="left" vertical="center"/>
    </xf>
    <xf numFmtId="0" fontId="20" fillId="0" borderId="1" xfId="0" applyFont="1" applyFill="1" applyBorder="1" applyAlignment="1">
      <alignment horizontal="right" vertical="center"/>
    </xf>
    <xf numFmtId="0" fontId="20" fillId="0" borderId="0" xfId="0" applyFont="1" applyFill="1" applyBorder="1" applyAlignment="1">
      <alignment horizontal="left" vertical="center"/>
    </xf>
    <xf numFmtId="0" fontId="28" fillId="0" borderId="0" xfId="0" applyFont="1" applyFill="1" applyBorder="1" applyAlignment="1"/>
    <xf numFmtId="0" fontId="29" fillId="0" borderId="0" xfId="0" applyFont="1" applyFill="1" applyBorder="1" applyAlignment="1">
      <alignment horizontal="center"/>
    </xf>
    <xf numFmtId="0" fontId="4" fillId="0" borderId="0" xfId="0" applyFont="1" applyFill="1" applyBorder="1" applyAlignment="1">
      <alignment horizontal="right"/>
    </xf>
    <xf numFmtId="0" fontId="4" fillId="0" borderId="0" xfId="0" applyFont="1" applyFill="1" applyBorder="1" applyAlignment="1"/>
    <xf numFmtId="0" fontId="30" fillId="0" borderId="0" xfId="0" applyFont="1" applyFill="1" applyBorder="1" applyAlignment="1"/>
    <xf numFmtId="0" fontId="4" fillId="0" borderId="0" xfId="0" applyFont="1" applyFill="1" applyBorder="1" applyAlignment="1">
      <alignment horizontal="center"/>
    </xf>
    <xf numFmtId="0" fontId="20" fillId="0" borderId="2" xfId="0" applyFont="1" applyFill="1" applyBorder="1" applyAlignment="1">
      <alignment horizontal="center" vertical="center"/>
    </xf>
    <xf numFmtId="0" fontId="20" fillId="0" borderId="2" xfId="0" applyFont="1" applyFill="1" applyBorder="1" applyAlignment="1">
      <alignment horizontal="left" vertical="center"/>
    </xf>
    <xf numFmtId="178" fontId="27" fillId="0" borderId="12" xfId="0" applyNumberFormat="1" applyFont="1" applyFill="1" applyBorder="1" applyAlignment="1">
      <alignment horizontal="right" vertical="center"/>
    </xf>
    <xf numFmtId="0" fontId="20" fillId="0" borderId="13" xfId="0" applyFont="1" applyFill="1" applyBorder="1" applyAlignment="1">
      <alignment horizontal="left" vertical="center"/>
    </xf>
    <xf numFmtId="0" fontId="31" fillId="0" borderId="1" xfId="0" applyFont="1" applyFill="1" applyBorder="1" applyAlignment="1">
      <alignment horizontal="right" vertical="center"/>
    </xf>
    <xf numFmtId="0" fontId="28" fillId="0" borderId="0" xfId="51" applyFill="1"/>
    <xf numFmtId="0" fontId="10" fillId="0" borderId="0" xfId="49" applyFont="1" applyFill="1" applyAlignment="1">
      <alignment vertical="center" wrapText="1"/>
    </xf>
    <xf numFmtId="0" fontId="4" fillId="0" borderId="0" xfId="51" applyFont="1" applyFill="1" applyAlignment="1">
      <alignment vertical="center"/>
    </xf>
    <xf numFmtId="0" fontId="11" fillId="0" borderId="0" xfId="0" applyFont="1" applyFill="1" applyBorder="1" applyAlignment="1">
      <alignment horizontal="center"/>
    </xf>
    <xf numFmtId="0" fontId="20" fillId="0" borderId="0" xfId="0" applyFont="1" applyFill="1" applyBorder="1" applyAlignment="1"/>
    <xf numFmtId="0" fontId="3" fillId="0" borderId="0" xfId="0" applyNumberFormat="1" applyFont="1" applyFill="1" applyBorder="1" applyAlignment="1" applyProtection="1">
      <alignment horizontal="right" vertical="center" wrapText="1"/>
    </xf>
    <xf numFmtId="179" fontId="20" fillId="0" borderId="1" xfId="0" applyNumberFormat="1" applyFont="1" applyFill="1" applyBorder="1" applyAlignment="1">
      <alignment horizontal="right" vertical="center"/>
    </xf>
    <xf numFmtId="179" fontId="20" fillId="0" borderId="1" xfId="0" applyNumberFormat="1" applyFont="1" applyFill="1" applyBorder="1" applyAlignment="1">
      <alignment horizontal="left" vertical="center"/>
    </xf>
    <xf numFmtId="179" fontId="20" fillId="0" borderId="1" xfId="0" applyNumberFormat="1" applyFont="1" applyFill="1" applyBorder="1" applyAlignment="1">
      <alignment horizontal="center" vertical="center"/>
    </xf>
    <xf numFmtId="0" fontId="0" fillId="0" borderId="0" xfId="0" applyFont="1" applyBorder="1">
      <alignment vertical="center"/>
    </xf>
    <xf numFmtId="0" fontId="26" fillId="0" borderId="0" xfId="0" applyFont="1" applyFill="1" applyBorder="1" applyAlignment="1">
      <alignment wrapText="1"/>
    </xf>
    <xf numFmtId="0" fontId="3" fillId="0" borderId="0" xfId="0" applyFont="1" applyFill="1" applyAlignment="1">
      <alignment vertical="center"/>
    </xf>
    <xf numFmtId="0" fontId="1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33" fillId="0" borderId="0" xfId="0" applyNumberFormat="1" applyFont="1" applyFill="1" applyBorder="1" applyAlignment="1" applyProtection="1">
      <alignment horizontal="center" vertical="center"/>
    </xf>
    <xf numFmtId="0" fontId="7" fillId="0" borderId="0" xfId="0" applyFont="1" applyFill="1" applyBorder="1" applyAlignment="1"/>
    <xf numFmtId="0" fontId="4" fillId="0" borderId="0" xfId="0" applyNumberFormat="1" applyFont="1" applyFill="1" applyBorder="1" applyAlignment="1" applyProtection="1">
      <alignment horizontal="left" vertical="center" wrapText="1"/>
    </xf>
    <xf numFmtId="0" fontId="4" fillId="0" borderId="0" xfId="0" applyNumberFormat="1" applyFont="1" applyFill="1" applyAlignment="1" applyProtection="1">
      <alignment horizontal="left" vertical="center" wrapText="1"/>
    </xf>
    <xf numFmtId="0" fontId="4" fillId="0" borderId="0" xfId="0" applyNumberFormat="1" applyFont="1" applyFill="1" applyBorder="1" applyAlignment="1" applyProtection="1">
      <alignment vertical="center" wrapText="1"/>
    </xf>
    <xf numFmtId="0" fontId="15" fillId="0" borderId="0" xfId="0" applyFont="1" applyFill="1" applyBorder="1" applyAlignment="1">
      <alignment vertical="center" wrapText="1"/>
    </xf>
    <xf numFmtId="0" fontId="4" fillId="0" borderId="0" xfId="0" applyNumberFormat="1" applyFont="1" applyFill="1" applyBorder="1" applyAlignment="1" applyProtection="1">
      <alignment horizontal="center" vertical="center" wrapText="1"/>
    </xf>
    <xf numFmtId="0" fontId="7" fillId="0" borderId="0" xfId="0" applyFont="1" applyFill="1" applyBorder="1" applyAlignment="1">
      <alignment vertical="center" wrapText="1"/>
    </xf>
    <xf numFmtId="0" fontId="7" fillId="0" borderId="0" xfId="0" applyFont="1" applyFill="1" applyBorder="1" applyAlignment="1">
      <alignment wrapText="1"/>
    </xf>
    <xf numFmtId="0" fontId="20" fillId="3" borderId="1" xfId="0" applyFont="1" applyFill="1" applyBorder="1" applyAlignment="1">
      <alignment horizontal="center" vertical="center" wrapText="1"/>
    </xf>
    <xf numFmtId="0" fontId="20" fillId="3" borderId="1" xfId="0" applyFont="1" applyFill="1" applyBorder="1" applyAlignment="1">
      <alignment horizontal="center" vertical="center"/>
    </xf>
    <xf numFmtId="49" fontId="27" fillId="0" borderId="12" xfId="0" applyNumberFormat="1" applyFont="1" applyFill="1" applyBorder="1" applyAlignment="1">
      <alignment horizontal="left" vertical="center" shrinkToFit="1"/>
    </xf>
    <xf numFmtId="0" fontId="27" fillId="0" borderId="12" xfId="0" applyNumberFormat="1" applyFont="1" applyFill="1" applyBorder="1" applyAlignment="1">
      <alignment horizontal="left" vertical="center" shrinkToFit="1"/>
    </xf>
    <xf numFmtId="0" fontId="29" fillId="0" borderId="0" xfId="0" applyFont="1" applyFill="1" applyAlignment="1">
      <alignment horizontal="center" vertical="center"/>
    </xf>
    <xf numFmtId="0" fontId="28" fillId="0" borderId="0" xfId="0" applyFont="1" applyFill="1" applyBorder="1" applyAlignment="1">
      <alignment vertical="top"/>
    </xf>
    <xf numFmtId="0" fontId="4"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Border="1" applyAlignment="1">
      <alignment horizontal="center" vertical="top"/>
    </xf>
    <xf numFmtId="0" fontId="27" fillId="0" borderId="12" xfId="0" applyNumberFormat="1" applyFont="1" applyFill="1" applyBorder="1" applyAlignment="1">
      <alignment horizontal="right" vertical="center" shrinkToFit="1"/>
    </xf>
    <xf numFmtId="0" fontId="0" fillId="0" borderId="0" xfId="0" applyFont="1" applyFill="1" applyAlignment="1">
      <alignment vertical="center"/>
    </xf>
    <xf numFmtId="0" fontId="30" fillId="0" borderId="0" xfId="0" applyFont="1" applyFill="1" applyAlignment="1">
      <alignment horizontal="center"/>
    </xf>
    <xf numFmtId="0" fontId="30" fillId="0" borderId="0" xfId="0" applyFont="1" applyFill="1" applyAlignment="1"/>
    <xf numFmtId="0" fontId="16" fillId="0" borderId="0" xfId="50" applyFont="1" applyFill="1" applyAlignment="1">
      <alignment vertical="center"/>
    </xf>
    <xf numFmtId="0" fontId="10" fillId="0" borderId="0" xfId="50" applyFont="1" applyFill="1" applyAlignment="1">
      <alignment vertical="center"/>
    </xf>
    <xf numFmtId="0" fontId="9" fillId="0" borderId="1" xfId="52" applyFont="1" applyFill="1" applyBorder="1" applyAlignment="1" quotePrefix="1">
      <alignment horizontal="center" vertical="center" wrapText="1"/>
    </xf>
    <xf numFmtId="0" fontId="12" fillId="0" borderId="1" xfId="52"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H24" sqref="H24"/>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18" customFormat="1" ht="22.5" customHeight="1" spans="1:6">
      <c r="A1" s="172" t="s">
        <v>0</v>
      </c>
      <c r="B1" s="172"/>
      <c r="C1" s="172"/>
      <c r="D1" s="172"/>
      <c r="E1" s="172"/>
      <c r="F1" s="172"/>
    </row>
    <row r="2" s="219" customFormat="1" ht="21" customHeight="1" spans="1:6">
      <c r="A2" s="171"/>
      <c r="B2" s="171"/>
      <c r="C2" s="171"/>
      <c r="D2" s="171"/>
      <c r="E2" s="171"/>
      <c r="F2" s="173" t="s">
        <v>1</v>
      </c>
    </row>
    <row r="3" s="219" customFormat="1" ht="21" customHeight="1" spans="1:6">
      <c r="A3" s="174" t="s">
        <v>2</v>
      </c>
      <c r="B3" s="171"/>
      <c r="C3" s="176"/>
      <c r="D3" s="171"/>
      <c r="E3" s="171"/>
      <c r="F3" s="173" t="s">
        <v>3</v>
      </c>
    </row>
    <row r="4" s="163" customFormat="1" ht="19" customHeight="1" spans="1:6">
      <c r="A4" s="161" t="s">
        <v>4</v>
      </c>
      <c r="B4" s="161" t="s">
        <v>5</v>
      </c>
      <c r="C4" s="161" t="s">
        <v>5</v>
      </c>
      <c r="D4" s="161" t="s">
        <v>6</v>
      </c>
      <c r="E4" s="161" t="s">
        <v>5</v>
      </c>
      <c r="F4" s="161" t="s">
        <v>5</v>
      </c>
    </row>
    <row r="5" s="163" customFormat="1" ht="19" customHeight="1" spans="1:6">
      <c r="A5" s="161" t="s">
        <v>7</v>
      </c>
      <c r="B5" s="161" t="s">
        <v>8</v>
      </c>
      <c r="C5" s="161" t="s">
        <v>9</v>
      </c>
      <c r="D5" s="161" t="s">
        <v>10</v>
      </c>
      <c r="E5" s="161" t="s">
        <v>8</v>
      </c>
      <c r="F5" s="161" t="s">
        <v>9</v>
      </c>
    </row>
    <row r="6" s="163" customFormat="1" ht="19" customHeight="1" spans="1:6">
      <c r="A6" s="161" t="s">
        <v>11</v>
      </c>
      <c r="B6" s="161" t="s">
        <v>5</v>
      </c>
      <c r="C6" s="161" t="s">
        <v>12</v>
      </c>
      <c r="D6" s="161" t="s">
        <v>11</v>
      </c>
      <c r="E6" s="161" t="s">
        <v>5</v>
      </c>
      <c r="F6" s="161" t="s">
        <v>13</v>
      </c>
    </row>
    <row r="7" s="163" customFormat="1" ht="19" customHeight="1" spans="1:6">
      <c r="A7" s="168" t="s">
        <v>14</v>
      </c>
      <c r="B7" s="161" t="s">
        <v>12</v>
      </c>
      <c r="C7" s="162">
        <v>5913405.15</v>
      </c>
      <c r="D7" s="168" t="s">
        <v>15</v>
      </c>
      <c r="E7" s="161" t="s">
        <v>16</v>
      </c>
      <c r="F7" s="162">
        <v>0</v>
      </c>
    </row>
    <row r="8" s="163" customFormat="1" ht="19" customHeight="1" spans="1:6">
      <c r="A8" s="168" t="s">
        <v>17</v>
      </c>
      <c r="B8" s="161" t="s">
        <v>13</v>
      </c>
      <c r="C8" s="162">
        <v>0</v>
      </c>
      <c r="D8" s="168" t="s">
        <v>18</v>
      </c>
      <c r="E8" s="161" t="s">
        <v>19</v>
      </c>
      <c r="F8" s="162">
        <v>0</v>
      </c>
    </row>
    <row r="9" s="163" customFormat="1" ht="19" customHeight="1" spans="1:6">
      <c r="A9" s="168" t="s">
        <v>20</v>
      </c>
      <c r="B9" s="161" t="s">
        <v>21</v>
      </c>
      <c r="C9" s="162">
        <v>0</v>
      </c>
      <c r="D9" s="168" t="s">
        <v>22</v>
      </c>
      <c r="E9" s="161" t="s">
        <v>23</v>
      </c>
      <c r="F9" s="162">
        <v>0</v>
      </c>
    </row>
    <row r="10" s="163" customFormat="1" ht="19" customHeight="1" spans="1:6">
      <c r="A10" s="168" t="s">
        <v>24</v>
      </c>
      <c r="B10" s="161" t="s">
        <v>25</v>
      </c>
      <c r="C10" s="162">
        <v>0</v>
      </c>
      <c r="D10" s="168" t="s">
        <v>26</v>
      </c>
      <c r="E10" s="161" t="s">
        <v>27</v>
      </c>
      <c r="F10" s="162">
        <v>0</v>
      </c>
    </row>
    <row r="11" s="163" customFormat="1" ht="19" customHeight="1" spans="1:6">
      <c r="A11" s="168" t="s">
        <v>28</v>
      </c>
      <c r="B11" s="161" t="s">
        <v>29</v>
      </c>
      <c r="C11" s="162">
        <v>656336.66</v>
      </c>
      <c r="D11" s="168" t="s">
        <v>30</v>
      </c>
      <c r="E11" s="161" t="s">
        <v>31</v>
      </c>
      <c r="F11" s="162">
        <v>3600</v>
      </c>
    </row>
    <row r="12" s="163" customFormat="1" ht="19" customHeight="1" spans="1:6">
      <c r="A12" s="168" t="s">
        <v>32</v>
      </c>
      <c r="B12" s="161" t="s">
        <v>33</v>
      </c>
      <c r="C12" s="162">
        <v>0</v>
      </c>
      <c r="D12" s="168" t="s">
        <v>34</v>
      </c>
      <c r="E12" s="161" t="s">
        <v>35</v>
      </c>
      <c r="F12" s="162">
        <v>0</v>
      </c>
    </row>
    <row r="13" s="163" customFormat="1" ht="19" customHeight="1" spans="1:6">
      <c r="A13" s="168" t="s">
        <v>36</v>
      </c>
      <c r="B13" s="161" t="s">
        <v>37</v>
      </c>
      <c r="C13" s="162">
        <v>0</v>
      </c>
      <c r="D13" s="168" t="s">
        <v>38</v>
      </c>
      <c r="E13" s="161" t="s">
        <v>39</v>
      </c>
      <c r="F13" s="162">
        <v>0</v>
      </c>
    </row>
    <row r="14" s="163" customFormat="1" ht="19" customHeight="1" spans="1:6">
      <c r="A14" s="168" t="s">
        <v>40</v>
      </c>
      <c r="B14" s="161" t="s">
        <v>41</v>
      </c>
      <c r="C14" s="162">
        <v>12906</v>
      </c>
      <c r="D14" s="168" t="s">
        <v>42</v>
      </c>
      <c r="E14" s="161" t="s">
        <v>43</v>
      </c>
      <c r="F14" s="162">
        <v>216942.72</v>
      </c>
    </row>
    <row r="15" s="163" customFormat="1" ht="19" customHeight="1" spans="1:6">
      <c r="A15" s="168" t="s">
        <v>5</v>
      </c>
      <c r="B15" s="161" t="s">
        <v>44</v>
      </c>
      <c r="C15" s="214"/>
      <c r="D15" s="168" t="s">
        <v>45</v>
      </c>
      <c r="E15" s="161" t="s">
        <v>46</v>
      </c>
      <c r="F15" s="162">
        <v>5888940.87</v>
      </c>
    </row>
    <row r="16" s="163" customFormat="1" ht="19" customHeight="1" spans="1:6">
      <c r="A16" s="168" t="s">
        <v>5</v>
      </c>
      <c r="B16" s="161" t="s">
        <v>47</v>
      </c>
      <c r="C16" s="214"/>
      <c r="D16" s="168" t="s">
        <v>48</v>
      </c>
      <c r="E16" s="161" t="s">
        <v>49</v>
      </c>
      <c r="F16" s="162">
        <v>0</v>
      </c>
    </row>
    <row r="17" s="163" customFormat="1" ht="19" customHeight="1" spans="1:6">
      <c r="A17" s="168" t="s">
        <v>5</v>
      </c>
      <c r="B17" s="161" t="s">
        <v>50</v>
      </c>
      <c r="C17" s="214"/>
      <c r="D17" s="168" t="s">
        <v>51</v>
      </c>
      <c r="E17" s="161" t="s">
        <v>52</v>
      </c>
      <c r="F17" s="162">
        <v>0</v>
      </c>
    </row>
    <row r="18" s="163" customFormat="1" ht="19" customHeight="1" spans="1:6">
      <c r="A18" s="168" t="s">
        <v>5</v>
      </c>
      <c r="B18" s="161" t="s">
        <v>53</v>
      </c>
      <c r="C18" s="214"/>
      <c r="D18" s="168" t="s">
        <v>54</v>
      </c>
      <c r="E18" s="161" t="s">
        <v>55</v>
      </c>
      <c r="F18" s="162">
        <v>0</v>
      </c>
    </row>
    <row r="19" s="163" customFormat="1" ht="19" customHeight="1" spans="1:6">
      <c r="A19" s="168" t="s">
        <v>5</v>
      </c>
      <c r="B19" s="161" t="s">
        <v>56</v>
      </c>
      <c r="C19" s="214"/>
      <c r="D19" s="168" t="s">
        <v>57</v>
      </c>
      <c r="E19" s="161" t="s">
        <v>58</v>
      </c>
      <c r="F19" s="162">
        <v>0</v>
      </c>
    </row>
    <row r="20" s="163" customFormat="1" ht="19" customHeight="1" spans="1:6">
      <c r="A20" s="168" t="s">
        <v>5</v>
      </c>
      <c r="B20" s="161" t="s">
        <v>59</v>
      </c>
      <c r="C20" s="214"/>
      <c r="D20" s="168" t="s">
        <v>60</v>
      </c>
      <c r="E20" s="161" t="s">
        <v>61</v>
      </c>
      <c r="F20" s="162">
        <v>0</v>
      </c>
    </row>
    <row r="21" s="163" customFormat="1" ht="19" customHeight="1" spans="1:6">
      <c r="A21" s="168" t="s">
        <v>5</v>
      </c>
      <c r="B21" s="161" t="s">
        <v>62</v>
      </c>
      <c r="C21" s="214"/>
      <c r="D21" s="168" t="s">
        <v>63</v>
      </c>
      <c r="E21" s="161" t="s">
        <v>64</v>
      </c>
      <c r="F21" s="162">
        <v>0</v>
      </c>
    </row>
    <row r="22" s="163" customFormat="1" ht="19" customHeight="1" spans="1:6">
      <c r="A22" s="168" t="s">
        <v>5</v>
      </c>
      <c r="B22" s="161" t="s">
        <v>65</v>
      </c>
      <c r="C22" s="214"/>
      <c r="D22" s="168" t="s">
        <v>66</v>
      </c>
      <c r="E22" s="161" t="s">
        <v>67</v>
      </c>
      <c r="F22" s="162">
        <v>0</v>
      </c>
    </row>
    <row r="23" s="163" customFormat="1" ht="19" customHeight="1" spans="1:6">
      <c r="A23" s="168" t="s">
        <v>5</v>
      </c>
      <c r="B23" s="161" t="s">
        <v>68</v>
      </c>
      <c r="C23" s="214"/>
      <c r="D23" s="168" t="s">
        <v>69</v>
      </c>
      <c r="E23" s="161" t="s">
        <v>70</v>
      </c>
      <c r="F23" s="162">
        <v>0</v>
      </c>
    </row>
    <row r="24" s="163" customFormat="1" ht="19" customHeight="1" spans="1:6">
      <c r="A24" s="168" t="s">
        <v>5</v>
      </c>
      <c r="B24" s="161" t="s">
        <v>71</v>
      </c>
      <c r="C24" s="214"/>
      <c r="D24" s="168" t="s">
        <v>72</v>
      </c>
      <c r="E24" s="161" t="s">
        <v>73</v>
      </c>
      <c r="F24" s="162">
        <v>0</v>
      </c>
    </row>
    <row r="25" s="163" customFormat="1" ht="19" customHeight="1" spans="1:6">
      <c r="A25" s="168" t="s">
        <v>5</v>
      </c>
      <c r="B25" s="161" t="s">
        <v>74</v>
      </c>
      <c r="C25" s="214"/>
      <c r="D25" s="168" t="s">
        <v>75</v>
      </c>
      <c r="E25" s="161" t="s">
        <v>76</v>
      </c>
      <c r="F25" s="162">
        <v>286745</v>
      </c>
    </row>
    <row r="26" s="163" customFormat="1" ht="19" customHeight="1" spans="1:6">
      <c r="A26" s="168" t="s">
        <v>5</v>
      </c>
      <c r="B26" s="161" t="s">
        <v>77</v>
      </c>
      <c r="C26" s="214"/>
      <c r="D26" s="168" t="s">
        <v>78</v>
      </c>
      <c r="E26" s="161" t="s">
        <v>79</v>
      </c>
      <c r="F26" s="162">
        <v>0</v>
      </c>
    </row>
    <row r="27" s="163" customFormat="1" ht="19" customHeight="1" spans="1:6">
      <c r="A27" s="168" t="s">
        <v>5</v>
      </c>
      <c r="B27" s="161" t="s">
        <v>80</v>
      </c>
      <c r="C27" s="214"/>
      <c r="D27" s="168" t="s">
        <v>81</v>
      </c>
      <c r="E27" s="161" t="s">
        <v>82</v>
      </c>
      <c r="F27" s="162">
        <v>0</v>
      </c>
    </row>
    <row r="28" s="163" customFormat="1" ht="19" customHeight="1" spans="1:6">
      <c r="A28" s="168" t="s">
        <v>5</v>
      </c>
      <c r="B28" s="161" t="s">
        <v>83</v>
      </c>
      <c r="C28" s="214"/>
      <c r="D28" s="168" t="s">
        <v>84</v>
      </c>
      <c r="E28" s="161" t="s">
        <v>85</v>
      </c>
      <c r="F28" s="162">
        <v>0</v>
      </c>
    </row>
    <row r="29" s="163" customFormat="1" ht="19" customHeight="1" spans="1:6">
      <c r="A29" s="168" t="s">
        <v>5</v>
      </c>
      <c r="B29" s="161" t="s">
        <v>86</v>
      </c>
      <c r="C29" s="214"/>
      <c r="D29" s="168" t="s">
        <v>87</v>
      </c>
      <c r="E29" s="161" t="s">
        <v>88</v>
      </c>
      <c r="F29" s="162">
        <v>0</v>
      </c>
    </row>
    <row r="30" s="163" customFormat="1" ht="19" customHeight="1" spans="1:6">
      <c r="A30" s="161" t="s">
        <v>5</v>
      </c>
      <c r="B30" s="161" t="s">
        <v>89</v>
      </c>
      <c r="C30" s="214"/>
      <c r="D30" s="168" t="s">
        <v>90</v>
      </c>
      <c r="E30" s="161" t="s">
        <v>91</v>
      </c>
      <c r="F30" s="162">
        <v>0</v>
      </c>
    </row>
    <row r="31" s="163" customFormat="1" ht="19" customHeight="1" spans="1:6">
      <c r="A31" s="161" t="s">
        <v>5</v>
      </c>
      <c r="B31" s="161" t="s">
        <v>92</v>
      </c>
      <c r="C31" s="214"/>
      <c r="D31" s="168" t="s">
        <v>93</v>
      </c>
      <c r="E31" s="161" t="s">
        <v>94</v>
      </c>
      <c r="F31" s="162">
        <v>0</v>
      </c>
    </row>
    <row r="32" s="163" customFormat="1" ht="19" customHeight="1" spans="1:6">
      <c r="A32" s="161" t="s">
        <v>5</v>
      </c>
      <c r="B32" s="161" t="s">
        <v>95</v>
      </c>
      <c r="C32" s="214"/>
      <c r="D32" s="168" t="s">
        <v>96</v>
      </c>
      <c r="E32" s="161" t="s">
        <v>97</v>
      </c>
      <c r="F32" s="162">
        <v>0</v>
      </c>
    </row>
    <row r="33" s="163" customFormat="1" ht="19" customHeight="1" spans="1:6">
      <c r="A33" s="161" t="s">
        <v>98</v>
      </c>
      <c r="B33" s="161" t="s">
        <v>99</v>
      </c>
      <c r="C33" s="162">
        <v>6582647.81</v>
      </c>
      <c r="D33" s="161" t="s">
        <v>100</v>
      </c>
      <c r="E33" s="161" t="s">
        <v>101</v>
      </c>
      <c r="F33" s="162">
        <v>6396228.59</v>
      </c>
    </row>
    <row r="34" s="163" customFormat="1" ht="19" customHeight="1" spans="1:6">
      <c r="A34" s="161" t="s">
        <v>102</v>
      </c>
      <c r="B34" s="161" t="s">
        <v>103</v>
      </c>
      <c r="C34" s="162">
        <v>0</v>
      </c>
      <c r="D34" s="168" t="s">
        <v>104</v>
      </c>
      <c r="E34" s="161" t="s">
        <v>105</v>
      </c>
      <c r="F34" s="162">
        <v>0</v>
      </c>
    </row>
    <row r="35" s="163" customFormat="1" ht="19" customHeight="1" spans="1:6">
      <c r="A35" s="161" t="s">
        <v>106</v>
      </c>
      <c r="B35" s="161" t="s">
        <v>107</v>
      </c>
      <c r="C35" s="162">
        <v>546438.99</v>
      </c>
      <c r="D35" s="168" t="s">
        <v>108</v>
      </c>
      <c r="E35" s="161" t="s">
        <v>109</v>
      </c>
      <c r="F35" s="162">
        <v>732858.21</v>
      </c>
    </row>
    <row r="36" s="163" customFormat="1" ht="19" customHeight="1" spans="1:6">
      <c r="A36" s="161" t="s">
        <v>110</v>
      </c>
      <c r="B36" s="161" t="s">
        <v>111</v>
      </c>
      <c r="C36" s="162">
        <v>7129086.8</v>
      </c>
      <c r="D36" s="161" t="s">
        <v>110</v>
      </c>
      <c r="E36" s="161" t="s">
        <v>112</v>
      </c>
      <c r="F36" s="162">
        <v>7129086.8</v>
      </c>
    </row>
    <row r="37" s="163" customFormat="1" ht="19" customHeight="1" spans="1:6">
      <c r="A37" s="170" t="s">
        <v>113</v>
      </c>
      <c r="B37" s="170" t="s">
        <v>5</v>
      </c>
      <c r="C37" s="170" t="s">
        <v>5</v>
      </c>
      <c r="D37" s="170" t="s">
        <v>5</v>
      </c>
      <c r="E37" s="170" t="s">
        <v>5</v>
      </c>
      <c r="F37" s="170"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36"/>
  <sheetViews>
    <sheetView workbookViewId="0">
      <selection activeCell="G4" sqref="G4:G7"/>
    </sheetView>
  </sheetViews>
  <sheetFormatPr defaultColWidth="16" defaultRowHeight="13.5"/>
  <cols>
    <col min="1" max="3" width="3.25" customWidth="1"/>
    <col min="4" max="4" width="28.875" customWidth="1"/>
    <col min="5" max="12" width="14.875" customWidth="1"/>
  </cols>
  <sheetData>
    <row r="1" s="156" customFormat="1" ht="29.25" customHeight="1" spans="1:15">
      <c r="A1" s="171"/>
      <c r="B1" s="171"/>
      <c r="C1" s="171"/>
      <c r="D1" s="171"/>
      <c r="E1" s="171"/>
      <c r="F1" s="171"/>
      <c r="G1" s="172" t="s">
        <v>114</v>
      </c>
      <c r="H1" s="171"/>
      <c r="I1" s="171"/>
      <c r="J1" s="171"/>
      <c r="K1" s="171"/>
      <c r="L1" s="171"/>
    </row>
    <row r="2" s="156" customFormat="1" ht="18" customHeight="1" spans="1:15">
      <c r="A2" s="171"/>
      <c r="B2" s="171"/>
      <c r="C2" s="171"/>
      <c r="D2" s="171"/>
      <c r="E2" s="171"/>
      <c r="F2" s="171"/>
      <c r="G2" s="171"/>
      <c r="H2" s="171"/>
      <c r="I2" s="171"/>
      <c r="J2" s="171"/>
      <c r="K2" s="171"/>
      <c r="L2" s="173" t="s">
        <v>115</v>
      </c>
    </row>
    <row r="3" s="156" customFormat="1" ht="18" customHeight="1" spans="1:15">
      <c r="A3" s="174" t="s">
        <v>116</v>
      </c>
      <c r="B3" s="171"/>
      <c r="C3" s="216" t="s">
        <v>117</v>
      </c>
      <c r="D3" s="217"/>
      <c r="E3" s="171"/>
      <c r="F3" s="171"/>
      <c r="G3" s="176"/>
      <c r="H3" s="171"/>
      <c r="I3" s="171"/>
      <c r="J3" s="171"/>
      <c r="K3" s="171"/>
      <c r="L3" s="173" t="s">
        <v>3</v>
      </c>
    </row>
    <row r="4" s="163" customFormat="1" ht="19" customHeight="1" spans="1:15">
      <c r="A4" s="161" t="s">
        <v>7</v>
      </c>
      <c r="B4" s="161" t="s">
        <v>5</v>
      </c>
      <c r="C4" s="161" t="s">
        <v>5</v>
      </c>
      <c r="D4" s="161" t="s">
        <v>5</v>
      </c>
      <c r="E4" s="160" t="s">
        <v>98</v>
      </c>
      <c r="F4" s="160" t="s">
        <v>118</v>
      </c>
      <c r="G4" s="160" t="s">
        <v>119</v>
      </c>
      <c r="H4" s="160" t="s">
        <v>120</v>
      </c>
      <c r="I4" s="160" t="s">
        <v>5</v>
      </c>
      <c r="J4" s="160" t="s">
        <v>121</v>
      </c>
      <c r="K4" s="160" t="s">
        <v>122</v>
      </c>
      <c r="L4" s="160" t="s">
        <v>123</v>
      </c>
    </row>
    <row r="5" s="163" customFormat="1" ht="19" customHeight="1" spans="1:15">
      <c r="A5" s="160" t="s">
        <v>124</v>
      </c>
      <c r="B5" s="160" t="s">
        <v>5</v>
      </c>
      <c r="C5" s="160" t="s">
        <v>5</v>
      </c>
      <c r="D5" s="161" t="s">
        <v>125</v>
      </c>
      <c r="E5" s="160" t="s">
        <v>5</v>
      </c>
      <c r="F5" s="160" t="s">
        <v>5</v>
      </c>
      <c r="G5" s="160" t="s">
        <v>5</v>
      </c>
      <c r="H5" s="160" t="s">
        <v>126</v>
      </c>
      <c r="I5" s="160" t="s">
        <v>127</v>
      </c>
      <c r="J5" s="160" t="s">
        <v>5</v>
      </c>
      <c r="K5" s="160" t="s">
        <v>5</v>
      </c>
      <c r="L5" s="160" t="s">
        <v>126</v>
      </c>
    </row>
    <row r="6" s="163" customFormat="1" ht="19" customHeight="1" spans="1:15">
      <c r="A6" s="160" t="s">
        <v>5</v>
      </c>
      <c r="B6" s="160" t="s">
        <v>5</v>
      </c>
      <c r="C6" s="160" t="s">
        <v>5</v>
      </c>
      <c r="D6" s="161" t="s">
        <v>5</v>
      </c>
      <c r="E6" s="160" t="s">
        <v>5</v>
      </c>
      <c r="F6" s="160" t="s">
        <v>5</v>
      </c>
      <c r="G6" s="160" t="s">
        <v>5</v>
      </c>
      <c r="H6" s="160" t="s">
        <v>5</v>
      </c>
      <c r="I6" s="160" t="s">
        <v>5</v>
      </c>
      <c r="J6" s="160" t="s">
        <v>5</v>
      </c>
      <c r="K6" s="160" t="s">
        <v>5</v>
      </c>
      <c r="L6" s="160" t="s">
        <v>5</v>
      </c>
    </row>
    <row r="7" s="163" customFormat="1" ht="19" customHeight="1" spans="1:15">
      <c r="A7" s="160" t="s">
        <v>5</v>
      </c>
      <c r="B7" s="160" t="s">
        <v>5</v>
      </c>
      <c r="C7" s="160" t="s">
        <v>5</v>
      </c>
      <c r="D7" s="161" t="s">
        <v>5</v>
      </c>
      <c r="E7" s="160" t="s">
        <v>5</v>
      </c>
      <c r="F7" s="160" t="s">
        <v>5</v>
      </c>
      <c r="G7" s="160" t="s">
        <v>5</v>
      </c>
      <c r="H7" s="160" t="s">
        <v>5</v>
      </c>
      <c r="I7" s="160" t="s">
        <v>5</v>
      </c>
      <c r="J7" s="160" t="s">
        <v>5</v>
      </c>
      <c r="K7" s="160" t="s">
        <v>5</v>
      </c>
      <c r="L7" s="160" t="s">
        <v>5</v>
      </c>
    </row>
    <row r="8" s="163" customFormat="1" ht="19" customHeight="1" spans="1:15">
      <c r="A8" s="161" t="s">
        <v>128</v>
      </c>
      <c r="B8" s="161" t="s">
        <v>129</v>
      </c>
      <c r="C8" s="161" t="s">
        <v>130</v>
      </c>
      <c r="D8" s="161" t="s">
        <v>11</v>
      </c>
      <c r="E8" s="160" t="s">
        <v>12</v>
      </c>
      <c r="F8" s="160" t="s">
        <v>13</v>
      </c>
      <c r="G8" s="160" t="s">
        <v>21</v>
      </c>
      <c r="H8" s="160" t="s">
        <v>25</v>
      </c>
      <c r="I8" s="160" t="s">
        <v>29</v>
      </c>
      <c r="J8" s="160" t="s">
        <v>33</v>
      </c>
      <c r="K8" s="160" t="s">
        <v>37</v>
      </c>
      <c r="L8" s="160" t="s">
        <v>41</v>
      </c>
    </row>
    <row r="9" s="163" customFormat="1" ht="19" customHeight="1" spans="1:15">
      <c r="A9" s="161" t="s">
        <v>5</v>
      </c>
      <c r="B9" s="161" t="s">
        <v>5</v>
      </c>
      <c r="C9" s="161" t="s">
        <v>5</v>
      </c>
      <c r="D9" s="161" t="s">
        <v>131</v>
      </c>
      <c r="E9" s="162">
        <v>6582647.81</v>
      </c>
      <c r="F9" s="162">
        <v>5913405.15</v>
      </c>
      <c r="G9" s="162">
        <v>0</v>
      </c>
      <c r="H9" s="162">
        <v>656336.66</v>
      </c>
      <c r="I9" s="162">
        <v>0</v>
      </c>
      <c r="J9" s="162">
        <v>0</v>
      </c>
      <c r="K9" s="162">
        <v>0</v>
      </c>
      <c r="L9" s="162">
        <v>12906</v>
      </c>
    </row>
    <row r="10" s="215" customFormat="1" ht="19.5" customHeight="1" spans="1:15">
      <c r="A10" s="207" t="s">
        <v>132</v>
      </c>
      <c r="B10" s="208"/>
      <c r="C10" s="208"/>
      <c r="D10" s="208" t="s">
        <v>133</v>
      </c>
      <c r="E10" s="162">
        <v>3600</v>
      </c>
      <c r="F10" s="162">
        <v>3600</v>
      </c>
      <c r="G10" s="162">
        <v>0</v>
      </c>
      <c r="H10" s="162">
        <v>0</v>
      </c>
      <c r="I10" s="162">
        <v>0</v>
      </c>
      <c r="J10" s="162">
        <v>0</v>
      </c>
      <c r="K10" s="162">
        <v>0</v>
      </c>
      <c r="L10" s="162">
        <v>0</v>
      </c>
      <c r="M10" s="193"/>
      <c r="N10" s="193"/>
      <c r="O10" s="193"/>
    </row>
    <row r="11" s="215" customFormat="1" ht="19.5" customHeight="1" spans="1:15">
      <c r="A11" s="207" t="s">
        <v>134</v>
      </c>
      <c r="B11" s="208"/>
      <c r="C11" s="208"/>
      <c r="D11" s="208" t="s">
        <v>135</v>
      </c>
      <c r="E11" s="162">
        <v>3600</v>
      </c>
      <c r="F11" s="162">
        <v>3600</v>
      </c>
      <c r="G11" s="162">
        <v>0</v>
      </c>
      <c r="H11" s="162">
        <v>0</v>
      </c>
      <c r="I11" s="162">
        <v>0</v>
      </c>
      <c r="J11" s="162">
        <v>0</v>
      </c>
      <c r="K11" s="162">
        <v>0</v>
      </c>
      <c r="L11" s="162">
        <v>0</v>
      </c>
      <c r="M11" s="193"/>
      <c r="N11" s="193"/>
      <c r="O11" s="193"/>
    </row>
    <row r="12" s="215" customFormat="1" ht="19.5" customHeight="1" spans="1:15">
      <c r="A12" s="207" t="s">
        <v>136</v>
      </c>
      <c r="B12" s="208"/>
      <c r="C12" s="208"/>
      <c r="D12" s="208" t="s">
        <v>137</v>
      </c>
      <c r="E12" s="162">
        <v>3600</v>
      </c>
      <c r="F12" s="162">
        <v>3600</v>
      </c>
      <c r="G12" s="162">
        <v>0</v>
      </c>
      <c r="H12" s="162">
        <v>0</v>
      </c>
      <c r="I12" s="162">
        <v>0</v>
      </c>
      <c r="J12" s="162">
        <v>0</v>
      </c>
      <c r="K12" s="162">
        <v>0</v>
      </c>
      <c r="L12" s="162">
        <v>0</v>
      </c>
      <c r="M12" s="193"/>
      <c r="N12" s="193"/>
      <c r="O12" s="193"/>
    </row>
    <row r="13" s="215" customFormat="1" ht="19.5" customHeight="1" spans="1:15">
      <c r="A13" s="207" t="s">
        <v>138</v>
      </c>
      <c r="B13" s="208"/>
      <c r="C13" s="208"/>
      <c r="D13" s="208" t="s">
        <v>139</v>
      </c>
      <c r="E13" s="162">
        <v>216942.72</v>
      </c>
      <c r="F13" s="162">
        <v>216942.72</v>
      </c>
      <c r="G13" s="162">
        <v>0</v>
      </c>
      <c r="H13" s="162">
        <v>0</v>
      </c>
      <c r="I13" s="162">
        <v>0</v>
      </c>
      <c r="J13" s="162">
        <v>0</v>
      </c>
      <c r="K13" s="162">
        <v>0</v>
      </c>
      <c r="L13" s="162">
        <v>0</v>
      </c>
      <c r="M13" s="193"/>
      <c r="N13" s="193"/>
      <c r="O13" s="193"/>
    </row>
    <row r="14" s="215" customFormat="1" ht="19.5" customHeight="1" spans="1:15">
      <c r="A14" s="207" t="s">
        <v>140</v>
      </c>
      <c r="B14" s="208"/>
      <c r="C14" s="208"/>
      <c r="D14" s="208" t="s">
        <v>141</v>
      </c>
      <c r="E14" s="162">
        <v>216942.72</v>
      </c>
      <c r="F14" s="162">
        <v>216942.72</v>
      </c>
      <c r="G14" s="162">
        <v>0</v>
      </c>
      <c r="H14" s="162">
        <v>0</v>
      </c>
      <c r="I14" s="162">
        <v>0</v>
      </c>
      <c r="J14" s="162">
        <v>0</v>
      </c>
      <c r="K14" s="162">
        <v>0</v>
      </c>
      <c r="L14" s="162">
        <v>0</v>
      </c>
      <c r="M14" s="193"/>
      <c r="N14" s="193"/>
      <c r="O14" s="193"/>
    </row>
    <row r="15" s="215" customFormat="1" ht="19.5" customHeight="1" spans="1:15">
      <c r="A15" s="207" t="s">
        <v>142</v>
      </c>
      <c r="B15" s="208"/>
      <c r="C15" s="208"/>
      <c r="D15" s="208" t="s">
        <v>143</v>
      </c>
      <c r="E15" s="162">
        <v>216942.72</v>
      </c>
      <c r="F15" s="162">
        <v>216942.72</v>
      </c>
      <c r="G15" s="162">
        <v>0</v>
      </c>
      <c r="H15" s="162">
        <v>0</v>
      </c>
      <c r="I15" s="162">
        <v>0</v>
      </c>
      <c r="J15" s="162">
        <v>0</v>
      </c>
      <c r="K15" s="162">
        <v>0</v>
      </c>
      <c r="L15" s="162">
        <v>0</v>
      </c>
      <c r="M15" s="193"/>
      <c r="N15" s="193"/>
      <c r="O15" s="193"/>
    </row>
    <row r="16" s="215" customFormat="1" ht="19.5" customHeight="1" spans="1:15">
      <c r="A16" s="207" t="s">
        <v>144</v>
      </c>
      <c r="B16" s="208"/>
      <c r="C16" s="208"/>
      <c r="D16" s="208" t="s">
        <v>145</v>
      </c>
      <c r="E16" s="162">
        <v>6075360.09</v>
      </c>
      <c r="F16" s="162">
        <v>5406117.43</v>
      </c>
      <c r="G16" s="162">
        <v>0</v>
      </c>
      <c r="H16" s="162">
        <v>656336.66</v>
      </c>
      <c r="I16" s="162">
        <v>0</v>
      </c>
      <c r="J16" s="162">
        <v>0</v>
      </c>
      <c r="K16" s="162">
        <v>0</v>
      </c>
      <c r="L16" s="162">
        <v>12906</v>
      </c>
      <c r="M16" s="193"/>
      <c r="N16" s="193"/>
      <c r="O16" s="193"/>
    </row>
    <row r="17" s="215" customFormat="1" ht="19.5" customHeight="1" spans="1:15">
      <c r="A17" s="207" t="s">
        <v>146</v>
      </c>
      <c r="B17" s="208"/>
      <c r="C17" s="208"/>
      <c r="D17" s="208" t="s">
        <v>147</v>
      </c>
      <c r="E17" s="162">
        <v>20807.4</v>
      </c>
      <c r="F17" s="162">
        <v>20807.4</v>
      </c>
      <c r="G17" s="162">
        <v>0</v>
      </c>
      <c r="H17" s="162">
        <v>0</v>
      </c>
      <c r="I17" s="162">
        <v>0</v>
      </c>
      <c r="J17" s="162">
        <v>0</v>
      </c>
      <c r="K17" s="162">
        <v>0</v>
      </c>
      <c r="L17" s="162">
        <v>0</v>
      </c>
      <c r="M17" s="193"/>
      <c r="N17" s="193"/>
      <c r="O17" s="193"/>
    </row>
    <row r="18" s="215" customFormat="1" ht="19.5" customHeight="1" spans="1:15">
      <c r="A18" s="207" t="s">
        <v>148</v>
      </c>
      <c r="B18" s="208"/>
      <c r="C18" s="208"/>
      <c r="D18" s="208" t="s">
        <v>149</v>
      </c>
      <c r="E18" s="162">
        <v>20807.4</v>
      </c>
      <c r="F18" s="162">
        <v>20807.4</v>
      </c>
      <c r="G18" s="162">
        <v>0</v>
      </c>
      <c r="H18" s="162">
        <v>0</v>
      </c>
      <c r="I18" s="162">
        <v>0</v>
      </c>
      <c r="J18" s="162">
        <v>0</v>
      </c>
      <c r="K18" s="162">
        <v>0</v>
      </c>
      <c r="L18" s="162">
        <v>0</v>
      </c>
      <c r="M18" s="193"/>
      <c r="N18" s="193"/>
      <c r="O18" s="193"/>
    </row>
    <row r="19" s="215" customFormat="1" ht="19.5" customHeight="1" spans="1:15">
      <c r="A19" s="207" t="s">
        <v>150</v>
      </c>
      <c r="B19" s="208"/>
      <c r="C19" s="208"/>
      <c r="D19" s="208" t="s">
        <v>151</v>
      </c>
      <c r="E19" s="162">
        <v>3918615.57</v>
      </c>
      <c r="F19" s="162">
        <v>3249372.91</v>
      </c>
      <c r="G19" s="162">
        <v>0</v>
      </c>
      <c r="H19" s="162">
        <v>656336.66</v>
      </c>
      <c r="I19" s="162">
        <v>0</v>
      </c>
      <c r="J19" s="162">
        <v>0</v>
      </c>
      <c r="K19" s="162">
        <v>0</v>
      </c>
      <c r="L19" s="162">
        <v>12906</v>
      </c>
      <c r="M19" s="193"/>
      <c r="N19" s="193"/>
      <c r="O19" s="193"/>
    </row>
    <row r="20" s="215" customFormat="1" ht="19.5" customHeight="1" spans="1:15">
      <c r="A20" s="207" t="s">
        <v>152</v>
      </c>
      <c r="B20" s="208"/>
      <c r="C20" s="208"/>
      <c r="D20" s="208" t="s">
        <v>153</v>
      </c>
      <c r="E20" s="162">
        <v>3320423.85</v>
      </c>
      <c r="F20" s="162">
        <v>2651181.19</v>
      </c>
      <c r="G20" s="162">
        <v>0</v>
      </c>
      <c r="H20" s="162">
        <v>656336.66</v>
      </c>
      <c r="I20" s="162">
        <v>0</v>
      </c>
      <c r="J20" s="162">
        <v>0</v>
      </c>
      <c r="K20" s="162">
        <v>0</v>
      </c>
      <c r="L20" s="162">
        <v>12906</v>
      </c>
      <c r="M20" s="193"/>
      <c r="N20" s="193"/>
      <c r="O20" s="193"/>
    </row>
    <row r="21" s="215" customFormat="1" ht="19.5" customHeight="1" spans="1:15">
      <c r="A21" s="207" t="s">
        <v>154</v>
      </c>
      <c r="B21" s="208"/>
      <c r="C21" s="208"/>
      <c r="D21" s="208" t="s">
        <v>155</v>
      </c>
      <c r="E21" s="162">
        <v>598191.72</v>
      </c>
      <c r="F21" s="162">
        <v>598191.72</v>
      </c>
      <c r="G21" s="162">
        <v>0</v>
      </c>
      <c r="H21" s="162">
        <v>0</v>
      </c>
      <c r="I21" s="162">
        <v>0</v>
      </c>
      <c r="J21" s="162">
        <v>0</v>
      </c>
      <c r="K21" s="162">
        <v>0</v>
      </c>
      <c r="L21" s="162">
        <v>0</v>
      </c>
      <c r="M21" s="193"/>
      <c r="N21" s="193"/>
      <c r="O21" s="193"/>
    </row>
    <row r="22" s="215" customFormat="1" ht="19.5" customHeight="1" spans="1:15">
      <c r="A22" s="207" t="s">
        <v>156</v>
      </c>
      <c r="B22" s="208"/>
      <c r="C22" s="208"/>
      <c r="D22" s="208" t="s">
        <v>157</v>
      </c>
      <c r="E22" s="162">
        <v>1978465.77</v>
      </c>
      <c r="F22" s="162">
        <v>1978465.77</v>
      </c>
      <c r="G22" s="162">
        <v>0</v>
      </c>
      <c r="H22" s="162">
        <v>0</v>
      </c>
      <c r="I22" s="162">
        <v>0</v>
      </c>
      <c r="J22" s="162">
        <v>0</v>
      </c>
      <c r="K22" s="162">
        <v>0</v>
      </c>
      <c r="L22" s="162">
        <v>0</v>
      </c>
      <c r="M22" s="193"/>
      <c r="N22" s="193"/>
      <c r="O22" s="193"/>
    </row>
    <row r="23" s="215" customFormat="1" ht="19.5" customHeight="1" spans="1:15">
      <c r="A23" s="207" t="s">
        <v>158</v>
      </c>
      <c r="B23" s="208"/>
      <c r="C23" s="208"/>
      <c r="D23" s="208" t="s">
        <v>159</v>
      </c>
      <c r="E23" s="162">
        <v>1897220.67</v>
      </c>
      <c r="F23" s="162">
        <v>1897220.67</v>
      </c>
      <c r="G23" s="162">
        <v>0</v>
      </c>
      <c r="H23" s="162">
        <v>0</v>
      </c>
      <c r="I23" s="162">
        <v>0</v>
      </c>
      <c r="J23" s="162">
        <v>0</v>
      </c>
      <c r="K23" s="162">
        <v>0</v>
      </c>
      <c r="L23" s="162">
        <v>0</v>
      </c>
      <c r="M23" s="193"/>
      <c r="N23" s="193"/>
      <c r="O23" s="193"/>
    </row>
    <row r="24" s="215" customFormat="1" ht="19.5" customHeight="1" spans="1:15">
      <c r="A24" s="207" t="s">
        <v>160</v>
      </c>
      <c r="B24" s="208"/>
      <c r="C24" s="208"/>
      <c r="D24" s="208" t="s">
        <v>161</v>
      </c>
      <c r="E24" s="162">
        <v>77163.1</v>
      </c>
      <c r="F24" s="162">
        <v>77163.1</v>
      </c>
      <c r="G24" s="162">
        <v>0</v>
      </c>
      <c r="H24" s="162">
        <v>0</v>
      </c>
      <c r="I24" s="162">
        <v>0</v>
      </c>
      <c r="J24" s="162">
        <v>0</v>
      </c>
      <c r="K24" s="162">
        <v>0</v>
      </c>
      <c r="L24" s="162">
        <v>0</v>
      </c>
      <c r="M24" s="193"/>
      <c r="N24" s="193"/>
      <c r="O24" s="193"/>
    </row>
    <row r="25" s="215" customFormat="1" ht="19.5" customHeight="1" spans="1:15">
      <c r="A25" s="207" t="s">
        <v>162</v>
      </c>
      <c r="B25" s="208"/>
      <c r="C25" s="208"/>
      <c r="D25" s="208" t="s">
        <v>163</v>
      </c>
      <c r="E25" s="162">
        <v>4082</v>
      </c>
      <c r="F25" s="162">
        <v>4082</v>
      </c>
      <c r="G25" s="162">
        <v>0</v>
      </c>
      <c r="H25" s="162">
        <v>0</v>
      </c>
      <c r="I25" s="162">
        <v>0</v>
      </c>
      <c r="J25" s="162">
        <v>0</v>
      </c>
      <c r="K25" s="162">
        <v>0</v>
      </c>
      <c r="L25" s="162">
        <v>0</v>
      </c>
      <c r="M25" s="193"/>
      <c r="N25" s="193"/>
      <c r="O25" s="193"/>
    </row>
    <row r="26" s="215" customFormat="1" ht="19.5" customHeight="1" spans="1:15">
      <c r="A26" s="207" t="s">
        <v>164</v>
      </c>
      <c r="B26" s="208"/>
      <c r="C26" s="208"/>
      <c r="D26" s="208" t="s">
        <v>165</v>
      </c>
      <c r="E26" s="162">
        <v>152671.35</v>
      </c>
      <c r="F26" s="162">
        <v>152671.35</v>
      </c>
      <c r="G26" s="162">
        <v>0</v>
      </c>
      <c r="H26" s="162">
        <v>0</v>
      </c>
      <c r="I26" s="162">
        <v>0</v>
      </c>
      <c r="J26" s="162">
        <v>0</v>
      </c>
      <c r="K26" s="162">
        <v>0</v>
      </c>
      <c r="L26" s="162">
        <v>0</v>
      </c>
      <c r="M26" s="193"/>
      <c r="N26" s="193"/>
      <c r="O26" s="193"/>
    </row>
    <row r="27" s="215" customFormat="1" ht="19.5" customHeight="1" spans="1:15">
      <c r="A27" s="207" t="s">
        <v>166</v>
      </c>
      <c r="B27" s="208"/>
      <c r="C27" s="208"/>
      <c r="D27" s="208" t="s">
        <v>167</v>
      </c>
      <c r="E27" s="162">
        <v>93558.61</v>
      </c>
      <c r="F27" s="162">
        <v>93558.61</v>
      </c>
      <c r="G27" s="162">
        <v>0</v>
      </c>
      <c r="H27" s="162">
        <v>0</v>
      </c>
      <c r="I27" s="162">
        <v>0</v>
      </c>
      <c r="J27" s="162">
        <v>0</v>
      </c>
      <c r="K27" s="162">
        <v>0</v>
      </c>
      <c r="L27" s="162">
        <v>0</v>
      </c>
      <c r="M27" s="193"/>
      <c r="N27" s="193"/>
      <c r="O27" s="193"/>
    </row>
    <row r="28" s="215" customFormat="1" ht="19.5" customHeight="1" spans="1:15">
      <c r="A28" s="207" t="s">
        <v>168</v>
      </c>
      <c r="B28" s="208"/>
      <c r="C28" s="208"/>
      <c r="D28" s="208" t="s">
        <v>169</v>
      </c>
      <c r="E28" s="162">
        <v>47371.36</v>
      </c>
      <c r="F28" s="162">
        <v>47371.36</v>
      </c>
      <c r="G28" s="162">
        <v>0</v>
      </c>
      <c r="H28" s="162">
        <v>0</v>
      </c>
      <c r="I28" s="162">
        <v>0</v>
      </c>
      <c r="J28" s="162">
        <v>0</v>
      </c>
      <c r="K28" s="162">
        <v>0</v>
      </c>
      <c r="L28" s="162">
        <v>0</v>
      </c>
      <c r="M28" s="193"/>
      <c r="N28" s="193"/>
      <c r="O28" s="193"/>
    </row>
    <row r="29" s="215" customFormat="1" ht="19.5" customHeight="1" spans="1:15">
      <c r="A29" s="207" t="s">
        <v>170</v>
      </c>
      <c r="B29" s="208"/>
      <c r="C29" s="208"/>
      <c r="D29" s="208" t="s">
        <v>171</v>
      </c>
      <c r="E29" s="162">
        <v>11741.38</v>
      </c>
      <c r="F29" s="162">
        <v>11741.38</v>
      </c>
      <c r="G29" s="162">
        <v>0</v>
      </c>
      <c r="H29" s="162">
        <v>0</v>
      </c>
      <c r="I29" s="162">
        <v>0</v>
      </c>
      <c r="J29" s="162">
        <v>0</v>
      </c>
      <c r="K29" s="162">
        <v>0</v>
      </c>
      <c r="L29" s="162">
        <v>0</v>
      </c>
      <c r="M29" s="193"/>
      <c r="N29" s="193"/>
      <c r="O29" s="193"/>
    </row>
    <row r="30" s="215" customFormat="1" ht="19.5" customHeight="1" spans="1:15">
      <c r="A30" s="207" t="s">
        <v>172</v>
      </c>
      <c r="B30" s="208"/>
      <c r="C30" s="208"/>
      <c r="D30" s="208" t="s">
        <v>173</v>
      </c>
      <c r="E30" s="162">
        <v>4800</v>
      </c>
      <c r="F30" s="162">
        <v>4800</v>
      </c>
      <c r="G30" s="162">
        <v>0</v>
      </c>
      <c r="H30" s="162">
        <v>0</v>
      </c>
      <c r="I30" s="162">
        <v>0</v>
      </c>
      <c r="J30" s="162">
        <v>0</v>
      </c>
      <c r="K30" s="162">
        <v>0</v>
      </c>
      <c r="L30" s="162">
        <v>0</v>
      </c>
      <c r="M30" s="193"/>
      <c r="N30" s="193"/>
      <c r="O30" s="193"/>
    </row>
    <row r="31" s="215" customFormat="1" ht="19.5" customHeight="1" spans="1:15">
      <c r="A31" s="207" t="s">
        <v>174</v>
      </c>
      <c r="B31" s="208"/>
      <c r="C31" s="208"/>
      <c r="D31" s="208" t="s">
        <v>173</v>
      </c>
      <c r="E31" s="162">
        <v>4800</v>
      </c>
      <c r="F31" s="162">
        <v>4800</v>
      </c>
      <c r="G31" s="162">
        <v>0</v>
      </c>
      <c r="H31" s="162">
        <v>0</v>
      </c>
      <c r="I31" s="162">
        <v>0</v>
      </c>
      <c r="J31" s="162">
        <v>0</v>
      </c>
      <c r="K31" s="162">
        <v>0</v>
      </c>
      <c r="L31" s="162">
        <v>0</v>
      </c>
      <c r="M31" s="193"/>
      <c r="N31" s="193"/>
      <c r="O31" s="193"/>
    </row>
    <row r="32" s="215" customFormat="1" ht="19.5" customHeight="1" spans="1:15">
      <c r="A32" s="207" t="s">
        <v>175</v>
      </c>
      <c r="B32" s="208"/>
      <c r="C32" s="208"/>
      <c r="D32" s="208" t="s">
        <v>176</v>
      </c>
      <c r="E32" s="162">
        <v>286745</v>
      </c>
      <c r="F32" s="162">
        <v>286745</v>
      </c>
      <c r="G32" s="162">
        <v>0</v>
      </c>
      <c r="H32" s="162">
        <v>0</v>
      </c>
      <c r="I32" s="162">
        <v>0</v>
      </c>
      <c r="J32" s="162">
        <v>0</v>
      </c>
      <c r="K32" s="162">
        <v>0</v>
      </c>
      <c r="L32" s="162">
        <v>0</v>
      </c>
      <c r="M32" s="193"/>
      <c r="N32" s="193"/>
      <c r="O32" s="193"/>
    </row>
    <row r="33" s="215" customFormat="1" ht="19.5" customHeight="1" spans="1:15">
      <c r="A33" s="207" t="s">
        <v>177</v>
      </c>
      <c r="B33" s="208"/>
      <c r="C33" s="208"/>
      <c r="D33" s="208" t="s">
        <v>178</v>
      </c>
      <c r="E33" s="162">
        <v>286745</v>
      </c>
      <c r="F33" s="162">
        <v>286745</v>
      </c>
      <c r="G33" s="162">
        <v>0</v>
      </c>
      <c r="H33" s="162">
        <v>0</v>
      </c>
      <c r="I33" s="162">
        <v>0</v>
      </c>
      <c r="J33" s="162">
        <v>0</v>
      </c>
      <c r="K33" s="162">
        <v>0</v>
      </c>
      <c r="L33" s="162">
        <v>0</v>
      </c>
      <c r="M33" s="193"/>
      <c r="N33" s="193"/>
      <c r="O33" s="193"/>
    </row>
    <row r="34" s="215" customFormat="1" ht="19.5" customHeight="1" spans="1:15">
      <c r="A34" s="207" t="s">
        <v>179</v>
      </c>
      <c r="B34" s="208"/>
      <c r="C34" s="208"/>
      <c r="D34" s="208" t="s">
        <v>180</v>
      </c>
      <c r="E34" s="162">
        <v>229625</v>
      </c>
      <c r="F34" s="162">
        <v>229625</v>
      </c>
      <c r="G34" s="162">
        <v>0</v>
      </c>
      <c r="H34" s="162">
        <v>0</v>
      </c>
      <c r="I34" s="162">
        <v>0</v>
      </c>
      <c r="J34" s="162">
        <v>0</v>
      </c>
      <c r="K34" s="162">
        <v>0</v>
      </c>
      <c r="L34" s="162">
        <v>0</v>
      </c>
      <c r="M34" s="193"/>
      <c r="N34" s="193"/>
      <c r="O34" s="193"/>
    </row>
    <row r="35" s="215" customFormat="1" ht="19.5" customHeight="1" spans="1:15">
      <c r="A35" s="207" t="s">
        <v>181</v>
      </c>
      <c r="B35" s="208"/>
      <c r="C35" s="208"/>
      <c r="D35" s="208" t="s">
        <v>182</v>
      </c>
      <c r="E35" s="162">
        <v>57120</v>
      </c>
      <c r="F35" s="162">
        <v>57120</v>
      </c>
      <c r="G35" s="162">
        <v>0</v>
      </c>
      <c r="H35" s="162">
        <v>0</v>
      </c>
      <c r="I35" s="162">
        <v>0</v>
      </c>
      <c r="J35" s="162">
        <v>0</v>
      </c>
      <c r="K35" s="162">
        <v>0</v>
      </c>
      <c r="L35" s="162">
        <v>0</v>
      </c>
      <c r="M35" s="193"/>
      <c r="N35" s="193"/>
      <c r="O35" s="193"/>
    </row>
    <row r="36" s="163" customFormat="1" ht="19" customHeight="1" spans="1:15">
      <c r="A36" s="170" t="s">
        <v>183</v>
      </c>
      <c r="B36" s="170" t="s">
        <v>5</v>
      </c>
      <c r="C36" s="170" t="s">
        <v>5</v>
      </c>
      <c r="D36" s="170" t="s">
        <v>5</v>
      </c>
      <c r="E36" s="170" t="s">
        <v>5</v>
      </c>
      <c r="F36" s="170" t="s">
        <v>5</v>
      </c>
      <c r="G36" s="170" t="s">
        <v>5</v>
      </c>
      <c r="H36" s="170" t="s">
        <v>5</v>
      </c>
      <c r="I36" s="170" t="s">
        <v>5</v>
      </c>
      <c r="J36" s="170" t="s">
        <v>5</v>
      </c>
      <c r="K36" s="170" t="s">
        <v>5</v>
      </c>
      <c r="L36" s="170" t="s">
        <v>5</v>
      </c>
    </row>
  </sheetData>
  <mergeCells count="43">
    <mergeCell ref="C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L36"/>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6"/>
  <sheetViews>
    <sheetView topLeftCell="A18" workbookViewId="0">
      <selection activeCell="A16" sqref="$A16:$XFD16"/>
    </sheetView>
  </sheetViews>
  <sheetFormatPr defaultColWidth="16" defaultRowHeight="13.5"/>
  <cols>
    <col min="1" max="3" width="3.25" customWidth="1"/>
    <col min="4" max="4" width="32.5" customWidth="1"/>
    <col min="5" max="10" width="17.875" customWidth="1"/>
  </cols>
  <sheetData>
    <row r="1" s="156" customFormat="1" ht="36" customHeight="1" spans="1:12">
      <c r="A1" s="172" t="s">
        <v>184</v>
      </c>
      <c r="B1" s="172"/>
      <c r="C1" s="172"/>
      <c r="D1" s="172"/>
      <c r="E1" s="172"/>
      <c r="F1" s="172"/>
      <c r="G1" s="172"/>
      <c r="H1" s="172"/>
      <c r="I1" s="172"/>
      <c r="J1" s="172"/>
    </row>
    <row r="2" s="156" customFormat="1" ht="18" customHeight="1" spans="1:12">
      <c r="A2" s="171"/>
      <c r="B2" s="171"/>
      <c r="C2" s="171"/>
      <c r="D2" s="171"/>
      <c r="E2" s="171"/>
      <c r="F2" s="171"/>
      <c r="G2" s="171"/>
      <c r="H2" s="171"/>
      <c r="I2" s="171"/>
      <c r="J2" s="173" t="s">
        <v>185</v>
      </c>
    </row>
    <row r="3" s="156" customFormat="1" ht="18" customHeight="1" spans="1:12">
      <c r="A3" s="174" t="s">
        <v>116</v>
      </c>
      <c r="B3" s="171"/>
      <c r="C3" s="175" t="s">
        <v>117</v>
      </c>
      <c r="D3" s="171"/>
      <c r="E3" s="171"/>
      <c r="F3" s="176"/>
      <c r="G3" s="171"/>
      <c r="H3" s="171"/>
      <c r="I3" s="171"/>
      <c r="J3" s="173" t="s">
        <v>3</v>
      </c>
    </row>
    <row r="4" s="163" customFormat="1" ht="19" customHeight="1" spans="1:12">
      <c r="A4" s="161" t="s">
        <v>7</v>
      </c>
      <c r="B4" s="161" t="s">
        <v>5</v>
      </c>
      <c r="C4" s="161" t="s">
        <v>5</v>
      </c>
      <c r="D4" s="161" t="s">
        <v>5</v>
      </c>
      <c r="E4" s="160" t="s">
        <v>100</v>
      </c>
      <c r="F4" s="160" t="s">
        <v>186</v>
      </c>
      <c r="G4" s="160" t="s">
        <v>187</v>
      </c>
      <c r="H4" s="160" t="s">
        <v>188</v>
      </c>
      <c r="I4" s="160" t="s">
        <v>189</v>
      </c>
      <c r="J4" s="160" t="s">
        <v>190</v>
      </c>
    </row>
    <row r="5" s="163" customFormat="1" ht="19" customHeight="1" spans="1:12">
      <c r="A5" s="160" t="s">
        <v>124</v>
      </c>
      <c r="B5" s="160" t="s">
        <v>5</v>
      </c>
      <c r="C5" s="160" t="s">
        <v>5</v>
      </c>
      <c r="D5" s="161" t="s">
        <v>125</v>
      </c>
      <c r="E5" s="160" t="s">
        <v>5</v>
      </c>
      <c r="F5" s="160" t="s">
        <v>5</v>
      </c>
      <c r="G5" s="160" t="s">
        <v>5</v>
      </c>
      <c r="H5" s="160" t="s">
        <v>5</v>
      </c>
      <c r="I5" s="160" t="s">
        <v>5</v>
      </c>
      <c r="J5" s="160" t="s">
        <v>5</v>
      </c>
    </row>
    <row r="6" s="163" customFormat="1" ht="19" customHeight="1" spans="1:12">
      <c r="A6" s="160" t="s">
        <v>5</v>
      </c>
      <c r="B6" s="160" t="s">
        <v>5</v>
      </c>
      <c r="C6" s="160" t="s">
        <v>5</v>
      </c>
      <c r="D6" s="161" t="s">
        <v>5</v>
      </c>
      <c r="E6" s="160" t="s">
        <v>5</v>
      </c>
      <c r="F6" s="160" t="s">
        <v>5</v>
      </c>
      <c r="G6" s="160" t="s">
        <v>5</v>
      </c>
      <c r="H6" s="160" t="s">
        <v>5</v>
      </c>
      <c r="I6" s="160" t="s">
        <v>5</v>
      </c>
      <c r="J6" s="160" t="s">
        <v>5</v>
      </c>
    </row>
    <row r="7" s="163" customFormat="1" ht="19" customHeight="1" spans="1:12">
      <c r="A7" s="160" t="s">
        <v>5</v>
      </c>
      <c r="B7" s="160" t="s">
        <v>5</v>
      </c>
      <c r="C7" s="160" t="s">
        <v>5</v>
      </c>
      <c r="D7" s="161" t="s">
        <v>5</v>
      </c>
      <c r="E7" s="160" t="s">
        <v>5</v>
      </c>
      <c r="F7" s="160" t="s">
        <v>5</v>
      </c>
      <c r="G7" s="160" t="s">
        <v>5</v>
      </c>
      <c r="H7" s="160" t="s">
        <v>5</v>
      </c>
      <c r="I7" s="160" t="s">
        <v>5</v>
      </c>
      <c r="J7" s="160" t="s">
        <v>5</v>
      </c>
    </row>
    <row r="8" s="163" customFormat="1" ht="19" customHeight="1" spans="1:12">
      <c r="A8" s="161" t="s">
        <v>128</v>
      </c>
      <c r="B8" s="161" t="s">
        <v>129</v>
      </c>
      <c r="C8" s="161" t="s">
        <v>130</v>
      </c>
      <c r="D8" s="161" t="s">
        <v>11</v>
      </c>
      <c r="E8" s="160" t="s">
        <v>12</v>
      </c>
      <c r="F8" s="160" t="s">
        <v>13</v>
      </c>
      <c r="G8" s="160" t="s">
        <v>21</v>
      </c>
      <c r="H8" s="160" t="s">
        <v>25</v>
      </c>
      <c r="I8" s="160" t="s">
        <v>29</v>
      </c>
      <c r="J8" s="160" t="s">
        <v>33</v>
      </c>
    </row>
    <row r="9" s="163" customFormat="1" ht="19" customHeight="1" spans="1:12">
      <c r="A9" s="161" t="s">
        <v>5</v>
      </c>
      <c r="B9" s="161" t="s">
        <v>5</v>
      </c>
      <c r="C9" s="161" t="s">
        <v>5</v>
      </c>
      <c r="D9" s="161" t="s">
        <v>131</v>
      </c>
      <c r="E9" s="162">
        <v>6396228.59</v>
      </c>
      <c r="F9" s="162">
        <v>3573761.6</v>
      </c>
      <c r="G9" s="162">
        <v>2822466.99</v>
      </c>
      <c r="H9" s="162">
        <v>0</v>
      </c>
      <c r="I9" s="162">
        <v>0</v>
      </c>
      <c r="J9" s="162">
        <v>0</v>
      </c>
    </row>
    <row r="10" s="215" customFormat="1" ht="19.5" customHeight="1" spans="1:12">
      <c r="A10" s="207" t="s">
        <v>132</v>
      </c>
      <c r="B10" s="208"/>
      <c r="C10" s="208"/>
      <c r="D10" s="208" t="s">
        <v>133</v>
      </c>
      <c r="E10" s="162">
        <v>3600</v>
      </c>
      <c r="F10" s="162">
        <v>3600</v>
      </c>
      <c r="G10" s="162">
        <v>0</v>
      </c>
      <c r="H10" s="162">
        <v>0</v>
      </c>
      <c r="I10" s="162">
        <v>0</v>
      </c>
      <c r="J10" s="162">
        <v>0</v>
      </c>
      <c r="K10" s="193"/>
      <c r="L10" s="193"/>
    </row>
    <row r="11" s="215" customFormat="1" ht="19.5" customHeight="1" spans="1:12">
      <c r="A11" s="207" t="s">
        <v>134</v>
      </c>
      <c r="B11" s="208"/>
      <c r="C11" s="208"/>
      <c r="D11" s="208" t="s">
        <v>135</v>
      </c>
      <c r="E11" s="162">
        <v>3600</v>
      </c>
      <c r="F11" s="162">
        <v>3600</v>
      </c>
      <c r="G11" s="162">
        <v>0</v>
      </c>
      <c r="H11" s="162">
        <v>0</v>
      </c>
      <c r="I11" s="162">
        <v>0</v>
      </c>
      <c r="J11" s="162">
        <v>0</v>
      </c>
      <c r="K11" s="193"/>
      <c r="L11" s="193"/>
    </row>
    <row r="12" s="215" customFormat="1" ht="19.5" customHeight="1" spans="1:12">
      <c r="A12" s="207" t="s">
        <v>136</v>
      </c>
      <c r="B12" s="208"/>
      <c r="C12" s="208"/>
      <c r="D12" s="208" t="s">
        <v>137</v>
      </c>
      <c r="E12" s="162">
        <v>3600</v>
      </c>
      <c r="F12" s="162">
        <v>3600</v>
      </c>
      <c r="G12" s="162">
        <v>0</v>
      </c>
      <c r="H12" s="162">
        <v>0</v>
      </c>
      <c r="I12" s="162">
        <v>0</v>
      </c>
      <c r="J12" s="162">
        <v>0</v>
      </c>
      <c r="K12" s="193"/>
      <c r="L12" s="193"/>
    </row>
    <row r="13" s="215" customFormat="1" ht="19.5" customHeight="1" spans="1:12">
      <c r="A13" s="207" t="s">
        <v>138</v>
      </c>
      <c r="B13" s="208"/>
      <c r="C13" s="208"/>
      <c r="D13" s="208" t="s">
        <v>139</v>
      </c>
      <c r="E13" s="162">
        <v>216942.72</v>
      </c>
      <c r="F13" s="162">
        <v>216942.72</v>
      </c>
      <c r="G13" s="162">
        <v>0</v>
      </c>
      <c r="H13" s="162">
        <v>0</v>
      </c>
      <c r="I13" s="162">
        <v>0</v>
      </c>
      <c r="J13" s="162">
        <v>0</v>
      </c>
      <c r="K13" s="193"/>
      <c r="L13" s="193"/>
    </row>
    <row r="14" s="215" customFormat="1" ht="19.5" customHeight="1" spans="1:12">
      <c r="A14" s="207" t="s">
        <v>140</v>
      </c>
      <c r="B14" s="208"/>
      <c r="C14" s="208"/>
      <c r="D14" s="208" t="s">
        <v>141</v>
      </c>
      <c r="E14" s="162">
        <v>216942.72</v>
      </c>
      <c r="F14" s="162">
        <v>216942.72</v>
      </c>
      <c r="G14" s="162">
        <v>0</v>
      </c>
      <c r="H14" s="162">
        <v>0</v>
      </c>
      <c r="I14" s="162">
        <v>0</v>
      </c>
      <c r="J14" s="162">
        <v>0</v>
      </c>
      <c r="K14" s="193"/>
      <c r="L14" s="193"/>
    </row>
    <row r="15" s="215" customFormat="1" ht="19.5" customHeight="1" spans="1:12">
      <c r="A15" s="207" t="s">
        <v>142</v>
      </c>
      <c r="B15" s="208"/>
      <c r="C15" s="208"/>
      <c r="D15" s="208" t="s">
        <v>143</v>
      </c>
      <c r="E15" s="162">
        <v>216942.72</v>
      </c>
      <c r="F15" s="162">
        <v>216942.72</v>
      </c>
      <c r="G15" s="162">
        <v>0</v>
      </c>
      <c r="H15" s="162">
        <v>0</v>
      </c>
      <c r="I15" s="162">
        <v>0</v>
      </c>
      <c r="J15" s="162">
        <v>0</v>
      </c>
      <c r="K15" s="193"/>
      <c r="L15" s="193"/>
    </row>
    <row r="16" s="215" customFormat="1" ht="19.5" customHeight="1" spans="1:12">
      <c r="A16" s="207" t="s">
        <v>144</v>
      </c>
      <c r="B16" s="208"/>
      <c r="C16" s="208"/>
      <c r="D16" s="208" t="s">
        <v>145</v>
      </c>
      <c r="E16" s="162">
        <v>5888940.87</v>
      </c>
      <c r="F16" s="162">
        <v>3066473.88</v>
      </c>
      <c r="G16" s="162">
        <v>2822466.99</v>
      </c>
      <c r="H16" s="162">
        <v>0</v>
      </c>
      <c r="I16" s="162">
        <v>0</v>
      </c>
      <c r="J16" s="162">
        <v>0</v>
      </c>
      <c r="K16" s="193"/>
      <c r="L16" s="193"/>
    </row>
    <row r="17" s="215" customFormat="1" ht="19.5" customHeight="1" spans="1:12">
      <c r="A17" s="207" t="s">
        <v>146</v>
      </c>
      <c r="B17" s="208"/>
      <c r="C17" s="208"/>
      <c r="D17" s="208" t="s">
        <v>147</v>
      </c>
      <c r="E17" s="162">
        <v>20807.4</v>
      </c>
      <c r="F17" s="162">
        <v>0</v>
      </c>
      <c r="G17" s="162">
        <v>20807.4</v>
      </c>
      <c r="H17" s="162">
        <v>0</v>
      </c>
      <c r="I17" s="162">
        <v>0</v>
      </c>
      <c r="J17" s="162">
        <v>0</v>
      </c>
      <c r="K17" s="193"/>
      <c r="L17" s="193"/>
    </row>
    <row r="18" s="215" customFormat="1" ht="19.5" customHeight="1" spans="1:12">
      <c r="A18" s="207" t="s">
        <v>148</v>
      </c>
      <c r="B18" s="208"/>
      <c r="C18" s="208"/>
      <c r="D18" s="208" t="s">
        <v>149</v>
      </c>
      <c r="E18" s="162">
        <v>20807.4</v>
      </c>
      <c r="F18" s="162">
        <v>0</v>
      </c>
      <c r="G18" s="162">
        <v>20807.4</v>
      </c>
      <c r="H18" s="162">
        <v>0</v>
      </c>
      <c r="I18" s="162">
        <v>0</v>
      </c>
      <c r="J18" s="162">
        <v>0</v>
      </c>
      <c r="K18" s="193"/>
      <c r="L18" s="193"/>
    </row>
    <row r="19" s="215" customFormat="1" ht="19.5" customHeight="1" spans="1:12">
      <c r="A19" s="207" t="s">
        <v>150</v>
      </c>
      <c r="B19" s="208"/>
      <c r="C19" s="208"/>
      <c r="D19" s="208" t="s">
        <v>151</v>
      </c>
      <c r="E19" s="162">
        <v>3731590.35</v>
      </c>
      <c r="F19" s="162">
        <v>2913802.53</v>
      </c>
      <c r="G19" s="162">
        <v>817787.82</v>
      </c>
      <c r="H19" s="162">
        <v>0</v>
      </c>
      <c r="I19" s="162">
        <v>0</v>
      </c>
      <c r="J19" s="162">
        <v>0</v>
      </c>
      <c r="K19" s="193"/>
      <c r="L19" s="193"/>
    </row>
    <row r="20" s="215" customFormat="1" ht="19.5" customHeight="1" spans="1:12">
      <c r="A20" s="207" t="s">
        <v>152</v>
      </c>
      <c r="B20" s="208"/>
      <c r="C20" s="208"/>
      <c r="D20" s="208" t="s">
        <v>153</v>
      </c>
      <c r="E20" s="162">
        <v>3133398.63</v>
      </c>
      <c r="F20" s="162">
        <v>2893402.53</v>
      </c>
      <c r="G20" s="162">
        <v>239996.1</v>
      </c>
      <c r="H20" s="162">
        <v>0</v>
      </c>
      <c r="I20" s="162">
        <v>0</v>
      </c>
      <c r="J20" s="162">
        <v>0</v>
      </c>
      <c r="K20" s="193"/>
      <c r="L20" s="193"/>
    </row>
    <row r="21" s="215" customFormat="1" ht="19.5" customHeight="1" spans="1:12">
      <c r="A21" s="207" t="s">
        <v>154</v>
      </c>
      <c r="B21" s="208"/>
      <c r="C21" s="208"/>
      <c r="D21" s="208" t="s">
        <v>155</v>
      </c>
      <c r="E21" s="162">
        <v>598191.72</v>
      </c>
      <c r="F21" s="162">
        <v>20400</v>
      </c>
      <c r="G21" s="162">
        <v>577791.72</v>
      </c>
      <c r="H21" s="162">
        <v>0</v>
      </c>
      <c r="I21" s="162">
        <v>0</v>
      </c>
      <c r="J21" s="162">
        <v>0</v>
      </c>
      <c r="K21" s="193"/>
      <c r="L21" s="193"/>
    </row>
    <row r="22" s="215" customFormat="1" ht="19.5" customHeight="1" spans="1:12">
      <c r="A22" s="207" t="s">
        <v>156</v>
      </c>
      <c r="B22" s="208"/>
      <c r="C22" s="208"/>
      <c r="D22" s="208" t="s">
        <v>157</v>
      </c>
      <c r="E22" s="162">
        <v>1979071.77</v>
      </c>
      <c r="F22" s="162">
        <v>0</v>
      </c>
      <c r="G22" s="162">
        <v>1979071.77</v>
      </c>
      <c r="H22" s="162">
        <v>0</v>
      </c>
      <c r="I22" s="162">
        <v>0</v>
      </c>
      <c r="J22" s="162">
        <v>0</v>
      </c>
      <c r="K22" s="193"/>
      <c r="L22" s="193"/>
    </row>
    <row r="23" s="215" customFormat="1" ht="19.5" customHeight="1" spans="1:12">
      <c r="A23" s="207" t="s">
        <v>158</v>
      </c>
      <c r="B23" s="208"/>
      <c r="C23" s="208"/>
      <c r="D23" s="208" t="s">
        <v>159</v>
      </c>
      <c r="E23" s="162">
        <v>1897826.67</v>
      </c>
      <c r="F23" s="162">
        <v>0</v>
      </c>
      <c r="G23" s="162">
        <v>1897826.67</v>
      </c>
      <c r="H23" s="162">
        <v>0</v>
      </c>
      <c r="I23" s="162">
        <v>0</v>
      </c>
      <c r="J23" s="162">
        <v>0</v>
      </c>
      <c r="K23" s="193"/>
      <c r="L23" s="193"/>
    </row>
    <row r="24" s="215" customFormat="1" ht="19.5" customHeight="1" spans="1:12">
      <c r="A24" s="207" t="s">
        <v>160</v>
      </c>
      <c r="B24" s="208"/>
      <c r="C24" s="208"/>
      <c r="D24" s="208" t="s">
        <v>161</v>
      </c>
      <c r="E24" s="162">
        <v>77163.1</v>
      </c>
      <c r="F24" s="162">
        <v>0</v>
      </c>
      <c r="G24" s="162">
        <v>77163.1</v>
      </c>
      <c r="H24" s="162">
        <v>0</v>
      </c>
      <c r="I24" s="162">
        <v>0</v>
      </c>
      <c r="J24" s="162">
        <v>0</v>
      </c>
      <c r="K24" s="193"/>
      <c r="L24" s="193"/>
    </row>
    <row r="25" s="215" customFormat="1" ht="19.5" customHeight="1" spans="1:12">
      <c r="A25" s="207" t="s">
        <v>162</v>
      </c>
      <c r="B25" s="208"/>
      <c r="C25" s="208"/>
      <c r="D25" s="208" t="s">
        <v>163</v>
      </c>
      <c r="E25" s="162">
        <v>4082</v>
      </c>
      <c r="F25" s="162">
        <v>0</v>
      </c>
      <c r="G25" s="162">
        <v>4082</v>
      </c>
      <c r="H25" s="162">
        <v>0</v>
      </c>
      <c r="I25" s="162">
        <v>0</v>
      </c>
      <c r="J25" s="162">
        <v>0</v>
      </c>
      <c r="K25" s="193"/>
      <c r="L25" s="193"/>
    </row>
    <row r="26" s="215" customFormat="1" ht="19.5" customHeight="1" spans="1:12">
      <c r="A26" s="207" t="s">
        <v>164</v>
      </c>
      <c r="B26" s="208"/>
      <c r="C26" s="208"/>
      <c r="D26" s="208" t="s">
        <v>165</v>
      </c>
      <c r="E26" s="162">
        <v>152671.35</v>
      </c>
      <c r="F26" s="162">
        <v>152671.35</v>
      </c>
      <c r="G26" s="162">
        <v>0</v>
      </c>
      <c r="H26" s="162">
        <v>0</v>
      </c>
      <c r="I26" s="162">
        <v>0</v>
      </c>
      <c r="J26" s="162">
        <v>0</v>
      </c>
      <c r="K26" s="193"/>
      <c r="L26" s="193"/>
    </row>
    <row r="27" s="215" customFormat="1" ht="19.5" customHeight="1" spans="1:12">
      <c r="A27" s="207" t="s">
        <v>166</v>
      </c>
      <c r="B27" s="208"/>
      <c r="C27" s="208"/>
      <c r="D27" s="208" t="s">
        <v>167</v>
      </c>
      <c r="E27" s="162">
        <v>93558.61</v>
      </c>
      <c r="F27" s="162">
        <v>93558.61</v>
      </c>
      <c r="G27" s="162">
        <v>0</v>
      </c>
      <c r="H27" s="162">
        <v>0</v>
      </c>
      <c r="I27" s="162">
        <v>0</v>
      </c>
      <c r="J27" s="162">
        <v>0</v>
      </c>
      <c r="K27" s="193"/>
      <c r="L27" s="193"/>
    </row>
    <row r="28" s="215" customFormat="1" ht="19.5" customHeight="1" spans="1:12">
      <c r="A28" s="207" t="s">
        <v>168</v>
      </c>
      <c r="B28" s="208"/>
      <c r="C28" s="208"/>
      <c r="D28" s="208" t="s">
        <v>169</v>
      </c>
      <c r="E28" s="162">
        <v>47371.36</v>
      </c>
      <c r="F28" s="162">
        <v>47371.36</v>
      </c>
      <c r="G28" s="162">
        <v>0</v>
      </c>
      <c r="H28" s="162">
        <v>0</v>
      </c>
      <c r="I28" s="162">
        <v>0</v>
      </c>
      <c r="J28" s="162">
        <v>0</v>
      </c>
      <c r="K28" s="193"/>
      <c r="L28" s="193"/>
    </row>
    <row r="29" s="215" customFormat="1" ht="19.5" customHeight="1" spans="1:12">
      <c r="A29" s="207" t="s">
        <v>170</v>
      </c>
      <c r="B29" s="208"/>
      <c r="C29" s="208"/>
      <c r="D29" s="208" t="s">
        <v>171</v>
      </c>
      <c r="E29" s="162">
        <v>11741.38</v>
      </c>
      <c r="F29" s="162">
        <v>11741.38</v>
      </c>
      <c r="G29" s="162">
        <v>0</v>
      </c>
      <c r="H29" s="162">
        <v>0</v>
      </c>
      <c r="I29" s="162">
        <v>0</v>
      </c>
      <c r="J29" s="162">
        <v>0</v>
      </c>
      <c r="K29" s="193"/>
      <c r="L29" s="193"/>
    </row>
    <row r="30" s="215" customFormat="1" ht="19.5" customHeight="1" spans="1:12">
      <c r="A30" s="207" t="s">
        <v>172</v>
      </c>
      <c r="B30" s="208"/>
      <c r="C30" s="208"/>
      <c r="D30" s="208" t="s">
        <v>173</v>
      </c>
      <c r="E30" s="162">
        <v>4800</v>
      </c>
      <c r="F30" s="162">
        <v>0</v>
      </c>
      <c r="G30" s="162">
        <v>4800</v>
      </c>
      <c r="H30" s="162">
        <v>0</v>
      </c>
      <c r="I30" s="162">
        <v>0</v>
      </c>
      <c r="J30" s="162">
        <v>0</v>
      </c>
      <c r="K30" s="193"/>
      <c r="L30" s="193"/>
    </row>
    <row r="31" s="215" customFormat="1" ht="19.5" customHeight="1" spans="1:12">
      <c r="A31" s="207" t="s">
        <v>174</v>
      </c>
      <c r="B31" s="208"/>
      <c r="C31" s="208"/>
      <c r="D31" s="208" t="s">
        <v>173</v>
      </c>
      <c r="E31" s="162">
        <v>4800</v>
      </c>
      <c r="F31" s="162">
        <v>0</v>
      </c>
      <c r="G31" s="162">
        <v>4800</v>
      </c>
      <c r="H31" s="162">
        <v>0</v>
      </c>
      <c r="I31" s="162">
        <v>0</v>
      </c>
      <c r="J31" s="162">
        <v>0</v>
      </c>
      <c r="K31" s="193"/>
      <c r="L31" s="193"/>
    </row>
    <row r="32" s="215" customFormat="1" ht="19.5" customHeight="1" spans="1:12">
      <c r="A32" s="207" t="s">
        <v>175</v>
      </c>
      <c r="B32" s="208"/>
      <c r="C32" s="208"/>
      <c r="D32" s="208" t="s">
        <v>176</v>
      </c>
      <c r="E32" s="162">
        <v>286745</v>
      </c>
      <c r="F32" s="162">
        <v>286745</v>
      </c>
      <c r="G32" s="162">
        <v>0</v>
      </c>
      <c r="H32" s="162">
        <v>0</v>
      </c>
      <c r="I32" s="162">
        <v>0</v>
      </c>
      <c r="J32" s="162">
        <v>0</v>
      </c>
      <c r="K32" s="193"/>
      <c r="L32" s="193"/>
    </row>
    <row r="33" s="215" customFormat="1" ht="19.5" customHeight="1" spans="1:12">
      <c r="A33" s="207" t="s">
        <v>177</v>
      </c>
      <c r="B33" s="208"/>
      <c r="C33" s="208"/>
      <c r="D33" s="208" t="s">
        <v>178</v>
      </c>
      <c r="E33" s="162">
        <v>286745</v>
      </c>
      <c r="F33" s="162">
        <v>286745</v>
      </c>
      <c r="G33" s="162">
        <v>0</v>
      </c>
      <c r="H33" s="162">
        <v>0</v>
      </c>
      <c r="I33" s="162">
        <v>0</v>
      </c>
      <c r="J33" s="162">
        <v>0</v>
      </c>
      <c r="K33" s="193"/>
      <c r="L33" s="193"/>
    </row>
    <row r="34" s="215" customFormat="1" ht="19.5" customHeight="1" spans="1:12">
      <c r="A34" s="207" t="s">
        <v>179</v>
      </c>
      <c r="B34" s="208"/>
      <c r="C34" s="208"/>
      <c r="D34" s="208" t="s">
        <v>180</v>
      </c>
      <c r="E34" s="162">
        <v>229625</v>
      </c>
      <c r="F34" s="162">
        <v>229625</v>
      </c>
      <c r="G34" s="162">
        <v>0</v>
      </c>
      <c r="H34" s="162">
        <v>0</v>
      </c>
      <c r="I34" s="162">
        <v>0</v>
      </c>
      <c r="J34" s="162">
        <v>0</v>
      </c>
      <c r="K34" s="193"/>
      <c r="L34" s="193"/>
    </row>
    <row r="35" s="215" customFormat="1" ht="19.5" customHeight="1" spans="1:12">
      <c r="A35" s="207" t="s">
        <v>181</v>
      </c>
      <c r="B35" s="208"/>
      <c r="C35" s="208"/>
      <c r="D35" s="208" t="s">
        <v>182</v>
      </c>
      <c r="E35" s="162">
        <v>57120</v>
      </c>
      <c r="F35" s="162">
        <v>57120</v>
      </c>
      <c r="G35" s="162">
        <v>0</v>
      </c>
      <c r="H35" s="162">
        <v>0</v>
      </c>
      <c r="I35" s="162">
        <v>0</v>
      </c>
      <c r="J35" s="162">
        <v>0</v>
      </c>
      <c r="K35" s="193"/>
      <c r="L35" s="193"/>
    </row>
    <row r="36" s="215" customFormat="1" spans="1:12">
      <c r="A36" s="193"/>
      <c r="B36" s="193"/>
      <c r="C36" s="193"/>
      <c r="D36" s="193"/>
      <c r="E36" s="193"/>
      <c r="F36" s="193"/>
      <c r="G36" s="193"/>
      <c r="H36" s="193"/>
      <c r="I36" s="193"/>
      <c r="J36" s="193"/>
      <c r="K36" s="193"/>
      <c r="L36" s="193"/>
    </row>
  </sheetData>
  <mergeCells count="39">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1" workbookViewId="0">
      <selection activeCell="A3" sqref="A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56" customFormat="1" ht="25.5" customHeight="1" spans="1:9">
      <c r="A1" s="209" t="s">
        <v>191</v>
      </c>
      <c r="B1" s="209"/>
      <c r="C1" s="209"/>
      <c r="D1" s="209"/>
      <c r="E1" s="209"/>
      <c r="F1" s="209"/>
      <c r="G1" s="209"/>
      <c r="H1" s="209"/>
      <c r="I1" s="209"/>
    </row>
    <row r="2" s="165" customFormat="1" ht="18" customHeight="1" spans="1:9">
      <c r="A2" s="210"/>
      <c r="B2" s="210"/>
      <c r="C2" s="210"/>
      <c r="D2" s="210"/>
      <c r="E2" s="210"/>
      <c r="F2" s="210"/>
      <c r="G2" s="210"/>
      <c r="H2" s="210"/>
      <c r="I2" s="211" t="s">
        <v>192</v>
      </c>
    </row>
    <row r="3" s="165" customFormat="1" ht="18" customHeight="1" spans="1:9">
      <c r="A3" s="212" t="s">
        <v>2</v>
      </c>
      <c r="B3" s="210"/>
      <c r="C3" s="210"/>
      <c r="D3" s="213"/>
      <c r="E3" s="210"/>
      <c r="F3" s="210"/>
      <c r="G3" s="210"/>
      <c r="H3" s="210"/>
      <c r="I3" s="211" t="s">
        <v>3</v>
      </c>
    </row>
    <row r="4" ht="19" customHeight="1" spans="1:9">
      <c r="A4" s="161" t="s">
        <v>193</v>
      </c>
      <c r="B4" s="161" t="s">
        <v>5</v>
      </c>
      <c r="C4" s="161" t="s">
        <v>5</v>
      </c>
      <c r="D4" s="161" t="s">
        <v>194</v>
      </c>
      <c r="E4" s="161" t="s">
        <v>5</v>
      </c>
      <c r="F4" s="161" t="s">
        <v>5</v>
      </c>
      <c r="G4" s="161" t="s">
        <v>5</v>
      </c>
      <c r="H4" s="161" t="s">
        <v>5</v>
      </c>
      <c r="I4" s="161" t="s">
        <v>5</v>
      </c>
    </row>
    <row r="5" ht="19" customHeight="1" spans="1:9">
      <c r="A5" s="160" t="s">
        <v>195</v>
      </c>
      <c r="B5" s="160" t="s">
        <v>8</v>
      </c>
      <c r="C5" s="160" t="s">
        <v>196</v>
      </c>
      <c r="D5" s="160" t="s">
        <v>197</v>
      </c>
      <c r="E5" s="160" t="s">
        <v>8</v>
      </c>
      <c r="F5" s="161" t="s">
        <v>131</v>
      </c>
      <c r="G5" s="160" t="s">
        <v>198</v>
      </c>
      <c r="H5" s="160" t="s">
        <v>199</v>
      </c>
      <c r="I5" s="160" t="s">
        <v>200</v>
      </c>
    </row>
    <row r="6" ht="19" customHeight="1" spans="1:9">
      <c r="A6" s="160" t="s">
        <v>5</v>
      </c>
      <c r="B6" s="160" t="s">
        <v>5</v>
      </c>
      <c r="C6" s="160" t="s">
        <v>5</v>
      </c>
      <c r="D6" s="160" t="s">
        <v>5</v>
      </c>
      <c r="E6" s="160" t="s">
        <v>5</v>
      </c>
      <c r="F6" s="161" t="s">
        <v>126</v>
      </c>
      <c r="G6" s="160" t="s">
        <v>198</v>
      </c>
      <c r="H6" s="160" t="s">
        <v>5</v>
      </c>
      <c r="I6" s="160" t="s">
        <v>5</v>
      </c>
    </row>
    <row r="7" ht="19" customHeight="1" spans="1:9">
      <c r="A7" s="161" t="s">
        <v>201</v>
      </c>
      <c r="B7" s="161" t="s">
        <v>5</v>
      </c>
      <c r="C7" s="161" t="s">
        <v>12</v>
      </c>
      <c r="D7" s="161" t="s">
        <v>201</v>
      </c>
      <c r="E7" s="161" t="s">
        <v>5</v>
      </c>
      <c r="F7" s="161" t="s">
        <v>13</v>
      </c>
      <c r="G7" s="161" t="s">
        <v>21</v>
      </c>
      <c r="H7" s="161" t="s">
        <v>25</v>
      </c>
      <c r="I7" s="161" t="s">
        <v>29</v>
      </c>
    </row>
    <row r="8" ht="19" customHeight="1" spans="1:9">
      <c r="A8" s="168" t="s">
        <v>202</v>
      </c>
      <c r="B8" s="161" t="s">
        <v>12</v>
      </c>
      <c r="C8" s="162">
        <v>5913405.15</v>
      </c>
      <c r="D8" s="168" t="s">
        <v>15</v>
      </c>
      <c r="E8" s="161" t="s">
        <v>23</v>
      </c>
      <c r="F8" s="162">
        <v>0</v>
      </c>
      <c r="G8" s="162">
        <v>0</v>
      </c>
      <c r="H8" s="162">
        <v>0</v>
      </c>
      <c r="I8" s="162">
        <v>0</v>
      </c>
    </row>
    <row r="9" ht="19" customHeight="1" spans="1:9">
      <c r="A9" s="168" t="s">
        <v>203</v>
      </c>
      <c r="B9" s="161" t="s">
        <v>13</v>
      </c>
      <c r="C9" s="162">
        <v>0</v>
      </c>
      <c r="D9" s="168" t="s">
        <v>18</v>
      </c>
      <c r="E9" s="161" t="s">
        <v>27</v>
      </c>
      <c r="F9" s="162">
        <v>0</v>
      </c>
      <c r="G9" s="162">
        <v>0</v>
      </c>
      <c r="H9" s="162">
        <v>0</v>
      </c>
      <c r="I9" s="162">
        <v>0</v>
      </c>
    </row>
    <row r="10" ht="19" customHeight="1" spans="1:9">
      <c r="A10" s="168" t="s">
        <v>204</v>
      </c>
      <c r="B10" s="161" t="s">
        <v>21</v>
      </c>
      <c r="C10" s="162">
        <v>0</v>
      </c>
      <c r="D10" s="168" t="s">
        <v>22</v>
      </c>
      <c r="E10" s="161" t="s">
        <v>31</v>
      </c>
      <c r="F10" s="162">
        <v>0</v>
      </c>
      <c r="G10" s="162">
        <v>0</v>
      </c>
      <c r="H10" s="162">
        <v>0</v>
      </c>
      <c r="I10" s="162">
        <v>0</v>
      </c>
    </row>
    <row r="11" ht="19" customHeight="1" spans="1:9">
      <c r="A11" s="168" t="s">
        <v>5</v>
      </c>
      <c r="B11" s="161" t="s">
        <v>25</v>
      </c>
      <c r="C11" s="214"/>
      <c r="D11" s="168" t="s">
        <v>26</v>
      </c>
      <c r="E11" s="161" t="s">
        <v>35</v>
      </c>
      <c r="F11" s="162">
        <v>0</v>
      </c>
      <c r="G11" s="162">
        <v>0</v>
      </c>
      <c r="H11" s="162">
        <v>0</v>
      </c>
      <c r="I11" s="162">
        <v>0</v>
      </c>
    </row>
    <row r="12" ht="19" customHeight="1" spans="1:9">
      <c r="A12" s="168" t="s">
        <v>5</v>
      </c>
      <c r="B12" s="161" t="s">
        <v>29</v>
      </c>
      <c r="C12" s="214"/>
      <c r="D12" s="168" t="s">
        <v>30</v>
      </c>
      <c r="E12" s="161" t="s">
        <v>39</v>
      </c>
      <c r="F12" s="162">
        <v>3600</v>
      </c>
      <c r="G12" s="162">
        <v>3600</v>
      </c>
      <c r="H12" s="162">
        <v>0</v>
      </c>
      <c r="I12" s="162">
        <v>0</v>
      </c>
    </row>
    <row r="13" ht="19" customHeight="1" spans="1:9">
      <c r="A13" s="168" t="s">
        <v>5</v>
      </c>
      <c r="B13" s="161" t="s">
        <v>33</v>
      </c>
      <c r="C13" s="214"/>
      <c r="D13" s="168" t="s">
        <v>34</v>
      </c>
      <c r="E13" s="161" t="s">
        <v>43</v>
      </c>
      <c r="F13" s="162">
        <v>0</v>
      </c>
      <c r="G13" s="162">
        <v>0</v>
      </c>
      <c r="H13" s="162">
        <v>0</v>
      </c>
      <c r="I13" s="162">
        <v>0</v>
      </c>
    </row>
    <row r="14" ht="19" customHeight="1" spans="1:9">
      <c r="A14" s="168" t="s">
        <v>5</v>
      </c>
      <c r="B14" s="161" t="s">
        <v>37</v>
      </c>
      <c r="C14" s="214"/>
      <c r="D14" s="168" t="s">
        <v>38</v>
      </c>
      <c r="E14" s="161" t="s">
        <v>46</v>
      </c>
      <c r="F14" s="162">
        <v>0</v>
      </c>
      <c r="G14" s="162">
        <v>0</v>
      </c>
      <c r="H14" s="162">
        <v>0</v>
      </c>
      <c r="I14" s="162">
        <v>0</v>
      </c>
    </row>
    <row r="15" ht="19" customHeight="1" spans="1:9">
      <c r="A15" s="168" t="s">
        <v>5</v>
      </c>
      <c r="B15" s="161" t="s">
        <v>41</v>
      </c>
      <c r="C15" s="214"/>
      <c r="D15" s="168" t="s">
        <v>42</v>
      </c>
      <c r="E15" s="161" t="s">
        <v>49</v>
      </c>
      <c r="F15" s="162">
        <v>216942.72</v>
      </c>
      <c r="G15" s="162">
        <v>216942.72</v>
      </c>
      <c r="H15" s="162">
        <v>0</v>
      </c>
      <c r="I15" s="162">
        <v>0</v>
      </c>
    </row>
    <row r="16" ht="19" customHeight="1" spans="1:9">
      <c r="A16" s="168" t="s">
        <v>5</v>
      </c>
      <c r="B16" s="161" t="s">
        <v>44</v>
      </c>
      <c r="C16" s="214"/>
      <c r="D16" s="168" t="s">
        <v>45</v>
      </c>
      <c r="E16" s="161" t="s">
        <v>52</v>
      </c>
      <c r="F16" s="162">
        <v>5406117.43</v>
      </c>
      <c r="G16" s="162">
        <v>5406117.43</v>
      </c>
      <c r="H16" s="162">
        <v>0</v>
      </c>
      <c r="I16" s="162">
        <v>0</v>
      </c>
    </row>
    <row r="17" ht="19" customHeight="1" spans="1:9">
      <c r="A17" s="168" t="s">
        <v>5</v>
      </c>
      <c r="B17" s="161" t="s">
        <v>47</v>
      </c>
      <c r="C17" s="214"/>
      <c r="D17" s="168" t="s">
        <v>48</v>
      </c>
      <c r="E17" s="161" t="s">
        <v>55</v>
      </c>
      <c r="F17" s="162">
        <v>0</v>
      </c>
      <c r="G17" s="162">
        <v>0</v>
      </c>
      <c r="H17" s="162">
        <v>0</v>
      </c>
      <c r="I17" s="162">
        <v>0</v>
      </c>
    </row>
    <row r="18" ht="19" customHeight="1" spans="1:9">
      <c r="A18" s="168" t="s">
        <v>5</v>
      </c>
      <c r="B18" s="161" t="s">
        <v>50</v>
      </c>
      <c r="C18" s="214"/>
      <c r="D18" s="168" t="s">
        <v>51</v>
      </c>
      <c r="E18" s="161" t="s">
        <v>58</v>
      </c>
      <c r="F18" s="162">
        <v>0</v>
      </c>
      <c r="G18" s="162">
        <v>0</v>
      </c>
      <c r="H18" s="162">
        <v>0</v>
      </c>
      <c r="I18" s="162">
        <v>0</v>
      </c>
    </row>
    <row r="19" ht="19" customHeight="1" spans="1:9">
      <c r="A19" s="168" t="s">
        <v>5</v>
      </c>
      <c r="B19" s="161" t="s">
        <v>53</v>
      </c>
      <c r="C19" s="214"/>
      <c r="D19" s="168" t="s">
        <v>54</v>
      </c>
      <c r="E19" s="161" t="s">
        <v>61</v>
      </c>
      <c r="F19" s="162">
        <v>0</v>
      </c>
      <c r="G19" s="162">
        <v>0</v>
      </c>
      <c r="H19" s="162">
        <v>0</v>
      </c>
      <c r="I19" s="162">
        <v>0</v>
      </c>
    </row>
    <row r="20" ht="19" customHeight="1" spans="1:9">
      <c r="A20" s="168" t="s">
        <v>5</v>
      </c>
      <c r="B20" s="161" t="s">
        <v>56</v>
      </c>
      <c r="C20" s="214"/>
      <c r="D20" s="168" t="s">
        <v>57</v>
      </c>
      <c r="E20" s="161" t="s">
        <v>64</v>
      </c>
      <c r="F20" s="162">
        <v>0</v>
      </c>
      <c r="G20" s="162">
        <v>0</v>
      </c>
      <c r="H20" s="162">
        <v>0</v>
      </c>
      <c r="I20" s="162">
        <v>0</v>
      </c>
    </row>
    <row r="21" ht="19" customHeight="1" spans="1:9">
      <c r="A21" s="168" t="s">
        <v>5</v>
      </c>
      <c r="B21" s="161" t="s">
        <v>59</v>
      </c>
      <c r="C21" s="214"/>
      <c r="D21" s="168" t="s">
        <v>60</v>
      </c>
      <c r="E21" s="161" t="s">
        <v>67</v>
      </c>
      <c r="F21" s="162">
        <v>0</v>
      </c>
      <c r="G21" s="162">
        <v>0</v>
      </c>
      <c r="H21" s="162">
        <v>0</v>
      </c>
      <c r="I21" s="162">
        <v>0</v>
      </c>
    </row>
    <row r="22" ht="19" customHeight="1" spans="1:9">
      <c r="A22" s="168" t="s">
        <v>5</v>
      </c>
      <c r="B22" s="161" t="s">
        <v>62</v>
      </c>
      <c r="C22" s="214"/>
      <c r="D22" s="168" t="s">
        <v>63</v>
      </c>
      <c r="E22" s="161" t="s">
        <v>70</v>
      </c>
      <c r="F22" s="162">
        <v>0</v>
      </c>
      <c r="G22" s="162">
        <v>0</v>
      </c>
      <c r="H22" s="162">
        <v>0</v>
      </c>
      <c r="I22" s="162">
        <v>0</v>
      </c>
    </row>
    <row r="23" ht="19" customHeight="1" spans="1:9">
      <c r="A23" s="168" t="s">
        <v>5</v>
      </c>
      <c r="B23" s="161" t="s">
        <v>65</v>
      </c>
      <c r="C23" s="214"/>
      <c r="D23" s="168" t="s">
        <v>66</v>
      </c>
      <c r="E23" s="161" t="s">
        <v>73</v>
      </c>
      <c r="F23" s="162">
        <v>0</v>
      </c>
      <c r="G23" s="162">
        <v>0</v>
      </c>
      <c r="H23" s="162">
        <v>0</v>
      </c>
      <c r="I23" s="162">
        <v>0</v>
      </c>
    </row>
    <row r="24" ht="19" customHeight="1" spans="1:9">
      <c r="A24" s="168" t="s">
        <v>5</v>
      </c>
      <c r="B24" s="161" t="s">
        <v>68</v>
      </c>
      <c r="C24" s="214"/>
      <c r="D24" s="168" t="s">
        <v>69</v>
      </c>
      <c r="E24" s="161" t="s">
        <v>76</v>
      </c>
      <c r="F24" s="162">
        <v>0</v>
      </c>
      <c r="G24" s="162">
        <v>0</v>
      </c>
      <c r="H24" s="162">
        <v>0</v>
      </c>
      <c r="I24" s="162">
        <v>0</v>
      </c>
    </row>
    <row r="25" ht="19" customHeight="1" spans="1:9">
      <c r="A25" s="168" t="s">
        <v>5</v>
      </c>
      <c r="B25" s="161" t="s">
        <v>71</v>
      </c>
      <c r="C25" s="214"/>
      <c r="D25" s="168" t="s">
        <v>72</v>
      </c>
      <c r="E25" s="161" t="s">
        <v>79</v>
      </c>
      <c r="F25" s="162">
        <v>0</v>
      </c>
      <c r="G25" s="162">
        <v>0</v>
      </c>
      <c r="H25" s="162">
        <v>0</v>
      </c>
      <c r="I25" s="162">
        <v>0</v>
      </c>
    </row>
    <row r="26" ht="19" customHeight="1" spans="1:9">
      <c r="A26" s="168" t="s">
        <v>5</v>
      </c>
      <c r="B26" s="161" t="s">
        <v>74</v>
      </c>
      <c r="C26" s="214"/>
      <c r="D26" s="168" t="s">
        <v>75</v>
      </c>
      <c r="E26" s="161" t="s">
        <v>82</v>
      </c>
      <c r="F26" s="162">
        <v>286745</v>
      </c>
      <c r="G26" s="162">
        <v>286745</v>
      </c>
      <c r="H26" s="162">
        <v>0</v>
      </c>
      <c r="I26" s="162">
        <v>0</v>
      </c>
    </row>
    <row r="27" ht="19" customHeight="1" spans="1:9">
      <c r="A27" s="168" t="s">
        <v>5</v>
      </c>
      <c r="B27" s="161" t="s">
        <v>77</v>
      </c>
      <c r="C27" s="214"/>
      <c r="D27" s="168" t="s">
        <v>78</v>
      </c>
      <c r="E27" s="161" t="s">
        <v>85</v>
      </c>
      <c r="F27" s="162">
        <v>0</v>
      </c>
      <c r="G27" s="162">
        <v>0</v>
      </c>
      <c r="H27" s="162">
        <v>0</v>
      </c>
      <c r="I27" s="162">
        <v>0</v>
      </c>
    </row>
    <row r="28" ht="19" customHeight="1" spans="1:9">
      <c r="A28" s="168" t="s">
        <v>5</v>
      </c>
      <c r="B28" s="161" t="s">
        <v>80</v>
      </c>
      <c r="C28" s="214"/>
      <c r="D28" s="168" t="s">
        <v>81</v>
      </c>
      <c r="E28" s="161" t="s">
        <v>88</v>
      </c>
      <c r="F28" s="162">
        <v>0</v>
      </c>
      <c r="G28" s="162">
        <v>0</v>
      </c>
      <c r="H28" s="162">
        <v>0</v>
      </c>
      <c r="I28" s="162">
        <v>0</v>
      </c>
    </row>
    <row r="29" ht="19" customHeight="1" spans="1:9">
      <c r="A29" s="168" t="s">
        <v>5</v>
      </c>
      <c r="B29" s="161" t="s">
        <v>83</v>
      </c>
      <c r="C29" s="214"/>
      <c r="D29" s="168" t="s">
        <v>84</v>
      </c>
      <c r="E29" s="161" t="s">
        <v>91</v>
      </c>
      <c r="F29" s="162">
        <v>0</v>
      </c>
      <c r="G29" s="162">
        <v>0</v>
      </c>
      <c r="H29" s="162">
        <v>0</v>
      </c>
      <c r="I29" s="162">
        <v>0</v>
      </c>
    </row>
    <row r="30" ht="19" customHeight="1" spans="1:9">
      <c r="A30" s="168" t="s">
        <v>5</v>
      </c>
      <c r="B30" s="161" t="s">
        <v>86</v>
      </c>
      <c r="C30" s="214"/>
      <c r="D30" s="168" t="s">
        <v>87</v>
      </c>
      <c r="E30" s="161" t="s">
        <v>94</v>
      </c>
      <c r="F30" s="162">
        <v>0</v>
      </c>
      <c r="G30" s="162">
        <v>0</v>
      </c>
      <c r="H30" s="162">
        <v>0</v>
      </c>
      <c r="I30" s="162">
        <v>0</v>
      </c>
    </row>
    <row r="31" ht="19" customHeight="1" spans="1:9">
      <c r="A31" s="168" t="s">
        <v>5</v>
      </c>
      <c r="B31" s="161" t="s">
        <v>89</v>
      </c>
      <c r="C31" s="214"/>
      <c r="D31" s="168" t="s">
        <v>90</v>
      </c>
      <c r="E31" s="161" t="s">
        <v>97</v>
      </c>
      <c r="F31" s="162">
        <v>0</v>
      </c>
      <c r="G31" s="162">
        <v>0</v>
      </c>
      <c r="H31" s="162">
        <v>0</v>
      </c>
      <c r="I31" s="162">
        <v>0</v>
      </c>
    </row>
    <row r="32" ht="19" customHeight="1" spans="1:9">
      <c r="A32" s="168" t="s">
        <v>5</v>
      </c>
      <c r="B32" s="161" t="s">
        <v>92</v>
      </c>
      <c r="C32" s="214"/>
      <c r="D32" s="168" t="s">
        <v>93</v>
      </c>
      <c r="E32" s="161" t="s">
        <v>101</v>
      </c>
      <c r="F32" s="162">
        <v>0</v>
      </c>
      <c r="G32" s="162">
        <v>0</v>
      </c>
      <c r="H32" s="162">
        <v>0</v>
      </c>
      <c r="I32" s="162">
        <v>0</v>
      </c>
    </row>
    <row r="33" ht="19" customHeight="1" spans="1:9">
      <c r="A33" s="168" t="s">
        <v>5</v>
      </c>
      <c r="B33" s="161" t="s">
        <v>95</v>
      </c>
      <c r="C33" s="214"/>
      <c r="D33" s="168" t="s">
        <v>96</v>
      </c>
      <c r="E33" s="161" t="s">
        <v>105</v>
      </c>
      <c r="F33" s="162">
        <v>0</v>
      </c>
      <c r="G33" s="162">
        <v>0</v>
      </c>
      <c r="H33" s="162">
        <v>0</v>
      </c>
      <c r="I33" s="162">
        <v>0</v>
      </c>
    </row>
    <row r="34" ht="19" customHeight="1" spans="1:9">
      <c r="A34" s="161" t="s">
        <v>98</v>
      </c>
      <c r="B34" s="161" t="s">
        <v>99</v>
      </c>
      <c r="C34" s="162">
        <v>5913405.15</v>
      </c>
      <c r="D34" s="161" t="s">
        <v>100</v>
      </c>
      <c r="E34" s="161" t="s">
        <v>109</v>
      </c>
      <c r="F34" s="162">
        <v>5913405.15</v>
      </c>
      <c r="G34" s="162">
        <v>5913405.15</v>
      </c>
      <c r="H34" s="162">
        <v>0</v>
      </c>
      <c r="I34" s="162">
        <v>0</v>
      </c>
    </row>
    <row r="35" ht="19" customHeight="1" spans="1:9">
      <c r="A35" s="168" t="s">
        <v>205</v>
      </c>
      <c r="B35" s="161" t="s">
        <v>103</v>
      </c>
      <c r="C35" s="162">
        <v>0</v>
      </c>
      <c r="D35" s="168" t="s">
        <v>206</v>
      </c>
      <c r="E35" s="161" t="s">
        <v>112</v>
      </c>
      <c r="F35" s="162">
        <v>0</v>
      </c>
      <c r="G35" s="162">
        <v>0</v>
      </c>
      <c r="H35" s="162">
        <v>0</v>
      </c>
      <c r="I35" s="162">
        <v>0</v>
      </c>
    </row>
    <row r="36" ht="19" customHeight="1" spans="1:9">
      <c r="A36" s="168" t="s">
        <v>202</v>
      </c>
      <c r="B36" s="161" t="s">
        <v>107</v>
      </c>
      <c r="C36" s="162">
        <v>0</v>
      </c>
      <c r="D36" s="168" t="s">
        <v>5</v>
      </c>
      <c r="E36" s="161" t="s">
        <v>207</v>
      </c>
      <c r="F36" s="214"/>
      <c r="G36" s="214"/>
      <c r="H36" s="214"/>
      <c r="I36" s="214"/>
    </row>
    <row r="37" ht="19" customHeight="1" spans="1:9">
      <c r="A37" s="168" t="s">
        <v>203</v>
      </c>
      <c r="B37" s="161" t="s">
        <v>111</v>
      </c>
      <c r="C37" s="162">
        <v>0</v>
      </c>
      <c r="D37" s="161" t="s">
        <v>5</v>
      </c>
      <c r="E37" s="161" t="s">
        <v>208</v>
      </c>
      <c r="F37" s="214"/>
      <c r="G37" s="214"/>
      <c r="H37" s="214"/>
      <c r="I37" s="214"/>
    </row>
    <row r="38" ht="19" customHeight="1" spans="1:9">
      <c r="A38" s="168" t="s">
        <v>204</v>
      </c>
      <c r="B38" s="161" t="s">
        <v>16</v>
      </c>
      <c r="C38" s="162">
        <v>0</v>
      </c>
      <c r="D38" s="168" t="s">
        <v>5</v>
      </c>
      <c r="E38" s="161" t="s">
        <v>209</v>
      </c>
      <c r="F38" s="214"/>
      <c r="G38" s="214"/>
      <c r="H38" s="214"/>
      <c r="I38" s="214"/>
    </row>
    <row r="39" ht="19" customHeight="1" spans="1:9">
      <c r="A39" s="161" t="s">
        <v>110</v>
      </c>
      <c r="B39" s="161" t="s">
        <v>19</v>
      </c>
      <c r="C39" s="162">
        <v>5913405.15</v>
      </c>
      <c r="D39" s="161" t="s">
        <v>110</v>
      </c>
      <c r="E39" s="161" t="s">
        <v>210</v>
      </c>
      <c r="F39" s="162">
        <v>5913405.15</v>
      </c>
      <c r="G39" s="162">
        <v>5913405.15</v>
      </c>
      <c r="H39" s="162">
        <v>0</v>
      </c>
      <c r="I39" s="162">
        <v>0</v>
      </c>
    </row>
    <row r="40" ht="19" customHeight="1" spans="1:9">
      <c r="A40" s="170" t="s">
        <v>211</v>
      </c>
      <c r="B40" s="170" t="s">
        <v>5</v>
      </c>
      <c r="C40" s="170" t="s">
        <v>5</v>
      </c>
      <c r="D40" s="170" t="s">
        <v>5</v>
      </c>
      <c r="E40" s="170" t="s">
        <v>5</v>
      </c>
      <c r="F40" s="170" t="s">
        <v>5</v>
      </c>
      <c r="G40" s="170" t="s">
        <v>5</v>
      </c>
      <c r="H40" s="170" t="s">
        <v>5</v>
      </c>
      <c r="I40" s="170"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9"/>
  <sheetViews>
    <sheetView workbookViewId="0">
      <selection activeCell="U22" sqref="U22"/>
    </sheetView>
  </sheetViews>
  <sheetFormatPr defaultColWidth="16" defaultRowHeight="13.5"/>
  <cols>
    <col min="1" max="3" width="2.25" customWidth="1"/>
    <col min="4" max="4" width="28.25" customWidth="1"/>
    <col min="5" max="7" width="8.5" customWidth="1"/>
    <col min="8" max="8" width="12.375" customWidth="1"/>
    <col min="9" max="15" width="12.25" customWidth="1"/>
    <col min="16" max="20" width="8.5" customWidth="1"/>
  </cols>
  <sheetData>
    <row r="1" s="83" customFormat="1" ht="36" customHeight="1" spans="1:20">
      <c r="A1" s="194" t="s">
        <v>212</v>
      </c>
      <c r="B1" s="194"/>
      <c r="C1" s="194"/>
      <c r="D1" s="194"/>
      <c r="E1" s="194"/>
      <c r="F1" s="194"/>
      <c r="G1" s="194"/>
      <c r="H1" s="194"/>
      <c r="I1" s="194"/>
      <c r="J1" s="194"/>
      <c r="K1" s="194"/>
      <c r="L1" s="194"/>
      <c r="M1" s="194"/>
      <c r="N1" s="194"/>
      <c r="O1" s="194"/>
      <c r="P1" s="194"/>
      <c r="Q1" s="194"/>
      <c r="R1" s="194"/>
      <c r="S1" s="194"/>
      <c r="T1" s="194"/>
    </row>
    <row r="2" s="83" customFormat="1" ht="19.5" customHeight="1" spans="1:20">
      <c r="A2" s="195"/>
      <c r="B2" s="195"/>
      <c r="C2" s="195"/>
      <c r="D2" s="195"/>
      <c r="E2" s="195"/>
      <c r="F2" s="195"/>
      <c r="G2" s="195"/>
      <c r="H2" s="195"/>
      <c r="I2" s="195"/>
      <c r="J2" s="195"/>
      <c r="K2" s="195"/>
      <c r="L2" s="195"/>
      <c r="M2" s="195"/>
      <c r="N2" s="195"/>
      <c r="O2" s="195"/>
      <c r="P2" s="196"/>
      <c r="Q2" s="197"/>
      <c r="R2" s="197"/>
      <c r="S2" s="148" t="s">
        <v>213</v>
      </c>
      <c r="T2" s="148"/>
    </row>
    <row r="3" s="192" customFormat="1" ht="19.5" customHeight="1" spans="1:20">
      <c r="A3" s="198" t="s">
        <v>116</v>
      </c>
      <c r="B3" s="198"/>
      <c r="C3" s="198"/>
      <c r="D3" s="199" t="s">
        <v>117</v>
      </c>
      <c r="E3" s="199"/>
      <c r="F3" s="199"/>
      <c r="G3" s="200"/>
      <c r="H3" s="200"/>
      <c r="I3" s="200"/>
      <c r="J3" s="200"/>
      <c r="K3" s="201"/>
      <c r="L3" s="201"/>
      <c r="M3" s="201"/>
      <c r="N3" s="202"/>
      <c r="O3" s="202"/>
      <c r="P3" s="203"/>
      <c r="Q3" s="204"/>
      <c r="R3" s="204"/>
      <c r="S3" s="187" t="s">
        <v>214</v>
      </c>
      <c r="T3" s="187"/>
    </row>
    <row r="4" ht="19" customHeight="1" spans="1:20">
      <c r="A4" s="205" t="s">
        <v>7</v>
      </c>
      <c r="B4" s="205" t="s">
        <v>5</v>
      </c>
      <c r="C4" s="205" t="s">
        <v>5</v>
      </c>
      <c r="D4" s="205" t="s">
        <v>5</v>
      </c>
      <c r="E4" s="205" t="s">
        <v>106</v>
      </c>
      <c r="F4" s="205" t="s">
        <v>5</v>
      </c>
      <c r="G4" s="205" t="s">
        <v>5</v>
      </c>
      <c r="H4" s="205" t="s">
        <v>215</v>
      </c>
      <c r="I4" s="205" t="s">
        <v>5</v>
      </c>
      <c r="J4" s="205" t="s">
        <v>5</v>
      </c>
      <c r="K4" s="205" t="s">
        <v>216</v>
      </c>
      <c r="L4" s="205" t="s">
        <v>5</v>
      </c>
      <c r="M4" s="205" t="s">
        <v>5</v>
      </c>
      <c r="N4" s="205" t="s">
        <v>5</v>
      </c>
      <c r="O4" s="205" t="s">
        <v>5</v>
      </c>
      <c r="P4" s="205" t="s">
        <v>108</v>
      </c>
      <c r="Q4" s="205" t="s">
        <v>5</v>
      </c>
      <c r="R4" s="205" t="s">
        <v>5</v>
      </c>
      <c r="S4" s="205" t="s">
        <v>5</v>
      </c>
      <c r="T4" s="205" t="s">
        <v>5</v>
      </c>
    </row>
    <row r="5" ht="19" customHeight="1" spans="1:20">
      <c r="A5" s="205" t="s">
        <v>124</v>
      </c>
      <c r="B5" s="205" t="s">
        <v>5</v>
      </c>
      <c r="C5" s="205" t="s">
        <v>5</v>
      </c>
      <c r="D5" s="205" t="s">
        <v>125</v>
      </c>
      <c r="E5" s="205" t="s">
        <v>131</v>
      </c>
      <c r="F5" s="205" t="s">
        <v>217</v>
      </c>
      <c r="G5" s="205" t="s">
        <v>218</v>
      </c>
      <c r="H5" s="205" t="s">
        <v>131</v>
      </c>
      <c r="I5" s="205" t="s">
        <v>186</v>
      </c>
      <c r="J5" s="205" t="s">
        <v>187</v>
      </c>
      <c r="K5" s="205" t="s">
        <v>131</v>
      </c>
      <c r="L5" s="205" t="s">
        <v>186</v>
      </c>
      <c r="M5" s="205" t="s">
        <v>5</v>
      </c>
      <c r="N5" s="205" t="s">
        <v>186</v>
      </c>
      <c r="O5" s="205" t="s">
        <v>187</v>
      </c>
      <c r="P5" s="205" t="s">
        <v>131</v>
      </c>
      <c r="Q5" s="205" t="s">
        <v>217</v>
      </c>
      <c r="R5" s="205" t="s">
        <v>218</v>
      </c>
      <c r="S5" s="205" t="s">
        <v>218</v>
      </c>
      <c r="T5" s="205" t="s">
        <v>5</v>
      </c>
    </row>
    <row r="6" ht="19" customHeight="1" spans="1:20">
      <c r="A6" s="205" t="s">
        <v>5</v>
      </c>
      <c r="B6" s="205" t="s">
        <v>5</v>
      </c>
      <c r="C6" s="205" t="s">
        <v>5</v>
      </c>
      <c r="D6" s="205" t="s">
        <v>5</v>
      </c>
      <c r="E6" s="205" t="s">
        <v>5</v>
      </c>
      <c r="F6" s="205" t="s">
        <v>5</v>
      </c>
      <c r="G6" s="205" t="s">
        <v>126</v>
      </c>
      <c r="H6" s="205" t="s">
        <v>5</v>
      </c>
      <c r="I6" s="205" t="s">
        <v>219</v>
      </c>
      <c r="J6" s="205" t="s">
        <v>126</v>
      </c>
      <c r="K6" s="205" t="s">
        <v>5</v>
      </c>
      <c r="L6" s="205" t="s">
        <v>126</v>
      </c>
      <c r="M6" s="205" t="s">
        <v>220</v>
      </c>
      <c r="N6" s="205" t="s">
        <v>219</v>
      </c>
      <c r="O6" s="205" t="s">
        <v>126</v>
      </c>
      <c r="P6" s="205" t="s">
        <v>5</v>
      </c>
      <c r="Q6" s="205" t="s">
        <v>5</v>
      </c>
      <c r="R6" s="205" t="s">
        <v>126</v>
      </c>
      <c r="S6" s="205" t="s">
        <v>221</v>
      </c>
      <c r="T6" s="205" t="s">
        <v>222</v>
      </c>
    </row>
    <row r="7" ht="19" customHeight="1" spans="1:20">
      <c r="A7" s="205" t="s">
        <v>5</v>
      </c>
      <c r="B7" s="205" t="s">
        <v>5</v>
      </c>
      <c r="C7" s="205" t="s">
        <v>5</v>
      </c>
      <c r="D7" s="205" t="s">
        <v>5</v>
      </c>
      <c r="E7" s="205" t="s">
        <v>5</v>
      </c>
      <c r="F7" s="205" t="s">
        <v>5</v>
      </c>
      <c r="G7" s="205" t="s">
        <v>5</v>
      </c>
      <c r="H7" s="205" t="s">
        <v>5</v>
      </c>
      <c r="I7" s="205" t="s">
        <v>5</v>
      </c>
      <c r="J7" s="205" t="s">
        <v>5</v>
      </c>
      <c r="K7" s="205" t="s">
        <v>5</v>
      </c>
      <c r="L7" s="205" t="s">
        <v>5</v>
      </c>
      <c r="M7" s="205" t="s">
        <v>5</v>
      </c>
      <c r="N7" s="205" t="s">
        <v>5</v>
      </c>
      <c r="O7" s="205" t="s">
        <v>5</v>
      </c>
      <c r="P7" s="205" t="s">
        <v>5</v>
      </c>
      <c r="Q7" s="205" t="s">
        <v>5</v>
      </c>
      <c r="R7" s="205" t="s">
        <v>5</v>
      </c>
      <c r="S7" s="205" t="s">
        <v>5</v>
      </c>
      <c r="T7" s="205" t="s">
        <v>5</v>
      </c>
    </row>
    <row r="8" ht="19" customHeight="1" spans="1:20">
      <c r="A8" s="205" t="s">
        <v>128</v>
      </c>
      <c r="B8" s="205" t="s">
        <v>129</v>
      </c>
      <c r="C8" s="205" t="s">
        <v>130</v>
      </c>
      <c r="D8" s="205" t="s">
        <v>11</v>
      </c>
      <c r="E8" s="206" t="s">
        <v>12</v>
      </c>
      <c r="F8" s="206" t="s">
        <v>13</v>
      </c>
      <c r="G8" s="206" t="s">
        <v>21</v>
      </c>
      <c r="H8" s="206" t="s">
        <v>25</v>
      </c>
      <c r="I8" s="206" t="s">
        <v>29</v>
      </c>
      <c r="J8" s="206" t="s">
        <v>33</v>
      </c>
      <c r="K8" s="206" t="s">
        <v>37</v>
      </c>
      <c r="L8" s="206" t="s">
        <v>41</v>
      </c>
      <c r="M8" s="206" t="s">
        <v>44</v>
      </c>
      <c r="N8" s="206" t="s">
        <v>47</v>
      </c>
      <c r="O8" s="206" t="s">
        <v>50</v>
      </c>
      <c r="P8" s="206" t="s">
        <v>53</v>
      </c>
      <c r="Q8" s="206" t="s">
        <v>56</v>
      </c>
      <c r="R8" s="206" t="s">
        <v>59</v>
      </c>
      <c r="S8" s="206" t="s">
        <v>62</v>
      </c>
      <c r="T8" s="206" t="s">
        <v>65</v>
      </c>
    </row>
    <row r="9" ht="19" customHeight="1" spans="1:20">
      <c r="A9" s="205" t="s">
        <v>5</v>
      </c>
      <c r="B9" s="205" t="s">
        <v>5</v>
      </c>
      <c r="C9" s="205" t="s">
        <v>5</v>
      </c>
      <c r="D9" s="205" t="s">
        <v>131</v>
      </c>
      <c r="E9" s="162">
        <v>0</v>
      </c>
      <c r="F9" s="162">
        <v>0</v>
      </c>
      <c r="G9" s="162">
        <v>0</v>
      </c>
      <c r="H9" s="162">
        <v>5913405.15</v>
      </c>
      <c r="I9" s="162">
        <v>3109234.76</v>
      </c>
      <c r="J9" s="162">
        <v>2804170.39</v>
      </c>
      <c r="K9" s="162">
        <v>5913405.15</v>
      </c>
      <c r="L9" s="162">
        <v>3109234.76</v>
      </c>
      <c r="M9" s="162">
        <v>2487456.05</v>
      </c>
      <c r="N9" s="162">
        <v>621778.71</v>
      </c>
      <c r="O9" s="162">
        <v>2804170.39</v>
      </c>
      <c r="P9" s="162">
        <v>0</v>
      </c>
      <c r="Q9" s="162">
        <v>0</v>
      </c>
      <c r="R9" s="162">
        <v>0</v>
      </c>
      <c r="S9" s="162">
        <v>0</v>
      </c>
      <c r="T9" s="162">
        <v>0</v>
      </c>
    </row>
    <row r="10" s="193" customFormat="1" ht="19.5" customHeight="1" spans="1:20">
      <c r="A10" s="207" t="s">
        <v>132</v>
      </c>
      <c r="B10" s="208"/>
      <c r="C10" s="208"/>
      <c r="D10" s="208" t="s">
        <v>133</v>
      </c>
      <c r="E10" s="162">
        <v>0</v>
      </c>
      <c r="F10" s="162">
        <v>0</v>
      </c>
      <c r="G10" s="162">
        <v>0</v>
      </c>
      <c r="H10" s="162">
        <v>3600</v>
      </c>
      <c r="I10" s="162">
        <v>3600</v>
      </c>
      <c r="J10" s="162">
        <v>0</v>
      </c>
      <c r="K10" s="162">
        <v>3600</v>
      </c>
      <c r="L10" s="162">
        <v>3600</v>
      </c>
      <c r="M10" s="162">
        <v>0</v>
      </c>
      <c r="N10" s="162">
        <v>3600</v>
      </c>
      <c r="O10" s="162">
        <v>0</v>
      </c>
      <c r="P10" s="162">
        <v>0</v>
      </c>
      <c r="Q10" s="162">
        <v>0</v>
      </c>
      <c r="R10" s="162">
        <v>0</v>
      </c>
      <c r="S10" s="162">
        <v>0</v>
      </c>
      <c r="T10" s="162">
        <v>0</v>
      </c>
    </row>
    <row r="11" s="193" customFormat="1" ht="19.5" customHeight="1" spans="1:20">
      <c r="A11" s="207" t="s">
        <v>134</v>
      </c>
      <c r="B11" s="208"/>
      <c r="C11" s="208"/>
      <c r="D11" s="208" t="s">
        <v>135</v>
      </c>
      <c r="E11" s="162">
        <v>0</v>
      </c>
      <c r="F11" s="162">
        <v>0</v>
      </c>
      <c r="G11" s="162">
        <v>0</v>
      </c>
      <c r="H11" s="162">
        <v>3600</v>
      </c>
      <c r="I11" s="162">
        <v>3600</v>
      </c>
      <c r="J11" s="162">
        <v>0</v>
      </c>
      <c r="K11" s="162">
        <v>3600</v>
      </c>
      <c r="L11" s="162">
        <v>3600</v>
      </c>
      <c r="M11" s="162">
        <v>0</v>
      </c>
      <c r="N11" s="162">
        <v>3600</v>
      </c>
      <c r="O11" s="162">
        <v>0</v>
      </c>
      <c r="P11" s="162">
        <v>0</v>
      </c>
      <c r="Q11" s="162">
        <v>0</v>
      </c>
      <c r="R11" s="162">
        <v>0</v>
      </c>
      <c r="S11" s="162">
        <v>0</v>
      </c>
      <c r="T11" s="162">
        <v>0</v>
      </c>
    </row>
    <row r="12" s="193" customFormat="1" ht="19.5" customHeight="1" spans="1:20">
      <c r="A12" s="207" t="s">
        <v>136</v>
      </c>
      <c r="B12" s="208"/>
      <c r="C12" s="208"/>
      <c r="D12" s="208" t="s">
        <v>137</v>
      </c>
      <c r="E12" s="162">
        <v>0</v>
      </c>
      <c r="F12" s="162">
        <v>0</v>
      </c>
      <c r="G12" s="162">
        <v>0</v>
      </c>
      <c r="H12" s="162">
        <v>3600</v>
      </c>
      <c r="I12" s="162">
        <v>3600</v>
      </c>
      <c r="J12" s="162">
        <v>0</v>
      </c>
      <c r="K12" s="162">
        <v>3600</v>
      </c>
      <c r="L12" s="162">
        <v>3600</v>
      </c>
      <c r="M12" s="162">
        <v>0</v>
      </c>
      <c r="N12" s="162">
        <v>3600</v>
      </c>
      <c r="O12" s="162">
        <v>0</v>
      </c>
      <c r="P12" s="162">
        <v>0</v>
      </c>
      <c r="Q12" s="162">
        <v>0</v>
      </c>
      <c r="R12" s="162">
        <v>0</v>
      </c>
      <c r="S12" s="162">
        <v>0</v>
      </c>
      <c r="T12" s="162">
        <v>0</v>
      </c>
    </row>
    <row r="13" s="193" customFormat="1" ht="19.5" customHeight="1" spans="1:20">
      <c r="A13" s="207" t="s">
        <v>138</v>
      </c>
      <c r="B13" s="208"/>
      <c r="C13" s="208"/>
      <c r="D13" s="208" t="s">
        <v>139</v>
      </c>
      <c r="E13" s="162">
        <v>0</v>
      </c>
      <c r="F13" s="162">
        <v>0</v>
      </c>
      <c r="G13" s="162">
        <v>0</v>
      </c>
      <c r="H13" s="162">
        <v>216942.72</v>
      </c>
      <c r="I13" s="162">
        <v>216942.72</v>
      </c>
      <c r="J13" s="162">
        <v>0</v>
      </c>
      <c r="K13" s="162">
        <v>216942.72</v>
      </c>
      <c r="L13" s="162">
        <v>216942.72</v>
      </c>
      <c r="M13" s="162">
        <v>216942.72</v>
      </c>
      <c r="N13" s="162">
        <v>0</v>
      </c>
      <c r="O13" s="162">
        <v>0</v>
      </c>
      <c r="P13" s="162">
        <v>0</v>
      </c>
      <c r="Q13" s="162">
        <v>0</v>
      </c>
      <c r="R13" s="162">
        <v>0</v>
      </c>
      <c r="S13" s="162">
        <v>0</v>
      </c>
      <c r="T13" s="162">
        <v>0</v>
      </c>
    </row>
    <row r="14" s="193" customFormat="1" ht="19.5" customHeight="1" spans="1:20">
      <c r="A14" s="207" t="s">
        <v>140</v>
      </c>
      <c r="B14" s="208"/>
      <c r="C14" s="208"/>
      <c r="D14" s="208" t="s">
        <v>141</v>
      </c>
      <c r="E14" s="162">
        <v>0</v>
      </c>
      <c r="F14" s="162">
        <v>0</v>
      </c>
      <c r="G14" s="162">
        <v>0</v>
      </c>
      <c r="H14" s="162">
        <v>216942.72</v>
      </c>
      <c r="I14" s="162">
        <v>216942.72</v>
      </c>
      <c r="J14" s="162">
        <v>0</v>
      </c>
      <c r="K14" s="162">
        <v>216942.72</v>
      </c>
      <c r="L14" s="162">
        <v>216942.72</v>
      </c>
      <c r="M14" s="162">
        <v>216942.72</v>
      </c>
      <c r="N14" s="162">
        <v>0</v>
      </c>
      <c r="O14" s="162">
        <v>0</v>
      </c>
      <c r="P14" s="162">
        <v>0</v>
      </c>
      <c r="Q14" s="162">
        <v>0</v>
      </c>
      <c r="R14" s="162">
        <v>0</v>
      </c>
      <c r="S14" s="162">
        <v>0</v>
      </c>
      <c r="T14" s="162">
        <v>0</v>
      </c>
    </row>
    <row r="15" s="193" customFormat="1" ht="19.5" customHeight="1" spans="1:20">
      <c r="A15" s="207" t="s">
        <v>142</v>
      </c>
      <c r="B15" s="208"/>
      <c r="C15" s="208"/>
      <c r="D15" s="208" t="s">
        <v>143</v>
      </c>
      <c r="E15" s="162">
        <v>0</v>
      </c>
      <c r="F15" s="162">
        <v>0</v>
      </c>
      <c r="G15" s="162">
        <v>0</v>
      </c>
      <c r="H15" s="162">
        <v>216942.72</v>
      </c>
      <c r="I15" s="162">
        <v>216942.72</v>
      </c>
      <c r="J15" s="162">
        <v>0</v>
      </c>
      <c r="K15" s="162">
        <v>216942.72</v>
      </c>
      <c r="L15" s="162">
        <v>216942.72</v>
      </c>
      <c r="M15" s="162">
        <v>216942.72</v>
      </c>
      <c r="N15" s="162">
        <v>0</v>
      </c>
      <c r="O15" s="162">
        <v>0</v>
      </c>
      <c r="P15" s="162">
        <v>0</v>
      </c>
      <c r="Q15" s="162">
        <v>0</v>
      </c>
      <c r="R15" s="162">
        <v>0</v>
      </c>
      <c r="S15" s="162">
        <v>0</v>
      </c>
      <c r="T15" s="162">
        <v>0</v>
      </c>
    </row>
    <row r="16" s="193" customFormat="1" ht="19.5" customHeight="1" spans="1:20">
      <c r="A16" s="207" t="s">
        <v>144</v>
      </c>
      <c r="B16" s="208"/>
      <c r="C16" s="208"/>
      <c r="D16" s="208" t="s">
        <v>145</v>
      </c>
      <c r="E16" s="162">
        <v>0</v>
      </c>
      <c r="F16" s="162">
        <v>0</v>
      </c>
      <c r="G16" s="162">
        <v>0</v>
      </c>
      <c r="H16" s="162">
        <v>5406117.43</v>
      </c>
      <c r="I16" s="162">
        <v>2601947.04</v>
      </c>
      <c r="J16" s="162">
        <v>2804170.39</v>
      </c>
      <c r="K16" s="162">
        <v>5406117.43</v>
      </c>
      <c r="L16" s="162">
        <v>2601947.04</v>
      </c>
      <c r="M16" s="162">
        <v>1983768.33</v>
      </c>
      <c r="N16" s="162">
        <v>618178.71</v>
      </c>
      <c r="O16" s="162">
        <v>2804170.39</v>
      </c>
      <c r="P16" s="162">
        <v>0</v>
      </c>
      <c r="Q16" s="162">
        <v>0</v>
      </c>
      <c r="R16" s="162">
        <v>0</v>
      </c>
      <c r="S16" s="162">
        <v>0</v>
      </c>
      <c r="T16" s="162">
        <v>0</v>
      </c>
    </row>
    <row r="17" s="193" customFormat="1" ht="19.5" customHeight="1" spans="1:20">
      <c r="A17" s="207" t="s">
        <v>146</v>
      </c>
      <c r="B17" s="208"/>
      <c r="C17" s="208"/>
      <c r="D17" s="208" t="s">
        <v>147</v>
      </c>
      <c r="E17" s="162">
        <v>0</v>
      </c>
      <c r="F17" s="162">
        <v>0</v>
      </c>
      <c r="G17" s="162">
        <v>0</v>
      </c>
      <c r="H17" s="162">
        <v>20807.4</v>
      </c>
      <c r="I17" s="162">
        <v>0</v>
      </c>
      <c r="J17" s="162">
        <v>20807.4</v>
      </c>
      <c r="K17" s="162">
        <v>20807.4</v>
      </c>
      <c r="L17" s="162">
        <v>0</v>
      </c>
      <c r="M17" s="162">
        <v>0</v>
      </c>
      <c r="N17" s="162">
        <v>0</v>
      </c>
      <c r="O17" s="162">
        <v>20807.4</v>
      </c>
      <c r="P17" s="162">
        <v>0</v>
      </c>
      <c r="Q17" s="162">
        <v>0</v>
      </c>
      <c r="R17" s="162">
        <v>0</v>
      </c>
      <c r="S17" s="162">
        <v>0</v>
      </c>
      <c r="T17" s="162">
        <v>0</v>
      </c>
    </row>
    <row r="18" s="193" customFormat="1" ht="19.5" customHeight="1" spans="1:20">
      <c r="A18" s="207" t="s">
        <v>148</v>
      </c>
      <c r="B18" s="208"/>
      <c r="C18" s="208"/>
      <c r="D18" s="208" t="s">
        <v>149</v>
      </c>
      <c r="E18" s="162">
        <v>0</v>
      </c>
      <c r="F18" s="162">
        <v>0</v>
      </c>
      <c r="G18" s="162">
        <v>0</v>
      </c>
      <c r="H18" s="162">
        <v>20807.4</v>
      </c>
      <c r="I18" s="162">
        <v>0</v>
      </c>
      <c r="J18" s="162">
        <v>20807.4</v>
      </c>
      <c r="K18" s="162">
        <v>20807.4</v>
      </c>
      <c r="L18" s="162">
        <v>0</v>
      </c>
      <c r="M18" s="162">
        <v>0</v>
      </c>
      <c r="N18" s="162">
        <v>0</v>
      </c>
      <c r="O18" s="162">
        <v>20807.4</v>
      </c>
      <c r="P18" s="162">
        <v>0</v>
      </c>
      <c r="Q18" s="162">
        <v>0</v>
      </c>
      <c r="R18" s="162">
        <v>0</v>
      </c>
      <c r="S18" s="162">
        <v>0</v>
      </c>
      <c r="T18" s="162">
        <v>0</v>
      </c>
    </row>
    <row r="19" s="193" customFormat="1" ht="19.5" customHeight="1" spans="1:20">
      <c r="A19" s="207" t="s">
        <v>150</v>
      </c>
      <c r="B19" s="208"/>
      <c r="C19" s="208"/>
      <c r="D19" s="208" t="s">
        <v>151</v>
      </c>
      <c r="E19" s="162">
        <v>0</v>
      </c>
      <c r="F19" s="162">
        <v>0</v>
      </c>
      <c r="G19" s="162">
        <v>0</v>
      </c>
      <c r="H19" s="162">
        <v>3249372.91</v>
      </c>
      <c r="I19" s="162">
        <v>2449275.69</v>
      </c>
      <c r="J19" s="162">
        <v>800097.22</v>
      </c>
      <c r="K19" s="162">
        <v>3249372.91</v>
      </c>
      <c r="L19" s="162">
        <v>2449275.69</v>
      </c>
      <c r="M19" s="162">
        <v>1831096.98</v>
      </c>
      <c r="N19" s="162">
        <v>618178.71</v>
      </c>
      <c r="O19" s="162">
        <v>800097.22</v>
      </c>
      <c r="P19" s="162">
        <v>0</v>
      </c>
      <c r="Q19" s="162">
        <v>0</v>
      </c>
      <c r="R19" s="162">
        <v>0</v>
      </c>
      <c r="S19" s="162">
        <v>0</v>
      </c>
      <c r="T19" s="162">
        <v>0</v>
      </c>
    </row>
    <row r="20" s="193" customFormat="1" ht="19.5" customHeight="1" spans="1:20">
      <c r="A20" s="207" t="s">
        <v>152</v>
      </c>
      <c r="B20" s="208"/>
      <c r="C20" s="208"/>
      <c r="D20" s="208" t="s">
        <v>153</v>
      </c>
      <c r="E20" s="162">
        <v>0</v>
      </c>
      <c r="F20" s="162">
        <v>0</v>
      </c>
      <c r="G20" s="162">
        <v>0</v>
      </c>
      <c r="H20" s="162">
        <v>2651181.19</v>
      </c>
      <c r="I20" s="162">
        <v>2428875.69</v>
      </c>
      <c r="J20" s="162">
        <v>222305.5</v>
      </c>
      <c r="K20" s="162">
        <v>2651181.19</v>
      </c>
      <c r="L20" s="162">
        <v>2428875.69</v>
      </c>
      <c r="M20" s="162">
        <v>1810696.98</v>
      </c>
      <c r="N20" s="162">
        <v>618178.71</v>
      </c>
      <c r="O20" s="162">
        <v>222305.5</v>
      </c>
      <c r="P20" s="162">
        <v>0</v>
      </c>
      <c r="Q20" s="162">
        <v>0</v>
      </c>
      <c r="R20" s="162">
        <v>0</v>
      </c>
      <c r="S20" s="162">
        <v>0</v>
      </c>
      <c r="T20" s="162">
        <v>0</v>
      </c>
    </row>
    <row r="21" s="193" customFormat="1" ht="19.5" customHeight="1" spans="1:20">
      <c r="A21" s="207" t="s">
        <v>154</v>
      </c>
      <c r="B21" s="208"/>
      <c r="C21" s="208"/>
      <c r="D21" s="208" t="s">
        <v>155</v>
      </c>
      <c r="E21" s="162">
        <v>0</v>
      </c>
      <c r="F21" s="162">
        <v>0</v>
      </c>
      <c r="G21" s="162">
        <v>0</v>
      </c>
      <c r="H21" s="162">
        <v>598191.72</v>
      </c>
      <c r="I21" s="162">
        <v>20400</v>
      </c>
      <c r="J21" s="162">
        <v>577791.72</v>
      </c>
      <c r="K21" s="162">
        <v>598191.72</v>
      </c>
      <c r="L21" s="162">
        <v>20400</v>
      </c>
      <c r="M21" s="162">
        <v>20400</v>
      </c>
      <c r="N21" s="162">
        <v>0</v>
      </c>
      <c r="O21" s="162">
        <v>577791.72</v>
      </c>
      <c r="P21" s="162">
        <v>0</v>
      </c>
      <c r="Q21" s="162">
        <v>0</v>
      </c>
      <c r="R21" s="162">
        <v>0</v>
      </c>
      <c r="S21" s="162">
        <v>0</v>
      </c>
      <c r="T21" s="162">
        <v>0</v>
      </c>
    </row>
    <row r="22" s="193" customFormat="1" ht="19.5" customHeight="1" spans="1:20">
      <c r="A22" s="207" t="s">
        <v>156</v>
      </c>
      <c r="B22" s="208"/>
      <c r="C22" s="208"/>
      <c r="D22" s="208" t="s">
        <v>157</v>
      </c>
      <c r="E22" s="162">
        <v>0</v>
      </c>
      <c r="F22" s="162">
        <v>0</v>
      </c>
      <c r="G22" s="162">
        <v>0</v>
      </c>
      <c r="H22" s="162">
        <v>1978465.77</v>
      </c>
      <c r="I22" s="162">
        <v>0</v>
      </c>
      <c r="J22" s="162">
        <v>1978465.77</v>
      </c>
      <c r="K22" s="162">
        <v>1978465.77</v>
      </c>
      <c r="L22" s="162">
        <v>0</v>
      </c>
      <c r="M22" s="162">
        <v>0</v>
      </c>
      <c r="N22" s="162">
        <v>0</v>
      </c>
      <c r="O22" s="162">
        <v>1978465.77</v>
      </c>
      <c r="P22" s="162">
        <v>0</v>
      </c>
      <c r="Q22" s="162">
        <v>0</v>
      </c>
      <c r="R22" s="162">
        <v>0</v>
      </c>
      <c r="S22" s="162">
        <v>0</v>
      </c>
      <c r="T22" s="162">
        <v>0</v>
      </c>
    </row>
    <row r="23" s="193" customFormat="1" ht="19.5" customHeight="1" spans="1:20">
      <c r="A23" s="207" t="s">
        <v>158</v>
      </c>
      <c r="B23" s="208"/>
      <c r="C23" s="208"/>
      <c r="D23" s="208" t="s">
        <v>159</v>
      </c>
      <c r="E23" s="162">
        <v>0</v>
      </c>
      <c r="F23" s="162">
        <v>0</v>
      </c>
      <c r="G23" s="162">
        <v>0</v>
      </c>
      <c r="H23" s="162">
        <v>1897220.67</v>
      </c>
      <c r="I23" s="162">
        <v>0</v>
      </c>
      <c r="J23" s="162">
        <v>1897220.67</v>
      </c>
      <c r="K23" s="162">
        <v>1897220.67</v>
      </c>
      <c r="L23" s="162">
        <v>0</v>
      </c>
      <c r="M23" s="162">
        <v>0</v>
      </c>
      <c r="N23" s="162">
        <v>0</v>
      </c>
      <c r="O23" s="162">
        <v>1897220.67</v>
      </c>
      <c r="P23" s="162">
        <v>0</v>
      </c>
      <c r="Q23" s="162">
        <v>0</v>
      </c>
      <c r="R23" s="162">
        <v>0</v>
      </c>
      <c r="S23" s="162">
        <v>0</v>
      </c>
      <c r="T23" s="162">
        <v>0</v>
      </c>
    </row>
    <row r="24" s="193" customFormat="1" ht="19.5" customHeight="1" spans="1:20">
      <c r="A24" s="207" t="s">
        <v>160</v>
      </c>
      <c r="B24" s="208"/>
      <c r="C24" s="208"/>
      <c r="D24" s="208" t="s">
        <v>161</v>
      </c>
      <c r="E24" s="162">
        <v>0</v>
      </c>
      <c r="F24" s="162">
        <v>0</v>
      </c>
      <c r="G24" s="162">
        <v>0</v>
      </c>
      <c r="H24" s="162">
        <v>77163.1</v>
      </c>
      <c r="I24" s="162">
        <v>0</v>
      </c>
      <c r="J24" s="162">
        <v>77163.1</v>
      </c>
      <c r="K24" s="162">
        <v>77163.1</v>
      </c>
      <c r="L24" s="162">
        <v>0</v>
      </c>
      <c r="M24" s="162">
        <v>0</v>
      </c>
      <c r="N24" s="162">
        <v>0</v>
      </c>
      <c r="O24" s="162">
        <v>77163.1</v>
      </c>
      <c r="P24" s="162">
        <v>0</v>
      </c>
      <c r="Q24" s="162">
        <v>0</v>
      </c>
      <c r="R24" s="162">
        <v>0</v>
      </c>
      <c r="S24" s="162">
        <v>0</v>
      </c>
      <c r="T24" s="162">
        <v>0</v>
      </c>
    </row>
    <row r="25" s="193" customFormat="1" ht="19.5" customHeight="1" spans="1:20">
      <c r="A25" s="207" t="s">
        <v>162</v>
      </c>
      <c r="B25" s="208"/>
      <c r="C25" s="208"/>
      <c r="D25" s="208" t="s">
        <v>163</v>
      </c>
      <c r="E25" s="162">
        <v>0</v>
      </c>
      <c r="F25" s="162">
        <v>0</v>
      </c>
      <c r="G25" s="162">
        <v>0</v>
      </c>
      <c r="H25" s="162">
        <v>4082</v>
      </c>
      <c r="I25" s="162">
        <v>0</v>
      </c>
      <c r="J25" s="162">
        <v>4082</v>
      </c>
      <c r="K25" s="162">
        <v>4082</v>
      </c>
      <c r="L25" s="162">
        <v>0</v>
      </c>
      <c r="M25" s="162">
        <v>0</v>
      </c>
      <c r="N25" s="162">
        <v>0</v>
      </c>
      <c r="O25" s="162">
        <v>4082</v>
      </c>
      <c r="P25" s="162">
        <v>0</v>
      </c>
      <c r="Q25" s="162">
        <v>0</v>
      </c>
      <c r="R25" s="162">
        <v>0</v>
      </c>
      <c r="S25" s="162">
        <v>0</v>
      </c>
      <c r="T25" s="162">
        <v>0</v>
      </c>
    </row>
    <row r="26" s="193" customFormat="1" ht="19.5" customHeight="1" spans="1:20">
      <c r="A26" s="207" t="s">
        <v>164</v>
      </c>
      <c r="B26" s="208"/>
      <c r="C26" s="208"/>
      <c r="D26" s="208" t="s">
        <v>165</v>
      </c>
      <c r="E26" s="162">
        <v>0</v>
      </c>
      <c r="F26" s="162">
        <v>0</v>
      </c>
      <c r="G26" s="162">
        <v>0</v>
      </c>
      <c r="H26" s="162">
        <v>152671.35</v>
      </c>
      <c r="I26" s="162">
        <v>152671.35</v>
      </c>
      <c r="J26" s="162">
        <v>0</v>
      </c>
      <c r="K26" s="162">
        <v>152671.35</v>
      </c>
      <c r="L26" s="162">
        <v>152671.35</v>
      </c>
      <c r="M26" s="162">
        <v>152671.35</v>
      </c>
      <c r="N26" s="162">
        <v>0</v>
      </c>
      <c r="O26" s="162">
        <v>0</v>
      </c>
      <c r="P26" s="162">
        <v>0</v>
      </c>
      <c r="Q26" s="162">
        <v>0</v>
      </c>
      <c r="R26" s="162">
        <v>0</v>
      </c>
      <c r="S26" s="162">
        <v>0</v>
      </c>
      <c r="T26" s="162">
        <v>0</v>
      </c>
    </row>
    <row r="27" s="193" customFormat="1" ht="19.5" customHeight="1" spans="1:20">
      <c r="A27" s="207" t="s">
        <v>166</v>
      </c>
      <c r="B27" s="208"/>
      <c r="C27" s="208"/>
      <c r="D27" s="208" t="s">
        <v>167</v>
      </c>
      <c r="E27" s="162">
        <v>0</v>
      </c>
      <c r="F27" s="162">
        <v>0</v>
      </c>
      <c r="G27" s="162">
        <v>0</v>
      </c>
      <c r="H27" s="162">
        <v>93558.61</v>
      </c>
      <c r="I27" s="162">
        <v>93558.61</v>
      </c>
      <c r="J27" s="162">
        <v>0</v>
      </c>
      <c r="K27" s="162">
        <v>93558.61</v>
      </c>
      <c r="L27" s="162">
        <v>93558.61</v>
      </c>
      <c r="M27" s="162">
        <v>93558.61</v>
      </c>
      <c r="N27" s="162">
        <v>0</v>
      </c>
      <c r="O27" s="162">
        <v>0</v>
      </c>
      <c r="P27" s="162">
        <v>0</v>
      </c>
      <c r="Q27" s="162">
        <v>0</v>
      </c>
      <c r="R27" s="162">
        <v>0</v>
      </c>
      <c r="S27" s="162">
        <v>0</v>
      </c>
      <c r="T27" s="162">
        <v>0</v>
      </c>
    </row>
    <row r="28" s="193" customFormat="1" ht="19.5" customHeight="1" spans="1:20">
      <c r="A28" s="207" t="s">
        <v>168</v>
      </c>
      <c r="B28" s="208"/>
      <c r="C28" s="208"/>
      <c r="D28" s="208" t="s">
        <v>169</v>
      </c>
      <c r="E28" s="162">
        <v>0</v>
      </c>
      <c r="F28" s="162">
        <v>0</v>
      </c>
      <c r="G28" s="162">
        <v>0</v>
      </c>
      <c r="H28" s="162">
        <v>47371.36</v>
      </c>
      <c r="I28" s="162">
        <v>47371.36</v>
      </c>
      <c r="J28" s="162">
        <v>0</v>
      </c>
      <c r="K28" s="162">
        <v>47371.36</v>
      </c>
      <c r="L28" s="162">
        <v>47371.36</v>
      </c>
      <c r="M28" s="162">
        <v>47371.36</v>
      </c>
      <c r="N28" s="162">
        <v>0</v>
      </c>
      <c r="O28" s="162">
        <v>0</v>
      </c>
      <c r="P28" s="162">
        <v>0</v>
      </c>
      <c r="Q28" s="162">
        <v>0</v>
      </c>
      <c r="R28" s="162">
        <v>0</v>
      </c>
      <c r="S28" s="162">
        <v>0</v>
      </c>
      <c r="T28" s="162">
        <v>0</v>
      </c>
    </row>
    <row r="29" s="193" customFormat="1" ht="19.5" customHeight="1" spans="1:20">
      <c r="A29" s="207" t="s">
        <v>170</v>
      </c>
      <c r="B29" s="208"/>
      <c r="C29" s="208"/>
      <c r="D29" s="208" t="s">
        <v>171</v>
      </c>
      <c r="E29" s="162">
        <v>0</v>
      </c>
      <c r="F29" s="162">
        <v>0</v>
      </c>
      <c r="G29" s="162">
        <v>0</v>
      </c>
      <c r="H29" s="162">
        <v>11741.38</v>
      </c>
      <c r="I29" s="162">
        <v>11741.38</v>
      </c>
      <c r="J29" s="162">
        <v>0</v>
      </c>
      <c r="K29" s="162">
        <v>11741.38</v>
      </c>
      <c r="L29" s="162">
        <v>11741.38</v>
      </c>
      <c r="M29" s="162">
        <v>11741.38</v>
      </c>
      <c r="N29" s="162">
        <v>0</v>
      </c>
      <c r="O29" s="162">
        <v>0</v>
      </c>
      <c r="P29" s="162">
        <v>0</v>
      </c>
      <c r="Q29" s="162">
        <v>0</v>
      </c>
      <c r="R29" s="162">
        <v>0</v>
      </c>
      <c r="S29" s="162">
        <v>0</v>
      </c>
      <c r="T29" s="162">
        <v>0</v>
      </c>
    </row>
    <row r="30" s="193" customFormat="1" ht="19.5" customHeight="1" spans="1:20">
      <c r="A30" s="207" t="s">
        <v>172</v>
      </c>
      <c r="B30" s="208"/>
      <c r="C30" s="208"/>
      <c r="D30" s="208" t="s">
        <v>173</v>
      </c>
      <c r="E30" s="162">
        <v>0</v>
      </c>
      <c r="F30" s="162">
        <v>0</v>
      </c>
      <c r="G30" s="162">
        <v>0</v>
      </c>
      <c r="H30" s="162">
        <v>4800</v>
      </c>
      <c r="I30" s="162">
        <v>0</v>
      </c>
      <c r="J30" s="162">
        <v>4800</v>
      </c>
      <c r="K30" s="162">
        <v>4800</v>
      </c>
      <c r="L30" s="162">
        <v>0</v>
      </c>
      <c r="M30" s="162">
        <v>0</v>
      </c>
      <c r="N30" s="162">
        <v>0</v>
      </c>
      <c r="O30" s="162">
        <v>4800</v>
      </c>
      <c r="P30" s="162">
        <v>0</v>
      </c>
      <c r="Q30" s="162">
        <v>0</v>
      </c>
      <c r="R30" s="162">
        <v>0</v>
      </c>
      <c r="S30" s="162">
        <v>0</v>
      </c>
      <c r="T30" s="162">
        <v>0</v>
      </c>
    </row>
    <row r="31" s="193" customFormat="1" ht="19.5" customHeight="1" spans="1:20">
      <c r="A31" s="207" t="s">
        <v>174</v>
      </c>
      <c r="B31" s="208"/>
      <c r="C31" s="208"/>
      <c r="D31" s="208" t="s">
        <v>173</v>
      </c>
      <c r="E31" s="162">
        <v>0</v>
      </c>
      <c r="F31" s="162">
        <v>0</v>
      </c>
      <c r="G31" s="162">
        <v>0</v>
      </c>
      <c r="H31" s="162">
        <v>4800</v>
      </c>
      <c r="I31" s="162">
        <v>0</v>
      </c>
      <c r="J31" s="162">
        <v>4800</v>
      </c>
      <c r="K31" s="162">
        <v>4800</v>
      </c>
      <c r="L31" s="162">
        <v>0</v>
      </c>
      <c r="M31" s="162">
        <v>0</v>
      </c>
      <c r="N31" s="162">
        <v>0</v>
      </c>
      <c r="O31" s="162">
        <v>4800</v>
      </c>
      <c r="P31" s="162">
        <v>0</v>
      </c>
      <c r="Q31" s="162">
        <v>0</v>
      </c>
      <c r="R31" s="162">
        <v>0</v>
      </c>
      <c r="S31" s="162">
        <v>0</v>
      </c>
      <c r="T31" s="162">
        <v>0</v>
      </c>
    </row>
    <row r="32" s="193" customFormat="1" ht="19.5" customHeight="1" spans="1:20">
      <c r="A32" s="207" t="s">
        <v>175</v>
      </c>
      <c r="B32" s="208"/>
      <c r="C32" s="208"/>
      <c r="D32" s="208" t="s">
        <v>176</v>
      </c>
      <c r="E32" s="162">
        <v>0</v>
      </c>
      <c r="F32" s="162">
        <v>0</v>
      </c>
      <c r="G32" s="162">
        <v>0</v>
      </c>
      <c r="H32" s="162">
        <v>286745</v>
      </c>
      <c r="I32" s="162">
        <v>286745</v>
      </c>
      <c r="J32" s="162">
        <v>0</v>
      </c>
      <c r="K32" s="162">
        <v>286745</v>
      </c>
      <c r="L32" s="162">
        <v>286745</v>
      </c>
      <c r="M32" s="162">
        <v>286745</v>
      </c>
      <c r="N32" s="162">
        <v>0</v>
      </c>
      <c r="O32" s="162">
        <v>0</v>
      </c>
      <c r="P32" s="162">
        <v>0</v>
      </c>
      <c r="Q32" s="162">
        <v>0</v>
      </c>
      <c r="R32" s="162">
        <v>0</v>
      </c>
      <c r="S32" s="162">
        <v>0</v>
      </c>
      <c r="T32" s="162">
        <v>0</v>
      </c>
    </row>
    <row r="33" s="193" customFormat="1" ht="19.5" customHeight="1" spans="1:20">
      <c r="A33" s="207" t="s">
        <v>177</v>
      </c>
      <c r="B33" s="208"/>
      <c r="C33" s="208"/>
      <c r="D33" s="208" t="s">
        <v>178</v>
      </c>
      <c r="E33" s="162">
        <v>0</v>
      </c>
      <c r="F33" s="162">
        <v>0</v>
      </c>
      <c r="G33" s="162">
        <v>0</v>
      </c>
      <c r="H33" s="162">
        <v>286745</v>
      </c>
      <c r="I33" s="162">
        <v>286745</v>
      </c>
      <c r="J33" s="162">
        <v>0</v>
      </c>
      <c r="K33" s="162">
        <v>286745</v>
      </c>
      <c r="L33" s="162">
        <v>286745</v>
      </c>
      <c r="M33" s="162">
        <v>286745</v>
      </c>
      <c r="N33" s="162">
        <v>0</v>
      </c>
      <c r="O33" s="162">
        <v>0</v>
      </c>
      <c r="P33" s="162">
        <v>0</v>
      </c>
      <c r="Q33" s="162">
        <v>0</v>
      </c>
      <c r="R33" s="162">
        <v>0</v>
      </c>
      <c r="S33" s="162">
        <v>0</v>
      </c>
      <c r="T33" s="162">
        <v>0</v>
      </c>
    </row>
    <row r="34" s="193" customFormat="1" ht="19.5" customHeight="1" spans="1:20">
      <c r="A34" s="207" t="s">
        <v>179</v>
      </c>
      <c r="B34" s="208"/>
      <c r="C34" s="208"/>
      <c r="D34" s="208" t="s">
        <v>180</v>
      </c>
      <c r="E34" s="162">
        <v>0</v>
      </c>
      <c r="F34" s="162">
        <v>0</v>
      </c>
      <c r="G34" s="162">
        <v>0</v>
      </c>
      <c r="H34" s="162">
        <v>229625</v>
      </c>
      <c r="I34" s="162">
        <v>229625</v>
      </c>
      <c r="J34" s="162">
        <v>0</v>
      </c>
      <c r="K34" s="162">
        <v>229625</v>
      </c>
      <c r="L34" s="162">
        <v>229625</v>
      </c>
      <c r="M34" s="162">
        <v>229625</v>
      </c>
      <c r="N34" s="162">
        <v>0</v>
      </c>
      <c r="O34" s="162">
        <v>0</v>
      </c>
      <c r="P34" s="162">
        <v>0</v>
      </c>
      <c r="Q34" s="162">
        <v>0</v>
      </c>
      <c r="R34" s="162">
        <v>0</v>
      </c>
      <c r="S34" s="162">
        <v>0</v>
      </c>
      <c r="T34" s="162">
        <v>0</v>
      </c>
    </row>
    <row r="35" s="193" customFormat="1" ht="19.5" customHeight="1" spans="1:20">
      <c r="A35" s="207" t="s">
        <v>181</v>
      </c>
      <c r="B35" s="208"/>
      <c r="C35" s="208"/>
      <c r="D35" s="208" t="s">
        <v>182</v>
      </c>
      <c r="E35" s="162">
        <v>0</v>
      </c>
      <c r="F35" s="162">
        <v>0</v>
      </c>
      <c r="G35" s="162">
        <v>0</v>
      </c>
      <c r="H35" s="162">
        <v>57120</v>
      </c>
      <c r="I35" s="162">
        <v>57120</v>
      </c>
      <c r="J35" s="162">
        <v>0</v>
      </c>
      <c r="K35" s="162">
        <v>57120</v>
      </c>
      <c r="L35" s="162">
        <v>57120</v>
      </c>
      <c r="M35" s="162">
        <v>57120</v>
      </c>
      <c r="N35" s="162">
        <v>0</v>
      </c>
      <c r="O35" s="162">
        <v>0</v>
      </c>
      <c r="P35" s="162">
        <v>0</v>
      </c>
      <c r="Q35" s="162">
        <v>0</v>
      </c>
      <c r="R35" s="162">
        <v>0</v>
      </c>
      <c r="S35" s="162">
        <v>0</v>
      </c>
      <c r="T35" s="162">
        <v>0</v>
      </c>
    </row>
    <row r="36" ht="19" customHeight="1" spans="1:20">
      <c r="A36" s="155" t="s">
        <v>223</v>
      </c>
      <c r="B36" s="155" t="s">
        <v>5</v>
      </c>
      <c r="C36" s="155" t="s">
        <v>5</v>
      </c>
      <c r="D36" s="155" t="s">
        <v>5</v>
      </c>
      <c r="E36" s="155" t="s">
        <v>5</v>
      </c>
      <c r="F36" s="155" t="s">
        <v>5</v>
      </c>
      <c r="G36" s="155" t="s">
        <v>5</v>
      </c>
      <c r="H36" s="155" t="s">
        <v>5</v>
      </c>
      <c r="I36" s="155" t="s">
        <v>5</v>
      </c>
      <c r="J36" s="155" t="s">
        <v>5</v>
      </c>
      <c r="K36" s="155" t="s">
        <v>5</v>
      </c>
      <c r="L36" s="155" t="s">
        <v>5</v>
      </c>
      <c r="M36" s="155" t="s">
        <v>5</v>
      </c>
      <c r="N36" s="155" t="s">
        <v>5</v>
      </c>
      <c r="O36" s="155" t="s">
        <v>5</v>
      </c>
      <c r="P36" s="155" t="s">
        <v>5</v>
      </c>
      <c r="Q36" s="155" t="s">
        <v>5</v>
      </c>
      <c r="R36" s="155" t="s">
        <v>5</v>
      </c>
      <c r="S36" s="155" t="s">
        <v>5</v>
      </c>
      <c r="T36" s="155" t="s">
        <v>5</v>
      </c>
    </row>
    <row r="39" spans="1:20">
      <c r="I39">
        <f>H23/3774660.7</f>
        <v>0.502620187822445</v>
      </c>
    </row>
  </sheetData>
  <mergeCells count="61">
    <mergeCell ref="A1:T1"/>
    <mergeCell ref="S2:T2"/>
    <mergeCell ref="A3:C3"/>
    <mergeCell ref="D3:F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T3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0" workbookViewId="0">
      <selection activeCell="H50" sqref="H50"/>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82" customFormat="1" ht="22.5" spans="1:9">
      <c r="A1" s="185" t="s">
        <v>224</v>
      </c>
      <c r="B1" s="185"/>
      <c r="C1" s="185"/>
      <c r="D1" s="185"/>
      <c r="E1" s="185"/>
      <c r="F1" s="185"/>
      <c r="G1" s="185"/>
      <c r="H1" s="185"/>
      <c r="I1" s="185"/>
    </row>
    <row r="2" s="183" customFormat="1" ht="14.1" customHeight="1" spans="1:9">
      <c r="A2" s="174"/>
      <c r="B2" s="174"/>
      <c r="C2" s="174"/>
      <c r="D2" s="174"/>
      <c r="E2" s="174"/>
      <c r="F2" s="174"/>
      <c r="G2" s="174"/>
      <c r="H2" s="148" t="s">
        <v>225</v>
      </c>
      <c r="I2" s="148"/>
    </row>
    <row r="3" s="184" customFormat="1" ht="14.1" customHeight="1" spans="1:9">
      <c r="A3" s="186" t="s">
        <v>116</v>
      </c>
      <c r="B3" s="174" t="s">
        <v>117</v>
      </c>
      <c r="D3" s="174"/>
      <c r="E3" s="174"/>
      <c r="F3" s="174"/>
      <c r="G3" s="174"/>
      <c r="H3" s="187" t="s">
        <v>214</v>
      </c>
      <c r="I3" s="187"/>
    </row>
    <row r="4" s="163" customFormat="1" ht="19" customHeight="1" spans="1:9">
      <c r="A4" s="160" t="s">
        <v>220</v>
      </c>
      <c r="B4" s="160" t="s">
        <v>5</v>
      </c>
      <c r="C4" s="160" t="s">
        <v>5</v>
      </c>
      <c r="D4" s="160" t="s">
        <v>219</v>
      </c>
      <c r="E4" s="160" t="s">
        <v>5</v>
      </c>
      <c r="F4" s="160" t="s">
        <v>5</v>
      </c>
      <c r="G4" s="160" t="s">
        <v>5</v>
      </c>
      <c r="H4" s="160" t="s">
        <v>5</v>
      </c>
      <c r="I4" s="160" t="s">
        <v>5</v>
      </c>
    </row>
    <row r="5" s="163" customFormat="1" ht="19" customHeight="1" spans="1:9">
      <c r="A5" s="160" t="s">
        <v>226</v>
      </c>
      <c r="B5" s="160" t="s">
        <v>125</v>
      </c>
      <c r="C5" s="160" t="s">
        <v>9</v>
      </c>
      <c r="D5" s="160" t="s">
        <v>226</v>
      </c>
      <c r="E5" s="160" t="s">
        <v>125</v>
      </c>
      <c r="F5" s="160" t="s">
        <v>9</v>
      </c>
      <c r="G5" s="160" t="s">
        <v>226</v>
      </c>
      <c r="H5" s="160" t="s">
        <v>125</v>
      </c>
      <c r="I5" s="160" t="s">
        <v>9</v>
      </c>
    </row>
    <row r="6" s="163" customFormat="1" ht="19" customHeight="1" spans="1:9">
      <c r="A6" s="160" t="s">
        <v>5</v>
      </c>
      <c r="B6" s="160" t="s">
        <v>5</v>
      </c>
      <c r="C6" s="160" t="s">
        <v>5</v>
      </c>
      <c r="D6" s="160" t="s">
        <v>5</v>
      </c>
      <c r="E6" s="160" t="s">
        <v>5</v>
      </c>
      <c r="F6" s="160" t="s">
        <v>5</v>
      </c>
      <c r="G6" s="160" t="s">
        <v>5</v>
      </c>
      <c r="H6" s="160" t="s">
        <v>5</v>
      </c>
      <c r="I6" s="160" t="s">
        <v>5</v>
      </c>
    </row>
    <row r="7" s="163" customFormat="1" ht="19" customHeight="1" spans="1:9">
      <c r="A7" s="168" t="s">
        <v>227</v>
      </c>
      <c r="B7" s="168" t="s">
        <v>228</v>
      </c>
      <c r="C7" s="188">
        <v>2467056.05</v>
      </c>
      <c r="D7" s="189" t="s">
        <v>229</v>
      </c>
      <c r="E7" s="189" t="s">
        <v>230</v>
      </c>
      <c r="F7" s="188">
        <v>621778.71</v>
      </c>
      <c r="G7" s="189" t="s">
        <v>231</v>
      </c>
      <c r="H7" s="189" t="s">
        <v>232</v>
      </c>
      <c r="I7" s="188">
        <v>0</v>
      </c>
    </row>
    <row r="8" s="163" customFormat="1" ht="19" customHeight="1" spans="1:9">
      <c r="A8" s="168" t="s">
        <v>233</v>
      </c>
      <c r="B8" s="168" t="s">
        <v>234</v>
      </c>
      <c r="C8" s="188">
        <v>602336</v>
      </c>
      <c r="D8" s="189" t="s">
        <v>235</v>
      </c>
      <c r="E8" s="189" t="s">
        <v>236</v>
      </c>
      <c r="F8" s="188">
        <v>43365.88</v>
      </c>
      <c r="G8" s="189" t="s">
        <v>237</v>
      </c>
      <c r="H8" s="189" t="s">
        <v>238</v>
      </c>
      <c r="I8" s="188">
        <v>0</v>
      </c>
    </row>
    <row r="9" s="163" customFormat="1" ht="19" customHeight="1" spans="1:9">
      <c r="A9" s="168" t="s">
        <v>239</v>
      </c>
      <c r="B9" s="168" t="s">
        <v>240</v>
      </c>
      <c r="C9" s="188">
        <v>60350</v>
      </c>
      <c r="D9" s="189" t="s">
        <v>241</v>
      </c>
      <c r="E9" s="189" t="s">
        <v>242</v>
      </c>
      <c r="F9" s="188">
        <v>0</v>
      </c>
      <c r="G9" s="189" t="s">
        <v>243</v>
      </c>
      <c r="H9" s="189" t="s">
        <v>244</v>
      </c>
      <c r="I9" s="188">
        <v>0</v>
      </c>
    </row>
    <row r="10" s="163" customFormat="1" ht="19" customHeight="1" spans="1:9">
      <c r="A10" s="168" t="s">
        <v>245</v>
      </c>
      <c r="B10" s="168" t="s">
        <v>246</v>
      </c>
      <c r="C10" s="188">
        <v>260932</v>
      </c>
      <c r="D10" s="189" t="s">
        <v>247</v>
      </c>
      <c r="E10" s="189" t="s">
        <v>248</v>
      </c>
      <c r="F10" s="188">
        <v>0</v>
      </c>
      <c r="G10" s="189" t="s">
        <v>249</v>
      </c>
      <c r="H10" s="189" t="s">
        <v>250</v>
      </c>
      <c r="I10" s="188">
        <v>0</v>
      </c>
    </row>
    <row r="11" s="163" customFormat="1" ht="19" customHeight="1" spans="1:9">
      <c r="A11" s="168" t="s">
        <v>251</v>
      </c>
      <c r="B11" s="168" t="s">
        <v>252</v>
      </c>
      <c r="C11" s="188">
        <v>0</v>
      </c>
      <c r="D11" s="189" t="s">
        <v>253</v>
      </c>
      <c r="E11" s="189" t="s">
        <v>254</v>
      </c>
      <c r="F11" s="188">
        <v>4404</v>
      </c>
      <c r="G11" s="189" t="s">
        <v>255</v>
      </c>
      <c r="H11" s="189" t="s">
        <v>256</v>
      </c>
      <c r="I11" s="188">
        <v>0</v>
      </c>
    </row>
    <row r="12" s="163" customFormat="1" ht="19" customHeight="1" spans="1:9">
      <c r="A12" s="168" t="s">
        <v>257</v>
      </c>
      <c r="B12" s="168" t="s">
        <v>258</v>
      </c>
      <c r="C12" s="188">
        <v>936972</v>
      </c>
      <c r="D12" s="189" t="s">
        <v>259</v>
      </c>
      <c r="E12" s="189" t="s">
        <v>260</v>
      </c>
      <c r="F12" s="188">
        <v>6804</v>
      </c>
      <c r="G12" s="189" t="s">
        <v>261</v>
      </c>
      <c r="H12" s="189" t="s">
        <v>262</v>
      </c>
      <c r="I12" s="188">
        <v>0</v>
      </c>
    </row>
    <row r="13" s="163" customFormat="1" ht="19" customHeight="1" spans="1:9">
      <c r="A13" s="168" t="s">
        <v>263</v>
      </c>
      <c r="B13" s="168" t="s">
        <v>264</v>
      </c>
      <c r="C13" s="188">
        <v>216942.72</v>
      </c>
      <c r="D13" s="189" t="s">
        <v>265</v>
      </c>
      <c r="E13" s="189" t="s">
        <v>266</v>
      </c>
      <c r="F13" s="188">
        <v>4011</v>
      </c>
      <c r="G13" s="189" t="s">
        <v>267</v>
      </c>
      <c r="H13" s="189" t="s">
        <v>268</v>
      </c>
      <c r="I13" s="188">
        <v>0</v>
      </c>
    </row>
    <row r="14" s="163" customFormat="1" ht="19" customHeight="1" spans="1:9">
      <c r="A14" s="168" t="s">
        <v>269</v>
      </c>
      <c r="B14" s="168" t="s">
        <v>270</v>
      </c>
      <c r="C14" s="188">
        <v>0</v>
      </c>
      <c r="D14" s="189" t="s">
        <v>271</v>
      </c>
      <c r="E14" s="189" t="s">
        <v>272</v>
      </c>
      <c r="F14" s="188">
        <v>0</v>
      </c>
      <c r="G14" s="189" t="s">
        <v>273</v>
      </c>
      <c r="H14" s="189" t="s">
        <v>274</v>
      </c>
      <c r="I14" s="188">
        <v>0</v>
      </c>
    </row>
    <row r="15" s="163" customFormat="1" ht="19" customHeight="1" spans="1:9">
      <c r="A15" s="168" t="s">
        <v>275</v>
      </c>
      <c r="B15" s="168" t="s">
        <v>276</v>
      </c>
      <c r="C15" s="188">
        <v>93558.61</v>
      </c>
      <c r="D15" s="189" t="s">
        <v>277</v>
      </c>
      <c r="E15" s="189" t="s">
        <v>278</v>
      </c>
      <c r="F15" s="188">
        <v>7200</v>
      </c>
      <c r="G15" s="189" t="s">
        <v>279</v>
      </c>
      <c r="H15" s="189" t="s">
        <v>280</v>
      </c>
      <c r="I15" s="188">
        <v>0</v>
      </c>
    </row>
    <row r="16" s="163" customFormat="1" ht="19" customHeight="1" spans="1:9">
      <c r="A16" s="168" t="s">
        <v>281</v>
      </c>
      <c r="B16" s="168" t="s">
        <v>282</v>
      </c>
      <c r="C16" s="188">
        <v>47371.36</v>
      </c>
      <c r="D16" s="189" t="s">
        <v>283</v>
      </c>
      <c r="E16" s="189" t="s">
        <v>284</v>
      </c>
      <c r="F16" s="188">
        <v>80</v>
      </c>
      <c r="G16" s="189" t="s">
        <v>285</v>
      </c>
      <c r="H16" s="189" t="s">
        <v>286</v>
      </c>
      <c r="I16" s="188">
        <v>0</v>
      </c>
    </row>
    <row r="17" s="163" customFormat="1" ht="19" customHeight="1" spans="1:9">
      <c r="A17" s="168" t="s">
        <v>287</v>
      </c>
      <c r="B17" s="168" t="s">
        <v>288</v>
      </c>
      <c r="C17" s="188">
        <v>18968.36</v>
      </c>
      <c r="D17" s="189" t="s">
        <v>289</v>
      </c>
      <c r="E17" s="189" t="s">
        <v>290</v>
      </c>
      <c r="F17" s="188">
        <v>0</v>
      </c>
      <c r="G17" s="189" t="s">
        <v>291</v>
      </c>
      <c r="H17" s="189" t="s">
        <v>292</v>
      </c>
      <c r="I17" s="188">
        <v>0</v>
      </c>
    </row>
    <row r="18" s="163" customFormat="1" ht="19" customHeight="1" spans="1:9">
      <c r="A18" s="168" t="s">
        <v>293</v>
      </c>
      <c r="B18" s="168" t="s">
        <v>294</v>
      </c>
      <c r="C18" s="188">
        <v>229625</v>
      </c>
      <c r="D18" s="189" t="s">
        <v>295</v>
      </c>
      <c r="E18" s="189" t="s">
        <v>296</v>
      </c>
      <c r="F18" s="188">
        <v>16290</v>
      </c>
      <c r="G18" s="189" t="s">
        <v>297</v>
      </c>
      <c r="H18" s="189" t="s">
        <v>298</v>
      </c>
      <c r="I18" s="188">
        <v>0</v>
      </c>
    </row>
    <row r="19" s="163" customFormat="1" ht="19" customHeight="1" spans="1:9">
      <c r="A19" s="168" t="s">
        <v>299</v>
      </c>
      <c r="B19" s="168" t="s">
        <v>300</v>
      </c>
      <c r="C19" s="188">
        <v>0</v>
      </c>
      <c r="D19" s="189" t="s">
        <v>301</v>
      </c>
      <c r="E19" s="189" t="s">
        <v>302</v>
      </c>
      <c r="F19" s="188">
        <v>0</v>
      </c>
      <c r="G19" s="189" t="s">
        <v>303</v>
      </c>
      <c r="H19" s="189" t="s">
        <v>304</v>
      </c>
      <c r="I19" s="188">
        <v>0</v>
      </c>
    </row>
    <row r="20" s="163" customFormat="1" ht="19" customHeight="1" spans="1:9">
      <c r="A20" s="168" t="s">
        <v>305</v>
      </c>
      <c r="B20" s="168" t="s">
        <v>306</v>
      </c>
      <c r="C20" s="188">
        <v>0</v>
      </c>
      <c r="D20" s="189" t="s">
        <v>307</v>
      </c>
      <c r="E20" s="189" t="s">
        <v>308</v>
      </c>
      <c r="F20" s="188">
        <v>0</v>
      </c>
      <c r="G20" s="189" t="s">
        <v>309</v>
      </c>
      <c r="H20" s="189" t="s">
        <v>310</v>
      </c>
      <c r="I20" s="188">
        <v>0</v>
      </c>
    </row>
    <row r="21" s="163" customFormat="1" ht="19" customHeight="1" spans="1:9">
      <c r="A21" s="168" t="s">
        <v>311</v>
      </c>
      <c r="B21" s="168" t="s">
        <v>312</v>
      </c>
      <c r="C21" s="188">
        <v>20400</v>
      </c>
      <c r="D21" s="189" t="s">
        <v>313</v>
      </c>
      <c r="E21" s="189" t="s">
        <v>314</v>
      </c>
      <c r="F21" s="188">
        <v>2760</v>
      </c>
      <c r="G21" s="189" t="s">
        <v>315</v>
      </c>
      <c r="H21" s="189" t="s">
        <v>316</v>
      </c>
      <c r="I21" s="188">
        <v>0</v>
      </c>
    </row>
    <row r="22" s="163" customFormat="1" ht="19" customHeight="1" spans="1:9">
      <c r="A22" s="168" t="s">
        <v>317</v>
      </c>
      <c r="B22" s="168" t="s">
        <v>318</v>
      </c>
      <c r="C22" s="188">
        <v>0</v>
      </c>
      <c r="D22" s="189" t="s">
        <v>319</v>
      </c>
      <c r="E22" s="189" t="s">
        <v>320</v>
      </c>
      <c r="F22" s="188">
        <v>0</v>
      </c>
      <c r="G22" s="189" t="s">
        <v>321</v>
      </c>
      <c r="H22" s="189" t="s">
        <v>322</v>
      </c>
      <c r="I22" s="188">
        <v>0</v>
      </c>
    </row>
    <row r="23" s="163" customFormat="1" ht="19" customHeight="1" spans="1:9">
      <c r="A23" s="168" t="s">
        <v>323</v>
      </c>
      <c r="B23" s="168" t="s">
        <v>324</v>
      </c>
      <c r="C23" s="188">
        <v>0</v>
      </c>
      <c r="D23" s="189" t="s">
        <v>325</v>
      </c>
      <c r="E23" s="189" t="s">
        <v>326</v>
      </c>
      <c r="F23" s="188">
        <v>0</v>
      </c>
      <c r="G23" s="189" t="s">
        <v>327</v>
      </c>
      <c r="H23" s="189" t="s">
        <v>328</v>
      </c>
      <c r="I23" s="188">
        <v>0</v>
      </c>
    </row>
    <row r="24" s="163" customFormat="1" ht="19" customHeight="1" spans="1:9">
      <c r="A24" s="168" t="s">
        <v>329</v>
      </c>
      <c r="B24" s="168" t="s">
        <v>330</v>
      </c>
      <c r="C24" s="188">
        <v>0</v>
      </c>
      <c r="D24" s="189" t="s">
        <v>331</v>
      </c>
      <c r="E24" s="189" t="s">
        <v>332</v>
      </c>
      <c r="F24" s="188">
        <v>0</v>
      </c>
      <c r="G24" s="189" t="s">
        <v>333</v>
      </c>
      <c r="H24" s="189" t="s">
        <v>334</v>
      </c>
      <c r="I24" s="188">
        <v>0</v>
      </c>
    </row>
    <row r="25" s="163" customFormat="1" ht="19" customHeight="1" spans="1:9">
      <c r="A25" s="168" t="s">
        <v>335</v>
      </c>
      <c r="B25" s="168" t="s">
        <v>336</v>
      </c>
      <c r="C25" s="188">
        <v>0</v>
      </c>
      <c r="D25" s="189" t="s">
        <v>337</v>
      </c>
      <c r="E25" s="189" t="s">
        <v>338</v>
      </c>
      <c r="F25" s="188">
        <v>0</v>
      </c>
      <c r="G25" s="189" t="s">
        <v>339</v>
      </c>
      <c r="H25" s="189" t="s">
        <v>340</v>
      </c>
      <c r="I25" s="188">
        <v>0</v>
      </c>
    </row>
    <row r="26" s="163" customFormat="1" ht="19" customHeight="1" spans="1:9">
      <c r="A26" s="168" t="s">
        <v>341</v>
      </c>
      <c r="B26" s="168" t="s">
        <v>342</v>
      </c>
      <c r="C26" s="188">
        <v>20400</v>
      </c>
      <c r="D26" s="189" t="s">
        <v>343</v>
      </c>
      <c r="E26" s="189" t="s">
        <v>344</v>
      </c>
      <c r="F26" s="188">
        <v>476314.23</v>
      </c>
      <c r="G26" s="189" t="s">
        <v>345</v>
      </c>
      <c r="H26" s="189" t="s">
        <v>346</v>
      </c>
      <c r="I26" s="188">
        <v>0</v>
      </c>
    </row>
    <row r="27" s="163" customFormat="1" ht="19" customHeight="1" spans="1:9">
      <c r="A27" s="168" t="s">
        <v>347</v>
      </c>
      <c r="B27" s="168" t="s">
        <v>348</v>
      </c>
      <c r="C27" s="188">
        <v>0</v>
      </c>
      <c r="D27" s="189" t="s">
        <v>349</v>
      </c>
      <c r="E27" s="189" t="s">
        <v>350</v>
      </c>
      <c r="F27" s="188">
        <v>0</v>
      </c>
      <c r="G27" s="189" t="s">
        <v>351</v>
      </c>
      <c r="H27" s="189" t="s">
        <v>352</v>
      </c>
      <c r="I27" s="188">
        <v>0</v>
      </c>
    </row>
    <row r="28" s="163" customFormat="1" ht="19" customHeight="1" spans="1:9">
      <c r="A28" s="168" t="s">
        <v>353</v>
      </c>
      <c r="B28" s="168" t="s">
        <v>354</v>
      </c>
      <c r="C28" s="188">
        <v>0</v>
      </c>
      <c r="D28" s="189" t="s">
        <v>355</v>
      </c>
      <c r="E28" s="189" t="s">
        <v>356</v>
      </c>
      <c r="F28" s="188">
        <v>23949.6</v>
      </c>
      <c r="G28" s="189" t="s">
        <v>357</v>
      </c>
      <c r="H28" s="189" t="s">
        <v>358</v>
      </c>
      <c r="I28" s="188">
        <v>0</v>
      </c>
    </row>
    <row r="29" s="163" customFormat="1" ht="19" customHeight="1" spans="1:9">
      <c r="A29" s="168" t="s">
        <v>359</v>
      </c>
      <c r="B29" s="168" t="s">
        <v>360</v>
      </c>
      <c r="C29" s="188">
        <v>0</v>
      </c>
      <c r="D29" s="189" t="s">
        <v>361</v>
      </c>
      <c r="E29" s="189" t="s">
        <v>362</v>
      </c>
      <c r="F29" s="188">
        <v>36600</v>
      </c>
      <c r="G29" s="189" t="s">
        <v>363</v>
      </c>
      <c r="H29" s="189" t="s">
        <v>364</v>
      </c>
      <c r="I29" s="188">
        <v>0</v>
      </c>
    </row>
    <row r="30" s="163" customFormat="1" ht="19" customHeight="1" spans="1:9">
      <c r="A30" s="168" t="s">
        <v>365</v>
      </c>
      <c r="B30" s="168" t="s">
        <v>366</v>
      </c>
      <c r="C30" s="188">
        <v>0</v>
      </c>
      <c r="D30" s="189" t="s">
        <v>367</v>
      </c>
      <c r="E30" s="189" t="s">
        <v>368</v>
      </c>
      <c r="F30" s="188">
        <v>0</v>
      </c>
      <c r="G30" s="189" t="s">
        <v>369</v>
      </c>
      <c r="H30" s="189" t="s">
        <v>370</v>
      </c>
      <c r="I30" s="188">
        <v>0</v>
      </c>
    </row>
    <row r="31" s="163" customFormat="1" ht="19" customHeight="1" spans="1:9">
      <c r="A31" s="168" t="s">
        <v>371</v>
      </c>
      <c r="B31" s="168" t="s">
        <v>372</v>
      </c>
      <c r="C31" s="188">
        <v>0</v>
      </c>
      <c r="D31" s="189" t="s">
        <v>373</v>
      </c>
      <c r="E31" s="189" t="s">
        <v>374</v>
      </c>
      <c r="F31" s="188">
        <v>0</v>
      </c>
      <c r="G31" s="189" t="s">
        <v>375</v>
      </c>
      <c r="H31" s="189" t="s">
        <v>376</v>
      </c>
      <c r="I31" s="188">
        <v>0</v>
      </c>
    </row>
    <row r="32" s="163" customFormat="1" ht="19" customHeight="1" spans="1:9">
      <c r="A32" s="168" t="s">
        <v>377</v>
      </c>
      <c r="B32" s="168" t="s">
        <v>378</v>
      </c>
      <c r="C32" s="188">
        <v>0</v>
      </c>
      <c r="D32" s="189" t="s">
        <v>379</v>
      </c>
      <c r="E32" s="189" t="s">
        <v>380</v>
      </c>
      <c r="F32" s="188">
        <v>0</v>
      </c>
      <c r="G32" s="189" t="s">
        <v>381</v>
      </c>
      <c r="H32" s="189" t="s">
        <v>382</v>
      </c>
      <c r="I32" s="188">
        <v>0</v>
      </c>
    </row>
    <row r="33" s="163" customFormat="1" ht="19" customHeight="1" spans="1:9">
      <c r="A33" s="168" t="s">
        <v>383</v>
      </c>
      <c r="B33" s="168" t="s">
        <v>384</v>
      </c>
      <c r="C33" s="188">
        <v>0</v>
      </c>
      <c r="D33" s="189" t="s">
        <v>385</v>
      </c>
      <c r="E33" s="189" t="s">
        <v>386</v>
      </c>
      <c r="F33" s="188">
        <v>0</v>
      </c>
      <c r="G33" s="189" t="s">
        <v>387</v>
      </c>
      <c r="H33" s="189" t="s">
        <v>388</v>
      </c>
      <c r="I33" s="188">
        <v>0</v>
      </c>
    </row>
    <row r="34" s="163" customFormat="1" ht="19" customHeight="1" spans="1:9">
      <c r="A34" s="168" t="s">
        <v>5</v>
      </c>
      <c r="B34" s="168" t="s">
        <v>5</v>
      </c>
      <c r="C34" s="188"/>
      <c r="D34" s="189" t="s">
        <v>389</v>
      </c>
      <c r="E34" s="189" t="s">
        <v>390</v>
      </c>
      <c r="F34" s="188">
        <v>0</v>
      </c>
      <c r="G34" s="189" t="s">
        <v>391</v>
      </c>
      <c r="H34" s="189" t="s">
        <v>392</v>
      </c>
      <c r="I34" s="188">
        <v>0</v>
      </c>
    </row>
    <row r="35" s="163" customFormat="1" ht="19" customHeight="1" spans="1:9">
      <c r="A35" s="168" t="s">
        <v>5</v>
      </c>
      <c r="B35" s="168" t="s">
        <v>5</v>
      </c>
      <c r="C35" s="188"/>
      <c r="D35" s="189" t="s">
        <v>393</v>
      </c>
      <c r="E35" s="189" t="s">
        <v>394</v>
      </c>
      <c r="F35" s="188">
        <v>0</v>
      </c>
      <c r="G35" s="189" t="s">
        <v>395</v>
      </c>
      <c r="H35" s="189" t="s">
        <v>396</v>
      </c>
      <c r="I35" s="188">
        <v>0</v>
      </c>
    </row>
    <row r="36" s="163" customFormat="1" ht="19" customHeight="1" spans="1:9">
      <c r="A36" s="168" t="s">
        <v>5</v>
      </c>
      <c r="B36" s="168" t="s">
        <v>5</v>
      </c>
      <c r="C36" s="188"/>
      <c r="D36" s="189" t="s">
        <v>397</v>
      </c>
      <c r="E36" s="189" t="s">
        <v>398</v>
      </c>
      <c r="F36" s="188">
        <v>0</v>
      </c>
      <c r="G36" s="189" t="s">
        <v>399</v>
      </c>
      <c r="H36" s="189" t="s">
        <v>400</v>
      </c>
      <c r="I36" s="188">
        <v>0</v>
      </c>
    </row>
    <row r="37" s="163" customFormat="1" ht="19" customHeight="1" spans="1:9">
      <c r="A37" s="168" t="s">
        <v>5</v>
      </c>
      <c r="B37" s="168" t="s">
        <v>5</v>
      </c>
      <c r="C37" s="188"/>
      <c r="D37" s="189" t="s">
        <v>401</v>
      </c>
      <c r="E37" s="189" t="s">
        <v>402</v>
      </c>
      <c r="F37" s="188">
        <v>0</v>
      </c>
      <c r="G37" s="189" t="s">
        <v>5</v>
      </c>
      <c r="H37" s="189" t="s">
        <v>5</v>
      </c>
      <c r="I37" s="188"/>
    </row>
    <row r="38" s="163" customFormat="1" ht="19" customHeight="1" spans="1:9">
      <c r="A38" s="168" t="s">
        <v>5</v>
      </c>
      <c r="B38" s="168" t="s">
        <v>5</v>
      </c>
      <c r="C38" s="188"/>
      <c r="D38" s="189" t="s">
        <v>403</v>
      </c>
      <c r="E38" s="189" t="s">
        <v>404</v>
      </c>
      <c r="F38" s="188">
        <v>0</v>
      </c>
      <c r="G38" s="189" t="s">
        <v>5</v>
      </c>
      <c r="H38" s="189" t="s">
        <v>5</v>
      </c>
      <c r="I38" s="188"/>
    </row>
    <row r="39" s="163" customFormat="1" ht="19" customHeight="1" spans="1:9">
      <c r="A39" s="161" t="s">
        <v>405</v>
      </c>
      <c r="B39" s="161" t="s">
        <v>5</v>
      </c>
      <c r="C39" s="188">
        <v>2487456.05</v>
      </c>
      <c r="D39" s="190" t="s">
        <v>406</v>
      </c>
      <c r="E39" s="190" t="s">
        <v>5</v>
      </c>
      <c r="F39" s="190" t="s">
        <v>5</v>
      </c>
      <c r="G39" s="190" t="s">
        <v>5</v>
      </c>
      <c r="H39" s="190" t="s">
        <v>5</v>
      </c>
      <c r="I39" s="188">
        <v>621778.71</v>
      </c>
    </row>
    <row r="40" s="163" customFormat="1" ht="19" customHeight="1" spans="1:9">
      <c r="A40" s="170" t="s">
        <v>407</v>
      </c>
      <c r="B40" s="170" t="s">
        <v>5</v>
      </c>
      <c r="C40" s="170" t="s">
        <v>5</v>
      </c>
      <c r="D40" s="170" t="s">
        <v>5</v>
      </c>
      <c r="E40" s="170" t="s">
        <v>5</v>
      </c>
      <c r="F40" s="170" t="s">
        <v>5</v>
      </c>
      <c r="G40" s="170" t="s">
        <v>5</v>
      </c>
      <c r="H40" s="170" t="s">
        <v>5</v>
      </c>
      <c r="I40" s="170" t="s">
        <v>5</v>
      </c>
    </row>
    <row r="41" spans="1:9">
      <c r="A41" s="191"/>
      <c r="B41" s="191"/>
      <c r="C41" s="191"/>
      <c r="D41" s="191"/>
      <c r="E41" s="191"/>
      <c r="F41" s="191"/>
      <c r="G41" s="191"/>
      <c r="H41" s="191"/>
      <c r="I41" s="191"/>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 workbookViewId="0">
      <selection activeCell="G43" sqref="G43"/>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171" customFormat="1" ht="27" spans="1:12">
      <c r="A1" s="172" t="s">
        <v>408</v>
      </c>
      <c r="B1" s="172"/>
      <c r="C1" s="172"/>
      <c r="D1" s="172"/>
      <c r="E1" s="172"/>
      <c r="F1" s="172"/>
      <c r="G1" s="172"/>
      <c r="H1" s="172"/>
      <c r="I1" s="172"/>
      <c r="J1" s="172"/>
      <c r="K1" s="172"/>
      <c r="L1" s="172"/>
    </row>
    <row r="2" s="171" customFormat="1" ht="12.75" spans="1:12">
      <c r="L2" s="173" t="s">
        <v>409</v>
      </c>
    </row>
    <row r="3" s="171" customFormat="1" ht="12.75" spans="1:12">
      <c r="A3" s="174" t="s">
        <v>116</v>
      </c>
      <c r="B3" s="175" t="s">
        <v>117</v>
      </c>
      <c r="F3" s="176"/>
      <c r="G3" s="176"/>
      <c r="H3" s="176"/>
      <c r="I3" s="176"/>
      <c r="L3" s="173" t="s">
        <v>3</v>
      </c>
    </row>
    <row r="4" ht="15" customHeight="1" spans="1:12">
      <c r="A4" s="161" t="s">
        <v>410</v>
      </c>
      <c r="B4" s="161" t="s">
        <v>5</v>
      </c>
      <c r="C4" s="161" t="s">
        <v>5</v>
      </c>
      <c r="D4" s="161" t="s">
        <v>219</v>
      </c>
      <c r="E4" s="161" t="s">
        <v>5</v>
      </c>
      <c r="F4" s="161" t="s">
        <v>5</v>
      </c>
      <c r="G4" s="161" t="s">
        <v>5</v>
      </c>
      <c r="H4" s="161" t="s">
        <v>5</v>
      </c>
      <c r="I4" s="161" t="s">
        <v>5</v>
      </c>
      <c r="J4" s="161" t="s">
        <v>5</v>
      </c>
      <c r="K4" s="161" t="s">
        <v>5</v>
      </c>
      <c r="L4" s="161" t="s">
        <v>5</v>
      </c>
    </row>
    <row r="5" ht="15" customHeight="1" spans="1:12">
      <c r="A5" s="177" t="s">
        <v>226</v>
      </c>
      <c r="B5" s="161" t="s">
        <v>125</v>
      </c>
      <c r="C5" s="161" t="s">
        <v>9</v>
      </c>
      <c r="D5" s="161" t="s">
        <v>226</v>
      </c>
      <c r="E5" s="161" t="s">
        <v>125</v>
      </c>
      <c r="F5" s="161" t="s">
        <v>9</v>
      </c>
      <c r="G5" s="161" t="s">
        <v>226</v>
      </c>
      <c r="H5" s="161" t="s">
        <v>125</v>
      </c>
      <c r="I5" s="161" t="s">
        <v>9</v>
      </c>
      <c r="J5" s="161" t="s">
        <v>226</v>
      </c>
      <c r="K5" s="161" t="s">
        <v>125</v>
      </c>
      <c r="L5" s="161" t="s">
        <v>9</v>
      </c>
    </row>
    <row r="6" ht="15" customHeight="1" spans="1:12">
      <c r="A6" s="178" t="s">
        <v>227</v>
      </c>
      <c r="B6" s="168" t="s">
        <v>228</v>
      </c>
      <c r="C6" s="179">
        <v>0</v>
      </c>
      <c r="D6" s="168" t="s">
        <v>229</v>
      </c>
      <c r="E6" s="168" t="s">
        <v>230</v>
      </c>
      <c r="F6" s="179">
        <v>2310140.59</v>
      </c>
      <c r="G6" s="168" t="s">
        <v>411</v>
      </c>
      <c r="H6" s="168" t="s">
        <v>412</v>
      </c>
      <c r="I6" s="179">
        <v>0</v>
      </c>
      <c r="J6" s="168" t="s">
        <v>413</v>
      </c>
      <c r="K6" s="168" t="s">
        <v>414</v>
      </c>
      <c r="L6" s="179">
        <v>0</v>
      </c>
    </row>
    <row r="7" ht="15" customHeight="1" spans="1:12">
      <c r="A7" s="180" t="s">
        <v>233</v>
      </c>
      <c r="B7" s="168" t="s">
        <v>234</v>
      </c>
      <c r="C7" s="179">
        <v>0</v>
      </c>
      <c r="D7" s="168" t="s">
        <v>235</v>
      </c>
      <c r="E7" s="168" t="s">
        <v>236</v>
      </c>
      <c r="F7" s="179">
        <v>92951.98</v>
      </c>
      <c r="G7" s="168" t="s">
        <v>415</v>
      </c>
      <c r="H7" s="168" t="s">
        <v>238</v>
      </c>
      <c r="I7" s="179">
        <v>0</v>
      </c>
      <c r="J7" s="168" t="s">
        <v>416</v>
      </c>
      <c r="K7" s="168" t="s">
        <v>417</v>
      </c>
      <c r="L7" s="179">
        <v>0</v>
      </c>
    </row>
    <row r="8" ht="15" customHeight="1" spans="1:12">
      <c r="A8" s="180" t="s">
        <v>239</v>
      </c>
      <c r="B8" s="168" t="s">
        <v>240</v>
      </c>
      <c r="C8" s="179">
        <v>0</v>
      </c>
      <c r="D8" s="168" t="s">
        <v>241</v>
      </c>
      <c r="E8" s="168" t="s">
        <v>242</v>
      </c>
      <c r="F8" s="179">
        <v>0</v>
      </c>
      <c r="G8" s="168" t="s">
        <v>418</v>
      </c>
      <c r="H8" s="168" t="s">
        <v>244</v>
      </c>
      <c r="I8" s="179">
        <v>0</v>
      </c>
      <c r="J8" s="168" t="s">
        <v>419</v>
      </c>
      <c r="K8" s="168" t="s">
        <v>370</v>
      </c>
      <c r="L8" s="179">
        <v>0</v>
      </c>
    </row>
    <row r="9" ht="15" customHeight="1" spans="1:12">
      <c r="A9" s="180" t="s">
        <v>245</v>
      </c>
      <c r="B9" s="168" t="s">
        <v>246</v>
      </c>
      <c r="C9" s="179">
        <v>0</v>
      </c>
      <c r="D9" s="168" t="s">
        <v>247</v>
      </c>
      <c r="E9" s="168" t="s">
        <v>248</v>
      </c>
      <c r="F9" s="179">
        <v>0</v>
      </c>
      <c r="G9" s="168" t="s">
        <v>420</v>
      </c>
      <c r="H9" s="168" t="s">
        <v>250</v>
      </c>
      <c r="I9" s="179">
        <v>0</v>
      </c>
      <c r="J9" s="168" t="s">
        <v>333</v>
      </c>
      <c r="K9" s="168" t="s">
        <v>334</v>
      </c>
      <c r="L9" s="179">
        <v>0</v>
      </c>
    </row>
    <row r="10" ht="15" customHeight="1" spans="1:12">
      <c r="A10" s="180" t="s">
        <v>251</v>
      </c>
      <c r="B10" s="168" t="s">
        <v>252</v>
      </c>
      <c r="C10" s="179">
        <v>0</v>
      </c>
      <c r="D10" s="168" t="s">
        <v>253</v>
      </c>
      <c r="E10" s="168" t="s">
        <v>254</v>
      </c>
      <c r="F10" s="179">
        <v>9196.4</v>
      </c>
      <c r="G10" s="168" t="s">
        <v>421</v>
      </c>
      <c r="H10" s="168" t="s">
        <v>256</v>
      </c>
      <c r="I10" s="179">
        <v>0</v>
      </c>
      <c r="J10" s="168" t="s">
        <v>339</v>
      </c>
      <c r="K10" s="168" t="s">
        <v>340</v>
      </c>
      <c r="L10" s="179">
        <v>0</v>
      </c>
    </row>
    <row r="11" ht="15" customHeight="1" spans="1:12">
      <c r="A11" s="180" t="s">
        <v>257</v>
      </c>
      <c r="B11" s="168" t="s">
        <v>258</v>
      </c>
      <c r="C11" s="179">
        <v>0</v>
      </c>
      <c r="D11" s="168" t="s">
        <v>259</v>
      </c>
      <c r="E11" s="168" t="s">
        <v>260</v>
      </c>
      <c r="F11" s="179">
        <v>5465.95</v>
      </c>
      <c r="G11" s="168" t="s">
        <v>422</v>
      </c>
      <c r="H11" s="168" t="s">
        <v>262</v>
      </c>
      <c r="I11" s="179">
        <v>0</v>
      </c>
      <c r="J11" s="168" t="s">
        <v>345</v>
      </c>
      <c r="K11" s="168" t="s">
        <v>346</v>
      </c>
      <c r="L11" s="179">
        <v>0</v>
      </c>
    </row>
    <row r="12" ht="15" customHeight="1" spans="1:12">
      <c r="A12" s="180" t="s">
        <v>263</v>
      </c>
      <c r="B12" s="168" t="s">
        <v>264</v>
      </c>
      <c r="C12" s="179">
        <v>0</v>
      </c>
      <c r="D12" s="168" t="s">
        <v>265</v>
      </c>
      <c r="E12" s="168" t="s">
        <v>266</v>
      </c>
      <c r="F12" s="179">
        <v>4200</v>
      </c>
      <c r="G12" s="168" t="s">
        <v>423</v>
      </c>
      <c r="H12" s="168" t="s">
        <v>268</v>
      </c>
      <c r="I12" s="179">
        <v>0</v>
      </c>
      <c r="J12" s="168" t="s">
        <v>351</v>
      </c>
      <c r="K12" s="168" t="s">
        <v>352</v>
      </c>
      <c r="L12" s="179">
        <v>0</v>
      </c>
    </row>
    <row r="13" ht="15" customHeight="1" spans="1:12">
      <c r="A13" s="180" t="s">
        <v>269</v>
      </c>
      <c r="B13" s="168" t="s">
        <v>270</v>
      </c>
      <c r="C13" s="179">
        <v>0</v>
      </c>
      <c r="D13" s="168" t="s">
        <v>271</v>
      </c>
      <c r="E13" s="168" t="s">
        <v>272</v>
      </c>
      <c r="F13" s="179">
        <v>0</v>
      </c>
      <c r="G13" s="168" t="s">
        <v>424</v>
      </c>
      <c r="H13" s="168" t="s">
        <v>274</v>
      </c>
      <c r="I13" s="179">
        <v>0</v>
      </c>
      <c r="J13" s="168" t="s">
        <v>357</v>
      </c>
      <c r="K13" s="168" t="s">
        <v>358</v>
      </c>
      <c r="L13" s="179">
        <v>0</v>
      </c>
    </row>
    <row r="14" ht="15" customHeight="1" spans="1:12">
      <c r="A14" s="180" t="s">
        <v>275</v>
      </c>
      <c r="B14" s="168" t="s">
        <v>276</v>
      </c>
      <c r="C14" s="179">
        <v>0</v>
      </c>
      <c r="D14" s="168" t="s">
        <v>277</v>
      </c>
      <c r="E14" s="168" t="s">
        <v>278</v>
      </c>
      <c r="F14" s="179">
        <v>110232</v>
      </c>
      <c r="G14" s="168" t="s">
        <v>425</v>
      </c>
      <c r="H14" s="168" t="s">
        <v>304</v>
      </c>
      <c r="I14" s="179">
        <v>0</v>
      </c>
      <c r="J14" s="168" t="s">
        <v>363</v>
      </c>
      <c r="K14" s="168" t="s">
        <v>364</v>
      </c>
      <c r="L14" s="179">
        <v>0</v>
      </c>
    </row>
    <row r="15" ht="15" customHeight="1" spans="1:12">
      <c r="A15" s="180" t="s">
        <v>281</v>
      </c>
      <c r="B15" s="168" t="s">
        <v>282</v>
      </c>
      <c r="C15" s="179">
        <v>0</v>
      </c>
      <c r="D15" s="168" t="s">
        <v>283</v>
      </c>
      <c r="E15" s="168" t="s">
        <v>284</v>
      </c>
      <c r="F15" s="179">
        <v>0</v>
      </c>
      <c r="G15" s="168" t="s">
        <v>426</v>
      </c>
      <c r="H15" s="168" t="s">
        <v>310</v>
      </c>
      <c r="I15" s="179">
        <v>0</v>
      </c>
      <c r="J15" s="168" t="s">
        <v>369</v>
      </c>
      <c r="K15" s="168" t="s">
        <v>370</v>
      </c>
      <c r="L15" s="179">
        <v>0</v>
      </c>
    </row>
    <row r="16" ht="15" customHeight="1" spans="1:12">
      <c r="A16" s="180" t="s">
        <v>287</v>
      </c>
      <c r="B16" s="168" t="s">
        <v>288</v>
      </c>
      <c r="C16" s="179">
        <v>0</v>
      </c>
      <c r="D16" s="168" t="s">
        <v>289</v>
      </c>
      <c r="E16" s="168" t="s">
        <v>290</v>
      </c>
      <c r="F16" s="179">
        <v>0</v>
      </c>
      <c r="G16" s="168" t="s">
        <v>427</v>
      </c>
      <c r="H16" s="168" t="s">
        <v>316</v>
      </c>
      <c r="I16" s="179">
        <v>0</v>
      </c>
      <c r="J16" s="168" t="s">
        <v>428</v>
      </c>
      <c r="K16" s="168" t="s">
        <v>429</v>
      </c>
      <c r="L16" s="179">
        <v>0</v>
      </c>
    </row>
    <row r="17" ht="15" customHeight="1" spans="1:12">
      <c r="A17" s="180" t="s">
        <v>293</v>
      </c>
      <c r="B17" s="168" t="s">
        <v>294</v>
      </c>
      <c r="C17" s="179">
        <v>0</v>
      </c>
      <c r="D17" s="168" t="s">
        <v>295</v>
      </c>
      <c r="E17" s="168" t="s">
        <v>296</v>
      </c>
      <c r="F17" s="179">
        <v>0</v>
      </c>
      <c r="G17" s="168" t="s">
        <v>430</v>
      </c>
      <c r="H17" s="168" t="s">
        <v>322</v>
      </c>
      <c r="I17" s="179">
        <v>0</v>
      </c>
      <c r="J17" s="168" t="s">
        <v>431</v>
      </c>
      <c r="K17" s="168" t="s">
        <v>432</v>
      </c>
      <c r="L17" s="179">
        <v>0</v>
      </c>
    </row>
    <row r="18" ht="15" customHeight="1" spans="1:12">
      <c r="A18" s="180" t="s">
        <v>299</v>
      </c>
      <c r="B18" s="168" t="s">
        <v>300</v>
      </c>
      <c r="C18" s="179">
        <v>0</v>
      </c>
      <c r="D18" s="168" t="s">
        <v>301</v>
      </c>
      <c r="E18" s="168" t="s">
        <v>302</v>
      </c>
      <c r="F18" s="179">
        <v>4000</v>
      </c>
      <c r="G18" s="168" t="s">
        <v>433</v>
      </c>
      <c r="H18" s="168" t="s">
        <v>434</v>
      </c>
      <c r="I18" s="179">
        <v>0</v>
      </c>
      <c r="J18" s="168" t="s">
        <v>435</v>
      </c>
      <c r="K18" s="168" t="s">
        <v>436</v>
      </c>
      <c r="L18" s="179">
        <v>0</v>
      </c>
    </row>
    <row r="19" ht="15" customHeight="1" spans="1:12">
      <c r="A19" s="180" t="s">
        <v>305</v>
      </c>
      <c r="B19" s="168" t="s">
        <v>306</v>
      </c>
      <c r="C19" s="179">
        <v>0</v>
      </c>
      <c r="D19" s="168" t="s">
        <v>307</v>
      </c>
      <c r="E19" s="168" t="s">
        <v>308</v>
      </c>
      <c r="F19" s="179">
        <v>0</v>
      </c>
      <c r="G19" s="168" t="s">
        <v>231</v>
      </c>
      <c r="H19" s="168" t="s">
        <v>232</v>
      </c>
      <c r="I19" s="179">
        <v>490429.8</v>
      </c>
      <c r="J19" s="168" t="s">
        <v>437</v>
      </c>
      <c r="K19" s="168" t="s">
        <v>438</v>
      </c>
      <c r="L19" s="179">
        <v>0</v>
      </c>
    </row>
    <row r="20" ht="15" customHeight="1" spans="1:12">
      <c r="A20" s="180" t="s">
        <v>311</v>
      </c>
      <c r="B20" s="168" t="s">
        <v>312</v>
      </c>
      <c r="C20" s="179">
        <v>3600</v>
      </c>
      <c r="D20" s="168" t="s">
        <v>313</v>
      </c>
      <c r="E20" s="168" t="s">
        <v>314</v>
      </c>
      <c r="F20" s="179">
        <v>0</v>
      </c>
      <c r="G20" s="168" t="s">
        <v>237</v>
      </c>
      <c r="H20" s="168" t="s">
        <v>238</v>
      </c>
      <c r="I20" s="179">
        <v>0</v>
      </c>
      <c r="J20" s="168" t="s">
        <v>375</v>
      </c>
      <c r="K20" s="168" t="s">
        <v>376</v>
      </c>
      <c r="L20" s="179">
        <v>0</v>
      </c>
    </row>
    <row r="21" ht="15" customHeight="1" spans="1:12">
      <c r="A21" s="180" t="s">
        <v>317</v>
      </c>
      <c r="B21" s="168" t="s">
        <v>318</v>
      </c>
      <c r="C21" s="179">
        <v>0</v>
      </c>
      <c r="D21" s="168" t="s">
        <v>319</v>
      </c>
      <c r="E21" s="168" t="s">
        <v>320</v>
      </c>
      <c r="F21" s="179">
        <v>0</v>
      </c>
      <c r="G21" s="168" t="s">
        <v>243</v>
      </c>
      <c r="H21" s="168" t="s">
        <v>244</v>
      </c>
      <c r="I21" s="179">
        <v>34356</v>
      </c>
      <c r="J21" s="168" t="s">
        <v>381</v>
      </c>
      <c r="K21" s="168" t="s">
        <v>382</v>
      </c>
      <c r="L21" s="179">
        <v>0</v>
      </c>
    </row>
    <row r="22" ht="15" customHeight="1" spans="1:12">
      <c r="A22" s="180" t="s">
        <v>323</v>
      </c>
      <c r="B22" s="168" t="s">
        <v>324</v>
      </c>
      <c r="C22" s="179">
        <v>0</v>
      </c>
      <c r="D22" s="168" t="s">
        <v>325</v>
      </c>
      <c r="E22" s="168" t="s">
        <v>326</v>
      </c>
      <c r="F22" s="179">
        <v>70352.16</v>
      </c>
      <c r="G22" s="168" t="s">
        <v>249</v>
      </c>
      <c r="H22" s="168" t="s">
        <v>250</v>
      </c>
      <c r="I22" s="179">
        <v>456073.8</v>
      </c>
      <c r="J22" s="168" t="s">
        <v>387</v>
      </c>
      <c r="K22" s="168" t="s">
        <v>388</v>
      </c>
      <c r="L22" s="179">
        <v>0</v>
      </c>
    </row>
    <row r="23" ht="15" customHeight="1" spans="1:12">
      <c r="A23" s="180" t="s">
        <v>329</v>
      </c>
      <c r="B23" s="168" t="s">
        <v>330</v>
      </c>
      <c r="C23" s="179">
        <v>0</v>
      </c>
      <c r="D23" s="168" t="s">
        <v>331</v>
      </c>
      <c r="E23" s="168" t="s">
        <v>332</v>
      </c>
      <c r="F23" s="179">
        <v>0</v>
      </c>
      <c r="G23" s="168" t="s">
        <v>255</v>
      </c>
      <c r="H23" s="168" t="s">
        <v>256</v>
      </c>
      <c r="I23" s="179">
        <v>0</v>
      </c>
      <c r="J23" s="168" t="s">
        <v>391</v>
      </c>
      <c r="K23" s="168" t="s">
        <v>392</v>
      </c>
      <c r="L23" s="179">
        <v>0</v>
      </c>
    </row>
    <row r="24" ht="15" customHeight="1" spans="1:12">
      <c r="A24" s="180" t="s">
        <v>335</v>
      </c>
      <c r="B24" s="168" t="s">
        <v>336</v>
      </c>
      <c r="C24" s="179">
        <v>0</v>
      </c>
      <c r="D24" s="168" t="s">
        <v>337</v>
      </c>
      <c r="E24" s="168" t="s">
        <v>338</v>
      </c>
      <c r="F24" s="179">
        <v>0</v>
      </c>
      <c r="G24" s="168" t="s">
        <v>261</v>
      </c>
      <c r="H24" s="168" t="s">
        <v>262</v>
      </c>
      <c r="I24" s="179">
        <v>0</v>
      </c>
      <c r="J24" s="168" t="s">
        <v>395</v>
      </c>
      <c r="K24" s="168" t="s">
        <v>396</v>
      </c>
      <c r="L24" s="179">
        <v>0</v>
      </c>
    </row>
    <row r="25" ht="15" customHeight="1" spans="1:12">
      <c r="A25" s="180" t="s">
        <v>341</v>
      </c>
      <c r="B25" s="168" t="s">
        <v>342</v>
      </c>
      <c r="C25" s="179">
        <v>3600</v>
      </c>
      <c r="D25" s="168" t="s">
        <v>343</v>
      </c>
      <c r="E25" s="168" t="s">
        <v>344</v>
      </c>
      <c r="F25" s="179">
        <v>289424.49</v>
      </c>
      <c r="G25" s="168" t="s">
        <v>267</v>
      </c>
      <c r="H25" s="168" t="s">
        <v>268</v>
      </c>
      <c r="I25" s="179">
        <v>0</v>
      </c>
      <c r="J25" s="168" t="s">
        <v>399</v>
      </c>
      <c r="K25" s="168" t="s">
        <v>400</v>
      </c>
      <c r="L25" s="179">
        <v>0</v>
      </c>
    </row>
    <row r="26" ht="15" customHeight="1" spans="1:12">
      <c r="A26" s="180" t="s">
        <v>347</v>
      </c>
      <c r="B26" s="168" t="s">
        <v>348</v>
      </c>
      <c r="C26" s="179">
        <v>0</v>
      </c>
      <c r="D26" s="168" t="s">
        <v>349</v>
      </c>
      <c r="E26" s="168" t="s">
        <v>350</v>
      </c>
      <c r="F26" s="179">
        <v>1724317.61</v>
      </c>
      <c r="G26" s="168" t="s">
        <v>273</v>
      </c>
      <c r="H26" s="168" t="s">
        <v>274</v>
      </c>
      <c r="I26" s="179">
        <v>0</v>
      </c>
      <c r="J26" s="168" t="s">
        <v>5</v>
      </c>
      <c r="K26" s="168" t="s">
        <v>5</v>
      </c>
      <c r="L26" s="169" t="s">
        <v>5</v>
      </c>
    </row>
    <row r="27" ht="15" customHeight="1" spans="1:12">
      <c r="A27" s="180" t="s">
        <v>353</v>
      </c>
      <c r="B27" s="168" t="s">
        <v>354</v>
      </c>
      <c r="C27" s="179">
        <v>0</v>
      </c>
      <c r="D27" s="168" t="s">
        <v>355</v>
      </c>
      <c r="E27" s="168" t="s">
        <v>356</v>
      </c>
      <c r="F27" s="179">
        <v>0</v>
      </c>
      <c r="G27" s="168" t="s">
        <v>279</v>
      </c>
      <c r="H27" s="168" t="s">
        <v>280</v>
      </c>
      <c r="I27" s="179">
        <v>0</v>
      </c>
      <c r="J27" s="168" t="s">
        <v>5</v>
      </c>
      <c r="K27" s="168" t="s">
        <v>5</v>
      </c>
      <c r="L27" s="169" t="s">
        <v>5</v>
      </c>
    </row>
    <row r="28" ht="15" customHeight="1" spans="1:12">
      <c r="A28" s="180" t="s">
        <v>359</v>
      </c>
      <c r="B28" s="168" t="s">
        <v>360</v>
      </c>
      <c r="C28" s="179">
        <v>0</v>
      </c>
      <c r="D28" s="168" t="s">
        <v>361</v>
      </c>
      <c r="E28" s="168" t="s">
        <v>362</v>
      </c>
      <c r="F28" s="179">
        <v>0</v>
      </c>
      <c r="G28" s="168" t="s">
        <v>285</v>
      </c>
      <c r="H28" s="168" t="s">
        <v>286</v>
      </c>
      <c r="I28" s="179">
        <v>0</v>
      </c>
      <c r="J28" s="168" t="s">
        <v>5</v>
      </c>
      <c r="K28" s="168" t="s">
        <v>5</v>
      </c>
      <c r="L28" s="169" t="s">
        <v>5</v>
      </c>
    </row>
    <row r="29" ht="15" customHeight="1" spans="1:12">
      <c r="A29" s="180" t="s">
        <v>365</v>
      </c>
      <c r="B29" s="168" t="s">
        <v>366</v>
      </c>
      <c r="C29" s="179">
        <v>0</v>
      </c>
      <c r="D29" s="168" t="s">
        <v>367</v>
      </c>
      <c r="E29" s="168" t="s">
        <v>368</v>
      </c>
      <c r="F29" s="179">
        <v>0</v>
      </c>
      <c r="G29" s="168" t="s">
        <v>291</v>
      </c>
      <c r="H29" s="168" t="s">
        <v>292</v>
      </c>
      <c r="I29" s="179">
        <v>0</v>
      </c>
      <c r="J29" s="168" t="s">
        <v>5</v>
      </c>
      <c r="K29" s="168" t="s">
        <v>5</v>
      </c>
      <c r="L29" s="169" t="s">
        <v>5</v>
      </c>
    </row>
    <row r="30" ht="15" customHeight="1" spans="1:12">
      <c r="A30" s="180" t="s">
        <v>371</v>
      </c>
      <c r="B30" s="168" t="s">
        <v>372</v>
      </c>
      <c r="C30" s="179">
        <v>0</v>
      </c>
      <c r="D30" s="168" t="s">
        <v>373</v>
      </c>
      <c r="E30" s="168" t="s">
        <v>374</v>
      </c>
      <c r="F30" s="179">
        <v>0</v>
      </c>
      <c r="G30" s="168" t="s">
        <v>297</v>
      </c>
      <c r="H30" s="168" t="s">
        <v>298</v>
      </c>
      <c r="I30" s="179">
        <v>0</v>
      </c>
      <c r="J30" s="168" t="s">
        <v>5</v>
      </c>
      <c r="K30" s="168" t="s">
        <v>5</v>
      </c>
      <c r="L30" s="169" t="s">
        <v>5</v>
      </c>
    </row>
    <row r="31" ht="15" customHeight="1" spans="1:12">
      <c r="A31" s="180" t="s">
        <v>377</v>
      </c>
      <c r="B31" s="168" t="s">
        <v>378</v>
      </c>
      <c r="C31" s="179">
        <v>0</v>
      </c>
      <c r="D31" s="168" t="s">
        <v>379</v>
      </c>
      <c r="E31" s="168" t="s">
        <v>380</v>
      </c>
      <c r="F31" s="179">
        <v>0</v>
      </c>
      <c r="G31" s="168" t="s">
        <v>303</v>
      </c>
      <c r="H31" s="168" t="s">
        <v>304</v>
      </c>
      <c r="I31" s="179">
        <v>0</v>
      </c>
      <c r="J31" s="168" t="s">
        <v>5</v>
      </c>
      <c r="K31" s="168" t="s">
        <v>5</v>
      </c>
      <c r="L31" s="169" t="s">
        <v>5</v>
      </c>
    </row>
    <row r="32" ht="15" customHeight="1" spans="1:12">
      <c r="A32" s="180" t="s">
        <v>383</v>
      </c>
      <c r="B32" s="168" t="s">
        <v>439</v>
      </c>
      <c r="C32" s="179">
        <v>0</v>
      </c>
      <c r="D32" s="168" t="s">
        <v>385</v>
      </c>
      <c r="E32" s="168" t="s">
        <v>386</v>
      </c>
      <c r="F32" s="179">
        <v>0</v>
      </c>
      <c r="G32" s="168" t="s">
        <v>309</v>
      </c>
      <c r="H32" s="168" t="s">
        <v>310</v>
      </c>
      <c r="I32" s="179">
        <v>0</v>
      </c>
      <c r="J32" s="168" t="s">
        <v>5</v>
      </c>
      <c r="K32" s="168" t="s">
        <v>5</v>
      </c>
      <c r="L32" s="169" t="s">
        <v>5</v>
      </c>
    </row>
    <row r="33" ht="15" customHeight="1" spans="1:12">
      <c r="A33" s="180" t="s">
        <v>5</v>
      </c>
      <c r="B33" s="168" t="s">
        <v>5</v>
      </c>
      <c r="C33" s="181" t="s">
        <v>5</v>
      </c>
      <c r="D33" s="168" t="s">
        <v>389</v>
      </c>
      <c r="E33" s="168" t="s">
        <v>390</v>
      </c>
      <c r="F33" s="179">
        <v>0</v>
      </c>
      <c r="G33" s="168" t="s">
        <v>315</v>
      </c>
      <c r="H33" s="168" t="s">
        <v>316</v>
      </c>
      <c r="I33" s="179">
        <v>0</v>
      </c>
      <c r="J33" s="168" t="s">
        <v>5</v>
      </c>
      <c r="K33" s="168" t="s">
        <v>5</v>
      </c>
      <c r="L33" s="169" t="s">
        <v>5</v>
      </c>
    </row>
    <row r="34" ht="15" customHeight="1" spans="1:12">
      <c r="A34" s="180" t="s">
        <v>5</v>
      </c>
      <c r="B34" s="168" t="s">
        <v>5</v>
      </c>
      <c r="C34" s="169" t="s">
        <v>5</v>
      </c>
      <c r="D34" s="168" t="s">
        <v>393</v>
      </c>
      <c r="E34" s="168" t="s">
        <v>394</v>
      </c>
      <c r="F34" s="179">
        <v>0</v>
      </c>
      <c r="G34" s="168" t="s">
        <v>321</v>
      </c>
      <c r="H34" s="168" t="s">
        <v>322</v>
      </c>
      <c r="I34" s="179">
        <v>0</v>
      </c>
      <c r="J34" s="168" t="s">
        <v>5</v>
      </c>
      <c r="K34" s="168" t="s">
        <v>5</v>
      </c>
      <c r="L34" s="169" t="s">
        <v>5</v>
      </c>
    </row>
    <row r="35" ht="15" customHeight="1" spans="1:12">
      <c r="A35" s="180" t="s">
        <v>5</v>
      </c>
      <c r="B35" s="168" t="s">
        <v>5</v>
      </c>
      <c r="C35" s="169" t="s">
        <v>5</v>
      </c>
      <c r="D35" s="168" t="s">
        <v>397</v>
      </c>
      <c r="E35" s="168" t="s">
        <v>398</v>
      </c>
      <c r="F35" s="179">
        <v>0</v>
      </c>
      <c r="G35" s="168" t="s">
        <v>327</v>
      </c>
      <c r="H35" s="168" t="s">
        <v>328</v>
      </c>
      <c r="I35" s="179">
        <v>0</v>
      </c>
      <c r="J35" s="168" t="s">
        <v>5</v>
      </c>
      <c r="K35" s="168" t="s">
        <v>5</v>
      </c>
      <c r="L35" s="169" t="s">
        <v>5</v>
      </c>
    </row>
    <row r="36" ht="15" customHeight="1" spans="1:12">
      <c r="A36" s="180" t="s">
        <v>5</v>
      </c>
      <c r="B36" s="168" t="s">
        <v>5</v>
      </c>
      <c r="C36" s="169" t="s">
        <v>5</v>
      </c>
      <c r="D36" s="168" t="s">
        <v>401</v>
      </c>
      <c r="E36" s="168" t="s">
        <v>402</v>
      </c>
      <c r="F36" s="179">
        <v>0</v>
      </c>
      <c r="G36" s="168" t="s">
        <v>5</v>
      </c>
      <c r="H36" s="168" t="s">
        <v>5</v>
      </c>
      <c r="I36" s="181" t="s">
        <v>5</v>
      </c>
      <c r="J36" s="168" t="s">
        <v>5</v>
      </c>
      <c r="K36" s="168" t="s">
        <v>5</v>
      </c>
      <c r="L36" s="169" t="s">
        <v>5</v>
      </c>
    </row>
    <row r="37" ht="15" customHeight="1" spans="1:12">
      <c r="A37" s="170" t="s">
        <v>5</v>
      </c>
      <c r="B37" s="168" t="s">
        <v>5</v>
      </c>
      <c r="C37" s="169" t="s">
        <v>5</v>
      </c>
      <c r="D37" s="168" t="s">
        <v>403</v>
      </c>
      <c r="E37" s="168" t="s">
        <v>404</v>
      </c>
      <c r="F37" s="179">
        <v>0</v>
      </c>
      <c r="G37" s="168" t="s">
        <v>5</v>
      </c>
      <c r="H37" s="168" t="s">
        <v>5</v>
      </c>
      <c r="I37" s="169" t="s">
        <v>5</v>
      </c>
      <c r="J37" s="168" t="s">
        <v>5</v>
      </c>
      <c r="K37" s="168" t="s">
        <v>5</v>
      </c>
      <c r="L37" s="169" t="s">
        <v>5</v>
      </c>
    </row>
    <row r="38" ht="15" customHeight="1" spans="1:12">
      <c r="A38" s="170" t="s">
        <v>440</v>
      </c>
      <c r="B38" s="170" t="s">
        <v>5</v>
      </c>
      <c r="C38" s="170" t="s">
        <v>5</v>
      </c>
      <c r="D38" s="170" t="s">
        <v>5</v>
      </c>
      <c r="E38" s="170" t="s">
        <v>5</v>
      </c>
      <c r="F38" s="170" t="s">
        <v>5</v>
      </c>
      <c r="G38" s="170" t="s">
        <v>5</v>
      </c>
      <c r="H38" s="170" t="s">
        <v>5</v>
      </c>
      <c r="I38" s="170" t="s">
        <v>5</v>
      </c>
      <c r="J38" s="170" t="s">
        <v>5</v>
      </c>
      <c r="K38" s="170" t="s">
        <v>5</v>
      </c>
      <c r="L38" s="170"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selection activeCell="H37" sqref="H37"/>
    </sheetView>
  </sheetViews>
  <sheetFormatPr defaultColWidth="16" defaultRowHeight="13.5"/>
  <cols>
    <col min="1" max="3" width="2.875" style="163" customWidth="1"/>
    <col min="4" max="4" width="8" style="163" customWidth="1"/>
    <col min="5" max="20" width="9.875" style="163" customWidth="1"/>
    <col min="21" max="16384" width="16" style="163"/>
  </cols>
  <sheetData>
    <row r="1" s="156" customFormat="1" ht="35.25" customHeight="1" spans="1:20">
      <c r="A1" s="146" t="s">
        <v>441</v>
      </c>
      <c r="B1" s="146"/>
      <c r="C1" s="146"/>
      <c r="D1" s="146"/>
      <c r="E1" s="146"/>
      <c r="F1" s="146"/>
      <c r="G1" s="146"/>
      <c r="H1" s="146"/>
      <c r="I1" s="146"/>
      <c r="J1" s="146"/>
      <c r="K1" s="146"/>
      <c r="L1" s="146"/>
      <c r="M1" s="146"/>
      <c r="N1" s="146"/>
      <c r="O1" s="146"/>
      <c r="P1" s="146"/>
      <c r="Q1" s="146"/>
      <c r="R1" s="146"/>
      <c r="S1" s="146"/>
      <c r="T1" s="146"/>
    </row>
    <row r="2" s="156" customFormat="1" ht="18" customHeight="1" spans="1:20">
      <c r="A2" s="157"/>
      <c r="B2" s="157"/>
      <c r="C2" s="157"/>
      <c r="D2" s="157"/>
      <c r="E2" s="157"/>
      <c r="F2" s="157"/>
      <c r="G2" s="157"/>
      <c r="H2" s="157"/>
      <c r="I2" s="157"/>
      <c r="J2" s="157"/>
      <c r="K2" s="157"/>
      <c r="L2" s="157"/>
      <c r="M2" s="157"/>
      <c r="N2" s="157"/>
      <c r="P2" s="159"/>
      <c r="Q2" s="165"/>
      <c r="R2" s="165"/>
      <c r="S2" s="165"/>
      <c r="T2" s="158" t="s">
        <v>442</v>
      </c>
    </row>
    <row r="3" s="156" customFormat="1" ht="18" customHeight="1" spans="1:20">
      <c r="A3" s="166" t="s">
        <v>2</v>
      </c>
      <c r="B3" s="166"/>
      <c r="C3" s="166"/>
      <c r="D3" s="166"/>
      <c r="E3" s="167"/>
      <c r="F3" s="167"/>
      <c r="G3" s="167"/>
      <c r="H3" s="167"/>
      <c r="I3" s="157"/>
      <c r="J3" s="157"/>
      <c r="K3" s="157"/>
      <c r="L3" s="157"/>
      <c r="M3" s="157"/>
      <c r="N3" s="157"/>
      <c r="P3" s="159"/>
      <c r="Q3" s="165"/>
      <c r="R3" s="165"/>
      <c r="S3" s="165"/>
      <c r="T3" s="158" t="s">
        <v>214</v>
      </c>
    </row>
    <row r="4" ht="19" customHeight="1" spans="1:20">
      <c r="A4" s="160" t="s">
        <v>7</v>
      </c>
      <c r="B4" s="160" t="s">
        <v>5</v>
      </c>
      <c r="C4" s="160" t="s">
        <v>5</v>
      </c>
      <c r="D4" s="160" t="s">
        <v>5</v>
      </c>
      <c r="E4" s="160" t="s">
        <v>106</v>
      </c>
      <c r="F4" s="160" t="s">
        <v>5</v>
      </c>
      <c r="G4" s="160" t="s">
        <v>5</v>
      </c>
      <c r="H4" s="160" t="s">
        <v>215</v>
      </c>
      <c r="I4" s="160" t="s">
        <v>5</v>
      </c>
      <c r="J4" s="160" t="s">
        <v>5</v>
      </c>
      <c r="K4" s="160" t="s">
        <v>216</v>
      </c>
      <c r="L4" s="160" t="s">
        <v>5</v>
      </c>
      <c r="M4" s="160" t="s">
        <v>5</v>
      </c>
      <c r="N4" s="160" t="s">
        <v>5</v>
      </c>
      <c r="O4" s="160" t="s">
        <v>5</v>
      </c>
      <c r="P4" s="160" t="s">
        <v>108</v>
      </c>
      <c r="Q4" s="160" t="s">
        <v>5</v>
      </c>
      <c r="R4" s="160" t="s">
        <v>5</v>
      </c>
      <c r="S4" s="160" t="s">
        <v>5</v>
      </c>
      <c r="T4" s="160" t="s">
        <v>5</v>
      </c>
    </row>
    <row r="5" ht="19" customHeight="1" spans="1:20">
      <c r="A5" s="160" t="s">
        <v>124</v>
      </c>
      <c r="B5" s="160" t="s">
        <v>5</v>
      </c>
      <c r="C5" s="160" t="s">
        <v>5</v>
      </c>
      <c r="D5" s="160" t="s">
        <v>125</v>
      </c>
      <c r="E5" s="160" t="s">
        <v>131</v>
      </c>
      <c r="F5" s="160" t="s">
        <v>217</v>
      </c>
      <c r="G5" s="160" t="s">
        <v>218</v>
      </c>
      <c r="H5" s="160" t="s">
        <v>131</v>
      </c>
      <c r="I5" s="160" t="s">
        <v>186</v>
      </c>
      <c r="J5" s="160" t="s">
        <v>187</v>
      </c>
      <c r="K5" s="160" t="s">
        <v>131</v>
      </c>
      <c r="L5" s="160" t="s">
        <v>186</v>
      </c>
      <c r="M5" s="160" t="s">
        <v>5</v>
      </c>
      <c r="N5" s="160" t="s">
        <v>186</v>
      </c>
      <c r="O5" s="160" t="s">
        <v>187</v>
      </c>
      <c r="P5" s="160" t="s">
        <v>131</v>
      </c>
      <c r="Q5" s="160" t="s">
        <v>217</v>
      </c>
      <c r="R5" s="160" t="s">
        <v>218</v>
      </c>
      <c r="S5" s="160" t="s">
        <v>218</v>
      </c>
      <c r="T5" s="160" t="s">
        <v>5</v>
      </c>
    </row>
    <row r="6" ht="19" customHeight="1" spans="1:20">
      <c r="A6" s="160" t="s">
        <v>5</v>
      </c>
      <c r="B6" s="160" t="s">
        <v>5</v>
      </c>
      <c r="C6" s="160" t="s">
        <v>5</v>
      </c>
      <c r="D6" s="160" t="s">
        <v>5</v>
      </c>
      <c r="E6" s="160" t="s">
        <v>5</v>
      </c>
      <c r="F6" s="160" t="s">
        <v>5</v>
      </c>
      <c r="G6" s="160" t="s">
        <v>126</v>
      </c>
      <c r="H6" s="160" t="s">
        <v>5</v>
      </c>
      <c r="I6" s="160" t="s">
        <v>5</v>
      </c>
      <c r="J6" s="160" t="s">
        <v>126</v>
      </c>
      <c r="K6" s="160" t="s">
        <v>5</v>
      </c>
      <c r="L6" s="160" t="s">
        <v>126</v>
      </c>
      <c r="M6" s="160" t="s">
        <v>220</v>
      </c>
      <c r="N6" s="160" t="s">
        <v>219</v>
      </c>
      <c r="O6" s="160" t="s">
        <v>126</v>
      </c>
      <c r="P6" s="160" t="s">
        <v>5</v>
      </c>
      <c r="Q6" s="160" t="s">
        <v>5</v>
      </c>
      <c r="R6" s="160" t="s">
        <v>126</v>
      </c>
      <c r="S6" s="160" t="s">
        <v>221</v>
      </c>
      <c r="T6" s="160" t="s">
        <v>222</v>
      </c>
    </row>
    <row r="7" ht="19" customHeight="1" spans="1:20">
      <c r="A7" s="160" t="s">
        <v>5</v>
      </c>
      <c r="B7" s="160" t="s">
        <v>5</v>
      </c>
      <c r="C7" s="160" t="s">
        <v>5</v>
      </c>
      <c r="D7" s="160" t="s">
        <v>5</v>
      </c>
      <c r="E7" s="160" t="s">
        <v>5</v>
      </c>
      <c r="F7" s="160" t="s">
        <v>5</v>
      </c>
      <c r="G7" s="160" t="s">
        <v>5</v>
      </c>
      <c r="H7" s="160" t="s">
        <v>5</v>
      </c>
      <c r="I7" s="160" t="s">
        <v>5</v>
      </c>
      <c r="J7" s="160" t="s">
        <v>5</v>
      </c>
      <c r="K7" s="160" t="s">
        <v>5</v>
      </c>
      <c r="L7" s="160" t="s">
        <v>5</v>
      </c>
      <c r="M7" s="160" t="s">
        <v>5</v>
      </c>
      <c r="N7" s="160" t="s">
        <v>5</v>
      </c>
      <c r="O7" s="160" t="s">
        <v>5</v>
      </c>
      <c r="P7" s="160" t="s">
        <v>5</v>
      </c>
      <c r="Q7" s="160" t="s">
        <v>5</v>
      </c>
      <c r="R7" s="160" t="s">
        <v>5</v>
      </c>
      <c r="S7" s="160" t="s">
        <v>5</v>
      </c>
      <c r="T7" s="160" t="s">
        <v>5</v>
      </c>
    </row>
    <row r="8" ht="19" customHeight="1" spans="1:20">
      <c r="A8" s="160" t="s">
        <v>128</v>
      </c>
      <c r="B8" s="160" t="s">
        <v>129</v>
      </c>
      <c r="C8" s="160" t="s">
        <v>130</v>
      </c>
      <c r="D8" s="160" t="s">
        <v>11</v>
      </c>
      <c r="E8" s="161" t="s">
        <v>12</v>
      </c>
      <c r="F8" s="161" t="s">
        <v>13</v>
      </c>
      <c r="G8" s="161" t="s">
        <v>21</v>
      </c>
      <c r="H8" s="161" t="s">
        <v>25</v>
      </c>
      <c r="I8" s="161" t="s">
        <v>29</v>
      </c>
      <c r="J8" s="161" t="s">
        <v>33</v>
      </c>
      <c r="K8" s="161" t="s">
        <v>37</v>
      </c>
      <c r="L8" s="161" t="s">
        <v>41</v>
      </c>
      <c r="M8" s="161" t="s">
        <v>44</v>
      </c>
      <c r="N8" s="161" t="s">
        <v>47</v>
      </c>
      <c r="O8" s="161" t="s">
        <v>50</v>
      </c>
      <c r="P8" s="161" t="s">
        <v>53</v>
      </c>
      <c r="Q8" s="161" t="s">
        <v>56</v>
      </c>
      <c r="R8" s="161" t="s">
        <v>59</v>
      </c>
      <c r="S8" s="161" t="s">
        <v>62</v>
      </c>
      <c r="T8" s="161" t="s">
        <v>65</v>
      </c>
    </row>
    <row r="9" ht="19" customHeight="1" spans="1:20">
      <c r="A9" s="160" t="s">
        <v>5</v>
      </c>
      <c r="B9" s="160" t="s">
        <v>5</v>
      </c>
      <c r="C9" s="160" t="s">
        <v>5</v>
      </c>
      <c r="D9" s="160" t="s">
        <v>131</v>
      </c>
      <c r="E9" s="162">
        <v>0</v>
      </c>
      <c r="F9" s="162">
        <v>0</v>
      </c>
      <c r="G9" s="162">
        <v>0</v>
      </c>
      <c r="H9" s="162">
        <v>0</v>
      </c>
      <c r="I9" s="162">
        <v>0</v>
      </c>
      <c r="J9" s="162">
        <v>0</v>
      </c>
      <c r="K9" s="162">
        <v>0</v>
      </c>
      <c r="L9" s="162">
        <v>0</v>
      </c>
      <c r="M9" s="162">
        <v>0</v>
      </c>
      <c r="N9" s="162">
        <v>0</v>
      </c>
      <c r="O9" s="162">
        <v>0</v>
      </c>
      <c r="P9" s="162">
        <v>0</v>
      </c>
      <c r="Q9" s="162">
        <v>0</v>
      </c>
      <c r="R9" s="162">
        <v>0</v>
      </c>
      <c r="S9" s="162">
        <v>0</v>
      </c>
      <c r="T9" s="162">
        <v>0</v>
      </c>
    </row>
    <row r="10" ht="19" customHeight="1" spans="1:20">
      <c r="A10" s="168" t="s">
        <v>5</v>
      </c>
      <c r="B10" s="168" t="s">
        <v>5</v>
      </c>
      <c r="C10" s="168" t="s">
        <v>5</v>
      </c>
      <c r="D10" s="168" t="s">
        <v>5</v>
      </c>
      <c r="E10" s="169" t="s">
        <v>5</v>
      </c>
      <c r="F10" s="169" t="s">
        <v>5</v>
      </c>
      <c r="G10" s="169" t="s">
        <v>5</v>
      </c>
      <c r="H10" s="169" t="s">
        <v>5</v>
      </c>
      <c r="I10" s="169" t="s">
        <v>5</v>
      </c>
      <c r="J10" s="169" t="s">
        <v>5</v>
      </c>
      <c r="K10" s="169" t="s">
        <v>5</v>
      </c>
      <c r="L10" s="169" t="s">
        <v>5</v>
      </c>
      <c r="M10" s="169" t="s">
        <v>5</v>
      </c>
      <c r="N10" s="169" t="s">
        <v>5</v>
      </c>
      <c r="O10" s="169" t="s">
        <v>5</v>
      </c>
      <c r="P10" s="169" t="s">
        <v>5</v>
      </c>
      <c r="Q10" s="169" t="s">
        <v>5</v>
      </c>
      <c r="R10" s="169" t="s">
        <v>5</v>
      </c>
      <c r="S10" s="169" t="s">
        <v>5</v>
      </c>
      <c r="T10" s="169" t="s">
        <v>5</v>
      </c>
    </row>
    <row r="11" s="163" customFormat="1" ht="19" customHeight="1" spans="1:20">
      <c r="A11" s="170" t="s">
        <v>443</v>
      </c>
      <c r="B11" s="170" t="s">
        <v>5</v>
      </c>
      <c r="C11" s="170" t="s">
        <v>5</v>
      </c>
      <c r="D11" s="170" t="s">
        <v>5</v>
      </c>
      <c r="E11" s="170" t="s">
        <v>5</v>
      </c>
      <c r="F11" s="170" t="s">
        <v>5</v>
      </c>
      <c r="G11" s="170" t="s">
        <v>5</v>
      </c>
      <c r="H11" s="170" t="s">
        <v>5</v>
      </c>
      <c r="I11" s="170" t="s">
        <v>5</v>
      </c>
      <c r="J11" s="170" t="s">
        <v>5</v>
      </c>
      <c r="K11" s="170" t="s">
        <v>5</v>
      </c>
      <c r="L11" s="170" t="s">
        <v>5</v>
      </c>
      <c r="M11" s="170" t="s">
        <v>5</v>
      </c>
      <c r="N11" s="170" t="s">
        <v>5</v>
      </c>
      <c r="O11" s="170" t="s">
        <v>5</v>
      </c>
      <c r="P11" s="170" t="s">
        <v>5</v>
      </c>
      <c r="Q11" s="170" t="s">
        <v>5</v>
      </c>
      <c r="R11" s="170" t="s">
        <v>5</v>
      </c>
      <c r="S11" s="170" t="s">
        <v>5</v>
      </c>
      <c r="T11" s="170" t="s">
        <v>5</v>
      </c>
    </row>
    <row r="13" s="164" customFormat="1" ht="12" spans="1:20">
      <c r="A13" s="164" t="s">
        <v>444</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W13"/>
  <sheetViews>
    <sheetView workbookViewId="0">
      <selection activeCell="I35" sqref="I35"/>
    </sheetView>
  </sheetViews>
  <sheetFormatPr defaultColWidth="16" defaultRowHeight="13.5"/>
  <cols>
    <col min="1" max="3" width="2.75" customWidth="1"/>
    <col min="4" max="4" width="18.75" customWidth="1"/>
    <col min="5" max="12" width="14.125" customWidth="1"/>
  </cols>
  <sheetData>
    <row r="1" s="156" customFormat="1" ht="35.25" customHeight="1" spans="1:23">
      <c r="A1" s="146" t="s">
        <v>445</v>
      </c>
      <c r="B1" s="146"/>
      <c r="C1" s="146"/>
      <c r="D1" s="146"/>
      <c r="E1" s="146"/>
      <c r="F1" s="146"/>
      <c r="G1" s="146"/>
      <c r="H1" s="146"/>
      <c r="I1" s="146"/>
      <c r="J1" s="146"/>
    </row>
    <row r="2" s="156" customFormat="1" ht="18" customHeight="1" spans="1:23">
      <c r="A2" s="157"/>
      <c r="B2" s="157"/>
      <c r="C2" s="157"/>
      <c r="D2" s="157"/>
      <c r="E2" s="157"/>
      <c r="F2" s="157"/>
      <c r="G2" s="157"/>
      <c r="H2" s="157"/>
      <c r="I2" s="157"/>
      <c r="L2" s="158" t="s">
        <v>446</v>
      </c>
    </row>
    <row r="3" s="156" customFormat="1" ht="18" customHeight="1" spans="1:23">
      <c r="A3" s="159" t="s">
        <v>2</v>
      </c>
      <c r="B3" s="159"/>
      <c r="C3" s="159"/>
      <c r="D3" s="159"/>
      <c r="E3" s="159"/>
      <c r="F3" s="159"/>
      <c r="G3" s="157"/>
      <c r="H3" s="157"/>
      <c r="I3" s="157"/>
      <c r="L3" s="158" t="s">
        <v>214</v>
      </c>
    </row>
    <row r="4" ht="19" customHeight="1" spans="1:23">
      <c r="A4" s="160" t="s">
        <v>7</v>
      </c>
      <c r="B4" s="160" t="s">
        <v>5</v>
      </c>
      <c r="C4" s="160" t="s">
        <v>5</v>
      </c>
      <c r="D4" s="160" t="s">
        <v>5</v>
      </c>
      <c r="E4" s="160" t="s">
        <v>106</v>
      </c>
      <c r="F4" s="160" t="s">
        <v>5</v>
      </c>
      <c r="G4" s="160" t="s">
        <v>5</v>
      </c>
      <c r="H4" s="160" t="s">
        <v>215</v>
      </c>
      <c r="I4" s="160" t="s">
        <v>216</v>
      </c>
      <c r="J4" s="160" t="s">
        <v>108</v>
      </c>
      <c r="K4" s="160" t="s">
        <v>5</v>
      </c>
      <c r="L4" s="160" t="s">
        <v>5</v>
      </c>
    </row>
    <row r="5" ht="19" customHeight="1" spans="1:23">
      <c r="A5" s="160" t="s">
        <v>124</v>
      </c>
      <c r="B5" s="160" t="s">
        <v>5</v>
      </c>
      <c r="C5" s="160" t="s">
        <v>5</v>
      </c>
      <c r="D5" s="160" t="s">
        <v>125</v>
      </c>
      <c r="E5" s="160" t="s">
        <v>131</v>
      </c>
      <c r="F5" s="160" t="s">
        <v>447</v>
      </c>
      <c r="G5" s="160" t="s">
        <v>448</v>
      </c>
      <c r="H5" s="160" t="s">
        <v>5</v>
      </c>
      <c r="I5" s="160" t="s">
        <v>5</v>
      </c>
      <c r="J5" s="160" t="s">
        <v>131</v>
      </c>
      <c r="K5" s="160" t="s">
        <v>447</v>
      </c>
      <c r="L5" s="161" t="s">
        <v>448</v>
      </c>
    </row>
    <row r="6" ht="19" customHeight="1" spans="1:23">
      <c r="A6" s="160" t="s">
        <v>5</v>
      </c>
      <c r="B6" s="160" t="s">
        <v>5</v>
      </c>
      <c r="C6" s="160" t="s">
        <v>5</v>
      </c>
      <c r="D6" s="160" t="s">
        <v>5</v>
      </c>
      <c r="E6" s="160" t="s">
        <v>5</v>
      </c>
      <c r="F6" s="160" t="s">
        <v>5</v>
      </c>
      <c r="G6" s="160" t="s">
        <v>5</v>
      </c>
      <c r="H6" s="160" t="s">
        <v>5</v>
      </c>
      <c r="I6" s="160" t="s">
        <v>5</v>
      </c>
      <c r="J6" s="160" t="s">
        <v>5</v>
      </c>
      <c r="K6" s="160" t="s">
        <v>5</v>
      </c>
      <c r="L6" s="161" t="s">
        <v>221</v>
      </c>
    </row>
    <row r="7" ht="19" customHeight="1" spans="1:23">
      <c r="A7" s="160" t="s">
        <v>5</v>
      </c>
      <c r="B7" s="160" t="s">
        <v>5</v>
      </c>
      <c r="C7" s="160" t="s">
        <v>5</v>
      </c>
      <c r="D7" s="160" t="s">
        <v>5</v>
      </c>
      <c r="E7" s="160" t="s">
        <v>5</v>
      </c>
      <c r="F7" s="160" t="s">
        <v>5</v>
      </c>
      <c r="G7" s="160" t="s">
        <v>5</v>
      </c>
      <c r="H7" s="160" t="s">
        <v>5</v>
      </c>
      <c r="I7" s="160" t="s">
        <v>5</v>
      </c>
      <c r="J7" s="160" t="s">
        <v>5</v>
      </c>
      <c r="K7" s="160" t="s">
        <v>5</v>
      </c>
      <c r="L7" s="161" t="s">
        <v>5</v>
      </c>
    </row>
    <row r="8" ht="19" customHeight="1" spans="1:23">
      <c r="A8" s="160" t="s">
        <v>128</v>
      </c>
      <c r="B8" s="160" t="s">
        <v>129</v>
      </c>
      <c r="C8" s="160" t="s">
        <v>130</v>
      </c>
      <c r="D8" s="160" t="s">
        <v>11</v>
      </c>
      <c r="E8" s="161" t="s">
        <v>12</v>
      </c>
      <c r="F8" s="161" t="s">
        <v>13</v>
      </c>
      <c r="G8" s="161" t="s">
        <v>21</v>
      </c>
      <c r="H8" s="161" t="s">
        <v>25</v>
      </c>
      <c r="I8" s="161" t="s">
        <v>29</v>
      </c>
      <c r="J8" s="161" t="s">
        <v>33</v>
      </c>
      <c r="K8" s="161" t="s">
        <v>37</v>
      </c>
      <c r="L8" s="161" t="s">
        <v>41</v>
      </c>
    </row>
    <row r="9" ht="19" customHeight="1" spans="1:23">
      <c r="A9" s="160" t="s">
        <v>5</v>
      </c>
      <c r="B9" s="160" t="s">
        <v>5</v>
      </c>
      <c r="C9" s="160" t="s">
        <v>5</v>
      </c>
      <c r="D9" s="160" t="s">
        <v>131</v>
      </c>
      <c r="E9" s="162">
        <v>0</v>
      </c>
      <c r="F9" s="162">
        <v>0</v>
      </c>
      <c r="G9" s="162">
        <v>0</v>
      </c>
      <c r="H9" s="162">
        <v>0</v>
      </c>
      <c r="I9" s="162">
        <v>0</v>
      </c>
      <c r="J9" s="162">
        <v>0</v>
      </c>
      <c r="K9" s="162">
        <v>0</v>
      </c>
      <c r="L9" s="162">
        <v>0</v>
      </c>
    </row>
    <row r="10" ht="19" customHeight="1" spans="1:23">
      <c r="A10" s="150" t="s">
        <v>5</v>
      </c>
      <c r="B10" s="150" t="s">
        <v>5</v>
      </c>
      <c r="C10" s="150" t="s">
        <v>5</v>
      </c>
      <c r="D10" s="150" t="s">
        <v>5</v>
      </c>
      <c r="E10" s="151" t="s">
        <v>5</v>
      </c>
      <c r="F10" s="151" t="s">
        <v>5</v>
      </c>
      <c r="G10" s="151" t="s">
        <v>5</v>
      </c>
      <c r="H10" s="151" t="s">
        <v>5</v>
      </c>
      <c r="I10" s="151" t="s">
        <v>5</v>
      </c>
      <c r="J10" s="151" t="s">
        <v>5</v>
      </c>
      <c r="K10" s="151" t="s">
        <v>5</v>
      </c>
      <c r="L10" s="151" t="s">
        <v>5</v>
      </c>
    </row>
    <row r="11" ht="19" customHeight="1" spans="1:23">
      <c r="A11" s="155" t="s">
        <v>449</v>
      </c>
      <c r="B11" s="155" t="s">
        <v>5</v>
      </c>
      <c r="C11" s="155" t="s">
        <v>5</v>
      </c>
      <c r="D11" s="155" t="s">
        <v>5</v>
      </c>
      <c r="E11" s="155" t="s">
        <v>5</v>
      </c>
      <c r="F11" s="155" t="s">
        <v>5</v>
      </c>
      <c r="G11" s="155" t="s">
        <v>5</v>
      </c>
      <c r="H11" s="155" t="s">
        <v>5</v>
      </c>
      <c r="I11" s="155" t="s">
        <v>5</v>
      </c>
      <c r="J11" s="155" t="s">
        <v>5</v>
      </c>
      <c r="K11" s="155" t="s">
        <v>5</v>
      </c>
      <c r="L11" s="155" t="s">
        <v>5</v>
      </c>
    </row>
    <row r="13" s="154" customFormat="1" ht="12" spans="1:23">
      <c r="A13" s="153" t="s">
        <v>450</v>
      </c>
      <c r="B13" s="153"/>
      <c r="C13" s="153"/>
      <c r="D13" s="153"/>
      <c r="E13" s="153"/>
      <c r="F13" s="153"/>
      <c r="G13" s="153"/>
      <c r="H13" s="153"/>
      <c r="I13" s="153"/>
      <c r="J13" s="153"/>
      <c r="K13" s="153"/>
      <c r="L13" s="153"/>
      <c r="M13" s="153"/>
      <c r="N13" s="153"/>
      <c r="O13" s="153"/>
      <c r="P13" s="153"/>
      <c r="Q13" s="153"/>
      <c r="R13" s="153"/>
      <c r="S13" s="153"/>
      <c r="T13" s="153"/>
      <c r="U13" s="153"/>
      <c r="V13" s="153"/>
      <c r="W13" s="153"/>
    </row>
  </sheetData>
  <mergeCells count="20">
    <mergeCell ref="A1:J1"/>
    <mergeCell ref="A4:D4"/>
    <mergeCell ref="E4:G4"/>
    <mergeCell ref="J4:L4"/>
    <mergeCell ref="A10:C10"/>
    <mergeCell ref="A11:L11"/>
    <mergeCell ref="A13:W13"/>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W33"/>
  <sheetViews>
    <sheetView workbookViewId="0">
      <selection activeCell="B34" sqref="B34"/>
    </sheetView>
  </sheetViews>
  <sheetFormatPr defaultColWidth="16" defaultRowHeight="13.5"/>
  <cols>
    <col min="1" max="1" width="50.6416666666667" customWidth="1"/>
    <col min="2" max="2" width="6" customWidth="1"/>
    <col min="3" max="5" width="25" customWidth="1"/>
  </cols>
  <sheetData>
    <row r="1" s="83" customFormat="1" ht="26.25" customHeight="1" spans="1:5">
      <c r="A1" s="146" t="s">
        <v>451</v>
      </c>
      <c r="B1" s="146"/>
      <c r="C1" s="146"/>
      <c r="D1" s="146"/>
      <c r="E1" s="146"/>
    </row>
    <row r="2" s="83" customFormat="1" ht="18.95" customHeight="1" spans="1:5">
      <c r="A2" s="147"/>
      <c r="B2" s="147"/>
      <c r="C2" s="147"/>
      <c r="D2" s="147"/>
      <c r="E2" s="148" t="s">
        <v>452</v>
      </c>
    </row>
    <row r="3" s="145" customFormat="1" ht="18.95" customHeight="1" spans="1:5">
      <c r="A3" s="147" t="s">
        <v>2</v>
      </c>
      <c r="B3" s="147"/>
      <c r="C3" s="147"/>
      <c r="D3" s="147"/>
      <c r="E3" s="148" t="s">
        <v>214</v>
      </c>
    </row>
    <row r="4" ht="15" customHeight="1" spans="1:5">
      <c r="A4" s="149" t="s">
        <v>453</v>
      </c>
      <c r="B4" s="149" t="s">
        <v>8</v>
      </c>
      <c r="C4" s="149" t="s">
        <v>454</v>
      </c>
      <c r="D4" s="149" t="s">
        <v>455</v>
      </c>
      <c r="E4" s="149" t="s">
        <v>456</v>
      </c>
    </row>
    <row r="5" ht="15" customHeight="1" spans="1:5">
      <c r="A5" s="149" t="s">
        <v>457</v>
      </c>
      <c r="B5" s="149" t="s">
        <v>5</v>
      </c>
      <c r="C5" s="149" t="s">
        <v>12</v>
      </c>
      <c r="D5" s="149" t="s">
        <v>13</v>
      </c>
      <c r="E5" s="149" t="s">
        <v>21</v>
      </c>
    </row>
    <row r="6" ht="15" customHeight="1" spans="1:5">
      <c r="A6" s="150" t="s">
        <v>458</v>
      </c>
      <c r="B6" s="149" t="s">
        <v>12</v>
      </c>
      <c r="C6" s="149" t="s">
        <v>459</v>
      </c>
      <c r="D6" s="149" t="s">
        <v>459</v>
      </c>
      <c r="E6" s="149" t="s">
        <v>459</v>
      </c>
    </row>
    <row r="7" ht="15" customHeight="1" spans="1:5">
      <c r="A7" s="150" t="s">
        <v>460</v>
      </c>
      <c r="B7" s="149" t="s">
        <v>13</v>
      </c>
      <c r="C7" s="151" t="s">
        <v>5</v>
      </c>
      <c r="D7" s="151" t="s">
        <v>5</v>
      </c>
      <c r="E7" s="151" t="s">
        <v>5</v>
      </c>
    </row>
    <row r="8" ht="15" customHeight="1" spans="1:5">
      <c r="A8" s="150" t="s">
        <v>461</v>
      </c>
      <c r="B8" s="149" t="s">
        <v>21</v>
      </c>
      <c r="C8" s="151" t="s">
        <v>5</v>
      </c>
      <c r="D8" s="151" t="s">
        <v>5</v>
      </c>
      <c r="E8" s="151" t="s">
        <v>5</v>
      </c>
    </row>
    <row r="9" ht="15" customHeight="1" spans="1:5">
      <c r="A9" s="150" t="s">
        <v>462</v>
      </c>
      <c r="B9" s="149" t="s">
        <v>25</v>
      </c>
      <c r="C9" s="151" t="s">
        <v>5</v>
      </c>
      <c r="D9" s="151" t="s">
        <v>5</v>
      </c>
      <c r="E9" s="151" t="s">
        <v>5</v>
      </c>
    </row>
    <row r="10" ht="15" customHeight="1" spans="1:5">
      <c r="A10" s="150" t="s">
        <v>463</v>
      </c>
      <c r="B10" s="149" t="s">
        <v>29</v>
      </c>
      <c r="C10" s="151" t="s">
        <v>5</v>
      </c>
      <c r="D10" s="151" t="s">
        <v>5</v>
      </c>
      <c r="E10" s="151" t="s">
        <v>5</v>
      </c>
    </row>
    <row r="11" ht="15" customHeight="1" spans="1:5">
      <c r="A11" s="150" t="s">
        <v>464</v>
      </c>
      <c r="B11" s="149" t="s">
        <v>33</v>
      </c>
      <c r="C11" s="151" t="s">
        <v>5</v>
      </c>
      <c r="D11" s="151" t="s">
        <v>5</v>
      </c>
      <c r="E11" s="151" t="s">
        <v>5</v>
      </c>
    </row>
    <row r="12" ht="15" customHeight="1" spans="1:5">
      <c r="A12" s="150" t="s">
        <v>465</v>
      </c>
      <c r="B12" s="149" t="s">
        <v>37</v>
      </c>
      <c r="C12" s="151" t="s">
        <v>5</v>
      </c>
      <c r="D12" s="151" t="s">
        <v>5</v>
      </c>
      <c r="E12" s="151" t="s">
        <v>5</v>
      </c>
    </row>
    <row r="13" ht="15" customHeight="1" spans="1:5">
      <c r="A13" s="150" t="s">
        <v>466</v>
      </c>
      <c r="B13" s="149" t="s">
        <v>41</v>
      </c>
      <c r="C13" s="149" t="s">
        <v>459</v>
      </c>
      <c r="D13" s="149" t="s">
        <v>459</v>
      </c>
      <c r="E13" s="151" t="s">
        <v>5</v>
      </c>
    </row>
    <row r="14" ht="15" customHeight="1" spans="1:5">
      <c r="A14" s="150" t="s">
        <v>467</v>
      </c>
      <c r="B14" s="149" t="s">
        <v>44</v>
      </c>
      <c r="C14" s="149" t="s">
        <v>459</v>
      </c>
      <c r="D14" s="149" t="s">
        <v>459</v>
      </c>
      <c r="E14" s="151" t="s">
        <v>5</v>
      </c>
    </row>
    <row r="15" ht="15" customHeight="1" spans="1:5">
      <c r="A15" s="150" t="s">
        <v>468</v>
      </c>
      <c r="B15" s="149" t="s">
        <v>47</v>
      </c>
      <c r="C15" s="149" t="s">
        <v>459</v>
      </c>
      <c r="D15" s="149" t="s">
        <v>459</v>
      </c>
      <c r="E15" s="151" t="s">
        <v>5</v>
      </c>
    </row>
    <row r="16" ht="15" customHeight="1" spans="1:5">
      <c r="A16" s="150" t="s">
        <v>469</v>
      </c>
      <c r="B16" s="149" t="s">
        <v>50</v>
      </c>
      <c r="C16" s="149" t="s">
        <v>459</v>
      </c>
      <c r="D16" s="149" t="s">
        <v>459</v>
      </c>
      <c r="E16" s="149" t="s">
        <v>459</v>
      </c>
    </row>
    <row r="17" ht="15" customHeight="1" spans="1:5">
      <c r="A17" s="150" t="s">
        <v>470</v>
      </c>
      <c r="B17" s="149" t="s">
        <v>53</v>
      </c>
      <c r="C17" s="149" t="s">
        <v>459</v>
      </c>
      <c r="D17" s="149" t="s">
        <v>459</v>
      </c>
      <c r="E17" s="151" t="s">
        <v>5</v>
      </c>
    </row>
    <row r="18" ht="15" customHeight="1" spans="1:5">
      <c r="A18" s="150" t="s">
        <v>471</v>
      </c>
      <c r="B18" s="149" t="s">
        <v>56</v>
      </c>
      <c r="C18" s="149" t="s">
        <v>459</v>
      </c>
      <c r="D18" s="149" t="s">
        <v>459</v>
      </c>
      <c r="E18" s="151" t="s">
        <v>5</v>
      </c>
    </row>
    <row r="19" ht="15" customHeight="1" spans="1:5">
      <c r="A19" s="150" t="s">
        <v>472</v>
      </c>
      <c r="B19" s="149" t="s">
        <v>59</v>
      </c>
      <c r="C19" s="149" t="s">
        <v>459</v>
      </c>
      <c r="D19" s="149" t="s">
        <v>459</v>
      </c>
      <c r="E19" s="151" t="s">
        <v>5</v>
      </c>
    </row>
    <row r="20" ht="15" customHeight="1" spans="1:5">
      <c r="A20" s="150" t="s">
        <v>473</v>
      </c>
      <c r="B20" s="149" t="s">
        <v>62</v>
      </c>
      <c r="C20" s="149" t="s">
        <v>459</v>
      </c>
      <c r="D20" s="149" t="s">
        <v>459</v>
      </c>
      <c r="E20" s="151" t="s">
        <v>5</v>
      </c>
    </row>
    <row r="21" ht="15" customHeight="1" spans="1:5">
      <c r="A21" s="150" t="s">
        <v>474</v>
      </c>
      <c r="B21" s="149" t="s">
        <v>65</v>
      </c>
      <c r="C21" s="149" t="s">
        <v>459</v>
      </c>
      <c r="D21" s="149" t="s">
        <v>459</v>
      </c>
      <c r="E21" s="151" t="s">
        <v>5</v>
      </c>
    </row>
    <row r="22" ht="15" customHeight="1" spans="1:5">
      <c r="A22" s="150" t="s">
        <v>475</v>
      </c>
      <c r="B22" s="149" t="s">
        <v>68</v>
      </c>
      <c r="C22" s="149" t="s">
        <v>459</v>
      </c>
      <c r="D22" s="149" t="s">
        <v>459</v>
      </c>
      <c r="E22" s="151" t="s">
        <v>5</v>
      </c>
    </row>
    <row r="23" ht="15" customHeight="1" spans="1:5">
      <c r="A23" s="150" t="s">
        <v>476</v>
      </c>
      <c r="B23" s="149" t="s">
        <v>71</v>
      </c>
      <c r="C23" s="149" t="s">
        <v>459</v>
      </c>
      <c r="D23" s="149" t="s">
        <v>459</v>
      </c>
      <c r="E23" s="151" t="s">
        <v>5</v>
      </c>
    </row>
    <row r="24" ht="15" customHeight="1" spans="1:5">
      <c r="A24" s="150" t="s">
        <v>477</v>
      </c>
      <c r="B24" s="149" t="s">
        <v>74</v>
      </c>
      <c r="C24" s="149" t="s">
        <v>459</v>
      </c>
      <c r="D24" s="149" t="s">
        <v>459</v>
      </c>
      <c r="E24" s="151" t="s">
        <v>5</v>
      </c>
    </row>
    <row r="25" ht="15" customHeight="1" spans="1:5">
      <c r="A25" s="150" t="s">
        <v>478</v>
      </c>
      <c r="B25" s="149" t="s">
        <v>77</v>
      </c>
      <c r="C25" s="149" t="s">
        <v>459</v>
      </c>
      <c r="D25" s="149" t="s">
        <v>459</v>
      </c>
      <c r="E25" s="151" t="s">
        <v>5</v>
      </c>
    </row>
    <row r="26" ht="15" customHeight="1" spans="1:5">
      <c r="A26" s="150" t="s">
        <v>479</v>
      </c>
      <c r="B26" s="149" t="s">
        <v>80</v>
      </c>
      <c r="C26" s="149" t="s">
        <v>459</v>
      </c>
      <c r="D26" s="149" t="s">
        <v>459</v>
      </c>
      <c r="E26" s="151" t="s">
        <v>5</v>
      </c>
    </row>
    <row r="27" ht="15" customHeight="1" spans="1:5">
      <c r="A27" s="150" t="s">
        <v>480</v>
      </c>
      <c r="B27" s="149" t="s">
        <v>83</v>
      </c>
      <c r="C27" s="149" t="s">
        <v>459</v>
      </c>
      <c r="D27" s="149" t="s">
        <v>459</v>
      </c>
      <c r="E27" s="151" t="s">
        <v>5</v>
      </c>
    </row>
    <row r="28" ht="15" customHeight="1" spans="1:5">
      <c r="A28" s="150" t="s">
        <v>481</v>
      </c>
      <c r="B28" s="149" t="s">
        <v>86</v>
      </c>
      <c r="C28" s="149" t="s">
        <v>459</v>
      </c>
      <c r="D28" s="149" t="s">
        <v>459</v>
      </c>
      <c r="E28" s="151" t="s">
        <v>5</v>
      </c>
    </row>
    <row r="29" ht="15" customHeight="1" spans="1:5">
      <c r="A29" s="150" t="s">
        <v>482</v>
      </c>
      <c r="B29" s="149" t="s">
        <v>89</v>
      </c>
      <c r="C29" s="149" t="s">
        <v>459</v>
      </c>
      <c r="D29" s="149" t="s">
        <v>459</v>
      </c>
      <c r="E29" s="151" t="s">
        <v>5</v>
      </c>
    </row>
    <row r="30" ht="31" customHeight="1" spans="1:5">
      <c r="A30" s="152" t="s">
        <v>483</v>
      </c>
      <c r="B30" s="152" t="s">
        <v>5</v>
      </c>
      <c r="C30" s="152" t="s">
        <v>5</v>
      </c>
      <c r="D30" s="152" t="s">
        <v>5</v>
      </c>
      <c r="E30" s="152" t="s">
        <v>5</v>
      </c>
    </row>
    <row r="31" ht="15" customHeight="1" spans="1:5">
      <c r="A31" s="155" t="s">
        <v>484</v>
      </c>
      <c r="B31" s="155" t="s">
        <v>5</v>
      </c>
      <c r="C31" s="155" t="s">
        <v>5</v>
      </c>
      <c r="D31" s="155" t="s">
        <v>5</v>
      </c>
      <c r="E31" s="155" t="s">
        <v>5</v>
      </c>
    </row>
    <row r="33" s="154" customFormat="1" ht="24" customHeight="1" spans="1:23">
      <c r="A33" s="153" t="s">
        <v>485</v>
      </c>
      <c r="B33" s="153"/>
      <c r="C33" s="153"/>
      <c r="D33" s="153"/>
      <c r="E33" s="153"/>
      <c r="F33" s="153"/>
      <c r="G33" s="153"/>
      <c r="H33" s="153"/>
      <c r="I33" s="153"/>
      <c r="J33" s="153"/>
      <c r="K33" s="153"/>
      <c r="L33" s="153"/>
      <c r="M33" s="153"/>
      <c r="N33" s="153"/>
      <c r="O33" s="153"/>
      <c r="P33" s="153"/>
      <c r="Q33" s="153"/>
      <c r="R33" s="153"/>
      <c r="S33" s="153"/>
      <c r="T33" s="153"/>
      <c r="U33" s="153"/>
      <c r="V33" s="153"/>
      <c r="W33" s="153"/>
    </row>
  </sheetData>
  <mergeCells count="5">
    <mergeCell ref="A1:E1"/>
    <mergeCell ref="A30:E30"/>
    <mergeCell ref="A31:E31"/>
    <mergeCell ref="A33:W33"/>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W29"/>
  <sheetViews>
    <sheetView workbookViewId="0">
      <selection activeCell="A1" sqref="A1:E1"/>
    </sheetView>
  </sheetViews>
  <sheetFormatPr defaultColWidth="16" defaultRowHeight="13.5"/>
  <cols>
    <col min="1" max="1" width="57.175" customWidth="1"/>
    <col min="2" max="2" width="6.125" customWidth="1"/>
    <col min="3" max="3" width="21.5" customWidth="1"/>
    <col min="4" max="4" width="23.75" customWidth="1"/>
    <col min="5" max="5" width="22.5" customWidth="1"/>
  </cols>
  <sheetData>
    <row r="1" s="83" customFormat="1" ht="26.25" customHeight="1" spans="1:5">
      <c r="A1" s="146" t="s">
        <v>486</v>
      </c>
      <c r="B1" s="146"/>
      <c r="C1" s="146"/>
      <c r="D1" s="146"/>
      <c r="E1" s="146"/>
    </row>
    <row r="2" s="83" customFormat="1" ht="18.95" customHeight="1" spans="1:5">
      <c r="A2" s="147"/>
      <c r="B2" s="147"/>
      <c r="C2" s="147"/>
      <c r="D2" s="147"/>
      <c r="E2" s="148" t="s">
        <v>487</v>
      </c>
    </row>
    <row r="3" s="145" customFormat="1" ht="18.95" customHeight="1" spans="1:5">
      <c r="A3" s="147" t="s">
        <v>2</v>
      </c>
      <c r="B3" s="147"/>
      <c r="C3" s="147"/>
      <c r="D3" s="147"/>
      <c r="E3" s="148" t="s">
        <v>214</v>
      </c>
    </row>
    <row r="4" ht="15" customHeight="1" spans="1:5">
      <c r="A4" s="149" t="s">
        <v>453</v>
      </c>
      <c r="B4" s="149" t="s">
        <v>8</v>
      </c>
      <c r="C4" s="149" t="s">
        <v>454</v>
      </c>
      <c r="D4" s="149" t="s">
        <v>455</v>
      </c>
      <c r="E4" s="149" t="s">
        <v>456</v>
      </c>
    </row>
    <row r="5" ht="15" customHeight="1" spans="1:5">
      <c r="A5" s="149" t="s">
        <v>457</v>
      </c>
      <c r="B5" s="149" t="s">
        <v>5</v>
      </c>
      <c r="C5" s="149" t="s">
        <v>12</v>
      </c>
      <c r="D5" s="149" t="s">
        <v>13</v>
      </c>
      <c r="E5" s="149" t="s">
        <v>21</v>
      </c>
    </row>
    <row r="6" ht="15" customHeight="1" spans="1:5">
      <c r="A6" s="150" t="s">
        <v>488</v>
      </c>
      <c r="B6" s="149" t="s">
        <v>12</v>
      </c>
      <c r="C6" s="149" t="s">
        <v>459</v>
      </c>
      <c r="D6" s="149" t="s">
        <v>459</v>
      </c>
      <c r="E6" s="149" t="s">
        <v>459</v>
      </c>
    </row>
    <row r="7" ht="15" customHeight="1" spans="1:5">
      <c r="A7" s="150" t="s">
        <v>460</v>
      </c>
      <c r="B7" s="149" t="s">
        <v>13</v>
      </c>
      <c r="C7" s="151" t="s">
        <v>5</v>
      </c>
      <c r="D7" s="151" t="s">
        <v>5</v>
      </c>
      <c r="E7" s="151" t="s">
        <v>5</v>
      </c>
    </row>
    <row r="8" ht="15" customHeight="1" spans="1:5">
      <c r="A8" s="150" t="s">
        <v>461</v>
      </c>
      <c r="B8" s="149" t="s">
        <v>21</v>
      </c>
      <c r="C8" s="151" t="s">
        <v>5</v>
      </c>
      <c r="D8" s="151" t="s">
        <v>5</v>
      </c>
      <c r="E8" s="151" t="s">
        <v>5</v>
      </c>
    </row>
    <row r="9" ht="15" customHeight="1" spans="1:5">
      <c r="A9" s="150" t="s">
        <v>462</v>
      </c>
      <c r="B9" s="149" t="s">
        <v>25</v>
      </c>
      <c r="C9" s="151" t="s">
        <v>5</v>
      </c>
      <c r="D9" s="151" t="s">
        <v>5</v>
      </c>
      <c r="E9" s="151" t="s">
        <v>5</v>
      </c>
    </row>
    <row r="10" ht="15" customHeight="1" spans="1:5">
      <c r="A10" s="150" t="s">
        <v>463</v>
      </c>
      <c r="B10" s="149" t="s">
        <v>29</v>
      </c>
      <c r="C10" s="151" t="s">
        <v>5</v>
      </c>
      <c r="D10" s="151" t="s">
        <v>5</v>
      </c>
      <c r="E10" s="151" t="s">
        <v>5</v>
      </c>
    </row>
    <row r="11" ht="15" customHeight="1" spans="1:5">
      <c r="A11" s="150" t="s">
        <v>464</v>
      </c>
      <c r="B11" s="149" t="s">
        <v>33</v>
      </c>
      <c r="C11" s="151" t="s">
        <v>5</v>
      </c>
      <c r="D11" s="151" t="s">
        <v>5</v>
      </c>
      <c r="E11" s="151" t="s">
        <v>5</v>
      </c>
    </row>
    <row r="12" ht="15" customHeight="1" spans="1:5">
      <c r="A12" s="150" t="s">
        <v>465</v>
      </c>
      <c r="B12" s="149" t="s">
        <v>37</v>
      </c>
      <c r="C12" s="151" t="s">
        <v>5</v>
      </c>
      <c r="D12" s="151" t="s">
        <v>5</v>
      </c>
      <c r="E12" s="151" t="s">
        <v>5</v>
      </c>
    </row>
    <row r="13" ht="15" customHeight="1" spans="1:5">
      <c r="A13" s="150" t="s">
        <v>466</v>
      </c>
      <c r="B13" s="149" t="s">
        <v>41</v>
      </c>
      <c r="C13" s="149" t="s">
        <v>459</v>
      </c>
      <c r="D13" s="149" t="s">
        <v>459</v>
      </c>
      <c r="E13" s="151" t="s">
        <v>5</v>
      </c>
    </row>
    <row r="14" ht="15" customHeight="1" spans="1:5">
      <c r="A14" s="150" t="s">
        <v>467</v>
      </c>
      <c r="B14" s="149" t="s">
        <v>44</v>
      </c>
      <c r="C14" s="149" t="s">
        <v>459</v>
      </c>
      <c r="D14" s="149" t="s">
        <v>459</v>
      </c>
      <c r="E14" s="151" t="s">
        <v>5</v>
      </c>
    </row>
    <row r="15" ht="15" customHeight="1" spans="1:5">
      <c r="A15" s="150" t="s">
        <v>468</v>
      </c>
      <c r="B15" s="149" t="s">
        <v>47</v>
      </c>
      <c r="C15" s="149" t="s">
        <v>459</v>
      </c>
      <c r="D15" s="149" t="s">
        <v>459</v>
      </c>
      <c r="E15" s="151" t="s">
        <v>5</v>
      </c>
    </row>
    <row r="16" ht="15" customHeight="1" spans="1:5">
      <c r="A16" s="150" t="s">
        <v>469</v>
      </c>
      <c r="B16" s="149" t="s">
        <v>50</v>
      </c>
      <c r="C16" s="149" t="s">
        <v>459</v>
      </c>
      <c r="D16" s="149" t="s">
        <v>459</v>
      </c>
      <c r="E16" s="149" t="s">
        <v>459</v>
      </c>
    </row>
    <row r="17" ht="15" customHeight="1" spans="1:23">
      <c r="A17" s="150" t="s">
        <v>470</v>
      </c>
      <c r="B17" s="149" t="s">
        <v>53</v>
      </c>
      <c r="C17" s="149" t="s">
        <v>459</v>
      </c>
      <c r="D17" s="149" t="s">
        <v>459</v>
      </c>
      <c r="E17" s="151" t="s">
        <v>5</v>
      </c>
    </row>
    <row r="18" ht="15" customHeight="1" spans="1:23">
      <c r="A18" s="150" t="s">
        <v>471</v>
      </c>
      <c r="B18" s="149" t="s">
        <v>56</v>
      </c>
      <c r="C18" s="149" t="s">
        <v>459</v>
      </c>
      <c r="D18" s="149" t="s">
        <v>459</v>
      </c>
      <c r="E18" s="151" t="s">
        <v>5</v>
      </c>
    </row>
    <row r="19" ht="15" customHeight="1" spans="1:23">
      <c r="A19" s="150" t="s">
        <v>472</v>
      </c>
      <c r="B19" s="149" t="s">
        <v>59</v>
      </c>
      <c r="C19" s="149" t="s">
        <v>459</v>
      </c>
      <c r="D19" s="149" t="s">
        <v>459</v>
      </c>
      <c r="E19" s="151" t="s">
        <v>5</v>
      </c>
    </row>
    <row r="20" ht="15" customHeight="1" spans="1:23">
      <c r="A20" s="150" t="s">
        <v>473</v>
      </c>
      <c r="B20" s="149" t="s">
        <v>62</v>
      </c>
      <c r="C20" s="149" t="s">
        <v>459</v>
      </c>
      <c r="D20" s="149" t="s">
        <v>459</v>
      </c>
      <c r="E20" s="151" t="s">
        <v>5</v>
      </c>
    </row>
    <row r="21" ht="15" customHeight="1" spans="1:23">
      <c r="A21" s="150" t="s">
        <v>474</v>
      </c>
      <c r="B21" s="149" t="s">
        <v>65</v>
      </c>
      <c r="C21" s="149" t="s">
        <v>459</v>
      </c>
      <c r="D21" s="149" t="s">
        <v>459</v>
      </c>
      <c r="E21" s="151" t="s">
        <v>5</v>
      </c>
    </row>
    <row r="22" ht="15" customHeight="1" spans="1:23">
      <c r="A22" s="150" t="s">
        <v>475</v>
      </c>
      <c r="B22" s="149" t="s">
        <v>68</v>
      </c>
      <c r="C22" s="149" t="s">
        <v>459</v>
      </c>
      <c r="D22" s="149" t="s">
        <v>459</v>
      </c>
      <c r="E22" s="151" t="s">
        <v>5</v>
      </c>
    </row>
    <row r="23" ht="15" customHeight="1" spans="1:23">
      <c r="A23" s="150" t="s">
        <v>476</v>
      </c>
      <c r="B23" s="149" t="s">
        <v>71</v>
      </c>
      <c r="C23" s="149" t="s">
        <v>459</v>
      </c>
      <c r="D23" s="149" t="s">
        <v>459</v>
      </c>
      <c r="E23" s="151" t="s">
        <v>5</v>
      </c>
    </row>
    <row r="24" ht="15" customHeight="1" spans="1:23">
      <c r="A24" s="150" t="s">
        <v>477</v>
      </c>
      <c r="B24" s="149" t="s">
        <v>74</v>
      </c>
      <c r="C24" s="149" t="s">
        <v>459</v>
      </c>
      <c r="D24" s="149" t="s">
        <v>459</v>
      </c>
      <c r="E24" s="151" t="s">
        <v>5</v>
      </c>
    </row>
    <row r="25" ht="15" customHeight="1" spans="1:23">
      <c r="A25" s="150" t="s">
        <v>478</v>
      </c>
      <c r="B25" s="149" t="s">
        <v>77</v>
      </c>
      <c r="C25" s="149" t="s">
        <v>459</v>
      </c>
      <c r="D25" s="149" t="s">
        <v>459</v>
      </c>
      <c r="E25" s="151" t="s">
        <v>5</v>
      </c>
    </row>
    <row r="26" ht="15" customHeight="1" spans="1:23">
      <c r="A26" s="150" t="s">
        <v>479</v>
      </c>
      <c r="B26" s="149" t="s">
        <v>80</v>
      </c>
      <c r="C26" s="149" t="s">
        <v>459</v>
      </c>
      <c r="D26" s="149" t="s">
        <v>459</v>
      </c>
      <c r="E26" s="151" t="s">
        <v>5</v>
      </c>
    </row>
    <row r="27" ht="41" customHeight="1" spans="1:23">
      <c r="A27" s="152" t="s">
        <v>489</v>
      </c>
      <c r="B27" s="152" t="s">
        <v>5</v>
      </c>
      <c r="C27" s="152" t="s">
        <v>5</v>
      </c>
      <c r="D27" s="152" t="s">
        <v>5</v>
      </c>
      <c r="E27" s="152" t="s">
        <v>5</v>
      </c>
    </row>
    <row r="29" ht="32" customHeight="1" spans="1:23">
      <c r="A29" s="153" t="s">
        <v>490</v>
      </c>
      <c r="B29" s="153"/>
      <c r="C29" s="153"/>
      <c r="D29" s="153"/>
      <c r="E29" s="153"/>
      <c r="F29" s="153"/>
      <c r="G29" s="153"/>
      <c r="H29" s="153"/>
      <c r="I29" s="153"/>
      <c r="J29" s="153"/>
      <c r="K29" s="153"/>
      <c r="L29" s="153"/>
      <c r="M29" s="153"/>
      <c r="N29" s="153"/>
      <c r="O29" s="153"/>
      <c r="P29" s="153"/>
      <c r="Q29" s="153"/>
      <c r="R29" s="153"/>
      <c r="S29" s="153"/>
      <c r="T29" s="153"/>
      <c r="U29" s="153"/>
      <c r="V29" s="153"/>
      <c r="W29" s="153"/>
    </row>
  </sheetData>
  <mergeCells count="4">
    <mergeCell ref="A1:E1"/>
    <mergeCell ref="A27:E27"/>
    <mergeCell ref="A29:W29"/>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1" sqref="A1:U1"/>
    </sheetView>
  </sheetViews>
  <sheetFormatPr defaultColWidth="9" defaultRowHeight="14.25"/>
  <cols>
    <col min="1" max="1" width="6.26666666666667" style="111" customWidth="1"/>
    <col min="2" max="2" width="5.09166666666667" style="111" customWidth="1"/>
    <col min="3" max="3" width="11.75" style="111" customWidth="1"/>
    <col min="4" max="4" width="13.625" style="111" customWidth="1"/>
    <col min="5" max="5" width="11.375" style="111" customWidth="1"/>
    <col min="6" max="7" width="11.75" style="111" customWidth="1"/>
    <col min="8" max="11" width="6.725" style="111" customWidth="1"/>
    <col min="12" max="12" width="8.45" style="111" customWidth="1"/>
    <col min="13" max="13" width="7.90833333333333" style="111" customWidth="1"/>
    <col min="14" max="14" width="12.25" style="112" customWidth="1"/>
    <col min="15" max="15" width="12.25" style="111" customWidth="1"/>
    <col min="16" max="16" width="9.09166666666667" style="111" customWidth="1"/>
    <col min="17" max="17" width="9" style="111"/>
    <col min="18" max="20" width="7.36666666666667" style="111" customWidth="1"/>
    <col min="21" max="21" width="6.725" style="111" customWidth="1"/>
    <col min="22" max="16384" width="9" style="111"/>
  </cols>
  <sheetData>
    <row r="1" s="105" customFormat="1" ht="36" customHeight="1" spans="1:21">
      <c r="A1" s="113" t="s">
        <v>491</v>
      </c>
      <c r="B1" s="113"/>
      <c r="C1" s="113"/>
      <c r="D1" s="113"/>
      <c r="E1" s="113"/>
      <c r="F1" s="113"/>
      <c r="G1" s="113"/>
      <c r="H1" s="113"/>
      <c r="I1" s="113"/>
      <c r="J1" s="113"/>
      <c r="K1" s="113"/>
      <c r="L1" s="113"/>
      <c r="M1" s="113"/>
      <c r="N1" s="114"/>
      <c r="O1" s="113"/>
      <c r="P1" s="113"/>
      <c r="Q1" s="113"/>
      <c r="R1" s="113"/>
      <c r="S1" s="113"/>
      <c r="T1" s="113"/>
      <c r="U1" s="113"/>
    </row>
    <row r="2" s="106" customFormat="1" ht="18" customHeight="1" spans="1:21">
      <c r="A2" s="115"/>
      <c r="B2" s="115"/>
      <c r="C2" s="115"/>
      <c r="D2" s="115"/>
      <c r="E2" s="115"/>
      <c r="F2" s="115"/>
      <c r="G2" s="115"/>
      <c r="H2" s="115"/>
      <c r="I2" s="115"/>
      <c r="J2" s="115"/>
      <c r="K2" s="115"/>
      <c r="L2" s="115"/>
      <c r="M2" s="115"/>
      <c r="N2" s="116"/>
      <c r="U2" s="117" t="s">
        <v>487</v>
      </c>
    </row>
    <row r="3" s="106" customFormat="1" ht="18" customHeight="1" spans="1:21">
      <c r="A3" s="115" t="s">
        <v>116</v>
      </c>
      <c r="B3" s="118" t="s">
        <v>117</v>
      </c>
      <c r="C3" s="115"/>
      <c r="D3" s="115"/>
      <c r="E3" s="119"/>
      <c r="F3" s="119"/>
      <c r="G3" s="115"/>
      <c r="H3" s="115"/>
      <c r="I3" s="115"/>
      <c r="J3" s="115"/>
      <c r="K3" s="115"/>
      <c r="L3" s="115"/>
      <c r="M3" s="115"/>
      <c r="N3" s="116"/>
      <c r="U3" s="117" t="s">
        <v>3</v>
      </c>
    </row>
    <row r="4" s="106" customFormat="1" ht="24" customHeight="1" spans="1:21">
      <c r="A4" s="120" t="s">
        <v>7</v>
      </c>
      <c r="B4" s="120" t="s">
        <v>8</v>
      </c>
      <c r="C4" s="121" t="s">
        <v>492</v>
      </c>
      <c r="D4" s="122" t="s">
        <v>493</v>
      </c>
      <c r="E4" s="120" t="s">
        <v>494</v>
      </c>
      <c r="F4" s="123" t="s">
        <v>495</v>
      </c>
      <c r="G4" s="124"/>
      <c r="H4" s="124"/>
      <c r="I4" s="124"/>
      <c r="J4" s="124"/>
      <c r="K4" s="124"/>
      <c r="L4" s="124"/>
      <c r="M4" s="124"/>
      <c r="N4" s="125"/>
      <c r="O4" s="126"/>
      <c r="P4" s="127" t="s">
        <v>496</v>
      </c>
      <c r="Q4" s="120" t="s">
        <v>497</v>
      </c>
      <c r="R4" s="121" t="s">
        <v>498</v>
      </c>
      <c r="S4" s="128"/>
      <c r="T4" s="129" t="s">
        <v>499</v>
      </c>
      <c r="U4" s="128"/>
    </row>
    <row r="5" s="106" customFormat="1" ht="36" customHeight="1" spans="1:21">
      <c r="A5" s="120"/>
      <c r="B5" s="120"/>
      <c r="C5" s="130"/>
      <c r="D5" s="122"/>
      <c r="E5" s="120"/>
      <c r="F5" s="131" t="s">
        <v>126</v>
      </c>
      <c r="G5" s="131"/>
      <c r="H5" s="131" t="s">
        <v>500</v>
      </c>
      <c r="I5" s="131"/>
      <c r="J5" s="132" t="s">
        <v>501</v>
      </c>
      <c r="K5" s="133"/>
      <c r="L5" s="134" t="s">
        <v>502</v>
      </c>
      <c r="M5" s="134"/>
      <c r="N5" s="135" t="s">
        <v>503</v>
      </c>
      <c r="O5" s="135"/>
      <c r="P5" s="127"/>
      <c r="Q5" s="120"/>
      <c r="R5" s="136"/>
      <c r="S5" s="137"/>
      <c r="T5" s="138"/>
      <c r="U5" s="137"/>
    </row>
    <row r="6" s="106" customFormat="1" ht="24" customHeight="1" spans="1:21">
      <c r="A6" s="120"/>
      <c r="B6" s="120"/>
      <c r="C6" s="136"/>
      <c r="D6" s="122"/>
      <c r="E6" s="120"/>
      <c r="F6" s="131" t="s">
        <v>504</v>
      </c>
      <c r="G6" s="139" t="s">
        <v>505</v>
      </c>
      <c r="H6" s="131" t="s">
        <v>504</v>
      </c>
      <c r="I6" s="139" t="s">
        <v>505</v>
      </c>
      <c r="J6" s="131" t="s">
        <v>504</v>
      </c>
      <c r="K6" s="139" t="s">
        <v>505</v>
      </c>
      <c r="L6" s="131" t="s">
        <v>504</v>
      </c>
      <c r="M6" s="139" t="s">
        <v>505</v>
      </c>
      <c r="N6" s="131" t="s">
        <v>504</v>
      </c>
      <c r="O6" s="139" t="s">
        <v>505</v>
      </c>
      <c r="P6" s="127"/>
      <c r="Q6" s="120"/>
      <c r="R6" s="131" t="s">
        <v>504</v>
      </c>
      <c r="S6" s="140" t="s">
        <v>505</v>
      </c>
      <c r="T6" s="131" t="s">
        <v>504</v>
      </c>
      <c r="U6" s="139" t="s">
        <v>505</v>
      </c>
    </row>
    <row r="7" s="107" customFormat="1" ht="24" customHeight="1" spans="1:21">
      <c r="A7" s="120" t="s">
        <v>11</v>
      </c>
      <c r="B7" s="120"/>
      <c r="C7" s="120">
        <v>1</v>
      </c>
      <c r="D7" s="139" t="s">
        <v>13</v>
      </c>
      <c r="E7" s="120">
        <v>3</v>
      </c>
      <c r="F7" s="120">
        <v>4</v>
      </c>
      <c r="G7" s="139" t="s">
        <v>29</v>
      </c>
      <c r="H7" s="120">
        <v>6</v>
      </c>
      <c r="I7" s="120">
        <v>7</v>
      </c>
      <c r="J7" s="139" t="s">
        <v>41</v>
      </c>
      <c r="K7" s="120">
        <v>9</v>
      </c>
      <c r="L7" s="120">
        <v>10</v>
      </c>
      <c r="M7" s="139" t="s">
        <v>50</v>
      </c>
      <c r="N7" s="120">
        <v>12</v>
      </c>
      <c r="O7" s="120">
        <v>13</v>
      </c>
      <c r="P7" s="139" t="s">
        <v>59</v>
      </c>
      <c r="Q7" s="120">
        <v>15</v>
      </c>
      <c r="R7" s="120">
        <v>16</v>
      </c>
      <c r="S7" s="139" t="s">
        <v>68</v>
      </c>
      <c r="T7" s="120">
        <v>18</v>
      </c>
      <c r="U7" s="120">
        <v>19</v>
      </c>
    </row>
    <row r="8" s="108" customFormat="1" ht="41" customHeight="1" spans="1:21">
      <c r="A8" s="120" t="s">
        <v>131</v>
      </c>
      <c r="B8" s="120">
        <v>1</v>
      </c>
      <c r="C8" s="120">
        <v>1918882.45</v>
      </c>
      <c r="D8" s="131">
        <f>E8+F8+P8+Q8+R8+T8</f>
        <v>1957000.16</v>
      </c>
      <c r="E8" s="131">
        <v>1064340.36</v>
      </c>
      <c r="F8" s="131">
        <v>883671</v>
      </c>
      <c r="G8" s="131">
        <v>845553.29</v>
      </c>
      <c r="H8" s="131">
        <v>0</v>
      </c>
      <c r="I8" s="131">
        <v>0</v>
      </c>
      <c r="J8" s="131">
        <v>0</v>
      </c>
      <c r="K8" s="131">
        <v>0</v>
      </c>
      <c r="L8" s="131">
        <v>0</v>
      </c>
      <c r="M8" s="131">
        <v>0</v>
      </c>
      <c r="N8" s="131">
        <v>883671</v>
      </c>
      <c r="O8" s="131">
        <v>845553.29</v>
      </c>
      <c r="P8" s="131">
        <v>0</v>
      </c>
      <c r="Q8" s="131">
        <v>8988.8</v>
      </c>
      <c r="R8" s="131">
        <v>0</v>
      </c>
      <c r="S8" s="131">
        <v>0</v>
      </c>
      <c r="T8" s="131">
        <v>0</v>
      </c>
      <c r="U8" s="131">
        <v>0</v>
      </c>
    </row>
    <row r="9" s="106" customFormat="1" ht="49" customHeight="1" spans="1:21">
      <c r="A9" s="141" t="s">
        <v>506</v>
      </c>
      <c r="B9" s="141"/>
      <c r="C9" s="141"/>
      <c r="D9" s="141"/>
      <c r="E9" s="141"/>
      <c r="F9" s="141"/>
      <c r="G9" s="141"/>
      <c r="H9" s="141"/>
      <c r="I9" s="141"/>
      <c r="J9" s="141"/>
      <c r="K9" s="141"/>
      <c r="L9" s="141"/>
      <c r="M9" s="141"/>
      <c r="N9" s="141"/>
      <c r="O9" s="141"/>
      <c r="P9" s="141"/>
      <c r="Q9" s="141"/>
      <c r="R9" s="141"/>
      <c r="S9" s="141"/>
      <c r="T9" s="141"/>
      <c r="U9" s="141"/>
    </row>
    <row r="10" s="109" customFormat="1" ht="26.25" customHeight="1" spans="1:21">
      <c r="N10" s="142"/>
    </row>
    <row r="11" s="110" customFormat="1" ht="26.25" customHeight="1" spans="1:21">
      <c r="E11" s="143"/>
      <c r="F11" s="110"/>
      <c r="G11" s="110"/>
      <c r="H11" s="110"/>
      <c r="I11" s="110"/>
      <c r="J11" s="110"/>
      <c r="K11" s="110"/>
      <c r="L11" s="110"/>
      <c r="M11" s="110"/>
      <c r="N11" s="144"/>
    </row>
    <row r="12" s="110" customFormat="1" ht="26.25" customHeight="1" spans="1:21">
      <c r="E12" s="143"/>
      <c r="F12" s="110"/>
      <c r="G12" s="110"/>
      <c r="H12" s="110"/>
      <c r="I12" s="110"/>
      <c r="J12" s="110"/>
      <c r="K12" s="110"/>
      <c r="L12" s="110"/>
      <c r="M12" s="110"/>
      <c r="N12" s="144"/>
    </row>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R41"/>
  <sheetViews>
    <sheetView zoomScale="90" zoomScaleNormal="90" zoomScaleSheetLayoutView="60" topLeftCell="A12" workbookViewId="0">
      <selection activeCell="A33" sqref="A33:J33"/>
    </sheetView>
  </sheetViews>
  <sheetFormatPr defaultColWidth="9" defaultRowHeight="14.25"/>
  <cols>
    <col min="1" max="2" width="11.125" style="85" customWidth="1"/>
    <col min="3" max="3" width="34.5" style="85" customWidth="1"/>
    <col min="4" max="4" width="11.3" style="85" customWidth="1"/>
    <col min="5" max="5" width="18.25" style="85" customWidth="1"/>
    <col min="6" max="6" width="11.2" style="85" customWidth="1"/>
    <col min="7" max="7" width="10" style="85" customWidth="1"/>
    <col min="8" max="8" width="9" style="85"/>
    <col min="9" max="9" width="8.63333333333333" style="85" customWidth="1"/>
    <col min="10" max="10" width="42.625" style="85" customWidth="1"/>
    <col min="11" max="11" width="17.375" style="82" customWidth="1"/>
    <col min="12" max="14" width="11.5" style="82"/>
    <col min="15" max="15" width="10.375" style="82"/>
    <col min="16" max="16384" width="9" style="82"/>
  </cols>
  <sheetData>
    <row r="2" s="82" customFormat="1" ht="32" customHeight="1" spans="1:252">
      <c r="A2" s="86" t="s">
        <v>507</v>
      </c>
      <c r="B2" s="86"/>
      <c r="C2" s="86"/>
      <c r="D2" s="86"/>
      <c r="E2" s="86"/>
      <c r="F2" s="86"/>
      <c r="G2" s="86"/>
      <c r="H2" s="86"/>
      <c r="I2" s="86"/>
      <c r="J2" s="86"/>
      <c r="K2" s="86"/>
    </row>
    <row r="3" s="83" customFormat="1" ht="18" customHeight="1" spans="1:252">
      <c r="A3" s="9" t="s">
        <v>508</v>
      </c>
      <c r="B3" s="9"/>
      <c r="C3" s="10" t="s">
        <v>509</v>
      </c>
      <c r="D3" s="11"/>
      <c r="E3" s="11"/>
      <c r="F3" s="11"/>
      <c r="G3" s="11"/>
      <c r="H3" s="11"/>
      <c r="I3" s="11"/>
      <c r="J3" s="11"/>
      <c r="K3" s="12"/>
      <c r="L3" s="87"/>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c r="AP3" s="46"/>
      <c r="AQ3" s="46"/>
      <c r="AR3" s="46"/>
      <c r="AS3" s="46"/>
      <c r="AT3" s="46"/>
      <c r="AU3" s="46"/>
      <c r="AV3" s="46"/>
      <c r="AW3" s="46"/>
      <c r="AX3" s="46"/>
      <c r="AY3" s="46"/>
      <c r="AZ3" s="46"/>
      <c r="BA3" s="46"/>
      <c r="BB3" s="46"/>
      <c r="BC3" s="46"/>
      <c r="BD3" s="46"/>
      <c r="BE3" s="46"/>
      <c r="BF3" s="46"/>
      <c r="BG3" s="46"/>
      <c r="BH3" s="46"/>
      <c r="BI3" s="46"/>
      <c r="BJ3" s="46"/>
      <c r="BK3" s="46"/>
      <c r="BL3" s="46"/>
      <c r="BM3" s="46"/>
      <c r="BN3" s="46"/>
      <c r="BO3" s="46"/>
      <c r="BP3" s="46"/>
      <c r="BQ3" s="46"/>
      <c r="BR3" s="46"/>
      <c r="BS3" s="46"/>
      <c r="BT3" s="46"/>
      <c r="BU3" s="46"/>
      <c r="BV3" s="46"/>
      <c r="BW3" s="46"/>
      <c r="BX3" s="46"/>
      <c r="BY3" s="46"/>
      <c r="BZ3" s="46"/>
      <c r="CA3" s="46"/>
      <c r="CB3" s="46"/>
      <c r="CC3" s="46"/>
      <c r="CD3" s="46"/>
      <c r="CE3" s="46"/>
      <c r="CF3" s="46"/>
      <c r="CG3" s="46"/>
      <c r="CH3" s="46"/>
      <c r="CI3" s="46"/>
      <c r="CJ3" s="46"/>
      <c r="CK3" s="46"/>
      <c r="CL3" s="46"/>
      <c r="CM3" s="46"/>
      <c r="CN3" s="46"/>
      <c r="CO3" s="46"/>
      <c r="CP3" s="46"/>
      <c r="CQ3" s="46"/>
      <c r="CR3" s="46"/>
      <c r="CS3" s="46"/>
      <c r="CT3" s="46"/>
      <c r="CU3" s="46"/>
      <c r="CV3" s="46"/>
      <c r="CW3" s="46"/>
      <c r="CX3" s="46"/>
      <c r="CY3" s="46"/>
      <c r="CZ3" s="46"/>
      <c r="DA3" s="46"/>
      <c r="DB3" s="46"/>
      <c r="DC3" s="46"/>
      <c r="DD3" s="46"/>
      <c r="DE3" s="46"/>
      <c r="DF3" s="46"/>
      <c r="DG3" s="46"/>
      <c r="DH3" s="46"/>
      <c r="DI3" s="46"/>
      <c r="DJ3" s="46"/>
      <c r="DK3" s="46"/>
      <c r="DL3" s="46"/>
      <c r="DM3" s="46"/>
      <c r="DN3" s="46"/>
      <c r="DO3" s="46"/>
      <c r="DP3" s="46"/>
      <c r="DQ3" s="46"/>
      <c r="DR3" s="46"/>
      <c r="DS3" s="46"/>
      <c r="DT3" s="46"/>
      <c r="DU3" s="46"/>
      <c r="DV3" s="46"/>
      <c r="DW3" s="46"/>
      <c r="DX3" s="46"/>
      <c r="DY3" s="46"/>
      <c r="DZ3" s="46"/>
      <c r="EA3" s="46"/>
      <c r="EB3" s="46"/>
      <c r="EC3" s="46"/>
      <c r="ED3" s="46"/>
      <c r="EE3" s="46"/>
      <c r="EF3" s="46"/>
      <c r="EG3" s="46"/>
      <c r="EH3" s="46"/>
      <c r="EI3" s="46"/>
      <c r="EJ3" s="46"/>
      <c r="EK3" s="46"/>
      <c r="EL3" s="46"/>
      <c r="EM3" s="46"/>
      <c r="EN3" s="46"/>
      <c r="EO3" s="46"/>
      <c r="EP3" s="46"/>
      <c r="EQ3" s="46"/>
      <c r="ER3" s="46"/>
      <c r="ES3" s="46"/>
      <c r="ET3" s="46"/>
      <c r="EU3" s="46"/>
      <c r="EV3" s="46"/>
      <c r="EW3" s="46"/>
      <c r="EX3" s="46"/>
      <c r="EY3" s="46"/>
      <c r="EZ3" s="46"/>
      <c r="FA3" s="46"/>
      <c r="FB3" s="46"/>
      <c r="FC3" s="46"/>
      <c r="FD3" s="46"/>
      <c r="FE3" s="46"/>
      <c r="FF3" s="46"/>
      <c r="FG3" s="46"/>
      <c r="FH3" s="46"/>
      <c r="FI3" s="46"/>
      <c r="FJ3" s="46"/>
      <c r="FK3" s="46"/>
      <c r="FL3" s="46"/>
      <c r="FM3" s="46"/>
      <c r="FN3" s="46"/>
      <c r="FO3" s="46"/>
      <c r="FP3" s="46"/>
      <c r="FQ3" s="46"/>
      <c r="FR3" s="46"/>
      <c r="FS3" s="46"/>
      <c r="FT3" s="46"/>
      <c r="FU3" s="46"/>
      <c r="FV3" s="46"/>
      <c r="FW3" s="46"/>
      <c r="FX3" s="46"/>
      <c r="FY3" s="46"/>
      <c r="FZ3" s="46"/>
      <c r="GA3" s="46"/>
      <c r="GB3" s="46"/>
      <c r="GC3" s="46"/>
      <c r="GD3" s="46"/>
      <c r="GE3" s="46"/>
      <c r="GF3" s="46"/>
      <c r="GG3" s="46"/>
      <c r="GH3" s="46"/>
      <c r="GI3" s="46"/>
      <c r="GJ3" s="46"/>
      <c r="GK3" s="46"/>
      <c r="GL3" s="46"/>
      <c r="GM3" s="46"/>
      <c r="GN3" s="46"/>
      <c r="GO3" s="46"/>
      <c r="GP3" s="46"/>
      <c r="GQ3" s="46"/>
      <c r="GR3" s="46"/>
      <c r="GS3" s="46"/>
      <c r="GT3" s="46"/>
      <c r="GU3" s="46"/>
      <c r="GV3" s="46"/>
      <c r="GW3" s="46"/>
      <c r="GX3" s="46"/>
      <c r="GY3" s="46"/>
      <c r="GZ3" s="46"/>
      <c r="HA3" s="46"/>
      <c r="HB3" s="46"/>
      <c r="HC3" s="46"/>
      <c r="HD3" s="46"/>
      <c r="HE3" s="46"/>
      <c r="HF3" s="46"/>
      <c r="HG3" s="46"/>
      <c r="HH3" s="46"/>
      <c r="HI3" s="46"/>
      <c r="HJ3" s="46"/>
      <c r="HK3" s="46"/>
      <c r="HL3" s="46"/>
      <c r="HM3" s="46"/>
      <c r="HN3" s="46"/>
      <c r="HO3" s="46"/>
      <c r="HP3" s="46"/>
      <c r="HQ3" s="46"/>
      <c r="HR3" s="46"/>
      <c r="HS3" s="46"/>
      <c r="HT3" s="46"/>
      <c r="HU3" s="46"/>
      <c r="HV3" s="46"/>
      <c r="HW3" s="46"/>
      <c r="HX3" s="46"/>
      <c r="HY3" s="46"/>
      <c r="HZ3" s="46"/>
      <c r="IA3" s="46"/>
      <c r="IB3" s="46"/>
      <c r="IC3" s="46"/>
      <c r="ID3" s="46"/>
      <c r="IE3" s="46"/>
      <c r="IF3" s="46"/>
      <c r="IG3" s="46"/>
      <c r="IH3" s="46"/>
      <c r="II3" s="46"/>
      <c r="IJ3" s="46"/>
      <c r="IK3" s="46"/>
      <c r="IL3" s="46"/>
      <c r="IM3" s="46"/>
      <c r="IN3" s="46"/>
      <c r="IO3" s="46"/>
      <c r="IP3" s="46"/>
      <c r="IQ3" s="46"/>
      <c r="IR3" s="46"/>
    </row>
    <row r="4" s="84" customFormat="1" ht="18" customHeight="1" spans="1:252">
      <c r="A4" s="9" t="s">
        <v>510</v>
      </c>
      <c r="B4" s="9"/>
      <c r="C4" s="14" t="s">
        <v>511</v>
      </c>
      <c r="D4" s="14"/>
      <c r="E4" s="14"/>
      <c r="F4" s="9" t="s">
        <v>512</v>
      </c>
      <c r="G4" s="88" t="s">
        <v>117</v>
      </c>
      <c r="H4" s="89"/>
      <c r="I4" s="89"/>
      <c r="J4" s="89"/>
      <c r="K4" s="90"/>
      <c r="L4" s="91"/>
      <c r="M4" s="91"/>
      <c r="N4" s="91"/>
      <c r="O4" s="91"/>
      <c r="P4" s="46"/>
      <c r="Q4" s="46"/>
      <c r="R4" s="46"/>
      <c r="S4" s="46"/>
      <c r="T4" s="46"/>
      <c r="U4" s="46"/>
      <c r="V4" s="46"/>
      <c r="W4" s="46"/>
      <c r="X4" s="46"/>
      <c r="Y4" s="46"/>
      <c r="Z4" s="46"/>
      <c r="AA4" s="46"/>
      <c r="AB4" s="46"/>
      <c r="AC4" s="46"/>
      <c r="AD4" s="46"/>
      <c r="AE4" s="46"/>
      <c r="AF4" s="46"/>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6"/>
      <c r="CP4" s="46"/>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6"/>
      <c r="GD4" s="46"/>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c r="IM4" s="46"/>
      <c r="IN4" s="46"/>
      <c r="IO4" s="46"/>
      <c r="IP4" s="46"/>
      <c r="IQ4" s="46"/>
      <c r="IR4" s="46"/>
    </row>
    <row r="5" s="84" customFormat="1" ht="30" customHeight="1" spans="1:252">
      <c r="A5" s="9" t="s">
        <v>513</v>
      </c>
      <c r="B5" s="9"/>
      <c r="C5" s="9"/>
      <c r="D5" s="9" t="s">
        <v>514</v>
      </c>
      <c r="E5" s="9" t="s">
        <v>455</v>
      </c>
      <c r="F5" s="9" t="s">
        <v>515</v>
      </c>
      <c r="G5" s="9" t="s">
        <v>516</v>
      </c>
      <c r="H5" s="9" t="s">
        <v>517</v>
      </c>
      <c r="I5" s="9" t="s">
        <v>518</v>
      </c>
      <c r="J5" s="9"/>
      <c r="K5" s="16" t="s">
        <v>519</v>
      </c>
      <c r="L5" s="91"/>
      <c r="M5" s="91"/>
      <c r="N5" s="91"/>
      <c r="O5" s="91"/>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c r="HZ5" s="46"/>
      <c r="IA5" s="46"/>
      <c r="IB5" s="46"/>
      <c r="IC5" s="46"/>
      <c r="ID5" s="46"/>
      <c r="IE5" s="46"/>
      <c r="IF5" s="46"/>
      <c r="IG5" s="46"/>
      <c r="IH5" s="46"/>
      <c r="II5" s="46"/>
      <c r="IJ5" s="46"/>
      <c r="IK5" s="46"/>
      <c r="IL5" s="46"/>
      <c r="IM5" s="46"/>
      <c r="IN5" s="46"/>
      <c r="IO5" s="46"/>
      <c r="IP5" s="46"/>
      <c r="IQ5" s="46"/>
      <c r="IR5" s="46"/>
    </row>
    <row r="6" s="84" customFormat="1" ht="36" customHeight="1" spans="1:252">
      <c r="A6" s="9"/>
      <c r="B6" s="9"/>
      <c r="C6" s="17" t="s">
        <v>520</v>
      </c>
      <c r="D6" s="18">
        <v>355659</v>
      </c>
      <c r="E6" s="18">
        <v>355659</v>
      </c>
      <c r="F6" s="18">
        <v>265919.1</v>
      </c>
      <c r="G6" s="9">
        <v>10</v>
      </c>
      <c r="H6" s="19">
        <f>F6/E6</f>
        <v>0.747679940617277</v>
      </c>
      <c r="I6" s="20">
        <v>8</v>
      </c>
      <c r="J6" s="20"/>
      <c r="K6" s="21"/>
      <c r="L6" s="92"/>
      <c r="M6" s="93"/>
      <c r="N6" s="94"/>
      <c r="O6" s="91"/>
      <c r="P6" s="46"/>
      <c r="Q6" s="46"/>
      <c r="R6" s="46"/>
      <c r="S6" s="46"/>
      <c r="T6" s="46"/>
      <c r="U6" s="46"/>
      <c r="V6" s="46"/>
      <c r="W6" s="46"/>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c r="CO6" s="46"/>
      <c r="CP6" s="46"/>
      <c r="CQ6" s="46"/>
      <c r="CR6" s="46"/>
      <c r="CS6" s="46"/>
      <c r="CT6" s="46"/>
      <c r="CU6" s="46"/>
      <c r="CV6" s="46"/>
      <c r="CW6" s="46"/>
      <c r="CX6" s="46"/>
      <c r="CY6" s="46"/>
      <c r="CZ6" s="46"/>
      <c r="DA6" s="46"/>
      <c r="DB6" s="46"/>
      <c r="DC6" s="46"/>
      <c r="DD6" s="46"/>
      <c r="DE6" s="46"/>
      <c r="DF6" s="46"/>
      <c r="DG6" s="46"/>
      <c r="DH6" s="46"/>
      <c r="DI6" s="46"/>
      <c r="DJ6" s="46"/>
      <c r="DK6" s="46"/>
      <c r="DL6" s="46"/>
      <c r="DM6" s="46"/>
      <c r="DN6" s="46"/>
      <c r="DO6" s="46"/>
      <c r="DP6" s="46"/>
      <c r="DQ6" s="46"/>
      <c r="DR6" s="46"/>
      <c r="DS6" s="46"/>
      <c r="DT6" s="46"/>
      <c r="DU6" s="46"/>
      <c r="DV6" s="46"/>
      <c r="DW6" s="46"/>
      <c r="DX6" s="46"/>
      <c r="DY6" s="46"/>
      <c r="DZ6" s="46"/>
      <c r="EA6" s="46"/>
      <c r="EB6" s="46"/>
      <c r="EC6" s="46"/>
      <c r="ED6" s="46"/>
      <c r="EE6" s="46"/>
      <c r="EF6" s="46"/>
      <c r="EG6" s="46"/>
      <c r="EH6" s="46"/>
      <c r="EI6" s="46"/>
      <c r="EJ6" s="46"/>
      <c r="EK6" s="46"/>
      <c r="EL6" s="46"/>
      <c r="EM6" s="46"/>
      <c r="EN6" s="46"/>
      <c r="EO6" s="46"/>
      <c r="EP6" s="46"/>
      <c r="EQ6" s="46"/>
      <c r="ER6" s="46"/>
      <c r="ES6" s="46"/>
      <c r="ET6" s="46"/>
      <c r="EU6" s="46"/>
      <c r="EV6" s="46"/>
      <c r="EW6" s="46"/>
      <c r="EX6" s="46"/>
      <c r="EY6" s="46"/>
      <c r="EZ6" s="46"/>
      <c r="FA6" s="46"/>
      <c r="FB6" s="46"/>
      <c r="FC6" s="46"/>
      <c r="FD6" s="46"/>
      <c r="FE6" s="46"/>
      <c r="FF6" s="46"/>
      <c r="FG6" s="46"/>
      <c r="FH6" s="46"/>
      <c r="FI6" s="46"/>
      <c r="FJ6" s="46"/>
      <c r="FK6" s="46"/>
      <c r="FL6" s="46"/>
      <c r="FM6" s="46"/>
      <c r="FN6" s="46"/>
      <c r="FO6" s="46"/>
      <c r="FP6" s="46"/>
      <c r="FQ6" s="46"/>
      <c r="FR6" s="46"/>
      <c r="FS6" s="46"/>
      <c r="FT6" s="46"/>
      <c r="FU6" s="46"/>
      <c r="FV6" s="46"/>
      <c r="FW6" s="46"/>
      <c r="FX6" s="46"/>
      <c r="FY6" s="46"/>
      <c r="FZ6" s="46"/>
      <c r="GA6" s="46"/>
      <c r="GB6" s="46"/>
      <c r="GC6" s="46"/>
      <c r="GD6" s="46"/>
      <c r="GE6" s="46"/>
      <c r="GF6" s="46"/>
      <c r="GG6" s="46"/>
      <c r="GH6" s="46"/>
      <c r="GI6" s="46"/>
      <c r="GJ6" s="46"/>
      <c r="GK6" s="46"/>
      <c r="GL6" s="46"/>
      <c r="GM6" s="46"/>
      <c r="GN6" s="46"/>
      <c r="GO6" s="46"/>
      <c r="GP6" s="46"/>
      <c r="GQ6" s="46"/>
      <c r="GR6" s="46"/>
      <c r="GS6" s="46"/>
      <c r="GT6" s="46"/>
      <c r="GU6" s="46"/>
      <c r="GV6" s="46"/>
      <c r="GW6" s="46"/>
      <c r="GX6" s="46"/>
      <c r="GY6" s="46"/>
      <c r="GZ6" s="46"/>
      <c r="HA6" s="46"/>
      <c r="HB6" s="46"/>
      <c r="HC6" s="46"/>
      <c r="HD6" s="46"/>
      <c r="HE6" s="46"/>
      <c r="HF6" s="46"/>
      <c r="HG6" s="46"/>
      <c r="HH6" s="46"/>
      <c r="HI6" s="46"/>
      <c r="HJ6" s="46"/>
      <c r="HK6" s="46"/>
      <c r="HL6" s="46"/>
      <c r="HM6" s="46"/>
      <c r="HN6" s="46"/>
      <c r="HO6" s="46"/>
      <c r="HP6" s="46"/>
      <c r="HQ6" s="46"/>
      <c r="HR6" s="46"/>
      <c r="HS6" s="46"/>
      <c r="HT6" s="46"/>
      <c r="HU6" s="46"/>
      <c r="HV6" s="46"/>
      <c r="HW6" s="46"/>
      <c r="HX6" s="46"/>
      <c r="HY6" s="46"/>
      <c r="HZ6" s="46"/>
      <c r="IA6" s="46"/>
      <c r="IB6" s="46"/>
      <c r="IC6" s="46"/>
      <c r="ID6" s="46"/>
      <c r="IE6" s="46"/>
      <c r="IF6" s="46"/>
      <c r="IG6" s="46"/>
      <c r="IH6" s="46"/>
      <c r="II6" s="46"/>
      <c r="IJ6" s="46"/>
      <c r="IK6" s="46"/>
      <c r="IL6" s="46"/>
      <c r="IM6" s="46"/>
      <c r="IN6" s="46"/>
      <c r="IO6" s="46"/>
      <c r="IP6" s="46"/>
      <c r="IQ6" s="46"/>
      <c r="IR6" s="46"/>
    </row>
    <row r="7" s="84" customFormat="1" ht="36" customHeight="1" spans="1:252">
      <c r="A7" s="9"/>
      <c r="B7" s="9"/>
      <c r="C7" s="17" t="s">
        <v>521</v>
      </c>
      <c r="D7" s="18">
        <v>287095</v>
      </c>
      <c r="E7" s="18">
        <v>287095</v>
      </c>
      <c r="F7" s="18">
        <v>207559.8</v>
      </c>
      <c r="G7" s="9" t="s">
        <v>459</v>
      </c>
      <c r="H7" s="19">
        <f>F7/E7</f>
        <v>0.722965568888347</v>
      </c>
      <c r="I7" s="20" t="s">
        <v>459</v>
      </c>
      <c r="J7" s="20"/>
      <c r="K7" s="25"/>
      <c r="L7" s="87"/>
      <c r="M7" s="93"/>
      <c r="N7" s="94"/>
      <c r="O7" s="46"/>
      <c r="P7" s="46"/>
      <c r="Q7" s="46"/>
      <c r="R7" s="46"/>
      <c r="S7" s="46"/>
      <c r="T7" s="46"/>
      <c r="U7" s="46"/>
      <c r="V7" s="46"/>
      <c r="W7" s="46"/>
      <c r="X7" s="46"/>
      <c r="Y7" s="46"/>
      <c r="Z7" s="46"/>
      <c r="AA7" s="46"/>
      <c r="AB7" s="46"/>
      <c r="AC7" s="46"/>
      <c r="AD7" s="46"/>
      <c r="AE7" s="46"/>
      <c r="AF7" s="46"/>
      <c r="AG7" s="46"/>
      <c r="AH7" s="46"/>
      <c r="AI7" s="46"/>
      <c r="AJ7" s="46"/>
      <c r="AK7" s="46"/>
      <c r="AL7" s="46"/>
      <c r="AM7" s="46"/>
      <c r="AN7" s="46"/>
      <c r="AO7" s="46"/>
      <c r="AP7" s="46"/>
      <c r="AQ7" s="46"/>
      <c r="AR7" s="46"/>
      <c r="AS7" s="46"/>
      <c r="AT7" s="46"/>
      <c r="AU7" s="46"/>
      <c r="AV7" s="46"/>
      <c r="AW7" s="46"/>
      <c r="AX7" s="46"/>
      <c r="AY7" s="46"/>
      <c r="AZ7" s="46"/>
      <c r="BA7" s="46"/>
      <c r="BB7" s="46"/>
      <c r="BC7" s="46"/>
      <c r="BD7" s="46"/>
      <c r="BE7" s="46"/>
      <c r="BF7" s="46"/>
      <c r="BG7" s="46"/>
      <c r="BH7" s="46"/>
      <c r="BI7" s="46"/>
      <c r="BJ7" s="46"/>
      <c r="BK7" s="46"/>
      <c r="BL7" s="46"/>
      <c r="BM7" s="46"/>
      <c r="BN7" s="46"/>
      <c r="BO7" s="46"/>
      <c r="BP7" s="46"/>
      <c r="BQ7" s="46"/>
      <c r="BR7" s="46"/>
      <c r="BS7" s="46"/>
      <c r="BT7" s="46"/>
      <c r="BU7" s="46"/>
      <c r="BV7" s="46"/>
      <c r="BW7" s="46"/>
      <c r="BX7" s="46"/>
      <c r="BY7" s="46"/>
      <c r="BZ7" s="46"/>
      <c r="CA7" s="46"/>
      <c r="CB7" s="46"/>
      <c r="CC7" s="46"/>
      <c r="CD7" s="46"/>
      <c r="CE7" s="46"/>
      <c r="CF7" s="46"/>
      <c r="CG7" s="46"/>
      <c r="CH7" s="46"/>
      <c r="CI7" s="46"/>
      <c r="CJ7" s="46"/>
      <c r="CK7" s="46"/>
      <c r="CL7" s="46"/>
      <c r="CM7" s="46"/>
      <c r="CN7" s="46"/>
      <c r="CO7" s="46"/>
      <c r="CP7" s="46"/>
      <c r="CQ7" s="46"/>
      <c r="CR7" s="46"/>
      <c r="CS7" s="46"/>
      <c r="CT7" s="46"/>
      <c r="CU7" s="46"/>
      <c r="CV7" s="46"/>
      <c r="CW7" s="46"/>
      <c r="CX7" s="46"/>
      <c r="CY7" s="46"/>
      <c r="CZ7" s="46"/>
      <c r="DA7" s="46"/>
      <c r="DB7" s="46"/>
      <c r="DC7" s="46"/>
      <c r="DD7" s="46"/>
      <c r="DE7" s="46"/>
      <c r="DF7" s="46"/>
      <c r="DG7" s="46"/>
      <c r="DH7" s="46"/>
      <c r="DI7" s="46"/>
      <c r="DJ7" s="46"/>
      <c r="DK7" s="46"/>
      <c r="DL7" s="46"/>
      <c r="DM7" s="46"/>
      <c r="DN7" s="46"/>
      <c r="DO7" s="46"/>
      <c r="DP7" s="46"/>
      <c r="DQ7" s="46"/>
      <c r="DR7" s="46"/>
      <c r="DS7" s="46"/>
      <c r="DT7" s="46"/>
      <c r="DU7" s="46"/>
      <c r="DV7" s="46"/>
      <c r="DW7" s="46"/>
      <c r="DX7" s="46"/>
      <c r="DY7" s="46"/>
      <c r="DZ7" s="46"/>
      <c r="EA7" s="46"/>
      <c r="EB7" s="46"/>
      <c r="EC7" s="46"/>
      <c r="ED7" s="46"/>
      <c r="EE7" s="46"/>
      <c r="EF7" s="46"/>
      <c r="EG7" s="46"/>
      <c r="EH7" s="46"/>
      <c r="EI7" s="46"/>
      <c r="EJ7" s="46"/>
      <c r="EK7" s="46"/>
      <c r="EL7" s="46"/>
      <c r="EM7" s="46"/>
      <c r="EN7" s="46"/>
      <c r="EO7" s="46"/>
      <c r="EP7" s="46"/>
      <c r="EQ7" s="46"/>
      <c r="ER7" s="46"/>
      <c r="ES7" s="46"/>
      <c r="ET7" s="46"/>
      <c r="EU7" s="46"/>
      <c r="EV7" s="46"/>
      <c r="EW7" s="46"/>
      <c r="EX7" s="46"/>
      <c r="EY7" s="46"/>
      <c r="EZ7" s="46"/>
      <c r="FA7" s="46"/>
      <c r="FB7" s="46"/>
      <c r="FC7" s="46"/>
      <c r="FD7" s="46"/>
      <c r="FE7" s="46"/>
      <c r="FF7" s="46"/>
      <c r="FG7" s="46"/>
      <c r="FH7" s="46"/>
      <c r="FI7" s="46"/>
      <c r="FJ7" s="46"/>
      <c r="FK7" s="46"/>
      <c r="FL7" s="46"/>
      <c r="FM7" s="46"/>
      <c r="FN7" s="46"/>
      <c r="FO7" s="46"/>
      <c r="FP7" s="46"/>
      <c r="FQ7" s="46"/>
      <c r="FR7" s="46"/>
      <c r="FS7" s="46"/>
      <c r="FT7" s="46"/>
      <c r="FU7" s="46"/>
      <c r="FV7" s="46"/>
      <c r="FW7" s="46"/>
      <c r="FX7" s="46"/>
      <c r="FY7" s="46"/>
      <c r="FZ7" s="46"/>
      <c r="GA7" s="46"/>
      <c r="GB7" s="46"/>
      <c r="GC7" s="46"/>
      <c r="GD7" s="46"/>
      <c r="GE7" s="46"/>
      <c r="GF7" s="46"/>
      <c r="GG7" s="46"/>
      <c r="GH7" s="46"/>
      <c r="GI7" s="46"/>
      <c r="GJ7" s="46"/>
      <c r="GK7" s="46"/>
      <c r="GL7" s="46"/>
      <c r="GM7" s="46"/>
      <c r="GN7" s="46"/>
      <c r="GO7" s="46"/>
      <c r="GP7" s="46"/>
      <c r="GQ7" s="46"/>
      <c r="GR7" s="46"/>
      <c r="GS7" s="46"/>
      <c r="GT7" s="46"/>
      <c r="GU7" s="46"/>
      <c r="GV7" s="46"/>
      <c r="GW7" s="46"/>
      <c r="GX7" s="46"/>
      <c r="GY7" s="46"/>
      <c r="GZ7" s="46"/>
      <c r="HA7" s="46"/>
      <c r="HB7" s="46"/>
      <c r="HC7" s="46"/>
      <c r="HD7" s="46"/>
      <c r="HE7" s="46"/>
      <c r="HF7" s="46"/>
      <c r="HG7" s="46"/>
      <c r="HH7" s="46"/>
      <c r="HI7" s="46"/>
      <c r="HJ7" s="46"/>
      <c r="HK7" s="46"/>
      <c r="HL7" s="46"/>
      <c r="HM7" s="46"/>
      <c r="HN7" s="46"/>
      <c r="HO7" s="46"/>
      <c r="HP7" s="46"/>
      <c r="HQ7" s="46"/>
      <c r="HR7" s="46"/>
      <c r="HS7" s="46"/>
      <c r="HT7" s="46"/>
      <c r="HU7" s="46"/>
      <c r="HV7" s="46"/>
      <c r="HW7" s="46"/>
      <c r="HX7" s="46"/>
      <c r="HY7" s="46"/>
      <c r="HZ7" s="46"/>
      <c r="IA7" s="46"/>
      <c r="IB7" s="46"/>
      <c r="IC7" s="46"/>
      <c r="ID7" s="46"/>
      <c r="IE7" s="46"/>
      <c r="IF7" s="46"/>
      <c r="IG7" s="46"/>
      <c r="IH7" s="46"/>
      <c r="II7" s="46"/>
      <c r="IJ7" s="46"/>
      <c r="IK7" s="46"/>
      <c r="IL7" s="46"/>
      <c r="IM7" s="46"/>
      <c r="IN7" s="46"/>
      <c r="IO7" s="46"/>
      <c r="IP7" s="46"/>
      <c r="IQ7" s="46"/>
      <c r="IR7" s="46"/>
    </row>
    <row r="8" s="84" customFormat="1" ht="36" customHeight="1" spans="1:252">
      <c r="A8" s="9"/>
      <c r="B8" s="9"/>
      <c r="C8" s="17" t="s">
        <v>522</v>
      </c>
      <c r="D8" s="18">
        <v>68564</v>
      </c>
      <c r="E8" s="18">
        <v>68564</v>
      </c>
      <c r="F8" s="18">
        <v>58359.3</v>
      </c>
      <c r="G8" s="9" t="s">
        <v>459</v>
      </c>
      <c r="H8" s="19">
        <f>F8/E8</f>
        <v>0.851165334577913</v>
      </c>
      <c r="I8" s="20" t="s">
        <v>459</v>
      </c>
      <c r="J8" s="20"/>
      <c r="K8" s="25"/>
      <c r="L8" s="87"/>
      <c r="M8" s="93"/>
      <c r="N8" s="94"/>
      <c r="O8" s="46"/>
      <c r="P8" s="46"/>
      <c r="Q8" s="46"/>
      <c r="R8" s="46"/>
      <c r="S8" s="46"/>
      <c r="T8" s="46"/>
      <c r="U8" s="46"/>
      <c r="V8" s="46"/>
      <c r="W8" s="46"/>
      <c r="X8" s="46"/>
      <c r="Y8" s="46"/>
      <c r="Z8" s="46"/>
      <c r="AA8" s="46"/>
      <c r="AB8" s="46"/>
      <c r="AC8" s="46"/>
      <c r="AD8" s="46"/>
      <c r="AE8" s="46"/>
      <c r="AF8" s="46"/>
      <c r="AG8" s="46"/>
      <c r="AH8" s="46"/>
      <c r="AI8" s="46"/>
      <c r="AJ8" s="46"/>
      <c r="AK8" s="46"/>
      <c r="AL8" s="46"/>
      <c r="AM8" s="46"/>
      <c r="AN8" s="46"/>
      <c r="AO8" s="46"/>
      <c r="AP8" s="46"/>
      <c r="AQ8" s="46"/>
      <c r="AR8" s="46"/>
      <c r="AS8" s="46"/>
      <c r="AT8" s="46"/>
      <c r="AU8" s="46"/>
      <c r="AV8" s="46"/>
      <c r="AW8" s="46"/>
      <c r="AX8" s="46"/>
      <c r="AY8" s="46"/>
      <c r="AZ8" s="46"/>
      <c r="BA8" s="46"/>
      <c r="BB8" s="46"/>
      <c r="BC8" s="46"/>
      <c r="BD8" s="46"/>
      <c r="BE8" s="46"/>
      <c r="BF8" s="46"/>
      <c r="BG8" s="46"/>
      <c r="BH8" s="46"/>
      <c r="BI8" s="46"/>
      <c r="BJ8" s="46"/>
      <c r="BK8" s="46"/>
      <c r="BL8" s="46"/>
      <c r="BM8" s="46"/>
      <c r="BN8" s="46"/>
      <c r="BO8" s="46"/>
      <c r="BP8" s="46"/>
      <c r="BQ8" s="46"/>
      <c r="BR8" s="46"/>
      <c r="BS8" s="46"/>
      <c r="BT8" s="46"/>
      <c r="BU8" s="46"/>
      <c r="BV8" s="46"/>
      <c r="BW8" s="46"/>
      <c r="BX8" s="46"/>
      <c r="BY8" s="46"/>
      <c r="BZ8" s="46"/>
      <c r="CA8" s="46"/>
      <c r="CB8" s="46"/>
      <c r="CC8" s="46"/>
      <c r="CD8" s="46"/>
      <c r="CE8" s="46"/>
      <c r="CF8" s="46"/>
      <c r="CG8" s="46"/>
      <c r="CH8" s="46"/>
      <c r="CI8" s="46"/>
      <c r="CJ8" s="46"/>
      <c r="CK8" s="46"/>
      <c r="CL8" s="46"/>
      <c r="CM8" s="46"/>
      <c r="CN8" s="46"/>
      <c r="CO8" s="46"/>
      <c r="CP8" s="46"/>
      <c r="CQ8" s="46"/>
      <c r="CR8" s="46"/>
      <c r="CS8" s="46"/>
      <c r="CT8" s="46"/>
      <c r="CU8" s="46"/>
      <c r="CV8" s="46"/>
      <c r="CW8" s="46"/>
      <c r="CX8" s="46"/>
      <c r="CY8" s="46"/>
      <c r="CZ8" s="46"/>
      <c r="DA8" s="46"/>
      <c r="DB8" s="46"/>
      <c r="DC8" s="46"/>
      <c r="DD8" s="46"/>
      <c r="DE8" s="46"/>
      <c r="DF8" s="46"/>
      <c r="DG8" s="46"/>
      <c r="DH8" s="46"/>
      <c r="DI8" s="46"/>
      <c r="DJ8" s="46"/>
      <c r="DK8" s="46"/>
      <c r="DL8" s="46"/>
      <c r="DM8" s="46"/>
      <c r="DN8" s="46"/>
      <c r="DO8" s="46"/>
      <c r="DP8" s="46"/>
      <c r="DQ8" s="46"/>
      <c r="DR8" s="46"/>
      <c r="DS8" s="46"/>
      <c r="DT8" s="46"/>
      <c r="DU8" s="46"/>
      <c r="DV8" s="46"/>
      <c r="DW8" s="46"/>
      <c r="DX8" s="46"/>
      <c r="DY8" s="46"/>
      <c r="DZ8" s="46"/>
      <c r="EA8" s="46"/>
      <c r="EB8" s="46"/>
      <c r="EC8" s="46"/>
      <c r="ED8" s="46"/>
      <c r="EE8" s="46"/>
      <c r="EF8" s="46"/>
      <c r="EG8" s="46"/>
      <c r="EH8" s="46"/>
      <c r="EI8" s="46"/>
      <c r="EJ8" s="46"/>
      <c r="EK8" s="46"/>
      <c r="EL8" s="46"/>
      <c r="EM8" s="46"/>
      <c r="EN8" s="46"/>
      <c r="EO8" s="46"/>
      <c r="EP8" s="46"/>
      <c r="EQ8" s="46"/>
      <c r="ER8" s="46"/>
      <c r="ES8" s="46"/>
      <c r="ET8" s="46"/>
      <c r="EU8" s="46"/>
      <c r="EV8" s="46"/>
      <c r="EW8" s="46"/>
      <c r="EX8" s="46"/>
      <c r="EY8" s="46"/>
      <c r="EZ8" s="46"/>
      <c r="FA8" s="46"/>
      <c r="FB8" s="46"/>
      <c r="FC8" s="46"/>
      <c r="FD8" s="46"/>
      <c r="FE8" s="46"/>
      <c r="FF8" s="46"/>
      <c r="FG8" s="46"/>
      <c r="FH8" s="46"/>
      <c r="FI8" s="46"/>
      <c r="FJ8" s="46"/>
      <c r="FK8" s="46"/>
      <c r="FL8" s="46"/>
      <c r="FM8" s="46"/>
      <c r="FN8" s="46"/>
      <c r="FO8" s="46"/>
      <c r="FP8" s="46"/>
      <c r="FQ8" s="46"/>
      <c r="FR8" s="46"/>
      <c r="FS8" s="46"/>
      <c r="FT8" s="46"/>
      <c r="FU8" s="46"/>
      <c r="FV8" s="46"/>
      <c r="FW8" s="46"/>
      <c r="FX8" s="46"/>
      <c r="FY8" s="46"/>
      <c r="FZ8" s="46"/>
      <c r="GA8" s="46"/>
      <c r="GB8" s="46"/>
      <c r="GC8" s="46"/>
      <c r="GD8" s="46"/>
      <c r="GE8" s="46"/>
      <c r="GF8" s="46"/>
      <c r="GG8" s="46"/>
      <c r="GH8" s="46"/>
      <c r="GI8" s="46"/>
      <c r="GJ8" s="46"/>
      <c r="GK8" s="46"/>
      <c r="GL8" s="46"/>
      <c r="GM8" s="46"/>
      <c r="GN8" s="46"/>
      <c r="GO8" s="46"/>
      <c r="GP8" s="46"/>
      <c r="GQ8" s="46"/>
      <c r="GR8" s="46"/>
      <c r="GS8" s="46"/>
      <c r="GT8" s="46"/>
      <c r="GU8" s="46"/>
      <c r="GV8" s="46"/>
      <c r="GW8" s="46"/>
      <c r="GX8" s="46"/>
      <c r="GY8" s="46"/>
      <c r="GZ8" s="46"/>
      <c r="HA8" s="46"/>
      <c r="HB8" s="46"/>
      <c r="HC8" s="46"/>
      <c r="HD8" s="46"/>
      <c r="HE8" s="46"/>
      <c r="HF8" s="46"/>
      <c r="HG8" s="46"/>
      <c r="HH8" s="46"/>
      <c r="HI8" s="46"/>
      <c r="HJ8" s="46"/>
      <c r="HK8" s="46"/>
      <c r="HL8" s="46"/>
      <c r="HM8" s="46"/>
      <c r="HN8" s="46"/>
      <c r="HO8" s="46"/>
      <c r="HP8" s="46"/>
      <c r="HQ8" s="46"/>
      <c r="HR8" s="46"/>
      <c r="HS8" s="46"/>
      <c r="HT8" s="46"/>
      <c r="HU8" s="46"/>
      <c r="HV8" s="46"/>
      <c r="HW8" s="46"/>
      <c r="HX8" s="46"/>
      <c r="HY8" s="46"/>
      <c r="HZ8" s="46"/>
      <c r="IA8" s="46"/>
      <c r="IB8" s="46"/>
      <c r="IC8" s="46"/>
      <c r="ID8" s="46"/>
      <c r="IE8" s="46"/>
      <c r="IF8" s="46"/>
      <c r="IG8" s="46"/>
      <c r="IH8" s="46"/>
      <c r="II8" s="46"/>
      <c r="IJ8" s="46"/>
      <c r="IK8" s="46"/>
      <c r="IL8" s="46"/>
      <c r="IM8" s="46"/>
      <c r="IN8" s="46"/>
      <c r="IO8" s="46"/>
      <c r="IP8" s="46"/>
      <c r="IQ8" s="46"/>
      <c r="IR8" s="46"/>
    </row>
    <row r="9" s="46" customFormat="1" ht="36" customHeight="1" spans="1:252">
      <c r="A9" s="9"/>
      <c r="B9" s="9"/>
      <c r="C9" s="17" t="s">
        <v>523</v>
      </c>
      <c r="D9" s="20" t="s">
        <v>459</v>
      </c>
      <c r="E9" s="20" t="s">
        <v>459</v>
      </c>
      <c r="F9" s="20" t="s">
        <v>459</v>
      </c>
      <c r="G9" s="9" t="s">
        <v>459</v>
      </c>
      <c r="H9" s="19"/>
      <c r="I9" s="20" t="s">
        <v>459</v>
      </c>
      <c r="J9" s="20"/>
      <c r="K9" s="25"/>
      <c r="L9" s="93"/>
      <c r="M9" s="93"/>
      <c r="N9" s="94"/>
    </row>
    <row r="10" s="46" customFormat="1" ht="18" customHeight="1" spans="1:252">
      <c r="A10" s="9" t="s">
        <v>524</v>
      </c>
      <c r="B10" s="9" t="s">
        <v>525</v>
      </c>
      <c r="C10" s="9"/>
      <c r="D10" s="9"/>
      <c r="E10" s="9"/>
      <c r="F10" s="26" t="s">
        <v>526</v>
      </c>
      <c r="G10" s="27"/>
      <c r="H10" s="27"/>
      <c r="I10" s="27"/>
      <c r="J10" s="27"/>
      <c r="K10" s="28"/>
      <c r="L10" s="87"/>
      <c r="M10" s="93"/>
      <c r="N10" s="94"/>
    </row>
    <row r="11" s="46" customFormat="1" ht="196" customHeight="1" spans="1:252">
      <c r="A11" s="9"/>
      <c r="B11" s="29" t="s">
        <v>527</v>
      </c>
      <c r="C11" s="29"/>
      <c r="D11" s="29"/>
      <c r="E11" s="29"/>
      <c r="F11" s="26" t="s">
        <v>528</v>
      </c>
      <c r="G11" s="27"/>
      <c r="H11" s="27"/>
      <c r="I11" s="27"/>
      <c r="J11" s="27"/>
      <c r="K11" s="28"/>
      <c r="L11" s="95"/>
    </row>
    <row r="12" s="46" customFormat="1" ht="43" customHeight="1" spans="1:252">
      <c r="A12" s="96" t="s">
        <v>529</v>
      </c>
      <c r="B12" s="97"/>
      <c r="C12" s="97"/>
      <c r="D12" s="97"/>
      <c r="E12" s="97"/>
      <c r="F12" s="97"/>
      <c r="G12" s="97"/>
      <c r="H12" s="97"/>
      <c r="I12" s="97"/>
      <c r="J12" s="97"/>
      <c r="K12" s="98"/>
      <c r="L12" s="95"/>
    </row>
    <row r="13" s="46" customFormat="1" ht="36" customHeight="1" spans="1:252">
      <c r="A13" s="9" t="s">
        <v>530</v>
      </c>
      <c r="B13" s="9"/>
      <c r="C13" s="9"/>
      <c r="D13" s="9" t="s">
        <v>531</v>
      </c>
      <c r="E13" s="9"/>
      <c r="F13" s="9"/>
      <c r="G13" s="36" t="s">
        <v>532</v>
      </c>
      <c r="H13" s="43"/>
      <c r="I13" s="43"/>
      <c r="J13" s="43"/>
      <c r="K13" s="37"/>
    </row>
    <row r="14" s="46" customFormat="1" ht="36" customHeight="1" spans="1:252">
      <c r="A14" s="9" t="s">
        <v>533</v>
      </c>
      <c r="B14" s="9" t="s">
        <v>534</v>
      </c>
      <c r="C14" s="9" t="s">
        <v>535</v>
      </c>
      <c r="D14" s="9" t="s">
        <v>536</v>
      </c>
      <c r="E14" s="9" t="s">
        <v>537</v>
      </c>
      <c r="F14" s="9" t="s">
        <v>538</v>
      </c>
      <c r="G14" s="99" t="s">
        <v>539</v>
      </c>
      <c r="H14" s="17" t="s">
        <v>516</v>
      </c>
      <c r="I14" s="17" t="s">
        <v>518</v>
      </c>
      <c r="J14" s="36" t="s">
        <v>540</v>
      </c>
      <c r="K14" s="37"/>
    </row>
    <row r="15" s="46" customFormat="1" ht="18" customHeight="1" spans="1:252">
      <c r="A15" s="9" t="s">
        <v>541</v>
      </c>
      <c r="B15" s="9" t="s">
        <v>542</v>
      </c>
      <c r="C15" s="38" t="s">
        <v>543</v>
      </c>
      <c r="D15" s="220" t="s">
        <v>544</v>
      </c>
      <c r="E15" s="40">
        <v>0.85</v>
      </c>
      <c r="F15" s="9" t="s">
        <v>545</v>
      </c>
      <c r="G15" s="40">
        <v>0.9</v>
      </c>
      <c r="H15" s="9">
        <v>7</v>
      </c>
      <c r="I15" s="9">
        <v>7</v>
      </c>
      <c r="J15" s="36"/>
      <c r="K15" s="37"/>
    </row>
    <row r="16" s="46" customFormat="1" ht="18" customHeight="1" spans="1:252">
      <c r="A16" s="9"/>
      <c r="B16" s="9"/>
      <c r="C16" s="41" t="s">
        <v>546</v>
      </c>
      <c r="D16" s="39"/>
      <c r="E16" s="40">
        <v>1</v>
      </c>
      <c r="F16" s="9" t="s">
        <v>545</v>
      </c>
      <c r="G16" s="40">
        <v>1</v>
      </c>
      <c r="H16" s="9">
        <v>7</v>
      </c>
      <c r="I16" s="9">
        <v>7</v>
      </c>
      <c r="J16" s="36"/>
      <c r="K16" s="37"/>
    </row>
    <row r="17" s="46" customFormat="1" ht="18" customHeight="1" spans="1:11">
      <c r="A17" s="9"/>
      <c r="B17" s="9"/>
      <c r="C17" s="38" t="s">
        <v>547</v>
      </c>
      <c r="D17" s="39"/>
      <c r="E17" s="40">
        <v>0.9</v>
      </c>
      <c r="F17" s="9" t="s">
        <v>545</v>
      </c>
      <c r="G17" s="40">
        <v>0.9</v>
      </c>
      <c r="H17" s="9">
        <v>7</v>
      </c>
      <c r="I17" s="9">
        <v>7</v>
      </c>
      <c r="J17" s="36"/>
      <c r="K17" s="37"/>
    </row>
    <row r="18" s="46" customFormat="1" ht="18" customHeight="1" spans="1:11">
      <c r="A18" s="9"/>
      <c r="B18" s="9"/>
      <c r="C18" s="38" t="s">
        <v>548</v>
      </c>
      <c r="D18" s="39"/>
      <c r="E18" s="40">
        <v>0.95</v>
      </c>
      <c r="F18" s="9" t="s">
        <v>545</v>
      </c>
      <c r="G18" s="40">
        <v>0.95</v>
      </c>
      <c r="H18" s="9">
        <v>7</v>
      </c>
      <c r="I18" s="9">
        <v>7</v>
      </c>
      <c r="J18" s="36"/>
      <c r="K18" s="37"/>
    </row>
    <row r="19" s="46" customFormat="1" ht="18" customHeight="1" spans="1:11">
      <c r="A19" s="9"/>
      <c r="B19" s="9"/>
      <c r="C19" s="38" t="s">
        <v>549</v>
      </c>
      <c r="D19" s="39"/>
      <c r="E19" s="40">
        <v>0.85</v>
      </c>
      <c r="F19" s="9" t="s">
        <v>545</v>
      </c>
      <c r="G19" s="40">
        <v>0.85</v>
      </c>
      <c r="H19" s="9">
        <v>7</v>
      </c>
      <c r="I19" s="9">
        <v>6</v>
      </c>
      <c r="J19" s="36"/>
      <c r="K19" s="37"/>
    </row>
    <row r="20" s="46" customFormat="1" ht="18" customHeight="1" spans="1:11">
      <c r="A20" s="9"/>
      <c r="B20" s="9"/>
      <c r="C20" s="38" t="s">
        <v>550</v>
      </c>
      <c r="D20" s="39"/>
      <c r="E20" s="40" t="s">
        <v>551</v>
      </c>
      <c r="F20" s="9" t="s">
        <v>545</v>
      </c>
      <c r="G20" s="40" t="s">
        <v>551</v>
      </c>
      <c r="H20" s="9">
        <v>7</v>
      </c>
      <c r="I20" s="9">
        <v>7</v>
      </c>
      <c r="J20" s="36"/>
      <c r="K20" s="37"/>
    </row>
    <row r="21" s="46" customFormat="1" ht="19" customHeight="1" spans="1:11">
      <c r="A21" s="9"/>
      <c r="B21" s="9" t="s">
        <v>552</v>
      </c>
      <c r="C21" s="38" t="s">
        <v>553</v>
      </c>
      <c r="D21" s="39"/>
      <c r="E21" s="40">
        <v>0.9</v>
      </c>
      <c r="F21" s="9" t="s">
        <v>545</v>
      </c>
      <c r="G21" s="40">
        <v>0.9</v>
      </c>
      <c r="H21" s="9">
        <v>7</v>
      </c>
      <c r="I21" s="9">
        <v>7</v>
      </c>
      <c r="J21" s="36"/>
      <c r="K21" s="37"/>
    </row>
    <row r="22" s="46" customFormat="1" ht="18" customHeight="1" spans="1:11">
      <c r="A22" s="9"/>
      <c r="B22" s="9"/>
      <c r="C22" s="38" t="s">
        <v>554</v>
      </c>
      <c r="D22" s="39"/>
      <c r="E22" s="40">
        <v>0.9</v>
      </c>
      <c r="F22" s="9" t="s">
        <v>545</v>
      </c>
      <c r="G22" s="40">
        <v>0.9</v>
      </c>
      <c r="H22" s="9">
        <v>7</v>
      </c>
      <c r="I22" s="9">
        <v>7</v>
      </c>
      <c r="J22" s="36"/>
      <c r="K22" s="37"/>
    </row>
    <row r="23" s="46" customFormat="1" ht="18" customHeight="1" spans="1:11">
      <c r="A23" s="9"/>
      <c r="B23" s="9"/>
      <c r="C23" s="38" t="s">
        <v>555</v>
      </c>
      <c r="D23" s="39"/>
      <c r="E23" s="40">
        <v>0.9</v>
      </c>
      <c r="F23" s="9" t="s">
        <v>545</v>
      </c>
      <c r="G23" s="40">
        <v>0.9</v>
      </c>
      <c r="H23" s="9">
        <v>7</v>
      </c>
      <c r="I23" s="9">
        <v>7</v>
      </c>
      <c r="J23" s="36"/>
      <c r="K23" s="37"/>
    </row>
    <row r="24" s="46" customFormat="1" ht="18" customHeight="1" spans="1:11">
      <c r="A24" s="9"/>
      <c r="B24" s="9"/>
      <c r="C24" s="38" t="s">
        <v>556</v>
      </c>
      <c r="D24" s="39"/>
      <c r="E24" s="40">
        <v>0.8</v>
      </c>
      <c r="F24" s="9" t="s">
        <v>545</v>
      </c>
      <c r="G24" s="40">
        <v>0.8</v>
      </c>
      <c r="H24" s="9">
        <v>7</v>
      </c>
      <c r="I24" s="9">
        <v>7</v>
      </c>
      <c r="J24" s="36"/>
      <c r="K24" s="37"/>
    </row>
    <row r="25" s="46" customFormat="1" ht="18" customHeight="1" spans="1:11">
      <c r="A25" s="9"/>
      <c r="B25" s="9"/>
      <c r="C25" s="38" t="s">
        <v>557</v>
      </c>
      <c r="D25" s="39"/>
      <c r="E25" s="40">
        <v>0.935</v>
      </c>
      <c r="F25" s="9" t="s">
        <v>545</v>
      </c>
      <c r="G25" s="40">
        <v>0.935</v>
      </c>
      <c r="H25" s="9">
        <v>7</v>
      </c>
      <c r="I25" s="9">
        <v>7</v>
      </c>
      <c r="J25" s="36"/>
      <c r="K25" s="37"/>
    </row>
    <row r="26" s="46" customFormat="1" ht="19" customHeight="1" spans="1:11">
      <c r="A26" s="9" t="s">
        <v>558</v>
      </c>
      <c r="B26" s="9" t="s">
        <v>559</v>
      </c>
      <c r="C26" s="38" t="s">
        <v>560</v>
      </c>
      <c r="D26" s="39"/>
      <c r="E26" s="40">
        <v>1</v>
      </c>
      <c r="F26" s="9" t="s">
        <v>545</v>
      </c>
      <c r="G26" s="40">
        <v>1</v>
      </c>
      <c r="H26" s="9">
        <v>6</v>
      </c>
      <c r="I26" s="9">
        <v>6</v>
      </c>
      <c r="J26" s="36"/>
      <c r="K26" s="37"/>
    </row>
    <row r="27" s="46" customFormat="1" ht="19" customHeight="1" spans="1:11">
      <c r="A27" s="9"/>
      <c r="B27" s="9"/>
      <c r="C27" s="38" t="s">
        <v>561</v>
      </c>
      <c r="D27" s="39"/>
      <c r="E27" s="40">
        <v>1</v>
      </c>
      <c r="F27" s="9" t="s">
        <v>545</v>
      </c>
      <c r="G27" s="40">
        <v>1</v>
      </c>
      <c r="H27" s="9">
        <v>6</v>
      </c>
      <c r="I27" s="9">
        <v>6</v>
      </c>
      <c r="J27" s="36"/>
      <c r="K27" s="37"/>
    </row>
    <row r="28" s="46" customFormat="1" ht="36" customHeight="1" spans="1:11">
      <c r="A28" s="9"/>
      <c r="B28" s="14" t="s">
        <v>562</v>
      </c>
      <c r="C28" s="38" t="s">
        <v>563</v>
      </c>
      <c r="D28" s="39"/>
      <c r="E28" s="9" t="s">
        <v>564</v>
      </c>
      <c r="F28" s="9"/>
      <c r="G28" s="9" t="s">
        <v>564</v>
      </c>
      <c r="H28" s="9">
        <v>6</v>
      </c>
      <c r="I28" s="9">
        <v>6</v>
      </c>
      <c r="J28" s="36"/>
      <c r="K28" s="37"/>
    </row>
    <row r="29" s="46" customFormat="1" ht="44" customHeight="1" spans="1:11">
      <c r="A29" s="9" t="s">
        <v>565</v>
      </c>
      <c r="B29" s="14" t="s">
        <v>566</v>
      </c>
      <c r="C29" s="38" t="s">
        <v>567</v>
      </c>
      <c r="D29" s="39"/>
      <c r="E29" s="14" t="s">
        <v>568</v>
      </c>
      <c r="F29" s="9" t="s">
        <v>545</v>
      </c>
      <c r="G29" s="14" t="s">
        <v>568</v>
      </c>
      <c r="H29" s="9">
        <v>5</v>
      </c>
      <c r="I29" s="9">
        <v>4</v>
      </c>
      <c r="J29" s="36" t="s">
        <v>5</v>
      </c>
      <c r="K29" s="37"/>
    </row>
    <row r="30" s="46" customFormat="1" ht="24" customHeight="1" spans="1:11">
      <c r="A30" s="9" t="s">
        <v>569</v>
      </c>
      <c r="B30" s="9"/>
      <c r="C30" s="9"/>
      <c r="D30" s="36" t="s">
        <v>570</v>
      </c>
      <c r="E30" s="43"/>
      <c r="F30" s="43"/>
      <c r="G30" s="43"/>
      <c r="H30" s="43"/>
      <c r="I30" s="43"/>
      <c r="J30" s="43"/>
      <c r="K30" s="37"/>
    </row>
    <row r="31" s="46" customFormat="1" ht="24" customHeight="1" spans="1:11">
      <c r="A31" s="72" t="s">
        <v>571</v>
      </c>
      <c r="B31" s="73"/>
      <c r="C31" s="73"/>
      <c r="D31" s="73"/>
      <c r="E31" s="73"/>
      <c r="F31" s="73"/>
      <c r="G31" s="74"/>
      <c r="H31" s="9" t="s">
        <v>572</v>
      </c>
      <c r="I31" s="9" t="s">
        <v>573</v>
      </c>
      <c r="J31" s="36" t="s">
        <v>574</v>
      </c>
      <c r="K31" s="37"/>
    </row>
    <row r="32" s="46" customFormat="1" ht="25.5" customHeight="1" spans="1:11">
      <c r="A32" s="75"/>
      <c r="B32" s="76"/>
      <c r="C32" s="76"/>
      <c r="D32" s="76"/>
      <c r="E32" s="76"/>
      <c r="F32" s="76"/>
      <c r="G32" s="77"/>
      <c r="H32" s="9">
        <v>100</v>
      </c>
      <c r="I32" s="9">
        <v>98</v>
      </c>
      <c r="J32" s="78" t="s">
        <v>575</v>
      </c>
      <c r="K32" s="79"/>
    </row>
    <row r="33" s="46" customFormat="1" ht="29" customHeight="1" spans="1:11">
      <c r="A33" s="100"/>
      <c r="B33" s="100"/>
      <c r="C33" s="100"/>
      <c r="D33" s="100"/>
      <c r="E33" s="100"/>
      <c r="F33" s="100"/>
      <c r="G33" s="100"/>
      <c r="H33" s="100"/>
      <c r="I33" s="100"/>
      <c r="J33" s="100"/>
      <c r="K33" s="5"/>
    </row>
    <row r="34" s="46" customFormat="1" ht="27" customHeight="1" spans="1:11">
      <c r="A34" s="101"/>
      <c r="B34" s="101"/>
      <c r="C34" s="101"/>
      <c r="D34" s="101"/>
      <c r="E34" s="101"/>
      <c r="F34" s="101"/>
      <c r="G34" s="101"/>
      <c r="H34" s="101"/>
      <c r="I34" s="101"/>
      <c r="J34" s="101"/>
    </row>
    <row r="35" ht="19" customHeight="1" spans="1:11">
      <c r="A35" s="102"/>
      <c r="B35" s="102"/>
      <c r="C35" s="102"/>
      <c r="D35" s="102"/>
      <c r="E35" s="102"/>
      <c r="F35" s="102"/>
      <c r="G35" s="102"/>
      <c r="H35" s="102"/>
      <c r="I35" s="102"/>
      <c r="J35" s="102"/>
    </row>
    <row r="36" ht="18" customHeight="1" spans="1:11">
      <c r="A36" s="102"/>
      <c r="B36" s="102"/>
      <c r="C36" s="102"/>
      <c r="D36" s="102"/>
      <c r="E36" s="102"/>
      <c r="F36" s="102"/>
      <c r="G36" s="102"/>
      <c r="H36" s="102"/>
      <c r="I36" s="102"/>
      <c r="J36" s="102"/>
    </row>
    <row r="37" ht="18" customHeight="1" spans="1:11">
      <c r="A37" s="102"/>
      <c r="B37" s="102"/>
      <c r="C37" s="102"/>
      <c r="D37" s="102"/>
      <c r="E37" s="102"/>
      <c r="F37" s="102"/>
      <c r="G37" s="102"/>
      <c r="H37" s="102"/>
      <c r="I37" s="102"/>
      <c r="J37" s="102"/>
    </row>
    <row r="38" ht="18" customHeight="1" spans="1:11">
      <c r="A38" s="103"/>
      <c r="B38" s="103"/>
      <c r="C38" s="103"/>
      <c r="D38" s="103"/>
      <c r="E38" s="103"/>
      <c r="F38" s="103"/>
      <c r="G38" s="103"/>
      <c r="H38" s="103"/>
      <c r="I38" s="103"/>
      <c r="J38" s="103"/>
    </row>
    <row r="39" ht="24" customHeight="1" spans="1:11">
      <c r="A39" s="103"/>
      <c r="B39" s="103"/>
      <c r="C39" s="103"/>
      <c r="D39" s="103"/>
      <c r="E39" s="103"/>
      <c r="F39" s="103"/>
      <c r="G39" s="103"/>
      <c r="H39" s="103"/>
      <c r="I39" s="103"/>
      <c r="J39" s="103"/>
    </row>
    <row r="40" spans="1:11">
      <c r="A40" s="104"/>
      <c r="B40" s="104"/>
      <c r="C40" s="104"/>
      <c r="D40" s="104"/>
      <c r="E40" s="104"/>
      <c r="F40" s="104"/>
      <c r="G40" s="104"/>
      <c r="H40" s="104"/>
      <c r="I40" s="104"/>
      <c r="J40" s="104"/>
    </row>
    <row r="41" spans="1:11">
      <c r="A41" s="104"/>
      <c r="B41" s="104"/>
      <c r="C41" s="104"/>
      <c r="D41" s="104"/>
      <c r="E41" s="104"/>
      <c r="F41" s="104"/>
      <c r="G41" s="104"/>
      <c r="H41" s="104"/>
      <c r="I41" s="104"/>
      <c r="J41" s="104"/>
    </row>
  </sheetData>
  <mergeCells count="55">
    <mergeCell ref="A2:K2"/>
    <mergeCell ref="A3:B3"/>
    <mergeCell ref="C3:K3"/>
    <mergeCell ref="A4:B4"/>
    <mergeCell ref="C4:E4"/>
    <mergeCell ref="G4:K4"/>
    <mergeCell ref="I5:J5"/>
    <mergeCell ref="I6:J6"/>
    <mergeCell ref="I7:J7"/>
    <mergeCell ref="I8:J8"/>
    <mergeCell ref="I9:J9"/>
    <mergeCell ref="B10:E10"/>
    <mergeCell ref="F10:K10"/>
    <mergeCell ref="B11:E11"/>
    <mergeCell ref="F11:K11"/>
    <mergeCell ref="A12:K12"/>
    <mergeCell ref="A13:C13"/>
    <mergeCell ref="D13:F13"/>
    <mergeCell ref="G13:K13"/>
    <mergeCell ref="J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A30:C30"/>
    <mergeCell ref="D30:K30"/>
    <mergeCell ref="J31:K31"/>
    <mergeCell ref="J32:K32"/>
    <mergeCell ref="A33:J33"/>
    <mergeCell ref="A34:J34"/>
    <mergeCell ref="A35:J35"/>
    <mergeCell ref="A36:J36"/>
    <mergeCell ref="A37:J37"/>
    <mergeCell ref="A38:J38"/>
    <mergeCell ref="A39:J39"/>
    <mergeCell ref="A10:A11"/>
    <mergeCell ref="A15:A25"/>
    <mergeCell ref="A26:A28"/>
    <mergeCell ref="B15:B20"/>
    <mergeCell ref="B21:B25"/>
    <mergeCell ref="B26:B27"/>
    <mergeCell ref="D15:D29"/>
    <mergeCell ref="A5:B9"/>
    <mergeCell ref="A31:G32"/>
  </mergeCells>
  <printOptions horizontalCentered="1"/>
  <pageMargins left="0.708333333333333" right="0.708333333333333" top="0.751388888888889" bottom="0.751388888888889" header="0.310416666666667" footer="0.310416666666667"/>
  <pageSetup paperSize="9" scale="46"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V33"/>
  <sheetViews>
    <sheetView zoomScaleSheetLayoutView="60" topLeftCell="A10" workbookViewId="0">
      <selection activeCell="A28" sqref="A28:J28"/>
    </sheetView>
  </sheetViews>
  <sheetFormatPr defaultColWidth="9" defaultRowHeight="13.5"/>
  <cols>
    <col min="1" max="2" width="11.125" style="47" customWidth="1"/>
    <col min="3" max="3" width="30.375" style="47" customWidth="1"/>
    <col min="4" max="5" width="11.3" style="47" customWidth="1"/>
    <col min="6" max="6" width="11.2" style="47" customWidth="1"/>
    <col min="7" max="7" width="10" style="47" customWidth="1"/>
    <col min="8" max="8" width="9" style="47"/>
    <col min="9" max="9" width="8.63333333333333" style="47" customWidth="1"/>
    <col min="10" max="10" width="11.5" style="47" customWidth="1"/>
    <col min="11" max="11" width="9" style="47"/>
    <col min="12" max="12" width="12.625" style="47"/>
    <col min="13" max="13" width="9" style="47"/>
    <col min="14" max="14" width="9.375" style="47"/>
    <col min="15" max="16384" width="9" style="47"/>
  </cols>
  <sheetData>
    <row r="2" s="45" customFormat="1" ht="26" customHeight="1" spans="1:256">
      <c r="A2" s="8" t="s">
        <v>507</v>
      </c>
      <c r="B2" s="8"/>
      <c r="C2" s="8"/>
      <c r="D2" s="8"/>
      <c r="E2" s="8"/>
      <c r="F2" s="8"/>
      <c r="G2" s="8"/>
      <c r="H2" s="8"/>
      <c r="I2" s="8"/>
      <c r="J2" s="8"/>
      <c r="K2" s="8"/>
    </row>
    <row r="3" s="2" customFormat="1" ht="18" customHeight="1" spans="1:256">
      <c r="A3" s="48" t="s">
        <v>508</v>
      </c>
      <c r="B3" s="48"/>
      <c r="C3" s="49" t="s">
        <v>576</v>
      </c>
      <c r="D3" s="50"/>
      <c r="E3" s="50"/>
      <c r="F3" s="50"/>
      <c r="G3" s="50"/>
      <c r="H3" s="50"/>
      <c r="I3" s="50"/>
      <c r="J3" s="50"/>
      <c r="K3" s="51"/>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3" customFormat="1" ht="18" customHeight="1" spans="1:256">
      <c r="A4" s="48" t="s">
        <v>510</v>
      </c>
      <c r="B4" s="48"/>
      <c r="C4" s="52" t="s">
        <v>511</v>
      </c>
      <c r="D4" s="52"/>
      <c r="E4" s="52"/>
      <c r="F4" s="48" t="s">
        <v>512</v>
      </c>
      <c r="G4" s="49" t="s">
        <v>117</v>
      </c>
      <c r="H4" s="50"/>
      <c r="I4" s="50"/>
      <c r="J4" s="50"/>
      <c r="K4" s="51"/>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row>
    <row r="5" s="3" customFormat="1" ht="36" customHeight="1" spans="1:256">
      <c r="A5" s="48" t="s">
        <v>513</v>
      </c>
      <c r="B5" s="48"/>
      <c r="C5" s="48"/>
      <c r="D5" s="48" t="s">
        <v>514</v>
      </c>
      <c r="E5" s="48" t="s">
        <v>455</v>
      </c>
      <c r="F5" s="48" t="s">
        <v>515</v>
      </c>
      <c r="G5" s="48" t="s">
        <v>516</v>
      </c>
      <c r="H5" s="48" t="s">
        <v>517</v>
      </c>
      <c r="I5" s="48" t="s">
        <v>518</v>
      </c>
      <c r="J5" s="48"/>
      <c r="K5" s="16" t="s">
        <v>519</v>
      </c>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row>
    <row r="6" s="3" customFormat="1" ht="36" customHeight="1" spans="1:256">
      <c r="A6" s="48"/>
      <c r="B6" s="48"/>
      <c r="C6" s="53" t="s">
        <v>520</v>
      </c>
      <c r="D6" s="54">
        <v>834265</v>
      </c>
      <c r="E6" s="54">
        <v>834265</v>
      </c>
      <c r="F6" s="54">
        <v>410723.84</v>
      </c>
      <c r="G6" s="48">
        <v>10</v>
      </c>
      <c r="H6" s="55">
        <f>F6/E6</f>
        <v>0.492318196256585</v>
      </c>
      <c r="I6" s="56">
        <v>9</v>
      </c>
      <c r="J6" s="56"/>
      <c r="K6" s="2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row>
    <row r="7" s="3" customFormat="1" ht="36" customHeight="1" spans="1:256">
      <c r="A7" s="48"/>
      <c r="B7" s="48"/>
      <c r="C7" s="53" t="s">
        <v>521</v>
      </c>
      <c r="D7" s="54">
        <v>445235</v>
      </c>
      <c r="E7" s="54">
        <v>445235</v>
      </c>
      <c r="F7" s="54">
        <v>276537.58</v>
      </c>
      <c r="G7" s="48" t="s">
        <v>459</v>
      </c>
      <c r="H7" s="55">
        <f>F7/E7</f>
        <v>0.621104764899435</v>
      </c>
      <c r="I7" s="56" t="s">
        <v>459</v>
      </c>
      <c r="J7" s="56"/>
      <c r="K7" s="2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row>
    <row r="8" s="3" customFormat="1" ht="36" customHeight="1" spans="1:256">
      <c r="A8" s="48"/>
      <c r="B8" s="48"/>
      <c r="C8" s="53" t="s">
        <v>522</v>
      </c>
      <c r="D8" s="54">
        <v>389030</v>
      </c>
      <c r="E8" s="54">
        <v>389030</v>
      </c>
      <c r="F8" s="54">
        <v>134186.26</v>
      </c>
      <c r="G8" s="48" t="s">
        <v>459</v>
      </c>
      <c r="H8" s="55">
        <f>F8/E8</f>
        <v>0.344925224275763</v>
      </c>
      <c r="I8" s="56" t="s">
        <v>459</v>
      </c>
      <c r="J8" s="56"/>
      <c r="K8" s="2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row>
    <row r="9" s="5" customFormat="1" ht="36" customHeight="1" spans="1:256">
      <c r="A9" s="48"/>
      <c r="B9" s="48"/>
      <c r="C9" s="53" t="s">
        <v>523</v>
      </c>
      <c r="D9" s="56" t="s">
        <v>459</v>
      </c>
      <c r="E9" s="56" t="s">
        <v>459</v>
      </c>
      <c r="F9" s="56" t="s">
        <v>459</v>
      </c>
      <c r="G9" s="48" t="s">
        <v>459</v>
      </c>
      <c r="H9" s="48" t="s">
        <v>459</v>
      </c>
      <c r="I9" s="56" t="s">
        <v>459</v>
      </c>
      <c r="J9" s="56"/>
      <c r="K9" s="25"/>
    </row>
    <row r="10" s="5" customFormat="1" ht="18" customHeight="1" spans="1:256">
      <c r="A10" s="48" t="s">
        <v>524</v>
      </c>
      <c r="B10" s="48" t="s">
        <v>525</v>
      </c>
      <c r="C10" s="48"/>
      <c r="D10" s="48"/>
      <c r="E10" s="48"/>
      <c r="F10" s="57" t="s">
        <v>526</v>
      </c>
      <c r="G10" s="58"/>
      <c r="H10" s="58"/>
      <c r="I10" s="58"/>
      <c r="J10" s="58"/>
      <c r="K10" s="59"/>
    </row>
    <row r="11" s="5" customFormat="1" ht="49" customHeight="1" spans="1:256">
      <c r="A11" s="48"/>
      <c r="B11" s="52" t="s">
        <v>577</v>
      </c>
      <c r="C11" s="52"/>
      <c r="D11" s="52"/>
      <c r="E11" s="52"/>
      <c r="F11" s="60" t="s">
        <v>578</v>
      </c>
      <c r="G11" s="61"/>
      <c r="H11" s="61"/>
      <c r="I11" s="61"/>
      <c r="J11" s="61"/>
      <c r="K11" s="62"/>
    </row>
    <row r="12" s="5" customFormat="1" ht="24" customHeight="1" spans="1:256">
      <c r="A12" s="33" t="s">
        <v>529</v>
      </c>
      <c r="B12" s="34"/>
      <c r="C12" s="34"/>
      <c r="D12" s="34"/>
      <c r="E12" s="34"/>
      <c r="F12" s="34"/>
      <c r="G12" s="34"/>
      <c r="H12" s="34"/>
      <c r="I12" s="34"/>
      <c r="J12" s="34"/>
      <c r="K12" s="35"/>
    </row>
    <row r="13" s="5" customFormat="1" ht="25" customHeight="1" spans="1:256">
      <c r="A13" s="48" t="s">
        <v>530</v>
      </c>
      <c r="B13" s="48"/>
      <c r="C13" s="48"/>
      <c r="D13" s="48" t="s">
        <v>531</v>
      </c>
      <c r="E13" s="48"/>
      <c r="F13" s="48"/>
      <c r="G13" s="16" t="s">
        <v>532</v>
      </c>
      <c r="H13" s="16"/>
      <c r="I13" s="16"/>
      <c r="J13" s="16"/>
      <c r="K13" s="16"/>
    </row>
    <row r="14" s="5" customFormat="1" ht="36" customHeight="1" spans="1:256">
      <c r="A14" s="48" t="s">
        <v>533</v>
      </c>
      <c r="B14" s="48" t="s">
        <v>534</v>
      </c>
      <c r="C14" s="48" t="s">
        <v>535</v>
      </c>
      <c r="D14" s="48" t="s">
        <v>536</v>
      </c>
      <c r="E14" s="48" t="s">
        <v>537</v>
      </c>
      <c r="F14" s="48" t="s">
        <v>538</v>
      </c>
      <c r="G14" s="53" t="s">
        <v>539</v>
      </c>
      <c r="H14" s="53" t="s">
        <v>516</v>
      </c>
      <c r="I14" s="53" t="s">
        <v>518</v>
      </c>
      <c r="J14" s="63" t="s">
        <v>540</v>
      </c>
      <c r="K14" s="64"/>
    </row>
    <row r="15" s="5" customFormat="1" ht="18" customHeight="1" spans="1:256">
      <c r="A15" s="48" t="s">
        <v>541</v>
      </c>
      <c r="B15" s="48" t="s">
        <v>542</v>
      </c>
      <c r="C15" s="65" t="s">
        <v>579</v>
      </c>
      <c r="D15" s="221" t="s">
        <v>544</v>
      </c>
      <c r="E15" s="48" t="s">
        <v>580</v>
      </c>
      <c r="F15" s="48" t="s">
        <v>581</v>
      </c>
      <c r="G15" s="48" t="s">
        <v>580</v>
      </c>
      <c r="H15" s="48">
        <v>10</v>
      </c>
      <c r="I15" s="48">
        <v>10</v>
      </c>
      <c r="J15" s="63"/>
      <c r="K15" s="64"/>
    </row>
    <row r="16" s="5" customFormat="1" ht="18" customHeight="1" spans="1:256">
      <c r="A16" s="48"/>
      <c r="B16" s="48"/>
      <c r="C16" s="65" t="s">
        <v>582</v>
      </c>
      <c r="D16" s="48"/>
      <c r="E16" s="66">
        <v>1</v>
      </c>
      <c r="F16" s="48" t="s">
        <v>545</v>
      </c>
      <c r="G16" s="66">
        <v>1</v>
      </c>
      <c r="H16" s="48">
        <v>10</v>
      </c>
      <c r="I16" s="48">
        <v>10</v>
      </c>
      <c r="J16" s="63"/>
      <c r="K16" s="64"/>
    </row>
    <row r="17" s="5" customFormat="1" ht="39" customHeight="1" spans="1:11">
      <c r="A17" s="48"/>
      <c r="B17" s="48" t="s">
        <v>552</v>
      </c>
      <c r="C17" s="65" t="s">
        <v>583</v>
      </c>
      <c r="D17" s="48"/>
      <c r="E17" s="66">
        <v>0.9</v>
      </c>
      <c r="F17" s="48" t="s">
        <v>545</v>
      </c>
      <c r="G17" s="66">
        <v>0.9</v>
      </c>
      <c r="H17" s="48">
        <v>15</v>
      </c>
      <c r="I17" s="48">
        <v>15</v>
      </c>
      <c r="J17" s="63"/>
      <c r="K17" s="64"/>
    </row>
    <row r="18" s="5" customFormat="1" ht="18" customHeight="1" spans="1:11">
      <c r="A18" s="48"/>
      <c r="B18" s="48" t="s">
        <v>584</v>
      </c>
      <c r="C18" s="65" t="s">
        <v>585</v>
      </c>
      <c r="D18" s="48"/>
      <c r="E18" s="66">
        <v>1</v>
      </c>
      <c r="F18" s="48" t="s">
        <v>545</v>
      </c>
      <c r="G18" s="66">
        <v>1</v>
      </c>
      <c r="H18" s="48">
        <v>10</v>
      </c>
      <c r="I18" s="48">
        <v>10</v>
      </c>
      <c r="J18" s="63"/>
      <c r="K18" s="64"/>
    </row>
    <row r="19" s="5" customFormat="1" ht="30" customHeight="1" spans="1:11">
      <c r="A19" s="48" t="s">
        <v>558</v>
      </c>
      <c r="B19" s="48" t="s">
        <v>586</v>
      </c>
      <c r="C19" s="65" t="s">
        <v>587</v>
      </c>
      <c r="D19" s="48"/>
      <c r="E19" s="48" t="s">
        <v>588</v>
      </c>
      <c r="F19" s="48"/>
      <c r="G19" s="48" t="s">
        <v>588</v>
      </c>
      <c r="H19" s="48">
        <v>10</v>
      </c>
      <c r="I19" s="48">
        <v>10</v>
      </c>
      <c r="J19" s="63"/>
      <c r="K19" s="64"/>
    </row>
    <row r="20" s="5" customFormat="1" ht="30" customHeight="1" spans="1:11">
      <c r="A20" s="48"/>
      <c r="B20" s="48" t="s">
        <v>559</v>
      </c>
      <c r="C20" s="65" t="s">
        <v>589</v>
      </c>
      <c r="D20" s="48"/>
      <c r="E20" s="48" t="s">
        <v>580</v>
      </c>
      <c r="F20" s="48" t="s">
        <v>581</v>
      </c>
      <c r="G20" s="48" t="s">
        <v>580</v>
      </c>
      <c r="H20" s="48">
        <v>10</v>
      </c>
      <c r="I20" s="48">
        <v>10</v>
      </c>
      <c r="J20" s="63"/>
      <c r="K20" s="64"/>
    </row>
    <row r="21" s="5" customFormat="1" ht="30" customHeight="1" spans="1:11">
      <c r="A21" s="48"/>
      <c r="B21" s="48"/>
      <c r="C21" s="65" t="s">
        <v>590</v>
      </c>
      <c r="D21" s="48"/>
      <c r="E21" s="48" t="s">
        <v>591</v>
      </c>
      <c r="F21" s="48"/>
      <c r="G21" s="48" t="s">
        <v>591</v>
      </c>
      <c r="H21" s="48">
        <v>10</v>
      </c>
      <c r="I21" s="48">
        <v>10</v>
      </c>
      <c r="J21" s="63"/>
      <c r="K21" s="64"/>
    </row>
    <row r="22" s="5" customFormat="1" ht="30" customHeight="1" spans="1:11">
      <c r="A22" s="48"/>
      <c r="B22" s="67" t="s">
        <v>562</v>
      </c>
      <c r="C22" s="65" t="s">
        <v>592</v>
      </c>
      <c r="D22" s="48"/>
      <c r="E22" s="48" t="s">
        <v>564</v>
      </c>
      <c r="F22" s="48"/>
      <c r="G22" s="48" t="s">
        <v>564</v>
      </c>
      <c r="H22" s="48">
        <v>15</v>
      </c>
      <c r="I22" s="48">
        <v>14</v>
      </c>
      <c r="J22" s="63"/>
      <c r="K22" s="64"/>
    </row>
    <row r="23" s="5" customFormat="1" ht="30" customHeight="1" spans="1:11">
      <c r="A23" s="48" t="s">
        <v>565</v>
      </c>
      <c r="B23" s="67" t="s">
        <v>566</v>
      </c>
      <c r="C23" s="65" t="s">
        <v>593</v>
      </c>
      <c r="D23" s="48"/>
      <c r="E23" s="67" t="s">
        <v>594</v>
      </c>
      <c r="F23" s="48" t="s">
        <v>545</v>
      </c>
      <c r="G23" s="67" t="s">
        <v>594</v>
      </c>
      <c r="H23" s="48">
        <v>10</v>
      </c>
      <c r="I23" s="48">
        <v>9</v>
      </c>
      <c r="J23" s="63" t="s">
        <v>5</v>
      </c>
      <c r="K23" s="64"/>
    </row>
    <row r="24" s="5" customFormat="1" ht="19" customHeight="1" spans="1:11">
      <c r="A24" s="68" t="s">
        <v>569</v>
      </c>
      <c r="B24" s="68"/>
      <c r="C24" s="68"/>
      <c r="D24" s="69"/>
      <c r="E24" s="70"/>
      <c r="F24" s="70"/>
      <c r="G24" s="70"/>
      <c r="H24" s="70"/>
      <c r="I24" s="70"/>
      <c r="J24" s="70"/>
      <c r="K24" s="71"/>
    </row>
    <row r="25" s="46" customFormat="1" ht="24" customHeight="1" spans="1:11">
      <c r="A25" s="72" t="s">
        <v>571</v>
      </c>
      <c r="B25" s="73"/>
      <c r="C25" s="73"/>
      <c r="D25" s="73"/>
      <c r="E25" s="73"/>
      <c r="F25" s="73"/>
      <c r="G25" s="74"/>
      <c r="H25" s="9" t="s">
        <v>572</v>
      </c>
      <c r="I25" s="9" t="s">
        <v>573</v>
      </c>
      <c r="J25" s="36" t="s">
        <v>574</v>
      </c>
      <c r="K25" s="37"/>
    </row>
    <row r="26" s="46" customFormat="1" ht="25.5" customHeight="1" spans="1:11">
      <c r="A26" s="75"/>
      <c r="B26" s="76"/>
      <c r="C26" s="76"/>
      <c r="D26" s="76"/>
      <c r="E26" s="76"/>
      <c r="F26" s="76"/>
      <c r="G26" s="77"/>
      <c r="H26" s="9">
        <v>100</v>
      </c>
      <c r="I26" s="9">
        <v>98</v>
      </c>
      <c r="J26" s="78" t="s">
        <v>575</v>
      </c>
      <c r="K26" s="79"/>
    </row>
    <row r="27" s="5" customFormat="1" ht="17" customHeight="1" spans="1:11">
      <c r="A27" s="80"/>
      <c r="B27" s="80"/>
      <c r="C27" s="80"/>
      <c r="D27" s="80"/>
      <c r="E27" s="80"/>
      <c r="F27" s="80"/>
      <c r="G27" s="80"/>
      <c r="H27" s="80"/>
      <c r="I27" s="80"/>
      <c r="J27" s="80"/>
    </row>
    <row r="28" s="5" customFormat="1" ht="24" customHeight="1" spans="1:11">
      <c r="A28" s="81"/>
      <c r="B28" s="81"/>
      <c r="C28" s="81"/>
      <c r="D28" s="81"/>
      <c r="E28" s="81"/>
      <c r="F28" s="81"/>
      <c r="G28" s="81"/>
      <c r="H28" s="81"/>
      <c r="I28" s="81"/>
      <c r="J28" s="81"/>
    </row>
    <row r="29" s="5" customFormat="1" ht="12"/>
    <row r="30" s="46" customFormat="1" ht="12"/>
    <row r="31" s="46" customFormat="1" ht="12"/>
    <row r="32" s="46" customFormat="1" ht="12"/>
    <row r="33" s="46" customFormat="1" ht="12"/>
  </sheetData>
  <mergeCells count="42">
    <mergeCell ref="A2:K2"/>
    <mergeCell ref="A3:B3"/>
    <mergeCell ref="C3:K3"/>
    <mergeCell ref="A4:B4"/>
    <mergeCell ref="C4:E4"/>
    <mergeCell ref="G4:K4"/>
    <mergeCell ref="I5:J5"/>
    <mergeCell ref="I6:J6"/>
    <mergeCell ref="I7:J7"/>
    <mergeCell ref="I8:J8"/>
    <mergeCell ref="I9:J9"/>
    <mergeCell ref="B10:E10"/>
    <mergeCell ref="F10:K10"/>
    <mergeCell ref="B11:E11"/>
    <mergeCell ref="F11:K11"/>
    <mergeCell ref="A12:K12"/>
    <mergeCell ref="A13:C13"/>
    <mergeCell ref="D13:F13"/>
    <mergeCell ref="G13:K13"/>
    <mergeCell ref="J14:K14"/>
    <mergeCell ref="J15:K15"/>
    <mergeCell ref="J16:K16"/>
    <mergeCell ref="J17:K17"/>
    <mergeCell ref="J18:K18"/>
    <mergeCell ref="J19:K19"/>
    <mergeCell ref="J20:K20"/>
    <mergeCell ref="J21:K21"/>
    <mergeCell ref="J22:K22"/>
    <mergeCell ref="J23:K23"/>
    <mergeCell ref="A24:C24"/>
    <mergeCell ref="D24:K24"/>
    <mergeCell ref="J25:K25"/>
    <mergeCell ref="J26:K26"/>
    <mergeCell ref="A28:J28"/>
    <mergeCell ref="A10:A11"/>
    <mergeCell ref="A15:A18"/>
    <mergeCell ref="A19:A22"/>
    <mergeCell ref="B15:B16"/>
    <mergeCell ref="B20:B21"/>
    <mergeCell ref="D15:D23"/>
    <mergeCell ref="A5:B9"/>
    <mergeCell ref="A25:G26"/>
  </mergeCells>
  <printOptions horizontalCentered="1"/>
  <pageMargins left="0.708333333333333" right="0.708333333333333" top="0.751388888888889" bottom="0.751388888888889" header="0.310416666666667" footer="0.310416666666667"/>
  <pageSetup paperSize="9" scale="74" orientation="portrait" horizontalDpi="600" vertic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IR38"/>
  <sheetViews>
    <sheetView tabSelected="1" zoomScaleSheetLayoutView="60" workbookViewId="0">
      <selection activeCell="G36" sqref="G36"/>
    </sheetView>
  </sheetViews>
  <sheetFormatPr defaultColWidth="9" defaultRowHeight="13.5"/>
  <cols>
    <col min="1" max="2" width="11.125" style="7" customWidth="1"/>
    <col min="3" max="3" width="34.5" style="7" customWidth="1"/>
    <col min="4" max="5" width="11.3" style="7" customWidth="1"/>
    <col min="6" max="9" width="16.625" style="7" customWidth="1"/>
    <col min="10" max="10" width="45" style="7" customWidth="1"/>
    <col min="11" max="11" width="29" style="1" customWidth="1"/>
    <col min="12" max="14" width="11.5" style="1"/>
    <col min="15" max="15" width="10.375" style="1"/>
    <col min="16" max="16384" width="9" style="1"/>
  </cols>
  <sheetData>
    <row r="2" s="1" customFormat="1" ht="32" customHeight="1" spans="1:252">
      <c r="A2" s="8" t="s">
        <v>507</v>
      </c>
      <c r="B2" s="8"/>
      <c r="C2" s="8"/>
      <c r="D2" s="8"/>
      <c r="E2" s="8"/>
      <c r="F2" s="8"/>
      <c r="G2" s="8"/>
      <c r="H2" s="8"/>
      <c r="I2" s="8"/>
      <c r="J2" s="8"/>
      <c r="K2" s="8"/>
    </row>
    <row r="3" s="2" customFormat="1" ht="18" customHeight="1" spans="1:252">
      <c r="A3" s="9" t="s">
        <v>508</v>
      </c>
      <c r="B3" s="9"/>
      <c r="C3" s="10" t="s">
        <v>595</v>
      </c>
      <c r="D3" s="11"/>
      <c r="E3" s="11"/>
      <c r="F3" s="11"/>
      <c r="G3" s="11"/>
      <c r="H3" s="11"/>
      <c r="I3" s="11"/>
      <c r="J3" s="11"/>
      <c r="K3" s="12"/>
      <c r="L3" s="13"/>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row>
    <row r="4" s="3" customFormat="1" ht="18" customHeight="1" spans="1:252">
      <c r="A4" s="9" t="s">
        <v>510</v>
      </c>
      <c r="B4" s="9"/>
      <c r="C4" s="14" t="s">
        <v>511</v>
      </c>
      <c r="D4" s="14"/>
      <c r="E4" s="14"/>
      <c r="F4" s="9" t="s">
        <v>512</v>
      </c>
      <c r="G4" s="10" t="s">
        <v>117</v>
      </c>
      <c r="H4" s="11"/>
      <c r="I4" s="11"/>
      <c r="J4" s="11"/>
      <c r="K4" s="12"/>
      <c r="L4" s="15"/>
      <c r="M4" s="15"/>
      <c r="N4" s="15"/>
      <c r="O4" s="15"/>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row>
    <row r="5" s="3" customFormat="1" ht="30" customHeight="1" spans="1:252">
      <c r="A5" s="9" t="s">
        <v>596</v>
      </c>
      <c r="B5" s="9"/>
      <c r="C5" s="9"/>
      <c r="D5" s="9" t="s">
        <v>514</v>
      </c>
      <c r="E5" s="9" t="s">
        <v>455</v>
      </c>
      <c r="F5" s="9" t="s">
        <v>515</v>
      </c>
      <c r="G5" s="9" t="s">
        <v>516</v>
      </c>
      <c r="H5" s="9" t="s">
        <v>517</v>
      </c>
      <c r="I5" s="9" t="s">
        <v>518</v>
      </c>
      <c r="J5" s="9"/>
      <c r="K5" s="16" t="s">
        <v>519</v>
      </c>
      <c r="L5" s="15"/>
      <c r="M5" s="15"/>
      <c r="N5" s="15"/>
      <c r="O5" s="15"/>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row>
    <row r="6" s="3" customFormat="1" ht="36" customHeight="1" spans="1:252">
      <c r="A6" s="9"/>
      <c r="B6" s="9"/>
      <c r="C6" s="17" t="s">
        <v>520</v>
      </c>
      <c r="D6" s="18">
        <v>5397032.57</v>
      </c>
      <c r="E6" s="18">
        <v>5397032.57</v>
      </c>
      <c r="F6" s="18">
        <v>1897826.67</v>
      </c>
      <c r="G6" s="9">
        <v>10</v>
      </c>
      <c r="H6" s="19">
        <f>F6/E6</f>
        <v>0.351642619418174</v>
      </c>
      <c r="I6" s="20">
        <v>9</v>
      </c>
      <c r="J6" s="20"/>
      <c r="K6" s="21"/>
      <c r="L6" s="22"/>
      <c r="M6" s="23"/>
      <c r="N6" s="24"/>
      <c r="O6" s="15"/>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row>
    <row r="7" s="3" customFormat="1" ht="36" customHeight="1" spans="1:252">
      <c r="A7" s="9"/>
      <c r="B7" s="9"/>
      <c r="C7" s="17" t="s">
        <v>521</v>
      </c>
      <c r="D7" s="18">
        <v>1442493.27</v>
      </c>
      <c r="E7" s="18">
        <v>1442493.27</v>
      </c>
      <c r="F7" s="18">
        <v>1442389.07</v>
      </c>
      <c r="G7" s="9" t="s">
        <v>459</v>
      </c>
      <c r="H7" s="19">
        <f t="shared" ref="H6:H8" si="0">F7/E7</f>
        <v>0.999927763961076</v>
      </c>
      <c r="I7" s="20" t="s">
        <v>459</v>
      </c>
      <c r="J7" s="20"/>
      <c r="K7" s="25"/>
      <c r="L7" s="13"/>
      <c r="M7" s="23"/>
      <c r="N7" s="2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row>
    <row r="8" s="3" customFormat="1" ht="36" customHeight="1" spans="1:252">
      <c r="A8" s="9"/>
      <c r="B8" s="9"/>
      <c r="C8" s="17" t="s">
        <v>522</v>
      </c>
      <c r="D8" s="18">
        <v>3954539.3</v>
      </c>
      <c r="E8" s="18">
        <v>3954539.3</v>
      </c>
      <c r="F8" s="18">
        <v>455437.6</v>
      </c>
      <c r="G8" s="9" t="s">
        <v>459</v>
      </c>
      <c r="H8" s="19">
        <f t="shared" si="0"/>
        <v>0.115168307974585</v>
      </c>
      <c r="I8" s="20" t="s">
        <v>459</v>
      </c>
      <c r="J8" s="20"/>
      <c r="K8" s="25"/>
      <c r="L8" s="13"/>
      <c r="M8" s="23"/>
      <c r="N8" s="2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row>
    <row r="9" s="4" customFormat="1" ht="36" customHeight="1" spans="1:252">
      <c r="A9" s="9"/>
      <c r="B9" s="9"/>
      <c r="C9" s="17" t="s">
        <v>523</v>
      </c>
      <c r="D9" s="20" t="s">
        <v>459</v>
      </c>
      <c r="E9" s="20" t="s">
        <v>459</v>
      </c>
      <c r="F9" s="20" t="s">
        <v>459</v>
      </c>
      <c r="G9" s="9" t="s">
        <v>459</v>
      </c>
      <c r="H9" s="19"/>
      <c r="I9" s="20" t="s">
        <v>459</v>
      </c>
      <c r="J9" s="20"/>
      <c r="K9" s="25"/>
      <c r="L9" s="23"/>
      <c r="M9" s="23"/>
      <c r="N9" s="24"/>
    </row>
    <row r="10" s="4" customFormat="1" ht="18" customHeight="1" spans="1:252">
      <c r="A10" s="9" t="s">
        <v>524</v>
      </c>
      <c r="B10" s="9" t="s">
        <v>525</v>
      </c>
      <c r="C10" s="9"/>
      <c r="D10" s="9"/>
      <c r="E10" s="9"/>
      <c r="F10" s="26" t="s">
        <v>526</v>
      </c>
      <c r="G10" s="27"/>
      <c r="H10" s="27"/>
      <c r="I10" s="27"/>
      <c r="J10" s="27"/>
      <c r="K10" s="28"/>
      <c r="L10" s="13"/>
      <c r="M10" s="23"/>
      <c r="N10" s="24"/>
    </row>
    <row r="11" s="4" customFormat="1" ht="319" customHeight="1" spans="1:252">
      <c r="A11" s="9"/>
      <c r="B11" s="29" t="s">
        <v>597</v>
      </c>
      <c r="C11" s="29"/>
      <c r="D11" s="29"/>
      <c r="E11" s="29"/>
      <c r="F11" s="30" t="s">
        <v>598</v>
      </c>
      <c r="G11" s="31"/>
      <c r="H11" s="31"/>
      <c r="I11" s="31"/>
      <c r="J11" s="31"/>
      <c r="K11" s="32"/>
    </row>
    <row r="12" s="5" customFormat="1" ht="30" customHeight="1" spans="1:252">
      <c r="A12" s="33" t="s">
        <v>529</v>
      </c>
      <c r="B12" s="34"/>
      <c r="C12" s="34"/>
      <c r="D12" s="34"/>
      <c r="E12" s="34"/>
      <c r="F12" s="34"/>
      <c r="G12" s="34"/>
      <c r="H12" s="34"/>
      <c r="I12" s="34"/>
      <c r="J12" s="34"/>
      <c r="K12" s="35"/>
    </row>
    <row r="13" s="4" customFormat="1" ht="36" customHeight="1" spans="1:252">
      <c r="A13" s="9" t="s">
        <v>530</v>
      </c>
      <c r="B13" s="9"/>
      <c r="C13" s="9"/>
      <c r="D13" s="9" t="s">
        <v>531</v>
      </c>
      <c r="E13" s="9"/>
      <c r="F13" s="9"/>
      <c r="G13" s="16" t="s">
        <v>532</v>
      </c>
      <c r="H13" s="16"/>
      <c r="I13" s="16"/>
      <c r="J13" s="16"/>
      <c r="K13" s="16"/>
    </row>
    <row r="14" s="4" customFormat="1" ht="36" customHeight="1" spans="1:252">
      <c r="A14" s="9" t="s">
        <v>533</v>
      </c>
      <c r="B14" s="9" t="s">
        <v>534</v>
      </c>
      <c r="C14" s="9" t="s">
        <v>535</v>
      </c>
      <c r="D14" s="9" t="s">
        <v>536</v>
      </c>
      <c r="E14" s="9" t="s">
        <v>537</v>
      </c>
      <c r="F14" s="9" t="s">
        <v>538</v>
      </c>
      <c r="G14" s="17" t="s">
        <v>539</v>
      </c>
      <c r="H14" s="17" t="s">
        <v>516</v>
      </c>
      <c r="I14" s="17" t="s">
        <v>518</v>
      </c>
      <c r="J14" s="36" t="s">
        <v>540</v>
      </c>
      <c r="K14" s="37"/>
    </row>
    <row r="15" s="4" customFormat="1" ht="18" customHeight="1" spans="1:252">
      <c r="A15" s="9" t="s">
        <v>541</v>
      </c>
      <c r="B15" s="9" t="s">
        <v>542</v>
      </c>
      <c r="C15" s="38" t="s">
        <v>553</v>
      </c>
      <c r="D15" s="220" t="s">
        <v>544</v>
      </c>
      <c r="E15" s="40">
        <v>0.9</v>
      </c>
      <c r="F15" s="9" t="s">
        <v>545</v>
      </c>
      <c r="G15" s="40">
        <v>0.8939</v>
      </c>
      <c r="H15" s="9">
        <v>5</v>
      </c>
      <c r="I15" s="9">
        <v>4</v>
      </c>
      <c r="J15" s="36"/>
      <c r="K15" s="37"/>
    </row>
    <row r="16" s="4" customFormat="1" ht="18" customHeight="1" spans="1:252">
      <c r="A16" s="9"/>
      <c r="B16" s="9"/>
      <c r="C16" s="41" t="s">
        <v>599</v>
      </c>
      <c r="D16" s="39"/>
      <c r="E16" s="40">
        <v>0.85</v>
      </c>
      <c r="F16" s="9" t="s">
        <v>545</v>
      </c>
      <c r="G16" s="42">
        <v>0.91</v>
      </c>
      <c r="H16" s="9">
        <v>5</v>
      </c>
      <c r="I16" s="9">
        <v>5</v>
      </c>
      <c r="J16" s="36"/>
      <c r="K16" s="37"/>
    </row>
    <row r="17" s="4" customFormat="1" ht="18" customHeight="1" spans="1:11">
      <c r="A17" s="9"/>
      <c r="B17" s="9"/>
      <c r="C17" s="38" t="s">
        <v>600</v>
      </c>
      <c r="D17" s="39"/>
      <c r="E17" s="40">
        <v>0.9</v>
      </c>
      <c r="F17" s="9" t="s">
        <v>545</v>
      </c>
      <c r="G17" s="42">
        <v>0.926</v>
      </c>
      <c r="H17" s="9">
        <v>5</v>
      </c>
      <c r="I17" s="9">
        <v>5</v>
      </c>
      <c r="J17" s="36"/>
      <c r="K17" s="37"/>
    </row>
    <row r="18" s="4" customFormat="1" ht="18" customHeight="1" spans="1:11">
      <c r="A18" s="9"/>
      <c r="B18" s="9"/>
      <c r="C18" s="38" t="s">
        <v>601</v>
      </c>
      <c r="D18" s="39"/>
      <c r="E18" s="40">
        <v>0.8</v>
      </c>
      <c r="F18" s="9" t="s">
        <v>545</v>
      </c>
      <c r="G18" s="42">
        <v>0.9201</v>
      </c>
      <c r="H18" s="9">
        <v>5</v>
      </c>
      <c r="I18" s="9">
        <v>5</v>
      </c>
      <c r="J18" s="36"/>
      <c r="K18" s="37"/>
    </row>
    <row r="19" s="4" customFormat="1" ht="18" customHeight="1" spans="1:11">
      <c r="A19" s="9"/>
      <c r="B19" s="9"/>
      <c r="C19" s="38" t="s">
        <v>602</v>
      </c>
      <c r="D19" s="39"/>
      <c r="E19" s="40">
        <v>0.7</v>
      </c>
      <c r="F19" s="9" t="s">
        <v>545</v>
      </c>
      <c r="G19" s="40">
        <v>0.7586</v>
      </c>
      <c r="H19" s="9">
        <v>5</v>
      </c>
      <c r="I19" s="9">
        <v>5</v>
      </c>
      <c r="J19" s="36"/>
      <c r="K19" s="37"/>
    </row>
    <row r="20" s="4" customFormat="1" ht="18" customHeight="1" spans="1:11">
      <c r="A20" s="9"/>
      <c r="B20" s="9"/>
      <c r="C20" s="38" t="s">
        <v>603</v>
      </c>
      <c r="D20" s="39"/>
      <c r="E20" s="40">
        <v>0.9</v>
      </c>
      <c r="F20" s="9" t="s">
        <v>545</v>
      </c>
      <c r="G20" s="40">
        <v>1</v>
      </c>
      <c r="H20" s="9">
        <v>5</v>
      </c>
      <c r="I20" s="9">
        <v>5</v>
      </c>
      <c r="J20" s="36"/>
      <c r="K20" s="37"/>
    </row>
    <row r="21" s="4" customFormat="1" ht="18" customHeight="1" spans="1:11">
      <c r="A21" s="9"/>
      <c r="B21" s="9"/>
      <c r="C21" s="38" t="s">
        <v>604</v>
      </c>
      <c r="D21" s="39"/>
      <c r="E21" s="40">
        <v>0.8</v>
      </c>
      <c r="F21" s="9" t="s">
        <v>545</v>
      </c>
      <c r="G21" s="40">
        <v>0.9</v>
      </c>
      <c r="H21" s="9">
        <v>5</v>
      </c>
      <c r="I21" s="9">
        <v>5</v>
      </c>
      <c r="J21" s="36"/>
      <c r="K21" s="37"/>
    </row>
    <row r="22" s="4" customFormat="1" ht="18" customHeight="1" spans="1:11">
      <c r="A22" s="9"/>
      <c r="B22" s="9"/>
      <c r="C22" s="38" t="s">
        <v>605</v>
      </c>
      <c r="D22" s="39"/>
      <c r="E22" s="40">
        <v>0.77</v>
      </c>
      <c r="F22" s="9" t="s">
        <v>545</v>
      </c>
      <c r="G22" s="40">
        <v>1</v>
      </c>
      <c r="H22" s="9">
        <v>5</v>
      </c>
      <c r="I22" s="9">
        <v>5</v>
      </c>
      <c r="J22" s="36"/>
      <c r="K22" s="37"/>
    </row>
    <row r="23" s="4" customFormat="1" ht="24" customHeight="1" spans="1:11">
      <c r="A23" s="9"/>
      <c r="B23" s="9" t="s">
        <v>552</v>
      </c>
      <c r="C23" s="38" t="s">
        <v>606</v>
      </c>
      <c r="D23" s="39"/>
      <c r="E23" s="40">
        <v>0.62</v>
      </c>
      <c r="F23" s="9" t="s">
        <v>545</v>
      </c>
      <c r="G23" s="42">
        <v>0.5853</v>
      </c>
      <c r="H23" s="9">
        <v>5</v>
      </c>
      <c r="I23" s="9">
        <v>4</v>
      </c>
      <c r="J23" s="36"/>
      <c r="K23" s="37"/>
    </row>
    <row r="24" s="4" customFormat="1" ht="18" customHeight="1" spans="1:11">
      <c r="A24" s="9"/>
      <c r="B24" s="9"/>
      <c r="C24" s="38" t="s">
        <v>607</v>
      </c>
      <c r="D24" s="39"/>
      <c r="E24" s="40">
        <v>0.62</v>
      </c>
      <c r="F24" s="9" t="s">
        <v>545</v>
      </c>
      <c r="G24" s="42">
        <v>0.897</v>
      </c>
      <c r="H24" s="9">
        <v>5</v>
      </c>
      <c r="I24" s="9">
        <v>5</v>
      </c>
      <c r="J24" s="36"/>
      <c r="K24" s="37"/>
    </row>
    <row r="25" s="4" customFormat="1" ht="18" customHeight="1" spans="1:11">
      <c r="A25" s="9"/>
      <c r="B25" s="9"/>
      <c r="C25" s="38" t="s">
        <v>608</v>
      </c>
      <c r="D25" s="39"/>
      <c r="E25" s="40">
        <v>0.62</v>
      </c>
      <c r="F25" s="9" t="s">
        <v>545</v>
      </c>
      <c r="G25" s="42">
        <v>0.861</v>
      </c>
      <c r="H25" s="9">
        <v>5</v>
      </c>
      <c r="I25" s="9">
        <v>5</v>
      </c>
      <c r="J25" s="36"/>
      <c r="K25" s="37"/>
    </row>
    <row r="26" s="4" customFormat="1" ht="21" customHeight="1" spans="1:11">
      <c r="A26" s="9"/>
      <c r="B26" s="9"/>
      <c r="C26" s="38" t="s">
        <v>609</v>
      </c>
      <c r="D26" s="39"/>
      <c r="E26" s="40">
        <v>0.64</v>
      </c>
      <c r="F26" s="9" t="s">
        <v>545</v>
      </c>
      <c r="G26" s="42">
        <v>0.986</v>
      </c>
      <c r="H26" s="9">
        <v>5</v>
      </c>
      <c r="I26" s="9">
        <v>5</v>
      </c>
      <c r="J26" s="36"/>
      <c r="K26" s="37"/>
    </row>
    <row r="27" s="4" customFormat="1" ht="18" customHeight="1" spans="1:11">
      <c r="A27" s="9"/>
      <c r="B27" s="9"/>
      <c r="C27" s="38" t="s">
        <v>610</v>
      </c>
      <c r="D27" s="39"/>
      <c r="E27" s="40">
        <v>0.95</v>
      </c>
      <c r="F27" s="9" t="s">
        <v>545</v>
      </c>
      <c r="G27" s="40">
        <v>1</v>
      </c>
      <c r="H27" s="9">
        <v>5</v>
      </c>
      <c r="I27" s="9">
        <v>5</v>
      </c>
      <c r="J27" s="36"/>
      <c r="K27" s="37"/>
    </row>
    <row r="28" s="4" customFormat="1" ht="30" customHeight="1" spans="1:11">
      <c r="A28" s="9" t="s">
        <v>558</v>
      </c>
      <c r="B28" s="9" t="s">
        <v>559</v>
      </c>
      <c r="C28" s="38" t="s">
        <v>611</v>
      </c>
      <c r="D28" s="39"/>
      <c r="E28" s="9" t="s">
        <v>612</v>
      </c>
      <c r="F28" s="9"/>
      <c r="G28" s="9" t="s">
        <v>612</v>
      </c>
      <c r="H28" s="9">
        <v>5</v>
      </c>
      <c r="I28" s="9">
        <v>5</v>
      </c>
      <c r="J28" s="36"/>
      <c r="K28" s="37"/>
    </row>
    <row r="29" s="4" customFormat="1" ht="30" customHeight="1" spans="1:11">
      <c r="A29" s="9"/>
      <c r="B29" s="9"/>
      <c r="C29" s="38" t="s">
        <v>613</v>
      </c>
      <c r="D29" s="39"/>
      <c r="E29" s="9" t="s">
        <v>614</v>
      </c>
      <c r="F29" s="9"/>
      <c r="G29" s="9" t="s">
        <v>614</v>
      </c>
      <c r="H29" s="9">
        <v>10</v>
      </c>
      <c r="I29" s="9">
        <v>10</v>
      </c>
      <c r="J29" s="36"/>
      <c r="K29" s="37"/>
    </row>
    <row r="30" s="4" customFormat="1" ht="30" customHeight="1" spans="1:11">
      <c r="A30" s="9"/>
      <c r="B30" s="14" t="s">
        <v>562</v>
      </c>
      <c r="C30" s="38" t="s">
        <v>615</v>
      </c>
      <c r="D30" s="39"/>
      <c r="E30" s="9" t="s">
        <v>616</v>
      </c>
      <c r="F30" s="9"/>
      <c r="G30" s="9" t="s">
        <v>616</v>
      </c>
      <c r="H30" s="9">
        <v>10</v>
      </c>
      <c r="I30" s="9">
        <v>10</v>
      </c>
      <c r="J30" s="36"/>
      <c r="K30" s="37"/>
    </row>
    <row r="31" s="4" customFormat="1" ht="30" customHeight="1" spans="1:11">
      <c r="A31" s="9" t="s">
        <v>565</v>
      </c>
      <c r="B31" s="14" t="s">
        <v>566</v>
      </c>
      <c r="C31" s="38" t="s">
        <v>617</v>
      </c>
      <c r="D31" s="39"/>
      <c r="E31" s="14" t="s">
        <v>568</v>
      </c>
      <c r="F31" s="9" t="s">
        <v>545</v>
      </c>
      <c r="G31" s="40">
        <v>0.8</v>
      </c>
      <c r="H31" s="9">
        <v>10</v>
      </c>
      <c r="I31" s="9">
        <v>9</v>
      </c>
      <c r="J31" s="36" t="s">
        <v>5</v>
      </c>
      <c r="K31" s="37"/>
    </row>
    <row r="32" s="4" customFormat="1" ht="18" customHeight="1" spans="1:11">
      <c r="A32" s="9" t="s">
        <v>569</v>
      </c>
      <c r="B32" s="9"/>
      <c r="C32" s="9"/>
      <c r="D32" s="36" t="s">
        <v>570</v>
      </c>
      <c r="E32" s="43"/>
      <c r="F32" s="43"/>
      <c r="G32" s="43"/>
      <c r="H32" s="43"/>
      <c r="I32" s="43"/>
      <c r="J32" s="43"/>
      <c r="K32" s="37"/>
    </row>
    <row r="33" s="4" customFormat="1" ht="24" customHeight="1" spans="1:11">
      <c r="A33" s="9" t="s">
        <v>571</v>
      </c>
      <c r="B33" s="9"/>
      <c r="C33" s="9"/>
      <c r="D33" s="9"/>
      <c r="E33" s="9"/>
      <c r="F33" s="9"/>
      <c r="G33" s="9"/>
      <c r="H33" s="9" t="s">
        <v>572</v>
      </c>
      <c r="I33" s="9" t="s">
        <v>573</v>
      </c>
      <c r="J33" s="9" t="s">
        <v>574</v>
      </c>
      <c r="K33" s="9"/>
    </row>
    <row r="34" s="4" customFormat="1" ht="25.5" customHeight="1" spans="1:11">
      <c r="A34" s="9"/>
      <c r="B34" s="9"/>
      <c r="C34" s="9"/>
      <c r="D34" s="9"/>
      <c r="E34" s="9"/>
      <c r="F34" s="9"/>
      <c r="G34" s="9"/>
      <c r="H34" s="9">
        <v>100</v>
      </c>
      <c r="I34" s="9">
        <v>97</v>
      </c>
      <c r="J34" s="16" t="s">
        <v>575</v>
      </c>
      <c r="K34" s="16"/>
    </row>
    <row r="35" s="6" customFormat="1" ht="12" spans="1:11">
      <c r="A35" s="44"/>
      <c r="B35" s="44"/>
      <c r="C35" s="44"/>
      <c r="D35" s="44"/>
      <c r="E35" s="44"/>
      <c r="F35" s="44"/>
      <c r="G35" s="44"/>
      <c r="H35" s="44"/>
      <c r="I35" s="44"/>
      <c r="J35" s="44"/>
    </row>
    <row r="36" s="6" customFormat="1" ht="12" spans="1:11">
      <c r="A36" s="44"/>
      <c r="B36" s="44"/>
      <c r="C36" s="44"/>
      <c r="D36" s="44"/>
      <c r="E36" s="44"/>
      <c r="F36" s="44"/>
      <c r="G36" s="44"/>
      <c r="H36" s="44"/>
      <c r="I36" s="44"/>
      <c r="J36" s="44"/>
    </row>
    <row r="37" s="6" customFormat="1" ht="12" spans="1:11">
      <c r="A37" s="44"/>
      <c r="B37" s="44"/>
      <c r="C37" s="44"/>
      <c r="D37" s="44"/>
      <c r="E37" s="44"/>
      <c r="F37" s="44"/>
      <c r="G37" s="44"/>
      <c r="H37" s="44"/>
      <c r="I37" s="44"/>
      <c r="J37" s="44"/>
    </row>
    <row r="38" s="6" customFormat="1" ht="12" spans="1:11">
      <c r="A38" s="44"/>
      <c r="B38" s="44"/>
      <c r="C38" s="44"/>
      <c r="D38" s="44"/>
      <c r="E38" s="44"/>
      <c r="F38" s="44"/>
      <c r="G38" s="44"/>
      <c r="H38" s="44"/>
      <c r="I38" s="44"/>
      <c r="J38" s="44"/>
    </row>
  </sheetData>
  <mergeCells count="50">
    <mergeCell ref="A2:K2"/>
    <mergeCell ref="A3:B3"/>
    <mergeCell ref="C3:K3"/>
    <mergeCell ref="A4:B4"/>
    <mergeCell ref="C4:E4"/>
    <mergeCell ref="G4:K4"/>
    <mergeCell ref="I5:J5"/>
    <mergeCell ref="I6:J6"/>
    <mergeCell ref="I7:J7"/>
    <mergeCell ref="I8:J8"/>
    <mergeCell ref="I9:J9"/>
    <mergeCell ref="B10:E10"/>
    <mergeCell ref="F10:K10"/>
    <mergeCell ref="B11:E11"/>
    <mergeCell ref="F11:K11"/>
    <mergeCell ref="A12:K12"/>
    <mergeCell ref="A13:C13"/>
    <mergeCell ref="D13:F13"/>
    <mergeCell ref="G13:K13"/>
    <mergeCell ref="J14:K14"/>
    <mergeCell ref="J15:K15"/>
    <mergeCell ref="J16:K16"/>
    <mergeCell ref="J17:K17"/>
    <mergeCell ref="J18:K18"/>
    <mergeCell ref="J19:K19"/>
    <mergeCell ref="J20:K20"/>
    <mergeCell ref="J21:K21"/>
    <mergeCell ref="J22:K22"/>
    <mergeCell ref="J23:K23"/>
    <mergeCell ref="J24:K24"/>
    <mergeCell ref="J25:K25"/>
    <mergeCell ref="J26:K26"/>
    <mergeCell ref="J27:K27"/>
    <mergeCell ref="J28:K28"/>
    <mergeCell ref="J29:K29"/>
    <mergeCell ref="J30:K30"/>
    <mergeCell ref="J31:K31"/>
    <mergeCell ref="A32:C32"/>
    <mergeCell ref="D32:K32"/>
    <mergeCell ref="J33:K33"/>
    <mergeCell ref="J34:K34"/>
    <mergeCell ref="A10:A11"/>
    <mergeCell ref="A15:A27"/>
    <mergeCell ref="A28:A30"/>
    <mergeCell ref="B15:B22"/>
    <mergeCell ref="B23:B27"/>
    <mergeCell ref="B28:B29"/>
    <mergeCell ref="D15:D31"/>
    <mergeCell ref="A5:B9"/>
    <mergeCell ref="A33:G34"/>
  </mergeCells>
  <printOptions horizontalCentered="1"/>
  <pageMargins left="0.708333333333333" right="0.708333333333333" top="0.751388888888889" bottom="0.751388888888889" header="0.310416666666667" footer="0.310416666666667"/>
  <pageSetup paperSize="9" scale="74"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 国有资产使用情况表</vt:lpstr>
      <vt:lpstr>附表13绩效自评表（1）</vt:lpstr>
      <vt:lpstr>附表13 绩效自评表（2）</vt:lpstr>
      <vt:lpstr>附表13 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2026-10-27T02:45:30Z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