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桌面文件位置\关于做好2025年度部门决算公开工作的通知\昆明市呈贡区洛龙学校（云南民族大学附属呈贡学校）2025年2025年度部门决算公开材料\"/>
    </mc:Choice>
  </mc:AlternateContent>
  <bookViews>
    <workbookView windowWidth="27945" windowHeight="1225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5" r:id="rId12"/>
    <sheet name="附表13项目支出绩效自评表1" sheetId="16" r:id="rId13"/>
    <sheet name="附表13项目支出绩效自评表2" sheetId="17" r:id="rId14"/>
    <sheet name="附表13项目支出绩效自评表3" sheetId="18" r:id="rId15"/>
    <sheet name="附表13项目支出绩效自评表4" sheetId="19"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<sst xmlns="http://schemas.openxmlformats.org/spreadsheetml/2006/main" count="2252" uniqueCount="574">
  <si>
    <t>收入支出决算表</t>
  </si>
  <si>
    <t>公开01表</t>
  </si>
  <si>
    <t>部门：昆明市呈贡区洛龙学校（云南民族大学附属呈贡学校）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</si>
  <si>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</si>
  <si>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</si>
  <si>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</si>
  <si>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</si>
  <si>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</si>
  <si>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</si>
  <si>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</si>
  <si>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</si>
  <si>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</si>
  <si>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</si>
  <si>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</si>
  <si>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</si>
  <si>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</si>
  <si>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</si>
  <si>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</si>
  <si>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</si>
  <si>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</si>
  <si>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</si>
  <si>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</si>
  <si>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</si>
  <si>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</si>
  <si>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</si>
  <si>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</si>
  <si>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</si>
  <si>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</si>
  <si>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</si>
  <si>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</si>
  <si>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</si>
  <si>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</si>
  <si>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</si>
  <si>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</si>
  <si>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</si>
  <si>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</si>
  <si>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</si>
  <si>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</si>
  <si>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</si>
  <si>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</si>
  <si>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</si>
  <si>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</si>
  <si>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</si>
  <si>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</si>
  <si>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</si>
  <si>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</si>
  <si>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</si>
  <si>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</si>
  <si>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</si>
  <si>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</si>
  <si>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</si>
  <si>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</si>
  <si>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</si>
  <si>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</si>
  <si>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</si>
  <si>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</si>
  <si>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</si>
  <si>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</si>
  <si>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</si>
  <si>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</si>
  <si>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</si>
  <si>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</si>
  <si>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</si>
  <si>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</si>
  <si>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</si>
  <si>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</si>
  <si>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</si>
  <si>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</si>
  <si>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</si>
  <si>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</si>
  <si>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</si>
  <si>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</si>
  <si>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</si>
  <si>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</si>
  <si>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</si>
  <si>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</si>
  <si>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</si>
  <si>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</si>
  <si>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</si>
  <si>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</si>
  <si>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</si>
  <si>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</si>
  <si>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</si>
  <si>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</si>
  <si>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</si>
  <si>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</si>
  <si>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</si>
  <si>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</si>
  <si>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</si>
  <si>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</si>
  <si>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</si>
  <si>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</si>
  <si>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</si>
  <si>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</si>
  <si>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</si>
  <si>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</si>
  <si>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</si>
  <si>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</si>
  <si>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</si>
  <si>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</si>
  <si>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</si>
  <si>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</si>
  <si>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</si>
  <si>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</si>
  <si>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</si>
  <si>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</si>
  <si>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</si>
  <si>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</si>
  <si>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</si>
  <si>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</si>
  <si>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</si>
  <si>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</si>
  <si>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</si>
  <si>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</si>
  <si>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</si>
  <si>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</si>
  <si>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</si>
  <si>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</si>
  <si>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</si>
  <si>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</si>
  <si>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</si>
  <si>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</si>
  <si>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</si>
  <si>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</si>
  <si>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</si>
  <si>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</si>
  <si>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</si>
  <si>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</si>
  <si>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</si>
  <si>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</si>
  <si>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</si>
  <si>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</si>
  <si>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</si>
  <si>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</si>
  <si>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</si>
  <si>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</si>
  <si>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初中教育</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</si>
  <si>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</si>
  <si>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</si>
  <si>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</si>
  <si>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</si>
  <si>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</si>
  <si>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</si>
  <si>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</si>
  <si>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</si>
  <si>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</si>
  <si>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</si>
  <si>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</si>
  <si>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</si>
  <si>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</si>
  <si>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</si>
  <si>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</si>
  <si>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</si>
  <si>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</si>
  <si>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</si>
  <si>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</si>
  <si>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</si>
  <si>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</si>
  <si>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</si>
  <si>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</si>
  <si>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</si>
  <si>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</si>
  <si>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</si>
  <si>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</si>
  <si>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</si>
  <si>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</si>
  <si>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</si>
  <si>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</si>
  <si>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</si>
  <si>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</si>
  <si>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</si>
  <si>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</si>
  <si>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</si>
  <si>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</si>
  <si>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</si>
  <si>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</si>
  <si>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</si>
  <si>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</si>
  <si>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</si>
  <si>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</si>
  <si>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</si>
  <si>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</si>
  <si>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</si>
  <si>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</si>
  <si>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</si>
  <si>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</si>
  <si>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</si>
  <si>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</si>
  <si>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</si>
  <si>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</si>
  <si>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</si>
  <si>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</si>
  <si>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</si>
  <si>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</si>
  <si>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</si>
  <si>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</si>
  <si>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</si>
  <si>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</si>
  <si>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</si>
  <si>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</si>
  <si>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</si>
  <si>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</si>
  <si>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</si>
  <si>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</si>
  <si>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</si>
  <si>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</si>
  <si>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</si>
  <si>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</si>
  <si>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</si>
  <si>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</si>
  <si>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</si>
  <si>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</si>
  <si>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</si>
  <si>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</si>
  <si>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</si>
  <si>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</si>
  <si>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</si>
  <si>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</si>
  <si>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</si>
  <si>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</si>
  <si>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</si>
  <si>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</si>
  <si>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</si>
  <si>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</si>
  <si>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</si>
  <si>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</si>
  <si>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</si>
  <si>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</si>
  <si>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</si>
  <si>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</si>
  <si>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</si>
  <si>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</si>
  <si>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</si>
  <si>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</si>
  <si>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</si>
  <si>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</si>
  <si>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</si>
  <si>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</si>
  <si>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</si>
  <si>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</si>
  <si>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</si>
  <si>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</si>
  <si>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</si>
  <si>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</si>
  <si>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</si>
  <si>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</si>
  <si>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</si>
  <si>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</si>
  <si>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</si>
  <si>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</si>
  <si>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</si>
  <si>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</si>
  <si>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</si>
  <si>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</si>
  <si>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</si>
  <si>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</si>
  <si>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</si>
  <si>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</si>
  <si>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</si>
  <si>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</si>
  <si>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</si>
  <si>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</si>
  <si>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</si>
  <si>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</si>
  <si>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</si>
  <si>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</si>
  <si>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</si>
  <si>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</si>
  <si>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</si>
  <si>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</si>
  <si>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</si>
  <si>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</si>
  <si>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</si>
  <si>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</si>
  <si>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</si>
  <si>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</si>
  <si>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</si>
  <si>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</si>
  <si>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</si>
  <si>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</si>
  <si>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</si>
  <si>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</si>
  <si>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</si>
  <si>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</si>
  <si>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</si>
  <si>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</si>
  <si>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</si>
  <si>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</si>
  <si>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</si>
  <si>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</si>
  <si>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</si>
  <si>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</si>
  <si>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</si>
  <si>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</si>
  <si>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</si>
  <si>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</si>
  <si>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</si>
  <si>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</si>
  <si>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</si>
  <si>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</si>
  <si>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</si>
  <si>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</si>
  <si>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</si>
  <si>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</si>
  <si>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</si>
  <si>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</si>
  <si>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</si>
  <si>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</si>
  <si>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</si>
  <si>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</si>
  <si>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</si>
  <si>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</si>
  <si>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</si>
  <si>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</si>
  <si>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</si>
  <si>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</si>
  <si>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</si>
  <si>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</si>
  <si>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</si>
  <si>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</si>
  <si>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</si>
  <si>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</si>
  <si>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</si>
  <si>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</si>
  <si>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</si>
  <si>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</si>
  <si>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</si>
  <si>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</si>
  <si>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</si>
  <si>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</si>
  <si>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</si>
  <si>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</si>
  <si>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</si>
  <si>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</si>
  <si>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</si>
  <si>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</si>
  <si>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</si>
  <si>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</si>
  <si>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</si>
  <si>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</si>
  <si>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</si>
  <si>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</si>
  <si>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</si>
  <si>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</si>
  <si>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</si>
  <si>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</si>
  <si>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</si>
  <si>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</si>
  <si>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</si>
  <si>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</si>
  <si>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</si>
  <si>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</si>
  <si>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</si>
  <si>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</si>
  <si>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</si>
  <si>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</si>
  <si>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</si>
  <si>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</si>
  <si>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</si>
  <si>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</si>
  <si>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</si>
  <si>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</si>
  <si>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</si>
  <si>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</si>
  <si>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</si>
  <si>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</si>
  <si>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</si>
  <si>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</si>
  <si>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</si>
  <si>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</si>
  <si>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</si>
  <si>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</si>
  <si>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</si>
  <si>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</si>
  <si>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</si>
  <si>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</si>
  <si>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</si>
  <si>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</si>
  <si>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</si>
  <si>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</si>
  <si>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</si>
  <si>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</si>
  <si>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</si>
  <si>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</si>
  <si>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</si>
  <si>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</si>
  <si>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</si>
  <si>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</si>
  <si>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</si>
  <si>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</si>
  <si>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</si>
  <si>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</si>
  <si>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</si>
  <si>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</si>
  <si>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</si>
  <si>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</si>
  <si>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</si>
  <si>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</si>
  <si>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</si>
  <si>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</si>
  <si>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</si>
  <si>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</si>
  <si>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</si>
  <si>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</si>
  <si>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</si>
  <si>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</si>
  <si>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</si>
  <si>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</si>
  <si>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</si>
  <si>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</si>
  <si>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</si>
  <si>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</si>
  <si>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</si>
  <si>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</si>
  <si>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</si>
  <si>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</si>
  <si>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</si>
  <si>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</si>
  <si>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</si>
  <si>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</si>
  <si>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</si>
  <si>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</si>
  <si>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</si>
  <si>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昆明市呈贡区洛龙学校（云南民族大学附属呈贡学校）无政府性基金收入和支出，故本表为空。</t>
  </si>
  <si>
    <t>国有资本经营预算财政拨款收入支出决算表</t>
  </si>
  <si>
    <t>公开09表</t>
  </si>
  <si>
    <t>结转</t>
  </si>
  <si>
    <t>结余</t>
  </si>
  <si>
    <t>注：本表反映本年度国有资本经营预算财政拨款的收支和年初、年末结转结余情况。</t>
  </si>
  <si>
    <t>昆明市呈贡区洛龙学校（云南民族大学附属呈贡学校）无国有资本经营收入和支出，故本表为空。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</si>
  <si>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</si>
  <si>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</si>
  <si>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</si>
  <si>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</si>
  <si>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</si>
  <si>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</si>
  <si>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</si>
  <si>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</si>
  <si>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</si>
  <si>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</si>
  <si>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</si>
  <si>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</si>
  <si>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</si>
  <si>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</si>
  <si>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</si>
  <si>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</si>
  <si>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</si>
  <si>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</si>
  <si>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</si>
  <si>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</si>
  <si>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</si>
  <si>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</si>
  <si>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</si>
  <si>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</si>
  <si>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</si>
  <si>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</si>
  <si>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</si>
  <si>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</si>
  <si>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</si>
  <si>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</si>
  <si>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</si>
  <si>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</si>
  <si>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</si>
  <si>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</si>
  <si>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 xml:space="preserve"> 昆明市呈贡区洛龙学校（云南民族大学附属呈贡学校）为事业单位，无“三公”经费支出，故本表为空。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</si>
  <si>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</si>
  <si>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</si>
  <si>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</si>
  <si>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</si>
  <si>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昆明市呈贡区洛龙学校（云南民族大学附属呈贡学校）为事业单位，无“三公”经费支出，故本表为空。</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</si>
  <si>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</si>
  <si>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</si>
  <si>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</si>
  <si>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</si>
  <si>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</si>
  <si>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</si>
  <si>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</si>
  <si>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</si>
  <si>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</si>
  <si>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</si>
  <si>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</si>
  <si>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</si>
  <si>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</si>
  <si>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</si>
  <si>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</si>
  <si>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</si>
  <si>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</si>
  <si>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</si>
  <si>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（公用经费）2025年第一批城乡义务教育公用经费中央资金</t>
  </si>
  <si>
    <t>主管部门</t>
  </si>
  <si>
    <t>昆明市呈贡区教育体育局</t>
  </si>
  <si>
    <t>实施单位</t>
  </si>
  <si>
    <t>昆明市呈贡区洛龙学校（云南民族大学附属呈贡学校）</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</si>
  <si>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</si>
  <si>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</si>
  <si>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</si>
  <si>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</si>
  <si>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</si>
  <si>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</si>
  <si>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</si>
  <si>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</si>
  <si>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</si>
  <si>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</si>
  <si>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</si>
  <si>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</si>
  <si>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</si>
  <si>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</si>
  <si>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洛龙学校（公用经费）2025年第一批城乡义务教育公用经费中央资金1098033元。</t>
  </si>
  <si>
    <t>按质按量完成资金拨付</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</si>
  <si>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</si>
  <si>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</si>
  <si>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</si>
  <si>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</si>
  <si>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</si>
  <si>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</si>
  <si>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</si>
  <si>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</si>
  <si>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</si>
  <si>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</si>
  <si>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</si>
  <si>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</si>
  <si>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</si>
  <si>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</si>
  <si>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在校学生人数</t>
  </si>
  <si>
    <t>=</t>
  </si>
  <si>
    <t>1923</t>
  </si>
  <si>
    <t>人</t>
  </si>
  <si>
    <t>定量指标</t>
  </si>
  <si>
    <t>质量指标</t>
  </si>
  <si>
    <t>补助标准</t>
  </si>
  <si>
    <t>720</t>
  </si>
  <si>
    <t>元</t>
  </si>
  <si>
    <t>时效指标</t>
  </si>
  <si>
    <t>资金当年到位率</t>
  </si>
  <si>
    <t>100</t>
  </si>
  <si>
    <t>%</t>
  </si>
  <si>
    <t>成本指标</t>
  </si>
  <si>
    <t>社会成本指标</t>
  </si>
  <si>
    <t>1098033</t>
  </si>
  <si>
    <t>效益指标</t>
  </si>
  <si>
    <t>可持续影响</t>
  </si>
  <si>
    <t>保证学校正常运行</t>
  </si>
  <si>
    <t>满意度指标</t>
  </si>
  <si>
    <t>服务对象满意度</t>
  </si>
  <si>
    <t>家长、社会满意度</t>
  </si>
  <si>
    <t>&gt;=</t>
  </si>
  <si>
    <t>95</t>
  </si>
  <si>
    <t>其他需要说明的事项</t>
  </si>
  <si>
    <t>总分</t>
  </si>
  <si>
    <t>总分值</t>
  </si>
  <si>
    <t>总得分</t>
  </si>
  <si>
    <t>自评等级</t>
  </si>
  <si>
    <t>优</t>
  </si>
  <si>
    <t>追加安排昆明市呈贡区洛龙学校举办九年一贯制学校办学补助经费</t>
  </si>
  <si>
    <t>追加安排昆明市呈贡区洛龙学校举办九年一贯制学校办学补助经费1000000元。其中政府采购资金168000元，包括电子设备采购98000元、办公家具70000元；非政府采购资金832000元,包含培训费、校园文化、智学网、教学用具等。</t>
  </si>
  <si>
    <t>开办费</t>
  </si>
  <si>
    <t>1000000</t>
  </si>
  <si>
    <t>资金拨付准确率、及时率</t>
  </si>
  <si>
    <t>完成时间</t>
  </si>
  <si>
    <t>12月1日</t>
  </si>
  <si>
    <t>保障正常教育教学活动</t>
  </si>
  <si>
    <t>社会、家长及教师满意度</t>
  </si>
  <si>
    <t>98</t>
  </si>
  <si>
    <t>引进银龄讲师工作补贴经费</t>
  </si>
  <si>
    <t>银龄讲师工作补贴每月每人12500元，2025年按12个月，3个人，共计450000元。</t>
  </si>
  <si>
    <t>根据下达资金按质按量完成资金拨付</t>
  </si>
  <si>
    <t>保障人员</t>
  </si>
  <si>
    <t>预算范围</t>
  </si>
  <si>
    <t>完成时效</t>
  </si>
  <si>
    <t>450000</t>
  </si>
  <si>
    <t>政策知晓度</t>
  </si>
  <si>
    <t>2025年义务教育课后服务补助省级资金</t>
  </si>
  <si>
    <t>结转2025年第一批义务教育课后服务补助资金104781元。学生人数1923人，补助标准200元/生/年。</t>
  </si>
  <si>
    <t>104781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</si>
</sst>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1"/>
      <color rgb="FF262626"/>
      <name val="宋体"/>
      <charset val="134"/>
    </font>
    <font>
      <b/>
      <sz val="10"/>
      <color indexed="8"/>
      <name val="宋体"/>
      <charset val="134"/>
    </font>
    <font>
      <b/>
      <sz val="10"/>
      <color indexed="8"/>
      <name val="宋体"/>
      <charset val="134"/>
      <scheme val="minor"/>
    </font>
    <font>
      <sz val="10"/>
      <name val="宋体"/>
      <charset val="134"/>
      <scheme val="minor"/>
    </font>
    <font>
      <sz val="10"/>
      <color rgb="FF262626"/>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21"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2" applyNumberFormat="0" applyFill="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1" fillId="0" borderId="0" applyNumberFormat="0" applyFill="0" applyBorder="0" applyAlignment="0" applyProtection="0">
      <alignment vertical="center"/>
    </xf>
    <xf numFmtId="0" fontId="32" fillId="5" borderId="24" applyNumberFormat="0" applyAlignment="0" applyProtection="0">
      <alignment vertical="center"/>
    </xf>
    <xf numFmtId="0" fontId="33" fillId="6" borderId="25" applyNumberFormat="0" applyAlignment="0" applyProtection="0">
      <alignment vertical="center"/>
    </xf>
    <xf numFmtId="0" fontId="34" fillId="6" borderId="24" applyNumberFormat="0" applyAlignment="0" applyProtection="0">
      <alignment vertical="center"/>
    </xf>
    <xf numFmtId="0" fontId="35" fillId="7" borderId="26" applyNumberFormat="0" applyAlignment="0" applyProtection="0">
      <alignment vertical="center"/>
    </xf>
    <xf numFmtId="0" fontId="36" fillId="0" borderId="27" applyNumberFormat="0" applyFill="0" applyAlignment="0" applyProtection="0">
      <alignment vertical="center"/>
    </xf>
    <xf numFmtId="0" fontId="37" fillId="0" borderId="28"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5" fillId="0" borderId="0">
      <alignment vertical="center"/>
    </xf>
    <xf numFmtId="0" fontId="5" fillId="0" borderId="0"/>
    <xf numFmtId="0" fontId="16" fillId="0" borderId="0"/>
    <xf numFmtId="0" fontId="4" fillId="0" borderId="0">
      <alignment vertical="center"/>
    </xf>
  </cellStyleXfs>
  <cellXfs count="14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4" fillId="0" borderId="8" xfId="52" applyNumberFormat="1" applyBorder="1" applyAlignment="1">
      <alignment horizontal="left" vertical="center" wrapText="1"/>
    </xf>
    <xf numFmtId="49" fontId="4" fillId="0" borderId="9" xfId="52" applyNumberFormat="1" applyBorder="1" applyAlignment="1">
      <alignment horizontal="left" vertical="center" wrapText="1"/>
    </xf>
    <xf numFmtId="49" fontId="5" fillId="0" borderId="9" xfId="52" applyNumberFormat="1" applyFont="1" applyBorder="1" applyAlignment="1">
      <alignment horizontal="left"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0" fontId="5" fillId="0" borderId="11" xfId="0" applyNumberFormat="1" applyFont="1" applyFill="1" applyBorder="1" applyAlignment="1">
      <alignmen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0" fontId="5" fillId="0" borderId="1" xfId="0" applyFont="1" applyFill="1" applyBorder="1" applyAlignment="1"/>
    <xf numFmtId="0" fontId="10"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right" vertical="center"/>
    </xf>
    <xf numFmtId="0" fontId="15" fillId="2" borderId="0" xfId="0" applyFont="1" applyFill="1" applyBorder="1" applyAlignment="1">
      <alignment horizontal="left" vertical="center" wrapText="1"/>
    </xf>
    <xf numFmtId="0" fontId="15" fillId="2" borderId="0" xfId="0" applyFont="1" applyFill="1" applyBorder="1" applyAlignment="1">
      <alignment horizontal="left" vertical="center"/>
    </xf>
    <xf numFmtId="0" fontId="5" fillId="0" borderId="0" xfId="0" applyFont="1" applyFill="1" applyBorder="1" applyAlignment="1"/>
    <xf numFmtId="0" fontId="10"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8" fillId="0" borderId="0" xfId="0" applyFont="1" applyFill="1" applyBorder="1" applyAlignment="1">
      <alignment horizontal="left" vertical="center"/>
    </xf>
    <xf numFmtId="0" fontId="8" fillId="0" borderId="0" xfId="0"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0" fontId="10" fillId="0" borderId="0" xfId="0" applyFont="1" applyFill="1" applyBorder="1" applyAlignment="1"/>
    <xf numFmtId="0" fontId="15" fillId="0" borderId="1" xfId="0" applyFont="1" applyFill="1" applyBorder="1" applyAlignment="1">
      <alignment horizontal="left" vertical="center"/>
    </xf>
    <xf numFmtId="0" fontId="15" fillId="0" borderId="0" xfId="0" applyFont="1" applyFill="1" applyBorder="1" applyAlignment="1">
      <alignment horizontal="left" vertical="center"/>
    </xf>
    <xf numFmtId="0" fontId="16" fillId="0" borderId="0" xfId="0" applyFont="1" applyFill="1" applyBorder="1" applyAlignment="1"/>
    <xf numFmtId="0" fontId="6"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15" fillId="0" borderId="5" xfId="0" applyFont="1" applyFill="1" applyBorder="1" applyAlignment="1">
      <alignment horizontal="center" vertical="center"/>
    </xf>
    <xf numFmtId="0" fontId="15" fillId="0" borderId="5" xfId="0" applyFont="1" applyFill="1" applyBorder="1" applyAlignment="1">
      <alignment horizontal="left" vertical="center"/>
    </xf>
    <xf numFmtId="43" fontId="15" fillId="0" borderId="1" xfId="0" applyNumberFormat="1" applyFont="1" applyFill="1" applyBorder="1" applyAlignment="1">
      <alignment horizontal="right" vertical="center"/>
    </xf>
    <xf numFmtId="177" fontId="15" fillId="0" borderId="1" xfId="0" applyNumberFormat="1" applyFont="1" applyFill="1" applyBorder="1" applyAlignment="1">
      <alignment horizontal="right" vertical="center"/>
    </xf>
    <xf numFmtId="0" fontId="15" fillId="0" borderId="16" xfId="0" applyFont="1" applyFill="1" applyBorder="1" applyAlignment="1">
      <alignment horizontal="left" vertical="center"/>
    </xf>
    <xf numFmtId="0" fontId="17" fillId="0" borderId="17" xfId="0" applyNumberFormat="1" applyFont="1" applyFill="1" applyBorder="1" applyAlignment="1">
      <alignment horizontal="center" vertical="center"/>
    </xf>
    <xf numFmtId="0" fontId="16" fillId="0" borderId="0" xfId="51" applyFill="1"/>
    <xf numFmtId="0" fontId="10" fillId="0" borderId="0" xfId="49" applyFont="1" applyFill="1" applyAlignment="1">
      <alignment vertical="center" wrapText="1"/>
    </xf>
    <xf numFmtId="0" fontId="8" fillId="0" borderId="0" xfId="51" applyFont="1" applyFill="1" applyAlignment="1">
      <alignment vertical="center"/>
    </xf>
    <xf numFmtId="0" fontId="13" fillId="0" borderId="0" xfId="0" applyFont="1" applyFill="1" applyBorder="1" applyAlignment="1">
      <alignment horizontal="center"/>
    </xf>
    <xf numFmtId="0" fontId="15" fillId="0" borderId="0" xfId="0" applyFont="1" applyFill="1" applyBorder="1" applyAlignment="1"/>
    <xf numFmtId="0" fontId="1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2" fillId="0" borderId="0" xfId="0" applyFont="1" applyFill="1" applyBorder="1" applyAlignment="1">
      <alignment wrapText="1"/>
    </xf>
    <xf numFmtId="0" fontId="13"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0" fillId="0" borderId="0" xfId="0" applyFont="1" applyFill="1" applyBorder="1" applyAlignment="1"/>
    <xf numFmtId="0" fontId="8" fillId="0" borderId="0"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vertical="center" wrapText="1"/>
    </xf>
    <xf numFmtId="0" fontId="1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20" fillId="0" borderId="0" xfId="0" applyFont="1" applyFill="1" applyBorder="1" applyAlignment="1">
      <alignment vertical="center" wrapText="1"/>
    </xf>
    <xf numFmtId="0" fontId="20" fillId="0" borderId="0" xfId="0" applyFont="1" applyFill="1" applyBorder="1" applyAlignment="1">
      <alignmen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5" fillId="2" borderId="17" xfId="0" applyNumberFormat="1" applyFont="1" applyFill="1" applyBorder="1" applyAlignment="1">
      <alignment horizontal="left" vertical="center"/>
    </xf>
    <xf numFmtId="0" fontId="15" fillId="2" borderId="18" xfId="0" applyNumberFormat="1" applyFont="1" applyFill="1" applyBorder="1" applyAlignment="1">
      <alignment horizontal="left" vertical="center"/>
    </xf>
    <xf numFmtId="0" fontId="15" fillId="2" borderId="19" xfId="0" applyNumberFormat="1" applyFont="1" applyFill="1" applyBorder="1" applyAlignment="1">
      <alignment horizontal="left" vertical="center"/>
    </xf>
    <xf numFmtId="0" fontId="15" fillId="2" borderId="20" xfId="0" applyNumberFormat="1" applyFont="1" applyFill="1" applyBorder="1" applyAlignment="1">
      <alignment horizontal="left" vertical="center"/>
    </xf>
    <xf numFmtId="0" fontId="15" fillId="0" borderId="17" xfId="0" applyNumberFormat="1" applyFont="1" applyFill="1" applyBorder="1" applyAlignment="1">
      <alignment horizontal="left" vertical="center"/>
    </xf>
    <xf numFmtId="0" fontId="6" fillId="0" borderId="0" xfId="0" applyFont="1" applyFill="1" applyAlignment="1">
      <alignment horizontal="center" vertical="center"/>
    </xf>
    <xf numFmtId="0" fontId="16"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177" fontId="21" fillId="0" borderId="17" xfId="0" applyNumberFormat="1" applyFont="1" applyFill="1" applyBorder="1" applyAlignment="1">
      <alignment horizontal="right" vertical="center" shrinkToFit="1"/>
    </xf>
    <xf numFmtId="0" fontId="5" fillId="0" borderId="0" xfId="50" applyFont="1" applyFill="1" applyAlignment="1">
      <alignment vertical="center"/>
    </xf>
    <xf numFmtId="0" fontId="10" fillId="0" borderId="0" xfId="50" applyFont="1" applyFill="1" applyAlignment="1">
      <alignment vertical="center"/>
    </xf>
    <xf numFmtId="43" fontId="22" fillId="0" borderId="1" xfId="0" applyNumberFormat="1" applyFont="1" applyFill="1" applyBorder="1" applyAlignment="1">
      <alignment horizontal="righ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F33" sqref="F3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45" customFormat="1" ht="22.5" customHeight="1" spans="1:6">
      <c r="A1" s="104" t="s">
        <v>0</v>
      </c>
      <c r="B1" s="104"/>
      <c r="C1" s="104"/>
      <c r="D1" s="104"/>
      <c r="E1" s="104"/>
      <c r="F1" s="104"/>
    </row>
    <row r="2" s="146" customFormat="1" ht="21" customHeight="1" spans="1:6">
      <c r="A2" s="103"/>
      <c r="B2" s="103"/>
      <c r="C2" s="103"/>
      <c r="D2" s="103"/>
      <c r="E2" s="103"/>
      <c r="F2" s="105" t="s">
        <v>1</v>
      </c>
    </row>
    <row r="3" s="146" customFormat="1" ht="21" customHeight="1" spans="1:6">
      <c r="A3" s="106" t="s">
        <v>2</v>
      </c>
      <c r="B3" s="103"/>
      <c r="C3" s="107"/>
      <c r="D3" s="103"/>
      <c r="E3" s="103"/>
      <c r="F3" s="105" t="s">
        <v>3</v>
      </c>
    </row>
    <row r="4" s="98" customFormat="1" ht="19" customHeight="1" spans="1:6">
      <c r="A4" s="96" t="s">
        <v>4</v>
      </c>
      <c r="B4" s="96" t="s">
        <v>5</v>
      </c>
      <c r="C4" s="96" t="s">
        <v>5</v>
      </c>
      <c r="D4" s="96" t="s">
        <v>6</v>
      </c>
      <c r="E4" s="96" t="s">
        <v>5</v>
      </c>
      <c r="F4" s="96" t="s">
        <v>5</v>
      </c>
    </row>
    <row r="5" s="98" customFormat="1" ht="19" customHeight="1" spans="1:6">
      <c r="A5" s="96" t="s">
        <v>7</v>
      </c>
      <c r="B5" s="96" t="s">
        <v>8</v>
      </c>
      <c r="C5" s="96" t="s">
        <v>9</v>
      </c>
      <c r="D5" s="96" t="s">
        <v>10</v>
      </c>
      <c r="E5" s="96" t="s">
        <v>8</v>
      </c>
      <c r="F5" s="96" t="s">
        <v>9</v>
      </c>
    </row>
    <row r="6" s="98" customFormat="1" ht="19" customHeight="1" spans="1:6">
      <c r="A6" s="96" t="s">
        <v>11</v>
      </c>
      <c r="B6" s="96" t="s">
        <v>5</v>
      </c>
      <c r="C6" s="96" t="s">
        <v>12</v>
      </c>
      <c r="D6" s="96" t="s">
        <v>11</v>
      </c>
      <c r="E6" s="96" t="s">
        <v>5</v>
      </c>
      <c r="F6" s="96" t="s">
        <v>13</v>
      </c>
    </row>
    <row r="7" s="98" customFormat="1" ht="19" customHeight="1" spans="1:6">
      <c r="A7" s="101" t="s">
        <v>14</v>
      </c>
      <c r="B7" s="96" t="s">
        <v>12</v>
      </c>
      <c r="C7" s="110">
        <v>17037954.57</v>
      </c>
      <c r="D7" s="101" t="s">
        <v>15</v>
      </c>
      <c r="E7" s="96" t="s">
        <v>16</v>
      </c>
      <c r="F7" s="110">
        <v>0</v>
      </c>
    </row>
    <row r="8" s="98" customFormat="1" ht="19" customHeight="1" spans="1:6">
      <c r="A8" s="101" t="s">
        <v>17</v>
      </c>
      <c r="B8" s="96" t="s">
        <v>13</v>
      </c>
      <c r="C8" s="110">
        <v>0</v>
      </c>
      <c r="D8" s="101" t="s">
        <v>18</v>
      </c>
      <c r="E8" s="96" t="s">
        <v>19</v>
      </c>
      <c r="F8" s="110">
        <v>0</v>
      </c>
    </row>
    <row r="9" s="98" customFormat="1" ht="19" customHeight="1" spans="1:6">
      <c r="A9" s="101" t="s">
        <v>20</v>
      </c>
      <c r="B9" s="96" t="s">
        <v>21</v>
      </c>
      <c r="C9" s="110">
        <v>0</v>
      </c>
      <c r="D9" s="101" t="s">
        <v>22</v>
      </c>
      <c r="E9" s="96" t="s">
        <v>23</v>
      </c>
      <c r="F9" s="110">
        <v>0</v>
      </c>
    </row>
    <row r="10" s="98" customFormat="1" ht="19" customHeight="1" spans="1:6">
      <c r="A10" s="101" t="s">
        <v>24</v>
      </c>
      <c r="B10" s="96" t="s">
        <v>25</v>
      </c>
      <c r="C10" s="110">
        <v>0</v>
      </c>
      <c r="D10" s="101" t="s">
        <v>26</v>
      </c>
      <c r="E10" s="96" t="s">
        <v>27</v>
      </c>
      <c r="F10" s="110">
        <v>0</v>
      </c>
    </row>
    <row r="11" s="98" customFormat="1" ht="19" customHeight="1" spans="1:6">
      <c r="A11" s="101" t="s">
        <v>28</v>
      </c>
      <c r="B11" s="96" t="s">
        <v>29</v>
      </c>
      <c r="C11" s="110">
        <v>0</v>
      </c>
      <c r="D11" s="101" t="s">
        <v>30</v>
      </c>
      <c r="E11" s="96" t="s">
        <v>31</v>
      </c>
      <c r="F11" s="110">
        <v>15712819.42</v>
      </c>
    </row>
    <row r="12" s="98" customFormat="1" ht="19" customHeight="1" spans="1:6">
      <c r="A12" s="101" t="s">
        <v>32</v>
      </c>
      <c r="B12" s="96" t="s">
        <v>33</v>
      </c>
      <c r="C12" s="110">
        <v>0</v>
      </c>
      <c r="D12" s="101" t="s">
        <v>34</v>
      </c>
      <c r="E12" s="96" t="s">
        <v>35</v>
      </c>
      <c r="F12" s="110">
        <v>0</v>
      </c>
    </row>
    <row r="13" s="98" customFormat="1" ht="19" customHeight="1" spans="1:6">
      <c r="A13" s="101" t="s">
        <v>36</v>
      </c>
      <c r="B13" s="96" t="s">
        <v>37</v>
      </c>
      <c r="C13" s="110">
        <v>0</v>
      </c>
      <c r="D13" s="101" t="s">
        <v>38</v>
      </c>
      <c r="E13" s="96" t="s">
        <v>39</v>
      </c>
      <c r="F13" s="110">
        <v>0</v>
      </c>
    </row>
    <row r="14" s="98" customFormat="1" ht="19" customHeight="1" spans="1:6">
      <c r="A14" s="101" t="s">
        <v>40</v>
      </c>
      <c r="B14" s="96" t="s">
        <v>41</v>
      </c>
      <c r="C14" s="110">
        <v>548772</v>
      </c>
      <c r="D14" s="101" t="s">
        <v>42</v>
      </c>
      <c r="E14" s="96" t="s">
        <v>43</v>
      </c>
      <c r="F14" s="110">
        <v>658651.68</v>
      </c>
    </row>
    <row r="15" s="98" customFormat="1" ht="19" customHeight="1" spans="1:6">
      <c r="A15" s="101" t="s">
        <v>5</v>
      </c>
      <c r="B15" s="96" t="s">
        <v>44</v>
      </c>
      <c r="C15" s="110" t="s">
        <v>5</v>
      </c>
      <c r="D15" s="101" t="s">
        <v>45</v>
      </c>
      <c r="E15" s="96" t="s">
        <v>46</v>
      </c>
      <c r="F15" s="110">
        <v>475131.47</v>
      </c>
    </row>
    <row r="16" s="98" customFormat="1" ht="19" customHeight="1" spans="1:6">
      <c r="A16" s="101" t="s">
        <v>5</v>
      </c>
      <c r="B16" s="96" t="s">
        <v>47</v>
      </c>
      <c r="C16" s="110" t="s">
        <v>5</v>
      </c>
      <c r="D16" s="101" t="s">
        <v>48</v>
      </c>
      <c r="E16" s="96" t="s">
        <v>49</v>
      </c>
      <c r="F16" s="110">
        <v>0</v>
      </c>
    </row>
    <row r="17" s="98" customFormat="1" ht="19" customHeight="1" spans="1:6">
      <c r="A17" s="101" t="s">
        <v>5</v>
      </c>
      <c r="B17" s="96" t="s">
        <v>50</v>
      </c>
      <c r="C17" s="110" t="s">
        <v>5</v>
      </c>
      <c r="D17" s="101" t="s">
        <v>51</v>
      </c>
      <c r="E17" s="96" t="s">
        <v>52</v>
      </c>
      <c r="F17" s="110">
        <v>0</v>
      </c>
    </row>
    <row r="18" s="98" customFormat="1" ht="19" customHeight="1" spans="1:6">
      <c r="A18" s="101" t="s">
        <v>5</v>
      </c>
      <c r="B18" s="96" t="s">
        <v>53</v>
      </c>
      <c r="C18" s="110" t="s">
        <v>5</v>
      </c>
      <c r="D18" s="101" t="s">
        <v>54</v>
      </c>
      <c r="E18" s="96" t="s">
        <v>55</v>
      </c>
      <c r="F18" s="110">
        <v>0</v>
      </c>
    </row>
    <row r="19" s="98" customFormat="1" ht="19" customHeight="1" spans="1:6">
      <c r="A19" s="101" t="s">
        <v>5</v>
      </c>
      <c r="B19" s="96" t="s">
        <v>56</v>
      </c>
      <c r="C19" s="110" t="s">
        <v>5</v>
      </c>
      <c r="D19" s="101" t="s">
        <v>57</v>
      </c>
      <c r="E19" s="96" t="s">
        <v>58</v>
      </c>
      <c r="F19" s="110">
        <v>0</v>
      </c>
    </row>
    <row r="20" s="98" customFormat="1" ht="19" customHeight="1" spans="1:6">
      <c r="A20" s="101" t="s">
        <v>5</v>
      </c>
      <c r="B20" s="96" t="s">
        <v>59</v>
      </c>
      <c r="C20" s="110" t="s">
        <v>5</v>
      </c>
      <c r="D20" s="101" t="s">
        <v>60</v>
      </c>
      <c r="E20" s="96" t="s">
        <v>61</v>
      </c>
      <c r="F20" s="110">
        <v>0</v>
      </c>
    </row>
    <row r="21" s="98" customFormat="1" ht="19" customHeight="1" spans="1:6">
      <c r="A21" s="101" t="s">
        <v>5</v>
      </c>
      <c r="B21" s="96" t="s">
        <v>62</v>
      </c>
      <c r="C21" s="110" t="s">
        <v>5</v>
      </c>
      <c r="D21" s="101" t="s">
        <v>63</v>
      </c>
      <c r="E21" s="96" t="s">
        <v>64</v>
      </c>
      <c r="F21" s="110">
        <v>0</v>
      </c>
    </row>
    <row r="22" s="98" customFormat="1" ht="19" customHeight="1" spans="1:6">
      <c r="A22" s="101" t="s">
        <v>5</v>
      </c>
      <c r="B22" s="96" t="s">
        <v>65</v>
      </c>
      <c r="C22" s="110" t="s">
        <v>5</v>
      </c>
      <c r="D22" s="101" t="s">
        <v>66</v>
      </c>
      <c r="E22" s="96" t="s">
        <v>67</v>
      </c>
      <c r="F22" s="110">
        <v>0</v>
      </c>
    </row>
    <row r="23" s="98" customFormat="1" ht="19" customHeight="1" spans="1:6">
      <c r="A23" s="101" t="s">
        <v>5</v>
      </c>
      <c r="B23" s="96" t="s">
        <v>68</v>
      </c>
      <c r="C23" s="110" t="s">
        <v>5</v>
      </c>
      <c r="D23" s="101" t="s">
        <v>69</v>
      </c>
      <c r="E23" s="96" t="s">
        <v>70</v>
      </c>
      <c r="F23" s="110">
        <v>0</v>
      </c>
    </row>
    <row r="24" s="98" customFormat="1" ht="19" customHeight="1" spans="1:6">
      <c r="A24" s="101" t="s">
        <v>5</v>
      </c>
      <c r="B24" s="96" t="s">
        <v>71</v>
      </c>
      <c r="C24" s="110" t="s">
        <v>5</v>
      </c>
      <c r="D24" s="101" t="s">
        <v>72</v>
      </c>
      <c r="E24" s="96" t="s">
        <v>73</v>
      </c>
      <c r="F24" s="110">
        <v>0</v>
      </c>
    </row>
    <row r="25" s="98" customFormat="1" ht="19" customHeight="1" spans="1:6">
      <c r="A25" s="101" t="s">
        <v>5</v>
      </c>
      <c r="B25" s="96" t="s">
        <v>74</v>
      </c>
      <c r="C25" s="110" t="s">
        <v>5</v>
      </c>
      <c r="D25" s="101" t="s">
        <v>75</v>
      </c>
      <c r="E25" s="96" t="s">
        <v>76</v>
      </c>
      <c r="F25" s="110">
        <v>745124</v>
      </c>
    </row>
    <row r="26" s="98" customFormat="1" ht="19" customHeight="1" spans="1:6">
      <c r="A26" s="101" t="s">
        <v>5</v>
      </c>
      <c r="B26" s="96" t="s">
        <v>77</v>
      </c>
      <c r="C26" s="110" t="s">
        <v>5</v>
      </c>
      <c r="D26" s="101" t="s">
        <v>78</v>
      </c>
      <c r="E26" s="96" t="s">
        <v>79</v>
      </c>
      <c r="F26" s="147">
        <v>0</v>
      </c>
    </row>
    <row r="27" s="98" customFormat="1" ht="19" customHeight="1" spans="1:6">
      <c r="A27" s="101" t="s">
        <v>5</v>
      </c>
      <c r="B27" s="96" t="s">
        <v>80</v>
      </c>
      <c r="C27" s="110" t="s">
        <v>5</v>
      </c>
      <c r="D27" s="101" t="s">
        <v>81</v>
      </c>
      <c r="E27" s="96" t="s">
        <v>82</v>
      </c>
      <c r="F27" s="147">
        <v>0</v>
      </c>
    </row>
    <row r="28" s="98" customFormat="1" ht="19" customHeight="1" spans="1:6">
      <c r="A28" s="101" t="s">
        <v>5</v>
      </c>
      <c r="B28" s="96" t="s">
        <v>83</v>
      </c>
      <c r="C28" s="110" t="s">
        <v>5</v>
      </c>
      <c r="D28" s="101" t="s">
        <v>84</v>
      </c>
      <c r="E28" s="96" t="s">
        <v>85</v>
      </c>
      <c r="F28" s="147">
        <v>0</v>
      </c>
    </row>
    <row r="29" s="98" customFormat="1" ht="19" customHeight="1" spans="1:6">
      <c r="A29" s="101" t="s">
        <v>5</v>
      </c>
      <c r="B29" s="96" t="s">
        <v>86</v>
      </c>
      <c r="C29" s="110" t="s">
        <v>5</v>
      </c>
      <c r="D29" s="101" t="s">
        <v>87</v>
      </c>
      <c r="E29" s="96" t="s">
        <v>88</v>
      </c>
      <c r="F29" s="147">
        <v>0</v>
      </c>
    </row>
    <row r="30" s="98" customFormat="1" ht="19" customHeight="1" spans="1:6">
      <c r="A30" s="96" t="s">
        <v>5</v>
      </c>
      <c r="B30" s="96" t="s">
        <v>89</v>
      </c>
      <c r="C30" s="110" t="s">
        <v>5</v>
      </c>
      <c r="D30" s="101" t="s">
        <v>90</v>
      </c>
      <c r="E30" s="96" t="s">
        <v>91</v>
      </c>
      <c r="F30" s="147">
        <v>0</v>
      </c>
    </row>
    <row r="31" s="98" customFormat="1" ht="19" customHeight="1" spans="1:6">
      <c r="A31" s="96" t="s">
        <v>5</v>
      </c>
      <c r="B31" s="96" t="s">
        <v>92</v>
      </c>
      <c r="C31" s="110" t="s">
        <v>5</v>
      </c>
      <c r="D31" s="101" t="s">
        <v>93</v>
      </c>
      <c r="E31" s="96" t="s">
        <v>94</v>
      </c>
      <c r="F31" s="147">
        <v>0</v>
      </c>
    </row>
    <row r="32" s="98" customFormat="1" ht="19" customHeight="1" spans="1:6">
      <c r="A32" s="96" t="s">
        <v>5</v>
      </c>
      <c r="B32" s="96" t="s">
        <v>95</v>
      </c>
      <c r="C32" s="110" t="s">
        <v>5</v>
      </c>
      <c r="D32" s="101" t="s">
        <v>96</v>
      </c>
      <c r="E32" s="96" t="s">
        <v>97</v>
      </c>
      <c r="F32" s="147">
        <v>0</v>
      </c>
    </row>
    <row r="33" s="98" customFormat="1" ht="19" customHeight="1" spans="1:6">
      <c r="A33" s="96" t="s">
        <v>98</v>
      </c>
      <c r="B33" s="96" t="s">
        <v>99</v>
      </c>
      <c r="C33" s="110">
        <v>17586726.57</v>
      </c>
      <c r="D33" s="96" t="s">
        <v>100</v>
      </c>
      <c r="E33" s="96" t="s">
        <v>101</v>
      </c>
      <c r="F33" s="110">
        <v>17591726.57</v>
      </c>
    </row>
    <row r="34" s="98" customFormat="1" ht="19" customHeight="1" spans="1:6">
      <c r="A34" s="96" t="s">
        <v>102</v>
      </c>
      <c r="B34" s="96" t="s">
        <v>103</v>
      </c>
      <c r="C34" s="110">
        <v>0</v>
      </c>
      <c r="D34" s="101" t="s">
        <v>104</v>
      </c>
      <c r="E34" s="96" t="s">
        <v>105</v>
      </c>
      <c r="F34" s="110">
        <v>0</v>
      </c>
    </row>
    <row r="35" s="98" customFormat="1" ht="19" customHeight="1" spans="1:6">
      <c r="A35" s="96" t="s">
        <v>106</v>
      </c>
      <c r="B35" s="96" t="s">
        <v>107</v>
      </c>
      <c r="C35" s="110">
        <v>1229435.08</v>
      </c>
      <c r="D35" s="101" t="s">
        <v>108</v>
      </c>
      <c r="E35" s="96" t="s">
        <v>109</v>
      </c>
      <c r="F35" s="110">
        <v>1224435.08</v>
      </c>
    </row>
    <row r="36" s="98" customFormat="1" ht="19" customHeight="1" spans="1:6">
      <c r="A36" s="96" t="s">
        <v>110</v>
      </c>
      <c r="B36" s="96" t="s">
        <v>111</v>
      </c>
      <c r="C36" s="110">
        <v>18816161.65</v>
      </c>
      <c r="D36" s="96" t="s">
        <v>110</v>
      </c>
      <c r="E36" s="96" t="s">
        <v>112</v>
      </c>
      <c r="F36" s="110">
        <v>18816161.65</v>
      </c>
    </row>
    <row r="37" s="98" customFormat="1" ht="19" customHeight="1" spans="1:6">
      <c r="A37" s="102" t="s">
        <v>113</v>
      </c>
      <c r="B37" s="102" t="s">
        <v>5</v>
      </c>
      <c r="C37" s="102" t="s">
        <v>5</v>
      </c>
      <c r="D37" s="102" t="s">
        <v>5</v>
      </c>
      <c r="E37" s="102" t="s">
        <v>5</v>
      </c>
      <c r="F37" s="10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selection activeCell="L13" sqref="L13:L25"/>
    </sheetView>
  </sheetViews>
  <sheetFormatPr defaultColWidth="16" defaultRowHeight="13.5"/>
  <cols>
    <col min="1" max="3" width="3.25" customWidth="1"/>
    <col min="4" max="4" width="31.125" customWidth="1"/>
    <col min="5" max="12" width="14.875" customWidth="1"/>
  </cols>
  <sheetData>
    <row r="1" s="89" customFormat="1" ht="29.25" customHeight="1" spans="1:12">
      <c r="A1" s="103"/>
      <c r="B1" s="103"/>
      <c r="C1" s="103"/>
      <c r="D1" s="103"/>
      <c r="E1" s="103"/>
      <c r="F1" s="103"/>
      <c r="G1" s="104" t="s">
        <v>114</v>
      </c>
      <c r="H1" s="103"/>
      <c r="I1" s="103"/>
      <c r="J1" s="103"/>
      <c r="K1" s="103"/>
      <c r="L1" s="103"/>
    </row>
    <row r="2" s="89" customFormat="1" ht="18" customHeight="1" spans="1:12">
      <c r="A2" s="103"/>
      <c r="B2" s="103"/>
      <c r="C2" s="103"/>
      <c r="D2" s="103"/>
      <c r="E2" s="103"/>
      <c r="F2" s="103"/>
      <c r="G2" s="103"/>
      <c r="H2" s="103"/>
      <c r="I2" s="103"/>
      <c r="J2" s="103"/>
      <c r="K2" s="103"/>
      <c r="L2" s="105" t="s">
        <v>115</v>
      </c>
    </row>
    <row r="3" s="89" customFormat="1" ht="18" customHeight="1" spans="1:12">
      <c r="A3" s="106" t="s">
        <v>2</v>
      </c>
      <c r="B3" s="103"/>
      <c r="C3" s="103"/>
      <c r="D3" s="103"/>
      <c r="E3" s="103"/>
      <c r="F3" s="103"/>
      <c r="G3" s="107"/>
      <c r="H3" s="103"/>
      <c r="I3" s="103"/>
      <c r="J3" s="103"/>
      <c r="K3" s="103"/>
      <c r="L3" s="105" t="s">
        <v>3</v>
      </c>
    </row>
    <row r="4" s="98" customFormat="1" ht="19" customHeight="1" spans="1:12">
      <c r="A4" s="96" t="s">
        <v>7</v>
      </c>
      <c r="B4" s="96" t="s">
        <v>5</v>
      </c>
      <c r="C4" s="96" t="s">
        <v>5</v>
      </c>
      <c r="D4" s="96" t="s">
        <v>5</v>
      </c>
      <c r="E4" s="95" t="s">
        <v>98</v>
      </c>
      <c r="F4" s="95" t="s">
        <v>116</v>
      </c>
      <c r="G4" s="95" t="s">
        <v>117</v>
      </c>
      <c r="H4" s="95" t="s">
        <v>118</v>
      </c>
      <c r="I4" s="95" t="s">
        <v>5</v>
      </c>
      <c r="J4" s="95" t="s">
        <v>119</v>
      </c>
      <c r="K4" s="95" t="s">
        <v>120</v>
      </c>
      <c r="L4" s="95" t="s">
        <v>121</v>
      </c>
    </row>
    <row r="5" s="98" customFormat="1" ht="19" customHeight="1" spans="1:12">
      <c r="A5" s="95" t="s">
        <v>122</v>
      </c>
      <c r="B5" s="95" t="s">
        <v>5</v>
      </c>
      <c r="C5" s="95" t="s">
        <v>5</v>
      </c>
      <c r="D5" s="96" t="s">
        <v>123</v>
      </c>
      <c r="E5" s="95" t="s">
        <v>5</v>
      </c>
      <c r="F5" s="95" t="s">
        <v>5</v>
      </c>
      <c r="G5" s="95" t="s">
        <v>5</v>
      </c>
      <c r="H5" s="95" t="s">
        <v>124</v>
      </c>
      <c r="I5" s="95" t="s">
        <v>125</v>
      </c>
      <c r="J5" s="95" t="s">
        <v>5</v>
      </c>
      <c r="K5" s="95" t="s">
        <v>5</v>
      </c>
      <c r="L5" s="95" t="s">
        <v>124</v>
      </c>
    </row>
    <row r="6" s="98" customFormat="1" ht="19" customHeight="1" spans="1:12">
      <c r="A6" s="95" t="s">
        <v>5</v>
      </c>
      <c r="B6" s="95" t="s">
        <v>5</v>
      </c>
      <c r="C6" s="95" t="s">
        <v>5</v>
      </c>
      <c r="D6" s="96" t="s">
        <v>5</v>
      </c>
      <c r="E6" s="95" t="s">
        <v>5</v>
      </c>
      <c r="F6" s="95" t="s">
        <v>5</v>
      </c>
      <c r="G6" s="95" t="s">
        <v>5</v>
      </c>
      <c r="H6" s="95" t="s">
        <v>5</v>
      </c>
      <c r="I6" s="95" t="s">
        <v>5</v>
      </c>
      <c r="J6" s="95" t="s">
        <v>5</v>
      </c>
      <c r="K6" s="95" t="s">
        <v>5</v>
      </c>
      <c r="L6" s="95" t="s">
        <v>5</v>
      </c>
    </row>
    <row r="7" s="98" customFormat="1" ht="19" customHeight="1" spans="1:12">
      <c r="A7" s="95" t="s">
        <v>5</v>
      </c>
      <c r="B7" s="95" t="s">
        <v>5</v>
      </c>
      <c r="C7" s="95" t="s">
        <v>5</v>
      </c>
      <c r="D7" s="96" t="s">
        <v>5</v>
      </c>
      <c r="E7" s="95" t="s">
        <v>5</v>
      </c>
      <c r="F7" s="95" t="s">
        <v>5</v>
      </c>
      <c r="G7" s="95" t="s">
        <v>5</v>
      </c>
      <c r="H7" s="95" t="s">
        <v>5</v>
      </c>
      <c r="I7" s="95" t="s">
        <v>5</v>
      </c>
      <c r="J7" s="95" t="s">
        <v>5</v>
      </c>
      <c r="K7" s="95" t="s">
        <v>5</v>
      </c>
      <c r="L7" s="95" t="s">
        <v>5</v>
      </c>
    </row>
    <row r="8" s="98" customFormat="1" ht="19" customHeight="1" spans="1:12">
      <c r="A8" s="96" t="s">
        <v>126</v>
      </c>
      <c r="B8" s="96" t="s">
        <v>127</v>
      </c>
      <c r="C8" s="96" t="s">
        <v>128</v>
      </c>
      <c r="D8" s="96" t="s">
        <v>11</v>
      </c>
      <c r="E8" s="95" t="s">
        <v>12</v>
      </c>
      <c r="F8" s="95" t="s">
        <v>13</v>
      </c>
      <c r="G8" s="95" t="s">
        <v>21</v>
      </c>
      <c r="H8" s="95" t="s">
        <v>25</v>
      </c>
      <c r="I8" s="95" t="s">
        <v>29</v>
      </c>
      <c r="J8" s="95" t="s">
        <v>33</v>
      </c>
      <c r="K8" s="95" t="s">
        <v>37</v>
      </c>
      <c r="L8" s="95" t="s">
        <v>41</v>
      </c>
    </row>
    <row r="9" s="98" customFormat="1" ht="19" customHeight="1" spans="1:12">
      <c r="A9" s="96" t="s">
        <v>5</v>
      </c>
      <c r="B9" s="96" t="s">
        <v>5</v>
      </c>
      <c r="C9" s="96" t="s">
        <v>5</v>
      </c>
      <c r="D9" s="96" t="s">
        <v>129</v>
      </c>
      <c r="E9" s="111">
        <f xml:space="preserve">F9+L9</f>
        <v>17586726.57</v>
      </c>
      <c r="F9" s="111">
        <f xml:space="preserve">F10+F14+F17+F22</f>
        <v>17037954.57</v>
      </c>
      <c r="G9" s="110">
        <v>0</v>
      </c>
      <c r="H9" s="110">
        <v>0</v>
      </c>
      <c r="I9" s="110">
        <v>0</v>
      </c>
      <c r="J9" s="110">
        <v>0</v>
      </c>
      <c r="K9" s="110">
        <v>0</v>
      </c>
      <c r="L9" s="144">
        <v>548772</v>
      </c>
    </row>
    <row r="10" s="98" customFormat="1" ht="19" customHeight="1" spans="1:12">
      <c r="A10" s="134" t="s">
        <v>130</v>
      </c>
      <c r="B10" s="134"/>
      <c r="C10" s="134"/>
      <c r="D10" s="135" t="s">
        <v>131</v>
      </c>
      <c r="E10" s="144">
        <v>15707819.42</v>
      </c>
      <c r="F10" s="144">
        <v>15159047.42</v>
      </c>
      <c r="G10" s="110">
        <v>0</v>
      </c>
      <c r="H10" s="110">
        <v>0</v>
      </c>
      <c r="I10" s="110">
        <v>0</v>
      </c>
      <c r="J10" s="110">
        <v>0</v>
      </c>
      <c r="K10" s="110">
        <v>0</v>
      </c>
      <c r="L10" s="144">
        <v>548772</v>
      </c>
    </row>
    <row r="11" s="98" customFormat="1" ht="19" customHeight="1" spans="1:12">
      <c r="A11" s="134" t="s">
        <v>132</v>
      </c>
      <c r="B11" s="134"/>
      <c r="C11" s="134"/>
      <c r="D11" s="135" t="s">
        <v>133</v>
      </c>
      <c r="E11" s="144">
        <f xml:space="preserve">SUM(E12:E13)</f>
        <v>15707819.42</v>
      </c>
      <c r="F11" s="144">
        <f xml:space="preserve">SUM(F12:F13)</f>
        <v>15159047.42</v>
      </c>
      <c r="G11" s="110">
        <v>0</v>
      </c>
      <c r="H11" s="110">
        <v>0</v>
      </c>
      <c r="I11" s="110">
        <v>0</v>
      </c>
      <c r="J11" s="110">
        <v>0</v>
      </c>
      <c r="K11" s="110">
        <v>0</v>
      </c>
      <c r="L11" s="144">
        <v>548772</v>
      </c>
    </row>
    <row r="12" s="98" customFormat="1" ht="19" customHeight="1" spans="1:12">
      <c r="A12" s="134" t="s">
        <v>134</v>
      </c>
      <c r="B12" s="134"/>
      <c r="C12" s="134"/>
      <c r="D12" s="135" t="s">
        <v>135</v>
      </c>
      <c r="E12" s="144">
        <v>14541776.54</v>
      </c>
      <c r="F12" s="144">
        <v>13993004.54</v>
      </c>
      <c r="G12" s="110">
        <v>0</v>
      </c>
      <c r="H12" s="110">
        <v>0</v>
      </c>
      <c r="I12" s="110">
        <v>0</v>
      </c>
      <c r="J12" s="110">
        <v>0</v>
      </c>
      <c r="K12" s="110">
        <v>0</v>
      </c>
      <c r="L12" s="144">
        <v>548772</v>
      </c>
    </row>
    <row r="13" s="98" customFormat="1" ht="19" customHeight="1" spans="1:12">
      <c r="A13" s="135">
        <v>2050203</v>
      </c>
      <c r="B13" s="136"/>
      <c r="C13" s="137"/>
      <c r="D13" s="135" t="s">
        <v>136</v>
      </c>
      <c r="E13" s="144">
        <v>1166042.88</v>
      </c>
      <c r="F13" s="144">
        <v>1166042.88</v>
      </c>
      <c r="G13" s="110">
        <v>0</v>
      </c>
      <c r="H13" s="110">
        <v>0</v>
      </c>
      <c r="I13" s="110">
        <v>0</v>
      </c>
      <c r="J13" s="110">
        <v>0</v>
      </c>
      <c r="K13" s="110">
        <v>0</v>
      </c>
      <c r="L13" s="110">
        <v>0</v>
      </c>
    </row>
    <row r="14" s="98" customFormat="1" ht="19" customHeight="1" spans="1:12">
      <c r="A14" s="138" t="s">
        <v>137</v>
      </c>
      <c r="B14" s="138"/>
      <c r="C14" s="138"/>
      <c r="D14" s="135" t="s">
        <v>138</v>
      </c>
      <c r="E14" s="144">
        <v>658651.68</v>
      </c>
      <c r="F14" s="144">
        <v>658651.68</v>
      </c>
      <c r="G14" s="110">
        <v>0</v>
      </c>
      <c r="H14" s="110">
        <v>0</v>
      </c>
      <c r="I14" s="110">
        <v>0</v>
      </c>
      <c r="J14" s="110">
        <v>0</v>
      </c>
      <c r="K14" s="110">
        <v>0</v>
      </c>
      <c r="L14" s="110">
        <v>0</v>
      </c>
    </row>
    <row r="15" s="98" customFormat="1" ht="19" customHeight="1" spans="1:12">
      <c r="A15" s="138" t="s">
        <v>139</v>
      </c>
      <c r="B15" s="138"/>
      <c r="C15" s="138"/>
      <c r="D15" s="135" t="s">
        <v>140</v>
      </c>
      <c r="E15" s="144">
        <v>658651.68</v>
      </c>
      <c r="F15" s="144">
        <v>658651.68</v>
      </c>
      <c r="G15" s="110">
        <v>0</v>
      </c>
      <c r="H15" s="110">
        <v>0</v>
      </c>
      <c r="I15" s="110">
        <v>0</v>
      </c>
      <c r="J15" s="110">
        <v>0</v>
      </c>
      <c r="K15" s="110">
        <v>0</v>
      </c>
      <c r="L15" s="110">
        <v>0</v>
      </c>
    </row>
    <row r="16" s="98" customFormat="1" ht="19" customHeight="1" spans="1:12">
      <c r="A16" s="134" t="s">
        <v>141</v>
      </c>
      <c r="B16" s="134"/>
      <c r="C16" s="134"/>
      <c r="D16" s="135" t="s">
        <v>142</v>
      </c>
      <c r="E16" s="144">
        <v>658651.68</v>
      </c>
      <c r="F16" s="144">
        <v>658651.68</v>
      </c>
      <c r="G16" s="110">
        <v>0</v>
      </c>
      <c r="H16" s="110">
        <v>0</v>
      </c>
      <c r="I16" s="110">
        <v>0</v>
      </c>
      <c r="J16" s="110">
        <v>0</v>
      </c>
      <c r="K16" s="110">
        <v>0</v>
      </c>
      <c r="L16" s="110">
        <v>0</v>
      </c>
    </row>
    <row r="17" s="98" customFormat="1" ht="19" customHeight="1" spans="1:12">
      <c r="A17" s="138" t="s">
        <v>143</v>
      </c>
      <c r="B17" s="138"/>
      <c r="C17" s="138"/>
      <c r="D17" s="135" t="s">
        <v>144</v>
      </c>
      <c r="E17" s="144">
        <v>475131.47</v>
      </c>
      <c r="F17" s="144">
        <v>475131.47</v>
      </c>
      <c r="G17" s="110">
        <v>0</v>
      </c>
      <c r="H17" s="110">
        <v>0</v>
      </c>
      <c r="I17" s="110">
        <v>0</v>
      </c>
      <c r="J17" s="110">
        <v>0</v>
      </c>
      <c r="K17" s="110">
        <v>0</v>
      </c>
      <c r="L17" s="110">
        <v>0</v>
      </c>
    </row>
    <row r="18" s="98" customFormat="1" ht="19" customHeight="1" spans="1:12">
      <c r="A18" s="138" t="s">
        <v>145</v>
      </c>
      <c r="B18" s="138"/>
      <c r="C18" s="138"/>
      <c r="D18" s="135" t="s">
        <v>146</v>
      </c>
      <c r="E18" s="144">
        <f xml:space="preserve">SUM(E19:E21)</f>
        <v>475131.47</v>
      </c>
      <c r="F18" s="144">
        <f xml:space="preserve">SUM(F19:F21)</f>
        <v>475131.47</v>
      </c>
      <c r="G18" s="110">
        <v>0</v>
      </c>
      <c r="H18" s="110">
        <v>0</v>
      </c>
      <c r="I18" s="110">
        <v>0</v>
      </c>
      <c r="J18" s="110">
        <v>0</v>
      </c>
      <c r="K18" s="110">
        <v>0</v>
      </c>
      <c r="L18" s="110">
        <v>0</v>
      </c>
    </row>
    <row r="19" s="98" customFormat="1" ht="19" customHeight="1" spans="1:12">
      <c r="A19" s="134" t="s">
        <v>147</v>
      </c>
      <c r="B19" s="134"/>
      <c r="C19" s="134"/>
      <c r="D19" s="135" t="s">
        <v>148</v>
      </c>
      <c r="E19" s="144">
        <v>291936.45</v>
      </c>
      <c r="F19" s="144">
        <v>291936.45</v>
      </c>
      <c r="G19" s="110">
        <v>0</v>
      </c>
      <c r="H19" s="110">
        <v>0</v>
      </c>
      <c r="I19" s="110">
        <v>0</v>
      </c>
      <c r="J19" s="110">
        <v>0</v>
      </c>
      <c r="K19" s="110">
        <v>0</v>
      </c>
      <c r="L19" s="110">
        <v>0</v>
      </c>
    </row>
    <row r="20" s="98" customFormat="1" ht="19" customHeight="1" spans="1:12">
      <c r="A20" s="134" t="s">
        <v>149</v>
      </c>
      <c r="B20" s="134"/>
      <c r="C20" s="134"/>
      <c r="D20" s="135" t="s">
        <v>150</v>
      </c>
      <c r="E20" s="144">
        <v>147816.12</v>
      </c>
      <c r="F20" s="144">
        <v>147816.12</v>
      </c>
      <c r="G20" s="110">
        <v>0</v>
      </c>
      <c r="H20" s="110">
        <v>0</v>
      </c>
      <c r="I20" s="110">
        <v>0</v>
      </c>
      <c r="J20" s="110">
        <v>0</v>
      </c>
      <c r="K20" s="110">
        <v>0</v>
      </c>
      <c r="L20" s="110">
        <v>0</v>
      </c>
    </row>
    <row r="21" s="98" customFormat="1" ht="19" customHeight="1" spans="1:12">
      <c r="A21" s="134" t="s">
        <v>151</v>
      </c>
      <c r="B21" s="134"/>
      <c r="C21" s="134"/>
      <c r="D21" s="135" t="s">
        <v>152</v>
      </c>
      <c r="E21" s="144">
        <v>35378.9</v>
      </c>
      <c r="F21" s="144">
        <v>35378.9</v>
      </c>
      <c r="G21" s="110">
        <v>0</v>
      </c>
      <c r="H21" s="110">
        <v>0</v>
      </c>
      <c r="I21" s="110">
        <v>0</v>
      </c>
      <c r="J21" s="110">
        <v>0</v>
      </c>
      <c r="K21" s="110">
        <v>0</v>
      </c>
      <c r="L21" s="110">
        <v>0</v>
      </c>
    </row>
    <row r="22" s="98" customFormat="1" ht="19" customHeight="1" spans="1:12">
      <c r="A22" s="138" t="s">
        <v>153</v>
      </c>
      <c r="B22" s="138"/>
      <c r="C22" s="138"/>
      <c r="D22" s="135" t="s">
        <v>154</v>
      </c>
      <c r="E22" s="144">
        <v>745124</v>
      </c>
      <c r="F22" s="144">
        <v>745124</v>
      </c>
      <c r="G22" s="110">
        <v>0</v>
      </c>
      <c r="H22" s="110">
        <v>0</v>
      </c>
      <c r="I22" s="110">
        <v>0</v>
      </c>
      <c r="J22" s="110">
        <v>0</v>
      </c>
      <c r="K22" s="110">
        <v>0</v>
      </c>
      <c r="L22" s="110">
        <v>0</v>
      </c>
    </row>
    <row r="23" s="98" customFormat="1" ht="19" customHeight="1" spans="1:12">
      <c r="A23" s="134" t="s">
        <v>155</v>
      </c>
      <c r="B23" s="134"/>
      <c r="C23" s="134"/>
      <c r="D23" s="135" t="s">
        <v>156</v>
      </c>
      <c r="E23" s="144">
        <f xml:space="preserve">SUM(E24:E25)</f>
        <v>745124</v>
      </c>
      <c r="F23" s="144">
        <f xml:space="preserve">SUM(F24:F25)</f>
        <v>745124</v>
      </c>
      <c r="G23" s="110">
        <v>0</v>
      </c>
      <c r="H23" s="110">
        <v>0</v>
      </c>
      <c r="I23" s="110">
        <v>0</v>
      </c>
      <c r="J23" s="110">
        <v>0</v>
      </c>
      <c r="K23" s="110">
        <v>0</v>
      </c>
      <c r="L23" s="110">
        <v>0</v>
      </c>
    </row>
    <row r="24" s="98" customFormat="1" ht="19" customHeight="1" spans="1:12">
      <c r="A24" s="134" t="s">
        <v>157</v>
      </c>
      <c r="B24" s="134"/>
      <c r="C24" s="134"/>
      <c r="D24" s="135" t="s">
        <v>158</v>
      </c>
      <c r="E24" s="144">
        <v>691004</v>
      </c>
      <c r="F24" s="144">
        <v>691004</v>
      </c>
      <c r="G24" s="110">
        <v>0</v>
      </c>
      <c r="H24" s="110">
        <v>0</v>
      </c>
      <c r="I24" s="110">
        <v>0</v>
      </c>
      <c r="J24" s="110">
        <v>0</v>
      </c>
      <c r="K24" s="110">
        <v>0</v>
      </c>
      <c r="L24" s="110">
        <v>0</v>
      </c>
    </row>
    <row r="25" s="98" customFormat="1" ht="19" customHeight="1" spans="1:12">
      <c r="A25" s="134" t="s">
        <v>159</v>
      </c>
      <c r="B25" s="134"/>
      <c r="C25" s="134"/>
      <c r="D25" s="135" t="s">
        <v>160</v>
      </c>
      <c r="E25" s="144">
        <v>54120</v>
      </c>
      <c r="F25" s="144">
        <v>54120</v>
      </c>
      <c r="G25" s="110">
        <v>0</v>
      </c>
      <c r="H25" s="110">
        <v>0</v>
      </c>
      <c r="I25" s="110">
        <v>0</v>
      </c>
      <c r="J25" s="110">
        <v>0</v>
      </c>
      <c r="K25" s="110">
        <v>0</v>
      </c>
      <c r="L25" s="110">
        <v>0</v>
      </c>
    </row>
    <row r="26" s="98" customFormat="1" ht="19" customHeight="1" spans="1:12">
      <c r="A26" s="102" t="s">
        <v>161</v>
      </c>
      <c r="B26" s="102" t="s">
        <v>5</v>
      </c>
      <c r="C26" s="102" t="s">
        <v>5</v>
      </c>
      <c r="D26" s="102" t="s">
        <v>5</v>
      </c>
      <c r="E26" s="102" t="s">
        <v>5</v>
      </c>
      <c r="F26" s="102" t="s">
        <v>5</v>
      </c>
      <c r="G26" s="102" t="s">
        <v>5</v>
      </c>
      <c r="H26" s="102" t="s">
        <v>5</v>
      </c>
      <c r="I26" s="102" t="s">
        <v>5</v>
      </c>
      <c r="J26" s="102" t="s">
        <v>5</v>
      </c>
      <c r="K26" s="102" t="s">
        <v>5</v>
      </c>
      <c r="L26" s="102" t="s">
        <v>5</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selection activeCell="G9" sqref="G9"/>
    </sheetView>
  </sheetViews>
  <sheetFormatPr defaultColWidth="16" defaultRowHeight="13.5"/>
  <cols>
    <col min="1" max="3" width="3.25" customWidth="1"/>
    <col min="4" max="4" width="28.75" customWidth="1"/>
    <col min="5" max="10" width="17.875" customWidth="1"/>
  </cols>
  <sheetData>
    <row r="1" s="89" customFormat="1" ht="36" customHeight="1" spans="1:10">
      <c r="A1" s="104" t="s">
        <v>162</v>
      </c>
      <c r="B1" s="104"/>
      <c r="C1" s="104"/>
      <c r="D1" s="104"/>
      <c r="E1" s="104"/>
      <c r="F1" s="104"/>
      <c r="G1" s="104"/>
      <c r="H1" s="104"/>
      <c r="I1" s="104"/>
      <c r="J1" s="104"/>
    </row>
    <row r="2" s="89" customFormat="1" ht="18" customHeight="1" spans="1:10">
      <c r="A2" s="103"/>
      <c r="B2" s="103"/>
      <c r="C2" s="103"/>
      <c r="D2" s="103"/>
      <c r="E2" s="103"/>
      <c r="F2" s="103"/>
      <c r="G2" s="103"/>
      <c r="H2" s="103"/>
      <c r="I2" s="103"/>
      <c r="J2" s="105" t="s">
        <v>163</v>
      </c>
    </row>
    <row r="3" s="89" customFormat="1" ht="18" customHeight="1" spans="1:10">
      <c r="A3" s="106" t="s">
        <v>2</v>
      </c>
      <c r="B3" s="103"/>
      <c r="C3" s="103"/>
      <c r="D3" s="103"/>
      <c r="E3" s="103"/>
      <c r="F3" s="107"/>
      <c r="G3" s="103"/>
      <c r="H3" s="103"/>
      <c r="I3" s="103"/>
      <c r="J3" s="105" t="s">
        <v>3</v>
      </c>
    </row>
    <row r="4" s="98" customFormat="1" ht="19" customHeight="1" spans="1:10">
      <c r="A4" s="96" t="s">
        <v>7</v>
      </c>
      <c r="B4" s="96" t="s">
        <v>5</v>
      </c>
      <c r="C4" s="96" t="s">
        <v>5</v>
      </c>
      <c r="D4" s="96" t="s">
        <v>5</v>
      </c>
      <c r="E4" s="95" t="s">
        <v>100</v>
      </c>
      <c r="F4" s="95" t="s">
        <v>164</v>
      </c>
      <c r="G4" s="95" t="s">
        <v>165</v>
      </c>
      <c r="H4" s="95" t="s">
        <v>166</v>
      </c>
      <c r="I4" s="95" t="s">
        <v>167</v>
      </c>
      <c r="J4" s="95" t="s">
        <v>168</v>
      </c>
    </row>
    <row r="5" s="98" customFormat="1" ht="19" customHeight="1" spans="1:10">
      <c r="A5" s="95" t="s">
        <v>122</v>
      </c>
      <c r="B5" s="95" t="s">
        <v>5</v>
      </c>
      <c r="C5" s="95" t="s">
        <v>5</v>
      </c>
      <c r="D5" s="96" t="s">
        <v>123</v>
      </c>
      <c r="E5" s="95" t="s">
        <v>5</v>
      </c>
      <c r="F5" s="95" t="s">
        <v>5</v>
      </c>
      <c r="G5" s="95" t="s">
        <v>5</v>
      </c>
      <c r="H5" s="95" t="s">
        <v>5</v>
      </c>
      <c r="I5" s="95" t="s">
        <v>5</v>
      </c>
      <c r="J5" s="95" t="s">
        <v>5</v>
      </c>
    </row>
    <row r="6" s="98" customFormat="1" ht="19" customHeight="1" spans="1:10">
      <c r="A6" s="95" t="s">
        <v>5</v>
      </c>
      <c r="B6" s="95" t="s">
        <v>5</v>
      </c>
      <c r="C6" s="95" t="s">
        <v>5</v>
      </c>
      <c r="D6" s="96" t="s">
        <v>5</v>
      </c>
      <c r="E6" s="95" t="s">
        <v>5</v>
      </c>
      <c r="F6" s="95" t="s">
        <v>5</v>
      </c>
      <c r="G6" s="95" t="s">
        <v>5</v>
      </c>
      <c r="H6" s="95" t="s">
        <v>5</v>
      </c>
      <c r="I6" s="95" t="s">
        <v>5</v>
      </c>
      <c r="J6" s="95" t="s">
        <v>5</v>
      </c>
    </row>
    <row r="7" s="98" customFormat="1" ht="19" customHeight="1" spans="1:10">
      <c r="A7" s="95" t="s">
        <v>5</v>
      </c>
      <c r="B7" s="95" t="s">
        <v>5</v>
      </c>
      <c r="C7" s="95" t="s">
        <v>5</v>
      </c>
      <c r="D7" s="96" t="s">
        <v>5</v>
      </c>
      <c r="E7" s="95" t="s">
        <v>5</v>
      </c>
      <c r="F7" s="95" t="s">
        <v>5</v>
      </c>
      <c r="G7" s="95" t="s">
        <v>5</v>
      </c>
      <c r="H7" s="95" t="s">
        <v>5</v>
      </c>
      <c r="I7" s="95" t="s">
        <v>5</v>
      </c>
      <c r="J7" s="95" t="s">
        <v>5</v>
      </c>
    </row>
    <row r="8" s="98" customFormat="1" ht="19" customHeight="1" spans="1:10">
      <c r="A8" s="96" t="s">
        <v>126</v>
      </c>
      <c r="B8" s="96" t="s">
        <v>127</v>
      </c>
      <c r="C8" s="96" t="s">
        <v>128</v>
      </c>
      <c r="D8" s="96" t="s">
        <v>11</v>
      </c>
      <c r="E8" s="95" t="s">
        <v>12</v>
      </c>
      <c r="F8" s="95" t="s">
        <v>13</v>
      </c>
      <c r="G8" s="95" t="s">
        <v>21</v>
      </c>
      <c r="H8" s="95" t="s">
        <v>25</v>
      </c>
      <c r="I8" s="95" t="s">
        <v>29</v>
      </c>
      <c r="J8" s="95" t="s">
        <v>33</v>
      </c>
    </row>
    <row r="9" s="98" customFormat="1" ht="19" customHeight="1" spans="1:10">
      <c r="A9" s="96" t="s">
        <v>5</v>
      </c>
      <c r="B9" s="96" t="s">
        <v>5</v>
      </c>
      <c r="C9" s="96" t="s">
        <v>5</v>
      </c>
      <c r="D9" s="96" t="s">
        <v>129</v>
      </c>
      <c r="E9" s="111">
        <v>17591726.57</v>
      </c>
      <c r="F9" s="111">
        <v>14172553.19</v>
      </c>
      <c r="G9" s="111">
        <v>3419173.38</v>
      </c>
      <c r="H9" s="110">
        <v>0</v>
      </c>
      <c r="I9" s="110">
        <v>0</v>
      </c>
      <c r="J9" s="110">
        <v>0</v>
      </c>
    </row>
    <row r="10" s="98" customFormat="1" ht="19" customHeight="1" spans="1:10">
      <c r="A10" s="134" t="s">
        <v>130</v>
      </c>
      <c r="B10" s="134"/>
      <c r="C10" s="134"/>
      <c r="D10" s="135" t="s">
        <v>131</v>
      </c>
      <c r="E10" s="111">
        <v>15712819.42</v>
      </c>
      <c r="F10" s="111">
        <v>12293646.04</v>
      </c>
      <c r="G10" s="111">
        <v>3419173.38</v>
      </c>
      <c r="H10" s="110">
        <v>0</v>
      </c>
      <c r="I10" s="110">
        <v>0</v>
      </c>
      <c r="J10" s="110">
        <v>0</v>
      </c>
    </row>
    <row r="11" s="98" customFormat="1" ht="19" customHeight="1" spans="1:10">
      <c r="A11" s="134" t="s">
        <v>132</v>
      </c>
      <c r="B11" s="134"/>
      <c r="C11" s="134"/>
      <c r="D11" s="135" t="s">
        <v>133</v>
      </c>
      <c r="E11" s="111">
        <f xml:space="preserve">SUM(E12:E13)</f>
        <v>15712819.42</v>
      </c>
      <c r="F11" s="111">
        <f xml:space="preserve">SUM(F12:F13)</f>
        <v>12293646.04</v>
      </c>
      <c r="G11" s="111">
        <f xml:space="preserve">SUM(G12:G13)</f>
        <v>3419173.38</v>
      </c>
      <c r="H11" s="110">
        <v>0</v>
      </c>
      <c r="I11" s="110">
        <v>0</v>
      </c>
      <c r="J11" s="110">
        <v>0</v>
      </c>
    </row>
    <row r="12" s="98" customFormat="1" ht="19" customHeight="1" spans="1:10">
      <c r="A12" s="134" t="s">
        <v>134</v>
      </c>
      <c r="B12" s="134"/>
      <c r="C12" s="134"/>
      <c r="D12" s="135" t="s">
        <v>135</v>
      </c>
      <c r="E12" s="144">
        <v>14546776.54</v>
      </c>
      <c r="F12" s="144">
        <v>12134434.03</v>
      </c>
      <c r="G12" s="144">
        <v>2412342.51</v>
      </c>
      <c r="H12" s="110">
        <v>0</v>
      </c>
      <c r="I12" s="110">
        <v>0</v>
      </c>
      <c r="J12" s="110">
        <v>0</v>
      </c>
    </row>
    <row r="13" s="98" customFormat="1" ht="19" customHeight="1" spans="1:10">
      <c r="A13" s="135">
        <v>2050203</v>
      </c>
      <c r="B13" s="136"/>
      <c r="C13" s="137"/>
      <c r="D13" s="135" t="s">
        <v>136</v>
      </c>
      <c r="E13" s="144">
        <v>1166042.88</v>
      </c>
      <c r="F13" s="144">
        <v>159212.01</v>
      </c>
      <c r="G13" s="144">
        <v>1006830.87</v>
      </c>
      <c r="H13" s="110">
        <v>0</v>
      </c>
      <c r="I13" s="110">
        <v>0</v>
      </c>
      <c r="J13" s="110">
        <v>0</v>
      </c>
    </row>
    <row r="14" s="98" customFormat="1" ht="19" customHeight="1" spans="1:10">
      <c r="A14" s="138" t="s">
        <v>137</v>
      </c>
      <c r="B14" s="138"/>
      <c r="C14" s="138"/>
      <c r="D14" s="135" t="s">
        <v>138</v>
      </c>
      <c r="E14" s="144">
        <v>658651.68</v>
      </c>
      <c r="F14" s="144">
        <v>658651.68</v>
      </c>
      <c r="G14" s="110">
        <v>0</v>
      </c>
      <c r="H14" s="110">
        <v>0</v>
      </c>
      <c r="I14" s="110">
        <v>0</v>
      </c>
      <c r="J14" s="110">
        <v>0</v>
      </c>
    </row>
    <row r="15" s="98" customFormat="1" ht="19" customHeight="1" spans="1:10">
      <c r="A15" s="138" t="s">
        <v>139</v>
      </c>
      <c r="B15" s="138"/>
      <c r="C15" s="138"/>
      <c r="D15" s="135" t="s">
        <v>140</v>
      </c>
      <c r="E15" s="144">
        <v>658651.68</v>
      </c>
      <c r="F15" s="144">
        <v>658651.68</v>
      </c>
      <c r="G15" s="110">
        <v>0</v>
      </c>
      <c r="H15" s="110">
        <v>0</v>
      </c>
      <c r="I15" s="110">
        <v>0</v>
      </c>
      <c r="J15" s="110">
        <v>0</v>
      </c>
    </row>
    <row r="16" s="98" customFormat="1" ht="19" customHeight="1" spans="1:10">
      <c r="A16" s="134" t="s">
        <v>141</v>
      </c>
      <c r="B16" s="134"/>
      <c r="C16" s="134"/>
      <c r="D16" s="135" t="s">
        <v>142</v>
      </c>
      <c r="E16" s="144">
        <v>658651.68</v>
      </c>
      <c r="F16" s="144">
        <v>658651.68</v>
      </c>
      <c r="G16" s="110">
        <v>0</v>
      </c>
      <c r="H16" s="110">
        <v>0</v>
      </c>
      <c r="I16" s="110">
        <v>0</v>
      </c>
      <c r="J16" s="110">
        <v>0</v>
      </c>
    </row>
    <row r="17" s="98" customFormat="1" ht="19" customHeight="1" spans="1:10">
      <c r="A17" s="138" t="s">
        <v>143</v>
      </c>
      <c r="B17" s="138"/>
      <c r="C17" s="138"/>
      <c r="D17" s="135" t="s">
        <v>144</v>
      </c>
      <c r="E17" s="144">
        <v>475131.47</v>
      </c>
      <c r="F17" s="144">
        <v>475131.47</v>
      </c>
      <c r="G17" s="110">
        <v>0</v>
      </c>
      <c r="H17" s="110">
        <v>0</v>
      </c>
      <c r="I17" s="110">
        <v>0</v>
      </c>
      <c r="J17" s="110">
        <v>0</v>
      </c>
    </row>
    <row r="18" s="98" customFormat="1" ht="19" customHeight="1" spans="1:10">
      <c r="A18" s="138" t="s">
        <v>145</v>
      </c>
      <c r="B18" s="138"/>
      <c r="C18" s="138"/>
      <c r="D18" s="135" t="s">
        <v>146</v>
      </c>
      <c r="E18" s="144">
        <f xml:space="preserve">SUM(E19:E21)</f>
        <v>475131.47</v>
      </c>
      <c r="F18" s="144">
        <v>475131.47</v>
      </c>
      <c r="G18" s="110">
        <v>0</v>
      </c>
      <c r="H18" s="110">
        <v>0</v>
      </c>
      <c r="I18" s="110">
        <v>0</v>
      </c>
      <c r="J18" s="110">
        <v>0</v>
      </c>
    </row>
    <row r="19" s="98" customFormat="1" ht="19" customHeight="1" spans="1:10">
      <c r="A19" s="134" t="s">
        <v>147</v>
      </c>
      <c r="B19" s="134"/>
      <c r="C19" s="134"/>
      <c r="D19" s="135" t="s">
        <v>148</v>
      </c>
      <c r="E19" s="144">
        <v>291936.45</v>
      </c>
      <c r="F19" s="144">
        <v>291936.45</v>
      </c>
      <c r="G19" s="110">
        <v>0</v>
      </c>
      <c r="H19" s="110">
        <v>0</v>
      </c>
      <c r="I19" s="110">
        <v>0</v>
      </c>
      <c r="J19" s="110">
        <v>0</v>
      </c>
    </row>
    <row r="20" s="98" customFormat="1" ht="19" customHeight="1" spans="1:10">
      <c r="A20" s="134" t="s">
        <v>149</v>
      </c>
      <c r="B20" s="134"/>
      <c r="C20" s="134"/>
      <c r="D20" s="135" t="s">
        <v>150</v>
      </c>
      <c r="E20" s="144">
        <v>147816.12</v>
      </c>
      <c r="F20" s="144">
        <v>147816.12</v>
      </c>
      <c r="G20" s="110">
        <v>0</v>
      </c>
      <c r="H20" s="110">
        <v>0</v>
      </c>
      <c r="I20" s="110">
        <v>0</v>
      </c>
      <c r="J20" s="110">
        <v>0</v>
      </c>
    </row>
    <row r="21" s="98" customFormat="1" ht="19" customHeight="1" spans="1:10">
      <c r="A21" s="134" t="s">
        <v>151</v>
      </c>
      <c r="B21" s="134"/>
      <c r="C21" s="134"/>
      <c r="D21" s="135" t="s">
        <v>152</v>
      </c>
      <c r="E21" s="144">
        <v>35378.9</v>
      </c>
      <c r="F21" s="144">
        <v>35378.9</v>
      </c>
      <c r="G21" s="110">
        <v>0</v>
      </c>
      <c r="H21" s="110">
        <v>0</v>
      </c>
      <c r="I21" s="110">
        <v>0</v>
      </c>
      <c r="J21" s="110">
        <v>0</v>
      </c>
    </row>
    <row r="22" s="98" customFormat="1" ht="19" customHeight="1" spans="1:10">
      <c r="A22" s="138" t="s">
        <v>153</v>
      </c>
      <c r="B22" s="138"/>
      <c r="C22" s="138"/>
      <c r="D22" s="135" t="s">
        <v>154</v>
      </c>
      <c r="E22" s="144">
        <v>745124</v>
      </c>
      <c r="F22" s="144">
        <v>745124</v>
      </c>
      <c r="G22" s="110">
        <v>0</v>
      </c>
      <c r="H22" s="110">
        <v>0</v>
      </c>
      <c r="I22" s="110">
        <v>0</v>
      </c>
      <c r="J22" s="110">
        <v>0</v>
      </c>
    </row>
    <row r="23" s="98" customFormat="1" ht="19" customHeight="1" spans="1:10">
      <c r="A23" s="134" t="s">
        <v>155</v>
      </c>
      <c r="B23" s="134"/>
      <c r="C23" s="134"/>
      <c r="D23" s="135" t="s">
        <v>156</v>
      </c>
      <c r="E23" s="144">
        <f xml:space="preserve">E24+E25</f>
        <v>745124</v>
      </c>
      <c r="F23" s="144">
        <v>745124</v>
      </c>
      <c r="G23" s="110">
        <v>0</v>
      </c>
      <c r="H23" s="110">
        <v>0</v>
      </c>
      <c r="I23" s="110">
        <v>0</v>
      </c>
      <c r="J23" s="110">
        <v>0</v>
      </c>
    </row>
    <row r="24" s="98" customFormat="1" ht="19" customHeight="1" spans="1:10">
      <c r="A24" s="134" t="s">
        <v>157</v>
      </c>
      <c r="B24" s="134"/>
      <c r="C24" s="134"/>
      <c r="D24" s="135" t="s">
        <v>158</v>
      </c>
      <c r="E24" s="144">
        <v>691004</v>
      </c>
      <c r="F24" s="144">
        <v>691004</v>
      </c>
      <c r="G24" s="110">
        <v>0</v>
      </c>
      <c r="H24" s="110">
        <v>0</v>
      </c>
      <c r="I24" s="110">
        <v>0</v>
      </c>
      <c r="J24" s="110">
        <v>0</v>
      </c>
    </row>
    <row r="25" s="98" customFormat="1" ht="19" customHeight="1" spans="1:10">
      <c r="A25" s="134" t="s">
        <v>159</v>
      </c>
      <c r="B25" s="134"/>
      <c r="C25" s="134"/>
      <c r="D25" s="135" t="s">
        <v>160</v>
      </c>
      <c r="E25" s="144">
        <v>54120</v>
      </c>
      <c r="F25" s="144">
        <v>54120</v>
      </c>
      <c r="G25" s="110">
        <v>0</v>
      </c>
      <c r="H25" s="110">
        <v>0</v>
      </c>
      <c r="I25" s="110">
        <v>0</v>
      </c>
      <c r="J25" s="110">
        <v>0</v>
      </c>
    </row>
    <row r="26" s="98" customFormat="1" ht="19" customHeight="1" spans="1:10">
      <c r="A26" s="102" t="s">
        <v>169</v>
      </c>
      <c r="B26" s="102" t="s">
        <v>5</v>
      </c>
      <c r="C26" s="102" t="s">
        <v>5</v>
      </c>
      <c r="D26" s="102" t="s">
        <v>5</v>
      </c>
      <c r="E26" s="102" t="s">
        <v>5</v>
      </c>
      <c r="F26" s="102" t="s">
        <v>5</v>
      </c>
      <c r="G26" s="102" t="s">
        <v>5</v>
      </c>
      <c r="H26" s="102" t="s">
        <v>5</v>
      </c>
      <c r="I26" s="102" t="s">
        <v>5</v>
      </c>
      <c r="J26" s="102" t="s">
        <v>5</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H39" sqref="H39: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9" customFormat="1" ht="25.5" customHeight="1" spans="1:9">
      <c r="A1" s="139" t="s">
        <v>170</v>
      </c>
      <c r="B1" s="139"/>
      <c r="C1" s="139"/>
      <c r="D1" s="139"/>
      <c r="E1" s="139"/>
      <c r="F1" s="139"/>
      <c r="G1" s="139"/>
      <c r="H1" s="139"/>
      <c r="I1" s="139"/>
    </row>
    <row r="2" s="100" customFormat="1" ht="18" customHeight="1" spans="1:9">
      <c r="A2" s="140"/>
      <c r="B2" s="140"/>
      <c r="C2" s="140"/>
      <c r="D2" s="140"/>
      <c r="E2" s="140"/>
      <c r="F2" s="140"/>
      <c r="G2" s="140"/>
      <c r="H2" s="140"/>
      <c r="I2" s="141" t="s">
        <v>171</v>
      </c>
    </row>
    <row r="3" s="100" customFormat="1" ht="18" customHeight="1" spans="1:9">
      <c r="A3" s="142" t="s">
        <v>2</v>
      </c>
      <c r="B3" s="140"/>
      <c r="C3" s="140"/>
      <c r="D3" s="143"/>
      <c r="E3" s="140"/>
      <c r="F3" s="140"/>
      <c r="G3" s="140"/>
      <c r="H3" s="140"/>
      <c r="I3" s="141" t="s">
        <v>3</v>
      </c>
    </row>
    <row r="4" ht="19" customHeight="1" spans="1:9">
      <c r="A4" s="96" t="s">
        <v>172</v>
      </c>
      <c r="B4" s="96" t="s">
        <v>5</v>
      </c>
      <c r="C4" s="96" t="s">
        <v>5</v>
      </c>
      <c r="D4" s="96" t="s">
        <v>173</v>
      </c>
      <c r="E4" s="96" t="s">
        <v>5</v>
      </c>
      <c r="F4" s="96" t="s">
        <v>5</v>
      </c>
      <c r="G4" s="96" t="s">
        <v>5</v>
      </c>
      <c r="H4" s="96" t="s">
        <v>5</v>
      </c>
      <c r="I4" s="96" t="s">
        <v>5</v>
      </c>
    </row>
    <row r="5" ht="19" customHeight="1" spans="1:9">
      <c r="A5" s="95" t="s">
        <v>174</v>
      </c>
      <c r="B5" s="95" t="s">
        <v>8</v>
      </c>
      <c r="C5" s="95" t="s">
        <v>175</v>
      </c>
      <c r="D5" s="95" t="s">
        <v>176</v>
      </c>
      <c r="E5" s="95" t="s">
        <v>8</v>
      </c>
      <c r="F5" s="96" t="s">
        <v>129</v>
      </c>
      <c r="G5" s="95" t="s">
        <v>177</v>
      </c>
      <c r="H5" s="95" t="s">
        <v>178</v>
      </c>
      <c r="I5" s="95" t="s">
        <v>179</v>
      </c>
    </row>
    <row r="6" ht="19" customHeight="1" spans="1:9">
      <c r="A6" s="95" t="s">
        <v>5</v>
      </c>
      <c r="B6" s="95" t="s">
        <v>5</v>
      </c>
      <c r="C6" s="95" t="s">
        <v>5</v>
      </c>
      <c r="D6" s="95" t="s">
        <v>5</v>
      </c>
      <c r="E6" s="95" t="s">
        <v>5</v>
      </c>
      <c r="F6" s="96" t="s">
        <v>124</v>
      </c>
      <c r="G6" s="95" t="s">
        <v>177</v>
      </c>
      <c r="H6" s="95" t="s">
        <v>5</v>
      </c>
      <c r="I6" s="95" t="s">
        <v>5</v>
      </c>
    </row>
    <row r="7" ht="19" customHeight="1" spans="1:9">
      <c r="A7" s="96" t="s">
        <v>180</v>
      </c>
      <c r="B7" s="96" t="s">
        <v>5</v>
      </c>
      <c r="C7" s="96" t="s">
        <v>12</v>
      </c>
      <c r="D7" s="96" t="s">
        <v>180</v>
      </c>
      <c r="E7" s="96" t="s">
        <v>5</v>
      </c>
      <c r="F7" s="96" t="s">
        <v>13</v>
      </c>
      <c r="G7" s="96" t="s">
        <v>21</v>
      </c>
      <c r="H7" s="96" t="s">
        <v>25</v>
      </c>
      <c r="I7" s="96" t="s">
        <v>29</v>
      </c>
    </row>
    <row r="8" ht="19" customHeight="1" spans="1:9">
      <c r="A8" s="101" t="s">
        <v>181</v>
      </c>
      <c r="B8" s="96" t="s">
        <v>12</v>
      </c>
      <c r="C8" s="111">
        <v>17037954.57</v>
      </c>
      <c r="D8" s="101" t="s">
        <v>15</v>
      </c>
      <c r="E8" s="96" t="s">
        <v>23</v>
      </c>
      <c r="F8" s="110">
        <v>0</v>
      </c>
      <c r="G8" s="110">
        <v>0</v>
      </c>
      <c r="H8" s="110">
        <v>0</v>
      </c>
      <c r="I8" s="110">
        <v>0</v>
      </c>
    </row>
    <row r="9" ht="19" customHeight="1" spans="1:9">
      <c r="A9" s="101" t="s">
        <v>182</v>
      </c>
      <c r="B9" s="96" t="s">
        <v>13</v>
      </c>
      <c r="C9" s="110">
        <v>0</v>
      </c>
      <c r="D9" s="101" t="s">
        <v>18</v>
      </c>
      <c r="E9" s="96" t="s">
        <v>27</v>
      </c>
      <c r="F9" s="110">
        <v>0</v>
      </c>
      <c r="G9" s="110">
        <v>0</v>
      </c>
      <c r="H9" s="110">
        <v>0</v>
      </c>
      <c r="I9" s="110">
        <v>0</v>
      </c>
    </row>
    <row r="10" ht="19" customHeight="1" spans="1:9">
      <c r="A10" s="101" t="s">
        <v>183</v>
      </c>
      <c r="B10" s="96" t="s">
        <v>21</v>
      </c>
      <c r="C10" s="110">
        <v>0</v>
      </c>
      <c r="D10" s="101" t="s">
        <v>22</v>
      </c>
      <c r="E10" s="96" t="s">
        <v>31</v>
      </c>
      <c r="F10" s="110">
        <v>0</v>
      </c>
      <c r="G10" s="110">
        <v>0</v>
      </c>
      <c r="H10" s="110">
        <v>0</v>
      </c>
      <c r="I10" s="110">
        <v>0</v>
      </c>
    </row>
    <row r="11" ht="19" customHeight="1" spans="1:9">
      <c r="A11" s="101" t="s">
        <v>5</v>
      </c>
      <c r="B11" s="96" t="s">
        <v>25</v>
      </c>
      <c r="C11" s="111" t="s">
        <v>5</v>
      </c>
      <c r="D11" s="101" t="s">
        <v>26</v>
      </c>
      <c r="E11" s="96" t="s">
        <v>35</v>
      </c>
      <c r="F11" s="110">
        <v>0</v>
      </c>
      <c r="G11" s="110">
        <v>0</v>
      </c>
      <c r="H11" s="110">
        <v>0</v>
      </c>
      <c r="I11" s="110">
        <v>0</v>
      </c>
    </row>
    <row r="12" ht="19" customHeight="1" spans="1:9">
      <c r="A12" s="101" t="s">
        <v>5</v>
      </c>
      <c r="B12" s="96" t="s">
        <v>29</v>
      </c>
      <c r="C12" s="111" t="s">
        <v>5</v>
      </c>
      <c r="D12" s="101" t="s">
        <v>30</v>
      </c>
      <c r="E12" s="96" t="s">
        <v>39</v>
      </c>
      <c r="F12" s="111">
        <v>15159047.42</v>
      </c>
      <c r="G12" s="111">
        <v>15159047.42</v>
      </c>
      <c r="H12" s="110">
        <v>0</v>
      </c>
      <c r="I12" s="110">
        <v>0</v>
      </c>
    </row>
    <row r="13" ht="19" customHeight="1" spans="1:9">
      <c r="A13" s="101" t="s">
        <v>5</v>
      </c>
      <c r="B13" s="96" t="s">
        <v>33</v>
      </c>
      <c r="C13" s="111" t="s">
        <v>5</v>
      </c>
      <c r="D13" s="101" t="s">
        <v>34</v>
      </c>
      <c r="E13" s="96" t="s">
        <v>43</v>
      </c>
      <c r="F13" s="110">
        <v>0</v>
      </c>
      <c r="G13" s="110">
        <v>0</v>
      </c>
      <c r="H13" s="110">
        <v>0</v>
      </c>
      <c r="I13" s="110">
        <v>0</v>
      </c>
    </row>
    <row r="14" ht="19" customHeight="1" spans="1:9">
      <c r="A14" s="101" t="s">
        <v>5</v>
      </c>
      <c r="B14" s="96" t="s">
        <v>37</v>
      </c>
      <c r="C14" s="111" t="s">
        <v>5</v>
      </c>
      <c r="D14" s="101" t="s">
        <v>38</v>
      </c>
      <c r="E14" s="96" t="s">
        <v>46</v>
      </c>
      <c r="F14" s="110">
        <v>0</v>
      </c>
      <c r="G14" s="110">
        <v>0</v>
      </c>
      <c r="H14" s="110">
        <v>0</v>
      </c>
      <c r="I14" s="110">
        <v>0</v>
      </c>
    </row>
    <row r="15" ht="19" customHeight="1" spans="1:9">
      <c r="A15" s="101" t="s">
        <v>5</v>
      </c>
      <c r="B15" s="96" t="s">
        <v>41</v>
      </c>
      <c r="C15" s="111" t="s">
        <v>5</v>
      </c>
      <c r="D15" s="101" t="s">
        <v>42</v>
      </c>
      <c r="E15" s="96" t="s">
        <v>49</v>
      </c>
      <c r="F15" s="111">
        <v>658651.68</v>
      </c>
      <c r="G15" s="111">
        <v>658651.68</v>
      </c>
      <c r="H15" s="110">
        <v>0</v>
      </c>
      <c r="I15" s="110">
        <v>0</v>
      </c>
    </row>
    <row r="16" ht="19" customHeight="1" spans="1:9">
      <c r="A16" s="101" t="s">
        <v>5</v>
      </c>
      <c r="B16" s="96" t="s">
        <v>44</v>
      </c>
      <c r="C16" s="111" t="s">
        <v>5</v>
      </c>
      <c r="D16" s="101" t="s">
        <v>45</v>
      </c>
      <c r="E16" s="96" t="s">
        <v>52</v>
      </c>
      <c r="F16" s="111">
        <v>475131.47</v>
      </c>
      <c r="G16" s="111">
        <v>475131.47</v>
      </c>
      <c r="H16" s="110">
        <v>0</v>
      </c>
      <c r="I16" s="110">
        <v>0</v>
      </c>
    </row>
    <row r="17" ht="19" customHeight="1" spans="1:9">
      <c r="A17" s="101" t="s">
        <v>5</v>
      </c>
      <c r="B17" s="96" t="s">
        <v>47</v>
      </c>
      <c r="C17" s="111" t="s">
        <v>5</v>
      </c>
      <c r="D17" s="101" t="s">
        <v>48</v>
      </c>
      <c r="E17" s="96" t="s">
        <v>55</v>
      </c>
      <c r="F17" s="110">
        <v>0</v>
      </c>
      <c r="G17" s="110">
        <v>0</v>
      </c>
      <c r="H17" s="110">
        <v>0</v>
      </c>
      <c r="I17" s="110">
        <v>0</v>
      </c>
    </row>
    <row r="18" ht="19" customHeight="1" spans="1:9">
      <c r="A18" s="101" t="s">
        <v>5</v>
      </c>
      <c r="B18" s="96" t="s">
        <v>50</v>
      </c>
      <c r="C18" s="111" t="s">
        <v>5</v>
      </c>
      <c r="D18" s="101" t="s">
        <v>51</v>
      </c>
      <c r="E18" s="96" t="s">
        <v>58</v>
      </c>
      <c r="F18" s="110">
        <v>0</v>
      </c>
      <c r="G18" s="110">
        <v>0</v>
      </c>
      <c r="H18" s="110">
        <v>0</v>
      </c>
      <c r="I18" s="110">
        <v>0</v>
      </c>
    </row>
    <row r="19" ht="19" customHeight="1" spans="1:9">
      <c r="A19" s="101" t="s">
        <v>5</v>
      </c>
      <c r="B19" s="96" t="s">
        <v>53</v>
      </c>
      <c r="C19" s="111" t="s">
        <v>5</v>
      </c>
      <c r="D19" s="101" t="s">
        <v>54</v>
      </c>
      <c r="E19" s="96" t="s">
        <v>61</v>
      </c>
      <c r="F19" s="110">
        <v>0</v>
      </c>
      <c r="G19" s="110">
        <v>0</v>
      </c>
      <c r="H19" s="110">
        <v>0</v>
      </c>
      <c r="I19" s="110">
        <v>0</v>
      </c>
    </row>
    <row r="20" ht="19" customHeight="1" spans="1:9">
      <c r="A20" s="101" t="s">
        <v>5</v>
      </c>
      <c r="B20" s="96" t="s">
        <v>56</v>
      </c>
      <c r="C20" s="111" t="s">
        <v>5</v>
      </c>
      <c r="D20" s="101" t="s">
        <v>57</v>
      </c>
      <c r="E20" s="96" t="s">
        <v>64</v>
      </c>
      <c r="F20" s="110">
        <v>0</v>
      </c>
      <c r="G20" s="110">
        <v>0</v>
      </c>
      <c r="H20" s="110">
        <v>0</v>
      </c>
      <c r="I20" s="110">
        <v>0</v>
      </c>
    </row>
    <row r="21" ht="19" customHeight="1" spans="1:9">
      <c r="A21" s="101" t="s">
        <v>5</v>
      </c>
      <c r="B21" s="96" t="s">
        <v>59</v>
      </c>
      <c r="C21" s="111" t="s">
        <v>5</v>
      </c>
      <c r="D21" s="101" t="s">
        <v>60</v>
      </c>
      <c r="E21" s="96" t="s">
        <v>67</v>
      </c>
      <c r="F21" s="110">
        <v>0</v>
      </c>
      <c r="G21" s="110">
        <v>0</v>
      </c>
      <c r="H21" s="110">
        <v>0</v>
      </c>
      <c r="I21" s="110">
        <v>0</v>
      </c>
    </row>
    <row r="22" ht="19" customHeight="1" spans="1:9">
      <c r="A22" s="101" t="s">
        <v>5</v>
      </c>
      <c r="B22" s="96" t="s">
        <v>62</v>
      </c>
      <c r="C22" s="111" t="s">
        <v>5</v>
      </c>
      <c r="D22" s="101" t="s">
        <v>63</v>
      </c>
      <c r="E22" s="96" t="s">
        <v>70</v>
      </c>
      <c r="F22" s="110">
        <v>0</v>
      </c>
      <c r="G22" s="110">
        <v>0</v>
      </c>
      <c r="H22" s="110">
        <v>0</v>
      </c>
      <c r="I22" s="110">
        <v>0</v>
      </c>
    </row>
    <row r="23" ht="19" customHeight="1" spans="1:9">
      <c r="A23" s="101" t="s">
        <v>5</v>
      </c>
      <c r="B23" s="96" t="s">
        <v>65</v>
      </c>
      <c r="C23" s="111" t="s">
        <v>5</v>
      </c>
      <c r="D23" s="101" t="s">
        <v>66</v>
      </c>
      <c r="E23" s="96" t="s">
        <v>73</v>
      </c>
      <c r="F23" s="110">
        <v>0</v>
      </c>
      <c r="G23" s="110">
        <v>0</v>
      </c>
      <c r="H23" s="110">
        <v>0</v>
      </c>
      <c r="I23" s="110">
        <v>0</v>
      </c>
    </row>
    <row r="24" ht="19" customHeight="1" spans="1:9">
      <c r="A24" s="101" t="s">
        <v>5</v>
      </c>
      <c r="B24" s="96" t="s">
        <v>68</v>
      </c>
      <c r="C24" s="111" t="s">
        <v>5</v>
      </c>
      <c r="D24" s="101" t="s">
        <v>69</v>
      </c>
      <c r="E24" s="96" t="s">
        <v>76</v>
      </c>
      <c r="F24" s="110">
        <v>0</v>
      </c>
      <c r="G24" s="110">
        <v>0</v>
      </c>
      <c r="H24" s="110">
        <v>0</v>
      </c>
      <c r="I24" s="110">
        <v>0</v>
      </c>
    </row>
    <row r="25" ht="19" customHeight="1" spans="1:9">
      <c r="A25" s="101" t="s">
        <v>5</v>
      </c>
      <c r="B25" s="96" t="s">
        <v>71</v>
      </c>
      <c r="C25" s="111" t="s">
        <v>5</v>
      </c>
      <c r="D25" s="101" t="s">
        <v>72</v>
      </c>
      <c r="E25" s="96" t="s">
        <v>79</v>
      </c>
      <c r="F25" s="110">
        <v>0</v>
      </c>
      <c r="G25" s="110">
        <v>0</v>
      </c>
      <c r="H25" s="110">
        <v>0</v>
      </c>
      <c r="I25" s="110">
        <v>0</v>
      </c>
    </row>
    <row r="26" ht="19" customHeight="1" spans="1:9">
      <c r="A26" s="101" t="s">
        <v>5</v>
      </c>
      <c r="B26" s="96" t="s">
        <v>74</v>
      </c>
      <c r="C26" s="111" t="s">
        <v>5</v>
      </c>
      <c r="D26" s="101" t="s">
        <v>75</v>
      </c>
      <c r="E26" s="96" t="s">
        <v>82</v>
      </c>
      <c r="F26" s="111">
        <v>745124</v>
      </c>
      <c r="G26" s="111">
        <v>745124</v>
      </c>
      <c r="H26" s="110">
        <v>0</v>
      </c>
      <c r="I26" s="110">
        <v>0</v>
      </c>
    </row>
    <row r="27" ht="19" customHeight="1" spans="1:9">
      <c r="A27" s="101" t="s">
        <v>5</v>
      </c>
      <c r="B27" s="96" t="s">
        <v>77</v>
      </c>
      <c r="C27" s="111" t="s">
        <v>5</v>
      </c>
      <c r="D27" s="101" t="s">
        <v>78</v>
      </c>
      <c r="E27" s="96" t="s">
        <v>85</v>
      </c>
      <c r="F27" s="110">
        <v>0</v>
      </c>
      <c r="G27" s="110">
        <v>0</v>
      </c>
      <c r="H27" s="110">
        <v>0</v>
      </c>
      <c r="I27" s="110">
        <v>0</v>
      </c>
    </row>
    <row r="28" ht="19" customHeight="1" spans="1:9">
      <c r="A28" s="101" t="s">
        <v>5</v>
      </c>
      <c r="B28" s="96" t="s">
        <v>80</v>
      </c>
      <c r="C28" s="111" t="s">
        <v>5</v>
      </c>
      <c r="D28" s="101" t="s">
        <v>81</v>
      </c>
      <c r="E28" s="96" t="s">
        <v>88</v>
      </c>
      <c r="F28" s="110">
        <v>0</v>
      </c>
      <c r="G28" s="110">
        <v>0</v>
      </c>
      <c r="H28" s="110">
        <v>0</v>
      </c>
      <c r="I28" s="110">
        <v>0</v>
      </c>
    </row>
    <row r="29" ht="19" customHeight="1" spans="1:9">
      <c r="A29" s="101" t="s">
        <v>5</v>
      </c>
      <c r="B29" s="96" t="s">
        <v>83</v>
      </c>
      <c r="C29" s="111" t="s">
        <v>5</v>
      </c>
      <c r="D29" s="101" t="s">
        <v>84</v>
      </c>
      <c r="E29" s="96" t="s">
        <v>91</v>
      </c>
      <c r="F29" s="110">
        <v>0</v>
      </c>
      <c r="G29" s="110">
        <v>0</v>
      </c>
      <c r="H29" s="110">
        <v>0</v>
      </c>
      <c r="I29" s="110">
        <v>0</v>
      </c>
    </row>
    <row r="30" ht="19" customHeight="1" spans="1:9">
      <c r="A30" s="101" t="s">
        <v>5</v>
      </c>
      <c r="B30" s="96" t="s">
        <v>86</v>
      </c>
      <c r="C30" s="111" t="s">
        <v>5</v>
      </c>
      <c r="D30" s="101" t="s">
        <v>87</v>
      </c>
      <c r="E30" s="96" t="s">
        <v>94</v>
      </c>
      <c r="F30" s="110">
        <v>0</v>
      </c>
      <c r="G30" s="110">
        <v>0</v>
      </c>
      <c r="H30" s="110">
        <v>0</v>
      </c>
      <c r="I30" s="110">
        <v>0</v>
      </c>
    </row>
    <row r="31" ht="19" customHeight="1" spans="1:9">
      <c r="A31" s="101" t="s">
        <v>5</v>
      </c>
      <c r="B31" s="96" t="s">
        <v>89</v>
      </c>
      <c r="C31" s="111" t="s">
        <v>5</v>
      </c>
      <c r="D31" s="101" t="s">
        <v>90</v>
      </c>
      <c r="E31" s="96" t="s">
        <v>97</v>
      </c>
      <c r="F31" s="110">
        <v>0</v>
      </c>
      <c r="G31" s="110">
        <v>0</v>
      </c>
      <c r="H31" s="110">
        <v>0</v>
      </c>
      <c r="I31" s="110">
        <v>0</v>
      </c>
    </row>
    <row r="32" ht="19" customHeight="1" spans="1:9">
      <c r="A32" s="101" t="s">
        <v>5</v>
      </c>
      <c r="B32" s="96" t="s">
        <v>92</v>
      </c>
      <c r="C32" s="111" t="s">
        <v>5</v>
      </c>
      <c r="D32" s="101" t="s">
        <v>93</v>
      </c>
      <c r="E32" s="96" t="s">
        <v>101</v>
      </c>
      <c r="F32" s="110">
        <v>0</v>
      </c>
      <c r="G32" s="110">
        <v>0</v>
      </c>
      <c r="H32" s="110">
        <v>0</v>
      </c>
      <c r="I32" s="110">
        <v>0</v>
      </c>
    </row>
    <row r="33" ht="19" customHeight="1" spans="1:9">
      <c r="A33" s="101" t="s">
        <v>5</v>
      </c>
      <c r="B33" s="96" t="s">
        <v>95</v>
      </c>
      <c r="C33" s="111" t="s">
        <v>5</v>
      </c>
      <c r="D33" s="101" t="s">
        <v>96</v>
      </c>
      <c r="E33" s="96" t="s">
        <v>105</v>
      </c>
      <c r="F33" s="110">
        <v>0</v>
      </c>
      <c r="G33" s="110">
        <v>0</v>
      </c>
      <c r="H33" s="110">
        <v>0</v>
      </c>
      <c r="I33" s="110">
        <v>0</v>
      </c>
    </row>
    <row r="34" ht="19" customHeight="1" spans="1:9">
      <c r="A34" s="96" t="s">
        <v>98</v>
      </c>
      <c r="B34" s="96" t="s">
        <v>99</v>
      </c>
      <c r="C34" s="111">
        <v>17037954.57</v>
      </c>
      <c r="D34" s="96" t="s">
        <v>100</v>
      </c>
      <c r="E34" s="96" t="s">
        <v>109</v>
      </c>
      <c r="F34" s="111">
        <v>17037954.57</v>
      </c>
      <c r="G34" s="111">
        <v>17037954.57</v>
      </c>
      <c r="H34" s="110">
        <v>0</v>
      </c>
      <c r="I34" s="110">
        <v>0</v>
      </c>
    </row>
    <row r="35" ht="19" customHeight="1" spans="1:9">
      <c r="A35" s="101" t="s">
        <v>184</v>
      </c>
      <c r="B35" s="96" t="s">
        <v>103</v>
      </c>
      <c r="C35" s="110">
        <v>0</v>
      </c>
      <c r="D35" s="101" t="s">
        <v>185</v>
      </c>
      <c r="E35" s="96" t="s">
        <v>112</v>
      </c>
      <c r="F35" s="110">
        <v>0</v>
      </c>
      <c r="G35" s="110">
        <v>0</v>
      </c>
      <c r="H35" s="110">
        <v>0</v>
      </c>
      <c r="I35" s="110">
        <v>0</v>
      </c>
    </row>
    <row r="36" ht="19" customHeight="1" spans="1:9">
      <c r="A36" s="101" t="s">
        <v>181</v>
      </c>
      <c r="B36" s="96" t="s">
        <v>107</v>
      </c>
      <c r="C36" s="110">
        <v>0</v>
      </c>
      <c r="D36" s="101" t="s">
        <v>5</v>
      </c>
      <c r="E36" s="96" t="s">
        <v>186</v>
      </c>
      <c r="F36" s="111"/>
      <c r="G36" s="111"/>
      <c r="H36" s="111"/>
      <c r="I36" s="111"/>
    </row>
    <row r="37" ht="19" customHeight="1" spans="1:9">
      <c r="A37" s="101" t="s">
        <v>182</v>
      </c>
      <c r="B37" s="96" t="s">
        <v>111</v>
      </c>
      <c r="C37" s="110">
        <v>0</v>
      </c>
      <c r="D37" s="96" t="s">
        <v>5</v>
      </c>
      <c r="E37" s="96" t="s">
        <v>187</v>
      </c>
      <c r="F37" s="111"/>
      <c r="G37" s="111"/>
      <c r="H37" s="111"/>
      <c r="I37" s="111"/>
    </row>
    <row r="38" ht="19" customHeight="1" spans="1:9">
      <c r="A38" s="101" t="s">
        <v>183</v>
      </c>
      <c r="B38" s="96" t="s">
        <v>16</v>
      </c>
      <c r="C38" s="110">
        <v>0</v>
      </c>
      <c r="D38" s="101" t="s">
        <v>5</v>
      </c>
      <c r="E38" s="96" t="s">
        <v>188</v>
      </c>
      <c r="F38" s="111"/>
      <c r="G38" s="111"/>
      <c r="H38" s="111"/>
      <c r="I38" s="111"/>
    </row>
    <row r="39" ht="19" customHeight="1" spans="1:9">
      <c r="A39" s="96" t="s">
        <v>110</v>
      </c>
      <c r="B39" s="96" t="s">
        <v>19</v>
      </c>
      <c r="C39" s="111">
        <v>17037954.57</v>
      </c>
      <c r="D39" s="96" t="s">
        <v>110</v>
      </c>
      <c r="E39" s="96" t="s">
        <v>189</v>
      </c>
      <c r="F39" s="111">
        <v>17037954.57</v>
      </c>
      <c r="G39" s="111">
        <v>17037954.57</v>
      </c>
      <c r="H39" s="110">
        <v>0</v>
      </c>
      <c r="I39" s="110">
        <v>0</v>
      </c>
    </row>
    <row r="40" ht="19" customHeight="1" spans="1:9">
      <c r="A40" s="102" t="s">
        <v>190</v>
      </c>
      <c r="B40" s="102" t="s">
        <v>5</v>
      </c>
      <c r="C40" s="102" t="s">
        <v>5</v>
      </c>
      <c r="D40" s="102" t="s">
        <v>5</v>
      </c>
      <c r="E40" s="102" t="s">
        <v>5</v>
      </c>
      <c r="F40" s="102" t="s">
        <v>5</v>
      </c>
      <c r="G40" s="102" t="s">
        <v>5</v>
      </c>
      <c r="H40" s="102" t="s">
        <v>5</v>
      </c>
      <c r="I40" s="10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zoomScale="115" zoomScaleNormal="115" workbookViewId="0">
      <selection activeCell="L12" sqref="L12:L13"/>
    </sheetView>
  </sheetViews>
  <sheetFormatPr defaultColWidth="16" defaultRowHeight="13.5"/>
  <cols>
    <col min="1" max="3" width="2.25" customWidth="1"/>
    <col min="4" max="4" width="27.625" customWidth="1"/>
    <col min="5" max="5" width="7.175" customWidth="1"/>
    <col min="6" max="6" width="6.19166666666667" customWidth="1"/>
    <col min="7" max="7" width="6.95" customWidth="1"/>
    <col min="8" max="8" width="14.8833333333333" customWidth="1"/>
    <col min="9" max="9" width="13.9083333333333" customWidth="1"/>
    <col min="10" max="10" width="13.2583333333333" customWidth="1"/>
    <col min="11" max="11" width="13.5833333333333" customWidth="1"/>
    <col min="12" max="12" width="12.925" customWidth="1"/>
    <col min="13" max="13" width="12.7166666666667" customWidth="1"/>
    <col min="14" max="14" width="10.2083333333333" customWidth="1"/>
    <col min="15" max="15" width="12.0583333333333" customWidth="1"/>
    <col min="16" max="16" width="6.51666666666667" customWidth="1"/>
    <col min="17" max="17" width="6.74166666666667" customWidth="1"/>
    <col min="18" max="18" width="6.95" customWidth="1"/>
    <col min="19" max="19" width="6.3" customWidth="1"/>
    <col min="20" max="20" width="6.95833333333333" customWidth="1"/>
  </cols>
  <sheetData>
    <row r="1" s="79" customFormat="1" ht="36" customHeight="1" spans="1:20">
      <c r="A1" s="122" t="s">
        <v>191</v>
      </c>
      <c r="B1" s="122"/>
      <c r="C1" s="122"/>
      <c r="D1" s="122"/>
      <c r="E1" s="122"/>
      <c r="F1" s="122"/>
      <c r="G1" s="122"/>
      <c r="H1" s="122"/>
      <c r="I1" s="122"/>
      <c r="J1" s="122"/>
      <c r="K1" s="122"/>
      <c r="L1" s="122"/>
      <c r="M1" s="122"/>
      <c r="N1" s="122"/>
      <c r="O1" s="122"/>
      <c r="P1" s="122"/>
      <c r="Q1" s="122"/>
      <c r="R1" s="122"/>
      <c r="S1" s="122"/>
      <c r="T1" s="122"/>
    </row>
    <row r="2" s="79" customFormat="1" ht="19.5" customHeight="1" spans="1:20">
      <c r="A2" s="123"/>
      <c r="B2" s="123"/>
      <c r="C2" s="123"/>
      <c r="D2" s="123"/>
      <c r="E2" s="123"/>
      <c r="F2" s="123"/>
      <c r="G2" s="123"/>
      <c r="H2" s="123"/>
      <c r="I2" s="123"/>
      <c r="J2" s="123"/>
      <c r="K2" s="123"/>
      <c r="L2" s="123"/>
      <c r="M2" s="123"/>
      <c r="N2" s="123"/>
      <c r="O2" s="123"/>
      <c r="P2" s="124"/>
      <c r="Q2" s="125"/>
      <c r="R2" s="125"/>
      <c r="S2" s="83" t="s">
        <v>192</v>
      </c>
      <c r="T2" s="83"/>
    </row>
    <row r="3" s="121" customFormat="1" ht="19.5" customHeight="1" spans="1:20">
      <c r="A3" s="126" t="s">
        <v>2</v>
      </c>
      <c r="B3" s="126"/>
      <c r="C3" s="126"/>
      <c r="D3" s="126"/>
      <c r="E3" s="126"/>
      <c r="F3" s="126"/>
      <c r="G3" s="126"/>
      <c r="H3" s="126"/>
      <c r="I3" s="127"/>
      <c r="J3" s="127"/>
      <c r="K3" s="128"/>
      <c r="L3" s="128"/>
      <c r="M3" s="128"/>
      <c r="N3" s="129"/>
      <c r="O3" s="129"/>
      <c r="P3" s="130"/>
      <c r="Q3" s="131"/>
      <c r="R3" s="131"/>
      <c r="S3" s="119" t="s">
        <v>193</v>
      </c>
      <c r="T3" s="119"/>
    </row>
    <row r="4" ht="19" customHeight="1" spans="1:20">
      <c r="A4" s="132" t="s">
        <v>7</v>
      </c>
      <c r="B4" s="132" t="s">
        <v>5</v>
      </c>
      <c r="C4" s="132" t="s">
        <v>5</v>
      </c>
      <c r="D4" s="132" t="s">
        <v>5</v>
      </c>
      <c r="E4" s="132" t="s">
        <v>106</v>
      </c>
      <c r="F4" s="132" t="s">
        <v>5</v>
      </c>
      <c r="G4" s="132" t="s">
        <v>5</v>
      </c>
      <c r="H4" s="132" t="s">
        <v>194</v>
      </c>
      <c r="I4" s="132" t="s">
        <v>5</v>
      </c>
      <c r="J4" s="132" t="s">
        <v>5</v>
      </c>
      <c r="K4" s="132" t="s">
        <v>195</v>
      </c>
      <c r="L4" s="132" t="s">
        <v>5</v>
      </c>
      <c r="M4" s="132" t="s">
        <v>5</v>
      </c>
      <c r="N4" s="132" t="s">
        <v>5</v>
      </c>
      <c r="O4" s="132" t="s">
        <v>5</v>
      </c>
      <c r="P4" s="132" t="s">
        <v>108</v>
      </c>
      <c r="Q4" s="132" t="s">
        <v>5</v>
      </c>
      <c r="R4" s="132" t="s">
        <v>5</v>
      </c>
      <c r="S4" s="132" t="s">
        <v>5</v>
      </c>
      <c r="T4" s="132" t="s">
        <v>5</v>
      </c>
    </row>
    <row r="5" ht="19" customHeight="1" spans="1:20">
      <c r="A5" s="132" t="s">
        <v>122</v>
      </c>
      <c r="B5" s="132" t="s">
        <v>5</v>
      </c>
      <c r="C5" s="132" t="s">
        <v>5</v>
      </c>
      <c r="D5" s="132" t="s">
        <v>123</v>
      </c>
      <c r="E5" s="132" t="s">
        <v>129</v>
      </c>
      <c r="F5" s="132" t="s">
        <v>196</v>
      </c>
      <c r="G5" s="132" t="s">
        <v>197</v>
      </c>
      <c r="H5" s="132" t="s">
        <v>129</v>
      </c>
      <c r="I5" s="132" t="s">
        <v>164</v>
      </c>
      <c r="J5" s="132" t="s">
        <v>165</v>
      </c>
      <c r="K5" s="132" t="s">
        <v>129</v>
      </c>
      <c r="L5" s="132" t="s">
        <v>164</v>
      </c>
      <c r="M5" s="132" t="s">
        <v>5</v>
      </c>
      <c r="N5" s="132" t="s">
        <v>164</v>
      </c>
      <c r="O5" s="132" t="s">
        <v>165</v>
      </c>
      <c r="P5" s="132" t="s">
        <v>129</v>
      </c>
      <c r="Q5" s="132" t="s">
        <v>196</v>
      </c>
      <c r="R5" s="132" t="s">
        <v>197</v>
      </c>
      <c r="S5" s="132" t="s">
        <v>197</v>
      </c>
      <c r="T5" s="132" t="s">
        <v>5</v>
      </c>
    </row>
    <row r="6" ht="19" customHeight="1" spans="1:20">
      <c r="A6" s="132" t="s">
        <v>5</v>
      </c>
      <c r="B6" s="132" t="s">
        <v>5</v>
      </c>
      <c r="C6" s="132" t="s">
        <v>5</v>
      </c>
      <c r="D6" s="132" t="s">
        <v>5</v>
      </c>
      <c r="E6" s="132" t="s">
        <v>5</v>
      </c>
      <c r="F6" s="132" t="s">
        <v>5</v>
      </c>
      <c r="G6" s="132" t="s">
        <v>124</v>
      </c>
      <c r="H6" s="132" t="s">
        <v>5</v>
      </c>
      <c r="I6" s="132" t="s">
        <v>198</v>
      </c>
      <c r="J6" s="132" t="s">
        <v>124</v>
      </c>
      <c r="K6" s="132" t="s">
        <v>5</v>
      </c>
      <c r="L6" s="132" t="s">
        <v>124</v>
      </c>
      <c r="M6" s="132" t="s">
        <v>199</v>
      </c>
      <c r="N6" s="132" t="s">
        <v>198</v>
      </c>
      <c r="O6" s="132" t="s">
        <v>124</v>
      </c>
      <c r="P6" s="132" t="s">
        <v>5</v>
      </c>
      <c r="Q6" s="132" t="s">
        <v>5</v>
      </c>
      <c r="R6" s="132" t="s">
        <v>124</v>
      </c>
      <c r="S6" s="132" t="s">
        <v>200</v>
      </c>
      <c r="T6" s="132" t="s">
        <v>201</v>
      </c>
    </row>
    <row r="7" ht="19" customHeight="1" spans="1:20">
      <c r="A7" s="132" t="s">
        <v>5</v>
      </c>
      <c r="B7" s="132" t="s">
        <v>5</v>
      </c>
      <c r="C7" s="132" t="s">
        <v>5</v>
      </c>
      <c r="D7" s="132" t="s">
        <v>5</v>
      </c>
      <c r="E7" s="132" t="s">
        <v>5</v>
      </c>
      <c r="F7" s="132" t="s">
        <v>5</v>
      </c>
      <c r="G7" s="132" t="s">
        <v>5</v>
      </c>
      <c r="H7" s="132" t="s">
        <v>5</v>
      </c>
      <c r="I7" s="132" t="s">
        <v>5</v>
      </c>
      <c r="J7" s="132" t="s">
        <v>5</v>
      </c>
      <c r="K7" s="132" t="s">
        <v>5</v>
      </c>
      <c r="L7" s="132" t="s">
        <v>5</v>
      </c>
      <c r="M7" s="132" t="s">
        <v>5</v>
      </c>
      <c r="N7" s="132" t="s">
        <v>5</v>
      </c>
      <c r="O7" s="132" t="s">
        <v>5</v>
      </c>
      <c r="P7" s="132" t="s">
        <v>5</v>
      </c>
      <c r="Q7" s="132" t="s">
        <v>5</v>
      </c>
      <c r="R7" s="132" t="s">
        <v>5</v>
      </c>
      <c r="S7" s="132" t="s">
        <v>5</v>
      </c>
      <c r="T7" s="132" t="s">
        <v>5</v>
      </c>
    </row>
    <row r="8" ht="19" customHeight="1" spans="1:20">
      <c r="A8" s="132" t="s">
        <v>126</v>
      </c>
      <c r="B8" s="132" t="s">
        <v>127</v>
      </c>
      <c r="C8" s="132" t="s">
        <v>128</v>
      </c>
      <c r="D8" s="132" t="s">
        <v>11</v>
      </c>
      <c r="E8" s="133" t="s">
        <v>12</v>
      </c>
      <c r="F8" s="133" t="s">
        <v>13</v>
      </c>
      <c r="G8" s="133" t="s">
        <v>21</v>
      </c>
      <c r="H8" s="133" t="s">
        <v>25</v>
      </c>
      <c r="I8" s="133" t="s">
        <v>29</v>
      </c>
      <c r="J8" s="133" t="s">
        <v>33</v>
      </c>
      <c r="K8" s="133" t="s">
        <v>37</v>
      </c>
      <c r="L8" s="133" t="s">
        <v>41</v>
      </c>
      <c r="M8" s="133" t="s">
        <v>44</v>
      </c>
      <c r="N8" s="133" t="s">
        <v>47</v>
      </c>
      <c r="O8" s="133" t="s">
        <v>50</v>
      </c>
      <c r="P8" s="133" t="s">
        <v>53</v>
      </c>
      <c r="Q8" s="133" t="s">
        <v>56</v>
      </c>
      <c r="R8" s="133" t="s">
        <v>59</v>
      </c>
      <c r="S8" s="133" t="s">
        <v>62</v>
      </c>
      <c r="T8" s="133" t="s">
        <v>65</v>
      </c>
    </row>
    <row r="9" ht="19" customHeight="1" spans="1:20">
      <c r="A9" s="132" t="s">
        <v>5</v>
      </c>
      <c r="B9" s="132" t="s">
        <v>5</v>
      </c>
      <c r="C9" s="132" t="s">
        <v>5</v>
      </c>
      <c r="D9" s="132" t="s">
        <v>129</v>
      </c>
      <c r="E9" s="110">
        <v>0</v>
      </c>
      <c r="F9" s="110">
        <v>0</v>
      </c>
      <c r="G9" s="110">
        <v>0</v>
      </c>
      <c r="H9" s="111">
        <v>17037954.57</v>
      </c>
      <c r="I9" s="111">
        <v>14172553.19</v>
      </c>
      <c r="J9" s="111">
        <v>2865401.38</v>
      </c>
      <c r="K9" s="111">
        <v>17037954.57</v>
      </c>
      <c r="L9" s="111">
        <v>14172553.19</v>
      </c>
      <c r="M9" s="111">
        <v>13584304.31</v>
      </c>
      <c r="N9" s="111">
        <v>588248.88</v>
      </c>
      <c r="O9" s="111">
        <v>2865401.38</v>
      </c>
      <c r="P9" s="110">
        <v>0</v>
      </c>
      <c r="Q9" s="110">
        <v>0</v>
      </c>
      <c r="R9" s="110">
        <v>0</v>
      </c>
      <c r="S9" s="110">
        <v>0</v>
      </c>
      <c r="T9" s="110">
        <v>0</v>
      </c>
    </row>
    <row r="10" ht="19" customHeight="1" spans="1:20">
      <c r="A10" s="134" t="s">
        <v>130</v>
      </c>
      <c r="B10" s="134"/>
      <c r="C10" s="134"/>
      <c r="D10" s="135" t="s">
        <v>131</v>
      </c>
      <c r="E10" s="110">
        <v>0</v>
      </c>
      <c r="F10" s="110">
        <v>0</v>
      </c>
      <c r="G10" s="110">
        <v>0</v>
      </c>
      <c r="H10" s="111">
        <v>15159047.42</v>
      </c>
      <c r="I10" s="111">
        <v>12293646.04</v>
      </c>
      <c r="J10" s="111">
        <v>2865401.38</v>
      </c>
      <c r="K10" s="111">
        <v>15159047.42</v>
      </c>
      <c r="L10" s="111">
        <v>12293646.04</v>
      </c>
      <c r="M10" s="111">
        <v>11705397.16</v>
      </c>
      <c r="N10" s="111">
        <v>588248.88</v>
      </c>
      <c r="O10" s="111">
        <v>2865401.38</v>
      </c>
      <c r="P10" s="110">
        <v>0</v>
      </c>
      <c r="Q10" s="110">
        <v>0</v>
      </c>
      <c r="R10" s="110">
        <v>0</v>
      </c>
      <c r="S10" s="110">
        <v>0</v>
      </c>
      <c r="T10" s="110">
        <v>0</v>
      </c>
    </row>
    <row r="11" ht="19" customHeight="1" spans="1:20">
      <c r="A11" s="134" t="s">
        <v>132</v>
      </c>
      <c r="B11" s="134"/>
      <c r="C11" s="134"/>
      <c r="D11" s="135" t="s">
        <v>133</v>
      </c>
      <c r="E11" s="110">
        <v>0</v>
      </c>
      <c r="F11" s="110">
        <v>0</v>
      </c>
      <c r="G11" s="110">
        <v>0</v>
      </c>
      <c r="H11" s="111">
        <f xml:space="preserve">SUM(H12:H13)</f>
        <v>15159047.42</v>
      </c>
      <c r="I11" s="111">
        <f xml:space="preserve">SUM(I12:I13)</f>
        <v>12293646.04</v>
      </c>
      <c r="J11" s="111">
        <f t="shared" ref="J11:T11" si="0" xml:space="preserve">SUM(J12:J13)</f>
        <v>2865401.38</v>
      </c>
      <c r="K11" s="111">
        <f t="shared" si="0"/>
        <v>15159047.42</v>
      </c>
      <c r="L11" s="111">
        <f t="shared" si="0"/>
        <v>12293646.04</v>
      </c>
      <c r="M11" s="111">
        <f t="shared" si="0"/>
        <v>11705397.16</v>
      </c>
      <c r="N11" s="111">
        <f t="shared" si="0"/>
        <v>588248.88</v>
      </c>
      <c r="O11" s="111">
        <f t="shared" si="0"/>
        <v>2865401.38</v>
      </c>
      <c r="P11" s="110">
        <v>0</v>
      </c>
      <c r="Q11" s="110">
        <v>0</v>
      </c>
      <c r="R11" s="110">
        <v>0</v>
      </c>
      <c r="S11" s="110">
        <v>0</v>
      </c>
      <c r="T11" s="110">
        <v>0</v>
      </c>
    </row>
    <row r="12" ht="19" customHeight="1" spans="1:20">
      <c r="A12" s="134" t="s">
        <v>134</v>
      </c>
      <c r="B12" s="134"/>
      <c r="C12" s="134"/>
      <c r="D12" s="135" t="s">
        <v>135</v>
      </c>
      <c r="E12" s="110">
        <v>0</v>
      </c>
      <c r="F12" s="110">
        <v>0</v>
      </c>
      <c r="G12" s="110">
        <v>0</v>
      </c>
      <c r="H12" s="111">
        <v>13993004.54</v>
      </c>
      <c r="I12" s="111">
        <v>12134434.03</v>
      </c>
      <c r="J12" s="111">
        <v>1858570.51</v>
      </c>
      <c r="K12" s="111">
        <v>13993004.54</v>
      </c>
      <c r="L12" s="111">
        <v>12134434.03</v>
      </c>
      <c r="M12" s="111">
        <v>11546185.15</v>
      </c>
      <c r="N12" s="111">
        <v>588248.88</v>
      </c>
      <c r="O12" s="111">
        <v>1858570.51</v>
      </c>
      <c r="P12" s="110">
        <v>0</v>
      </c>
      <c r="Q12" s="110">
        <v>0</v>
      </c>
      <c r="R12" s="110">
        <v>0</v>
      </c>
      <c r="S12" s="110">
        <v>0</v>
      </c>
      <c r="T12" s="110">
        <v>0</v>
      </c>
    </row>
    <row r="13" ht="19" customHeight="1" spans="1:20">
      <c r="A13" s="135">
        <v>2050203</v>
      </c>
      <c r="B13" s="136"/>
      <c r="C13" s="137"/>
      <c r="D13" s="135" t="s">
        <v>136</v>
      </c>
      <c r="E13" s="110">
        <v>0</v>
      </c>
      <c r="F13" s="110">
        <v>0</v>
      </c>
      <c r="G13" s="110">
        <v>0</v>
      </c>
      <c r="H13" s="111">
        <v>1166042.88</v>
      </c>
      <c r="I13" s="111">
        <v>159212.01</v>
      </c>
      <c r="J13" s="111">
        <v>1006830.87</v>
      </c>
      <c r="K13" s="111">
        <v>1166042.88</v>
      </c>
      <c r="L13" s="111">
        <v>159212.01</v>
      </c>
      <c r="M13" s="111">
        <v>159212.01</v>
      </c>
      <c r="N13" s="110">
        <v>0</v>
      </c>
      <c r="O13" s="111">
        <v>1006830.87</v>
      </c>
      <c r="P13" s="110">
        <v>0</v>
      </c>
      <c r="Q13" s="110">
        <v>0</v>
      </c>
      <c r="R13" s="110">
        <v>0</v>
      </c>
      <c r="S13" s="110">
        <v>0</v>
      </c>
      <c r="T13" s="110">
        <v>0</v>
      </c>
    </row>
    <row r="14" ht="19" customHeight="1" spans="1:20">
      <c r="A14" s="138" t="s">
        <v>137</v>
      </c>
      <c r="B14" s="138"/>
      <c r="C14" s="138"/>
      <c r="D14" s="135" t="s">
        <v>138</v>
      </c>
      <c r="E14" s="110">
        <v>0</v>
      </c>
      <c r="F14" s="110">
        <v>0</v>
      </c>
      <c r="G14" s="110">
        <v>0</v>
      </c>
      <c r="H14" s="111">
        <v>658651.68</v>
      </c>
      <c r="I14" s="111">
        <v>658651.68</v>
      </c>
      <c r="J14" s="110">
        <v>0</v>
      </c>
      <c r="K14" s="111">
        <v>658651.68</v>
      </c>
      <c r="L14" s="111">
        <v>658651.68</v>
      </c>
      <c r="M14" s="111">
        <v>658651.68</v>
      </c>
      <c r="N14" s="110">
        <v>0</v>
      </c>
      <c r="O14" s="110">
        <v>0</v>
      </c>
      <c r="P14" s="110">
        <v>0</v>
      </c>
      <c r="Q14" s="110">
        <v>0</v>
      </c>
      <c r="R14" s="110">
        <v>0</v>
      </c>
      <c r="S14" s="110">
        <v>0</v>
      </c>
      <c r="T14" s="110">
        <v>0</v>
      </c>
    </row>
    <row r="15" ht="19" customHeight="1" spans="1:20">
      <c r="A15" s="138" t="s">
        <v>139</v>
      </c>
      <c r="B15" s="138"/>
      <c r="C15" s="138"/>
      <c r="D15" s="135" t="s">
        <v>140</v>
      </c>
      <c r="E15" s="110">
        <v>0</v>
      </c>
      <c r="F15" s="110">
        <v>0</v>
      </c>
      <c r="G15" s="110">
        <v>0</v>
      </c>
      <c r="H15" s="111">
        <v>658651.68</v>
      </c>
      <c r="I15" s="111">
        <v>658651.68</v>
      </c>
      <c r="J15" s="110">
        <v>0</v>
      </c>
      <c r="K15" s="111">
        <v>658651.68</v>
      </c>
      <c r="L15" s="111">
        <v>658651.68</v>
      </c>
      <c r="M15" s="111">
        <v>658651.68</v>
      </c>
      <c r="N15" s="110">
        <v>0</v>
      </c>
      <c r="O15" s="110">
        <v>0</v>
      </c>
      <c r="P15" s="110">
        <v>0</v>
      </c>
      <c r="Q15" s="110">
        <v>0</v>
      </c>
      <c r="R15" s="110">
        <v>0</v>
      </c>
      <c r="S15" s="110">
        <v>0</v>
      </c>
      <c r="T15" s="110">
        <v>0</v>
      </c>
    </row>
    <row r="16" ht="19" customHeight="1" spans="1:20">
      <c r="A16" s="134" t="s">
        <v>141</v>
      </c>
      <c r="B16" s="134"/>
      <c r="C16" s="134"/>
      <c r="D16" s="135" t="s">
        <v>142</v>
      </c>
      <c r="E16" s="110">
        <v>0</v>
      </c>
      <c r="F16" s="110">
        <v>0</v>
      </c>
      <c r="G16" s="110">
        <v>0</v>
      </c>
      <c r="H16" s="111">
        <v>658651.68</v>
      </c>
      <c r="I16" s="111">
        <v>658651.68</v>
      </c>
      <c r="J16" s="110">
        <v>0</v>
      </c>
      <c r="K16" s="111">
        <v>658651.68</v>
      </c>
      <c r="L16" s="111">
        <v>658651.68</v>
      </c>
      <c r="M16" s="111">
        <v>658651.68</v>
      </c>
      <c r="N16" s="110">
        <v>0</v>
      </c>
      <c r="O16" s="110">
        <v>0</v>
      </c>
      <c r="P16" s="110">
        <v>0</v>
      </c>
      <c r="Q16" s="110">
        <v>0</v>
      </c>
      <c r="R16" s="110">
        <v>0</v>
      </c>
      <c r="S16" s="110">
        <v>0</v>
      </c>
      <c r="T16" s="110">
        <v>0</v>
      </c>
    </row>
    <row r="17" ht="19" customHeight="1" spans="1:20">
      <c r="A17" s="138" t="s">
        <v>143</v>
      </c>
      <c r="B17" s="138"/>
      <c r="C17" s="138"/>
      <c r="D17" s="135" t="s">
        <v>144</v>
      </c>
      <c r="E17" s="110">
        <v>0</v>
      </c>
      <c r="F17" s="110">
        <v>0</v>
      </c>
      <c r="G17" s="110">
        <v>0</v>
      </c>
      <c r="H17" s="111">
        <v>475131.47</v>
      </c>
      <c r="I17" s="111">
        <v>475131.47</v>
      </c>
      <c r="J17" s="110">
        <v>0</v>
      </c>
      <c r="K17" s="111">
        <v>475131.47</v>
      </c>
      <c r="L17" s="111">
        <v>475131.47</v>
      </c>
      <c r="M17" s="111">
        <v>475131.47</v>
      </c>
      <c r="N17" s="110">
        <v>0</v>
      </c>
      <c r="O17" s="110">
        <v>0</v>
      </c>
      <c r="P17" s="110">
        <v>0</v>
      </c>
      <c r="Q17" s="110">
        <v>0</v>
      </c>
      <c r="R17" s="110">
        <v>0</v>
      </c>
      <c r="S17" s="110">
        <v>0</v>
      </c>
      <c r="T17" s="110">
        <v>0</v>
      </c>
    </row>
    <row r="18" ht="19" customHeight="1" spans="1:20">
      <c r="A18" s="138" t="s">
        <v>145</v>
      </c>
      <c r="B18" s="138"/>
      <c r="C18" s="138"/>
      <c r="D18" s="135" t="s">
        <v>146</v>
      </c>
      <c r="E18" s="110">
        <v>0</v>
      </c>
      <c r="F18" s="110">
        <v>0</v>
      </c>
      <c r="G18" s="110">
        <v>0</v>
      </c>
      <c r="H18" s="111">
        <f xml:space="preserve">SUM(H19:H21)</f>
        <v>475131.47</v>
      </c>
      <c r="I18" s="111">
        <f xml:space="preserve">SUM(I19:I21)</f>
        <v>475131.47</v>
      </c>
      <c r="J18" s="110">
        <v>0</v>
      </c>
      <c r="K18" s="111">
        <f xml:space="preserve">SUM(K19:K21)</f>
        <v>475131.47</v>
      </c>
      <c r="L18" s="111">
        <f xml:space="preserve">SUM(L19:L21)</f>
        <v>475131.47</v>
      </c>
      <c r="M18" s="111">
        <f xml:space="preserve">SUM(M19:M21)</f>
        <v>475131.47</v>
      </c>
      <c r="N18" s="110">
        <v>0</v>
      </c>
      <c r="O18" s="110">
        <v>0</v>
      </c>
      <c r="P18" s="110">
        <v>0</v>
      </c>
      <c r="Q18" s="110">
        <v>0</v>
      </c>
      <c r="R18" s="110">
        <v>0</v>
      </c>
      <c r="S18" s="110">
        <v>0</v>
      </c>
      <c r="T18" s="110">
        <v>0</v>
      </c>
    </row>
    <row r="19" ht="19" customHeight="1" spans="1:20">
      <c r="A19" s="134" t="s">
        <v>147</v>
      </c>
      <c r="B19" s="134"/>
      <c r="C19" s="134"/>
      <c r="D19" s="135" t="s">
        <v>148</v>
      </c>
      <c r="E19" s="110">
        <v>0</v>
      </c>
      <c r="F19" s="110">
        <v>0</v>
      </c>
      <c r="G19" s="110">
        <v>0</v>
      </c>
      <c r="H19" s="111">
        <v>291936.45</v>
      </c>
      <c r="I19" s="111">
        <v>291936.45</v>
      </c>
      <c r="J19" s="110">
        <v>0</v>
      </c>
      <c r="K19" s="111">
        <v>291936.45</v>
      </c>
      <c r="L19" s="111">
        <v>291936.45</v>
      </c>
      <c r="M19" s="111">
        <v>291936.45</v>
      </c>
      <c r="N19" s="110">
        <v>0</v>
      </c>
      <c r="O19" s="110">
        <v>0</v>
      </c>
      <c r="P19" s="110">
        <v>0</v>
      </c>
      <c r="Q19" s="110">
        <v>0</v>
      </c>
      <c r="R19" s="110">
        <v>0</v>
      </c>
      <c r="S19" s="110">
        <v>0</v>
      </c>
      <c r="T19" s="110">
        <v>0</v>
      </c>
    </row>
    <row r="20" ht="19" customHeight="1" spans="1:20">
      <c r="A20" s="134" t="s">
        <v>149</v>
      </c>
      <c r="B20" s="134"/>
      <c r="C20" s="134"/>
      <c r="D20" s="135" t="s">
        <v>150</v>
      </c>
      <c r="E20" s="110">
        <v>0</v>
      </c>
      <c r="F20" s="110">
        <v>0</v>
      </c>
      <c r="G20" s="110">
        <v>0</v>
      </c>
      <c r="H20" s="111">
        <v>147816.12</v>
      </c>
      <c r="I20" s="111">
        <v>147816.12</v>
      </c>
      <c r="J20" s="110">
        <v>0</v>
      </c>
      <c r="K20" s="111">
        <v>147816.12</v>
      </c>
      <c r="L20" s="111">
        <v>147816.12</v>
      </c>
      <c r="M20" s="111">
        <v>147816.12</v>
      </c>
      <c r="N20" s="110">
        <v>0</v>
      </c>
      <c r="O20" s="110">
        <v>0</v>
      </c>
      <c r="P20" s="110">
        <v>0</v>
      </c>
      <c r="Q20" s="110">
        <v>0</v>
      </c>
      <c r="R20" s="110">
        <v>0</v>
      </c>
      <c r="S20" s="110">
        <v>0</v>
      </c>
      <c r="T20" s="110">
        <v>0</v>
      </c>
    </row>
    <row r="21" ht="19" customHeight="1" spans="1:20">
      <c r="A21" s="134" t="s">
        <v>151</v>
      </c>
      <c r="B21" s="134"/>
      <c r="C21" s="134"/>
      <c r="D21" s="135" t="s">
        <v>152</v>
      </c>
      <c r="E21" s="110">
        <v>0</v>
      </c>
      <c r="F21" s="110">
        <v>0</v>
      </c>
      <c r="G21" s="110">
        <v>0</v>
      </c>
      <c r="H21" s="111">
        <v>35378.9</v>
      </c>
      <c r="I21" s="111">
        <v>35378.9</v>
      </c>
      <c r="J21" s="110">
        <v>0</v>
      </c>
      <c r="K21" s="111">
        <v>35378.9</v>
      </c>
      <c r="L21" s="111">
        <v>35378.9</v>
      </c>
      <c r="M21" s="111">
        <v>35378.9</v>
      </c>
      <c r="N21" s="110">
        <v>0</v>
      </c>
      <c r="O21" s="110">
        <v>0</v>
      </c>
      <c r="P21" s="110">
        <v>0</v>
      </c>
      <c r="Q21" s="110">
        <v>0</v>
      </c>
      <c r="R21" s="110">
        <v>0</v>
      </c>
      <c r="S21" s="110">
        <v>0</v>
      </c>
      <c r="T21" s="110">
        <v>0</v>
      </c>
    </row>
    <row r="22" ht="19" customHeight="1" spans="1:20">
      <c r="A22" s="138" t="s">
        <v>153</v>
      </c>
      <c r="B22" s="138"/>
      <c r="C22" s="138"/>
      <c r="D22" s="135" t="s">
        <v>154</v>
      </c>
      <c r="E22" s="110">
        <v>0</v>
      </c>
      <c r="F22" s="110">
        <v>0</v>
      </c>
      <c r="G22" s="110">
        <v>0</v>
      </c>
      <c r="H22" s="111">
        <v>745124</v>
      </c>
      <c r="I22" s="111">
        <v>745124</v>
      </c>
      <c r="J22" s="110">
        <v>0</v>
      </c>
      <c r="K22" s="111">
        <v>745124</v>
      </c>
      <c r="L22" s="111">
        <v>745124</v>
      </c>
      <c r="M22" s="111">
        <v>745124</v>
      </c>
      <c r="N22" s="110">
        <v>0</v>
      </c>
      <c r="O22" s="110">
        <v>0</v>
      </c>
      <c r="P22" s="110">
        <v>0</v>
      </c>
      <c r="Q22" s="110">
        <v>0</v>
      </c>
      <c r="R22" s="110">
        <v>0</v>
      </c>
      <c r="S22" s="110">
        <v>0</v>
      </c>
      <c r="T22" s="110">
        <v>0</v>
      </c>
    </row>
    <row r="23" ht="19" customHeight="1" spans="1:20">
      <c r="A23" s="134" t="s">
        <v>155</v>
      </c>
      <c r="B23" s="134"/>
      <c r="C23" s="134"/>
      <c r="D23" s="135" t="s">
        <v>156</v>
      </c>
      <c r="E23" s="110">
        <v>0</v>
      </c>
      <c r="F23" s="110">
        <v>0</v>
      </c>
      <c r="G23" s="110">
        <v>0</v>
      </c>
      <c r="H23" s="111">
        <f xml:space="preserve">SUM(H24:H25)</f>
        <v>745124</v>
      </c>
      <c r="I23" s="111">
        <f xml:space="preserve">SUM(I24:I25)</f>
        <v>745124</v>
      </c>
      <c r="J23" s="110">
        <v>0</v>
      </c>
      <c r="K23" s="111">
        <f xml:space="preserve">SUM(K24:K25)</f>
        <v>745124</v>
      </c>
      <c r="L23" s="111">
        <f xml:space="preserve">SUM(L24:L25)</f>
        <v>745124</v>
      </c>
      <c r="M23" s="111">
        <f xml:space="preserve">SUM(M24:M25)</f>
        <v>745124</v>
      </c>
      <c r="N23" s="110">
        <v>0</v>
      </c>
      <c r="O23" s="110">
        <v>0</v>
      </c>
      <c r="P23" s="110">
        <v>0</v>
      </c>
      <c r="Q23" s="110">
        <v>0</v>
      </c>
      <c r="R23" s="110">
        <v>0</v>
      </c>
      <c r="S23" s="110">
        <v>0</v>
      </c>
      <c r="T23" s="110">
        <v>0</v>
      </c>
    </row>
    <row r="24" ht="19" customHeight="1" spans="1:20">
      <c r="A24" s="134" t="s">
        <v>157</v>
      </c>
      <c r="B24" s="134"/>
      <c r="C24" s="134"/>
      <c r="D24" s="135" t="s">
        <v>158</v>
      </c>
      <c r="E24" s="110">
        <v>0</v>
      </c>
      <c r="F24" s="110">
        <v>0</v>
      </c>
      <c r="G24" s="110">
        <v>0</v>
      </c>
      <c r="H24" s="111">
        <v>691004</v>
      </c>
      <c r="I24" s="111">
        <v>691004</v>
      </c>
      <c r="J24" s="110">
        <v>0</v>
      </c>
      <c r="K24" s="111">
        <v>691004</v>
      </c>
      <c r="L24" s="111">
        <v>691004</v>
      </c>
      <c r="M24" s="111">
        <v>691004</v>
      </c>
      <c r="N24" s="110">
        <v>0</v>
      </c>
      <c r="O24" s="110">
        <v>0</v>
      </c>
      <c r="P24" s="110">
        <v>0</v>
      </c>
      <c r="Q24" s="110">
        <v>0</v>
      </c>
      <c r="R24" s="110">
        <v>0</v>
      </c>
      <c r="S24" s="110">
        <v>0</v>
      </c>
      <c r="T24" s="110">
        <v>0</v>
      </c>
    </row>
    <row r="25" ht="19" customHeight="1" spans="1:20">
      <c r="A25" s="134" t="s">
        <v>159</v>
      </c>
      <c r="B25" s="134"/>
      <c r="C25" s="134"/>
      <c r="D25" s="135" t="s">
        <v>160</v>
      </c>
      <c r="E25" s="110">
        <v>0</v>
      </c>
      <c r="F25" s="110">
        <v>0</v>
      </c>
      <c r="G25" s="110">
        <v>0</v>
      </c>
      <c r="H25" s="111">
        <v>54120</v>
      </c>
      <c r="I25" s="111">
        <v>54120</v>
      </c>
      <c r="J25" s="110">
        <v>0</v>
      </c>
      <c r="K25" s="111">
        <v>54120</v>
      </c>
      <c r="L25" s="111">
        <v>54120</v>
      </c>
      <c r="M25" s="111">
        <v>54120</v>
      </c>
      <c r="N25" s="110">
        <v>0</v>
      </c>
      <c r="O25" s="110">
        <v>0</v>
      </c>
      <c r="P25" s="110">
        <v>0</v>
      </c>
      <c r="Q25" s="110">
        <v>0</v>
      </c>
      <c r="R25" s="110">
        <v>0</v>
      </c>
      <c r="S25" s="110">
        <v>0</v>
      </c>
      <c r="T25" s="110">
        <v>0</v>
      </c>
    </row>
    <row r="26" ht="19" customHeight="1" spans="1:20">
      <c r="A26" s="88" t="s">
        <v>202</v>
      </c>
      <c r="B26" s="88" t="s">
        <v>5</v>
      </c>
      <c r="C26" s="88" t="s">
        <v>5</v>
      </c>
      <c r="D26" s="88" t="s">
        <v>5</v>
      </c>
      <c r="E26" s="88" t="s">
        <v>5</v>
      </c>
      <c r="F26" s="88" t="s">
        <v>5</v>
      </c>
      <c r="G26" s="88" t="s">
        <v>5</v>
      </c>
      <c r="H26" s="88" t="s">
        <v>5</v>
      </c>
      <c r="I26" s="88" t="s">
        <v>5</v>
      </c>
      <c r="J26" s="88" t="s">
        <v>5</v>
      </c>
      <c r="K26" s="88" t="s">
        <v>5</v>
      </c>
      <c r="L26" s="88" t="s">
        <v>5</v>
      </c>
      <c r="M26" s="88" t="s">
        <v>5</v>
      </c>
      <c r="N26" s="88" t="s">
        <v>5</v>
      </c>
      <c r="O26" s="88" t="s">
        <v>5</v>
      </c>
      <c r="P26" s="88" t="s">
        <v>5</v>
      </c>
      <c r="Q26" s="88" t="s">
        <v>5</v>
      </c>
      <c r="R26" s="88" t="s">
        <v>5</v>
      </c>
      <c r="S26" s="88" t="s">
        <v>5</v>
      </c>
      <c r="T26" s="88" t="s">
        <v>5</v>
      </c>
    </row>
  </sheetData>
  <mergeCells count="50">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39" sqref="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14" customFormat="1" ht="22.5" spans="1:9">
      <c r="A1" s="117" t="s">
        <v>203</v>
      </c>
      <c r="B1" s="117"/>
      <c r="C1" s="117"/>
      <c r="D1" s="117"/>
      <c r="E1" s="117"/>
      <c r="F1" s="117"/>
      <c r="G1" s="117"/>
      <c r="H1" s="117"/>
      <c r="I1" s="117"/>
    </row>
    <row r="2" s="115" customFormat="1" ht="14.1" customHeight="1" spans="1:9">
      <c r="A2" s="106"/>
      <c r="B2" s="106"/>
      <c r="C2" s="106"/>
      <c r="D2" s="106"/>
      <c r="E2" s="106"/>
      <c r="F2" s="106"/>
      <c r="G2" s="106"/>
      <c r="H2" s="83" t="s">
        <v>204</v>
      </c>
      <c r="I2" s="83"/>
    </row>
    <row r="3" s="116" customFormat="1" ht="14.1" customHeight="1" spans="1:9">
      <c r="A3" s="118" t="s">
        <v>2</v>
      </c>
      <c r="B3" s="106"/>
      <c r="D3" s="106"/>
      <c r="E3" s="106"/>
      <c r="F3" s="106"/>
      <c r="G3" s="106"/>
      <c r="H3" s="119" t="s">
        <v>193</v>
      </c>
      <c r="I3" s="119"/>
    </row>
    <row r="4" s="98" customFormat="1" ht="19" customHeight="1" spans="1:9">
      <c r="A4" s="95" t="s">
        <v>199</v>
      </c>
      <c r="B4" s="95" t="s">
        <v>5</v>
      </c>
      <c r="C4" s="95" t="s">
        <v>5</v>
      </c>
      <c r="D4" s="95" t="s">
        <v>198</v>
      </c>
      <c r="E4" s="95" t="s">
        <v>5</v>
      </c>
      <c r="F4" s="95" t="s">
        <v>5</v>
      </c>
      <c r="G4" s="95" t="s">
        <v>5</v>
      </c>
      <c r="H4" s="95" t="s">
        <v>5</v>
      </c>
      <c r="I4" s="95" t="s">
        <v>5</v>
      </c>
    </row>
    <row r="5" s="98" customFormat="1" ht="19" customHeight="1" spans="1:9">
      <c r="A5" s="95" t="s">
        <v>205</v>
      </c>
      <c r="B5" s="95" t="s">
        <v>123</v>
      </c>
      <c r="C5" s="95" t="s">
        <v>9</v>
      </c>
      <c r="D5" s="95" t="s">
        <v>205</v>
      </c>
      <c r="E5" s="95" t="s">
        <v>123</v>
      </c>
      <c r="F5" s="95" t="s">
        <v>9</v>
      </c>
      <c r="G5" s="95" t="s">
        <v>205</v>
      </c>
      <c r="H5" s="95" t="s">
        <v>123</v>
      </c>
      <c r="I5" s="95" t="s">
        <v>9</v>
      </c>
    </row>
    <row r="6" s="98" customFormat="1" ht="19" customHeight="1" spans="1:9">
      <c r="A6" s="95" t="s">
        <v>5</v>
      </c>
      <c r="B6" s="95" t="s">
        <v>5</v>
      </c>
      <c r="C6" s="95" t="s">
        <v>5</v>
      </c>
      <c r="D6" s="95" t="s">
        <v>5</v>
      </c>
      <c r="E6" s="95" t="s">
        <v>5</v>
      </c>
      <c r="F6" s="95" t="s">
        <v>5</v>
      </c>
      <c r="G6" s="95" t="s">
        <v>5</v>
      </c>
      <c r="H6" s="95" t="s">
        <v>5</v>
      </c>
      <c r="I6" s="95" t="s">
        <v>5</v>
      </c>
    </row>
    <row r="7" s="98" customFormat="1" ht="19" customHeight="1" spans="1:9">
      <c r="A7" s="101" t="s">
        <v>206</v>
      </c>
      <c r="B7" s="101" t="s">
        <v>207</v>
      </c>
      <c r="C7" s="111">
        <v>13584304.31</v>
      </c>
      <c r="D7" s="101" t="s">
        <v>208</v>
      </c>
      <c r="E7" s="101" t="s">
        <v>209</v>
      </c>
      <c r="F7" s="111">
        <v>588248.88</v>
      </c>
      <c r="G7" s="101" t="s">
        <v>210</v>
      </c>
      <c r="H7" s="101" t="s">
        <v>211</v>
      </c>
      <c r="I7" s="110">
        <v>0</v>
      </c>
    </row>
    <row r="8" s="98" customFormat="1" ht="19" customHeight="1" spans="1:9">
      <c r="A8" s="101" t="s">
        <v>212</v>
      </c>
      <c r="B8" s="101" t="s">
        <v>213</v>
      </c>
      <c r="C8" s="111">
        <v>2069971</v>
      </c>
      <c r="D8" s="101" t="s">
        <v>214</v>
      </c>
      <c r="E8" s="101" t="s">
        <v>215</v>
      </c>
      <c r="F8" s="111">
        <v>35351.08</v>
      </c>
      <c r="G8" s="101" t="s">
        <v>216</v>
      </c>
      <c r="H8" s="101" t="s">
        <v>217</v>
      </c>
      <c r="I8" s="110">
        <v>0</v>
      </c>
    </row>
    <row r="9" s="98" customFormat="1" ht="19" customHeight="1" spans="1:9">
      <c r="A9" s="101" t="s">
        <v>218</v>
      </c>
      <c r="B9" s="101" t="s">
        <v>219</v>
      </c>
      <c r="C9" s="111">
        <v>61299</v>
      </c>
      <c r="D9" s="101" t="s">
        <v>220</v>
      </c>
      <c r="E9" s="101" t="s">
        <v>221</v>
      </c>
      <c r="F9" s="110">
        <v>0</v>
      </c>
      <c r="G9" s="101" t="s">
        <v>222</v>
      </c>
      <c r="H9" s="101" t="s">
        <v>223</v>
      </c>
      <c r="I9" s="110">
        <v>0</v>
      </c>
    </row>
    <row r="10" s="98" customFormat="1" ht="19" customHeight="1" spans="1:9">
      <c r="A10" s="101" t="s">
        <v>224</v>
      </c>
      <c r="B10" s="101" t="s">
        <v>225</v>
      </c>
      <c r="C10" s="111">
        <v>1390481</v>
      </c>
      <c r="D10" s="101" t="s">
        <v>226</v>
      </c>
      <c r="E10" s="101" t="s">
        <v>227</v>
      </c>
      <c r="F10" s="110">
        <v>0</v>
      </c>
      <c r="G10" s="101" t="s">
        <v>228</v>
      </c>
      <c r="H10" s="101" t="s">
        <v>229</v>
      </c>
      <c r="I10" s="110">
        <v>0</v>
      </c>
    </row>
    <row r="11" s="98" customFormat="1" ht="19" customHeight="1" spans="1:9">
      <c r="A11" s="101" t="s">
        <v>230</v>
      </c>
      <c r="B11" s="101" t="s">
        <v>231</v>
      </c>
      <c r="C11" s="110">
        <v>0</v>
      </c>
      <c r="D11" s="101" t="s">
        <v>232</v>
      </c>
      <c r="E11" s="101" t="s">
        <v>233</v>
      </c>
      <c r="F11" s="111">
        <v>20402.2</v>
      </c>
      <c r="G11" s="101" t="s">
        <v>234</v>
      </c>
      <c r="H11" s="101" t="s">
        <v>235</v>
      </c>
      <c r="I11" s="110">
        <v>0</v>
      </c>
    </row>
    <row r="12" s="98" customFormat="1" ht="19" customHeight="1" spans="1:9">
      <c r="A12" s="101" t="s">
        <v>236</v>
      </c>
      <c r="B12" s="101" t="s">
        <v>237</v>
      </c>
      <c r="C12" s="111">
        <v>2743999</v>
      </c>
      <c r="D12" s="101" t="s">
        <v>238</v>
      </c>
      <c r="E12" s="101" t="s">
        <v>239</v>
      </c>
      <c r="F12" s="111">
        <v>31846.72</v>
      </c>
      <c r="G12" s="101" t="s">
        <v>240</v>
      </c>
      <c r="H12" s="101" t="s">
        <v>241</v>
      </c>
      <c r="I12" s="110">
        <v>0</v>
      </c>
    </row>
    <row r="13" s="98" customFormat="1" ht="19" customHeight="1" spans="1:9">
      <c r="A13" s="101" t="s">
        <v>242</v>
      </c>
      <c r="B13" s="101" t="s">
        <v>243</v>
      </c>
      <c r="C13" s="111">
        <v>658651.68</v>
      </c>
      <c r="D13" s="101" t="s">
        <v>244</v>
      </c>
      <c r="E13" s="101" t="s">
        <v>245</v>
      </c>
      <c r="F13" s="110">
        <v>0</v>
      </c>
      <c r="G13" s="101" t="s">
        <v>246</v>
      </c>
      <c r="H13" s="101" t="s">
        <v>247</v>
      </c>
      <c r="I13" s="110">
        <v>0</v>
      </c>
    </row>
    <row r="14" s="98" customFormat="1" ht="19" customHeight="1" spans="1:9">
      <c r="A14" s="101" t="s">
        <v>248</v>
      </c>
      <c r="B14" s="101" t="s">
        <v>249</v>
      </c>
      <c r="C14" s="110">
        <v>0</v>
      </c>
      <c r="D14" s="101" t="s">
        <v>250</v>
      </c>
      <c r="E14" s="101" t="s">
        <v>251</v>
      </c>
      <c r="F14" s="110">
        <v>0</v>
      </c>
      <c r="G14" s="101" t="s">
        <v>252</v>
      </c>
      <c r="H14" s="101" t="s">
        <v>253</v>
      </c>
      <c r="I14" s="110">
        <v>0</v>
      </c>
    </row>
    <row r="15" s="98" customFormat="1" ht="19" customHeight="1" spans="1:9">
      <c r="A15" s="101" t="s">
        <v>254</v>
      </c>
      <c r="B15" s="101" t="s">
        <v>255</v>
      </c>
      <c r="C15" s="111">
        <v>291936.45</v>
      </c>
      <c r="D15" s="101" t="s">
        <v>256</v>
      </c>
      <c r="E15" s="101" t="s">
        <v>257</v>
      </c>
      <c r="F15" s="110">
        <v>0</v>
      </c>
      <c r="G15" s="101" t="s">
        <v>258</v>
      </c>
      <c r="H15" s="101" t="s">
        <v>259</v>
      </c>
      <c r="I15" s="110">
        <v>0</v>
      </c>
    </row>
    <row r="16" s="98" customFormat="1" ht="19" customHeight="1" spans="1:9">
      <c r="A16" s="101" t="s">
        <v>260</v>
      </c>
      <c r="B16" s="101" t="s">
        <v>261</v>
      </c>
      <c r="C16" s="111">
        <v>147816.12</v>
      </c>
      <c r="D16" s="101" t="s">
        <v>262</v>
      </c>
      <c r="E16" s="101" t="s">
        <v>263</v>
      </c>
      <c r="F16" s="110">
        <v>0</v>
      </c>
      <c r="G16" s="101" t="s">
        <v>264</v>
      </c>
      <c r="H16" s="101" t="s">
        <v>265</v>
      </c>
      <c r="I16" s="110">
        <v>0</v>
      </c>
    </row>
    <row r="17" s="98" customFormat="1" ht="19" customHeight="1" spans="1:9">
      <c r="A17" s="101" t="s">
        <v>266</v>
      </c>
      <c r="B17" s="101" t="s">
        <v>267</v>
      </c>
      <c r="C17" s="111">
        <v>63582.98</v>
      </c>
      <c r="D17" s="101" t="s">
        <v>268</v>
      </c>
      <c r="E17" s="101" t="s">
        <v>269</v>
      </c>
      <c r="F17" s="110">
        <v>0</v>
      </c>
      <c r="G17" s="101" t="s">
        <v>270</v>
      </c>
      <c r="H17" s="101" t="s">
        <v>271</v>
      </c>
      <c r="I17" s="110">
        <v>0</v>
      </c>
    </row>
    <row r="18" s="98" customFormat="1" ht="19" customHeight="1" spans="1:9">
      <c r="A18" s="101" t="s">
        <v>272</v>
      </c>
      <c r="B18" s="101" t="s">
        <v>273</v>
      </c>
      <c r="C18" s="111">
        <v>691004</v>
      </c>
      <c r="D18" s="101" t="s">
        <v>274</v>
      </c>
      <c r="E18" s="101" t="s">
        <v>275</v>
      </c>
      <c r="F18" s="110">
        <v>0</v>
      </c>
      <c r="G18" s="101" t="s">
        <v>276</v>
      </c>
      <c r="H18" s="101" t="s">
        <v>277</v>
      </c>
      <c r="I18" s="110">
        <v>0</v>
      </c>
    </row>
    <row r="19" s="98" customFormat="1" ht="19" customHeight="1" spans="1:9">
      <c r="A19" s="101" t="s">
        <v>278</v>
      </c>
      <c r="B19" s="101" t="s">
        <v>279</v>
      </c>
      <c r="C19" s="110">
        <v>0</v>
      </c>
      <c r="D19" s="101" t="s">
        <v>280</v>
      </c>
      <c r="E19" s="101" t="s">
        <v>281</v>
      </c>
      <c r="F19" s="110">
        <v>0</v>
      </c>
      <c r="G19" s="101" t="s">
        <v>282</v>
      </c>
      <c r="H19" s="101" t="s">
        <v>283</v>
      </c>
      <c r="I19" s="110">
        <v>0</v>
      </c>
    </row>
    <row r="20" s="98" customFormat="1" ht="19" customHeight="1" spans="1:9">
      <c r="A20" s="101" t="s">
        <v>284</v>
      </c>
      <c r="B20" s="101" t="s">
        <v>285</v>
      </c>
      <c r="C20" s="111">
        <v>5465563.08</v>
      </c>
      <c r="D20" s="101" t="s">
        <v>286</v>
      </c>
      <c r="E20" s="101" t="s">
        <v>287</v>
      </c>
      <c r="F20" s="110">
        <v>0</v>
      </c>
      <c r="G20" s="101" t="s">
        <v>288</v>
      </c>
      <c r="H20" s="101" t="s">
        <v>289</v>
      </c>
      <c r="I20" s="110">
        <v>0</v>
      </c>
    </row>
    <row r="21" s="98" customFormat="1" ht="19" customHeight="1" spans="1:9">
      <c r="A21" s="101" t="s">
        <v>290</v>
      </c>
      <c r="B21" s="101" t="s">
        <v>291</v>
      </c>
      <c r="C21" s="110">
        <v>0</v>
      </c>
      <c r="D21" s="101" t="s">
        <v>292</v>
      </c>
      <c r="E21" s="101" t="s">
        <v>293</v>
      </c>
      <c r="F21" s="110">
        <v>0</v>
      </c>
      <c r="G21" s="101" t="s">
        <v>294</v>
      </c>
      <c r="H21" s="101" t="s">
        <v>295</v>
      </c>
      <c r="I21" s="110">
        <v>0</v>
      </c>
    </row>
    <row r="22" s="98" customFormat="1" ht="19" customHeight="1" spans="1:9">
      <c r="A22" s="101" t="s">
        <v>296</v>
      </c>
      <c r="B22" s="101" t="s">
        <v>297</v>
      </c>
      <c r="C22" s="110">
        <v>0</v>
      </c>
      <c r="D22" s="101" t="s">
        <v>298</v>
      </c>
      <c r="E22" s="101" t="s">
        <v>299</v>
      </c>
      <c r="F22" s="110">
        <v>0</v>
      </c>
      <c r="G22" s="101" t="s">
        <v>300</v>
      </c>
      <c r="H22" s="101" t="s">
        <v>301</v>
      </c>
      <c r="I22" s="110">
        <v>0</v>
      </c>
    </row>
    <row r="23" s="98" customFormat="1" ht="19" customHeight="1" spans="1:9">
      <c r="A23" s="101" t="s">
        <v>302</v>
      </c>
      <c r="B23" s="101" t="s">
        <v>303</v>
      </c>
      <c r="C23" s="110">
        <v>0</v>
      </c>
      <c r="D23" s="101" t="s">
        <v>304</v>
      </c>
      <c r="E23" s="101" t="s">
        <v>305</v>
      </c>
      <c r="F23" s="110">
        <v>0</v>
      </c>
      <c r="G23" s="101" t="s">
        <v>306</v>
      </c>
      <c r="H23" s="101" t="s">
        <v>307</v>
      </c>
      <c r="I23" s="110">
        <v>0</v>
      </c>
    </row>
    <row r="24" s="98" customFormat="1" ht="19" customHeight="1" spans="1:9">
      <c r="A24" s="101" t="s">
        <v>308</v>
      </c>
      <c r="B24" s="101" t="s">
        <v>309</v>
      </c>
      <c r="C24" s="110">
        <v>0</v>
      </c>
      <c r="D24" s="101" t="s">
        <v>310</v>
      </c>
      <c r="E24" s="101" t="s">
        <v>311</v>
      </c>
      <c r="F24" s="110">
        <v>0</v>
      </c>
      <c r="G24" s="101" t="s">
        <v>312</v>
      </c>
      <c r="H24" s="101" t="s">
        <v>313</v>
      </c>
      <c r="I24" s="110">
        <v>0</v>
      </c>
    </row>
    <row r="25" s="98" customFormat="1" ht="19" customHeight="1" spans="1:9">
      <c r="A25" s="101" t="s">
        <v>314</v>
      </c>
      <c r="B25" s="101" t="s">
        <v>315</v>
      </c>
      <c r="C25" s="110">
        <v>0</v>
      </c>
      <c r="D25" s="101" t="s">
        <v>316</v>
      </c>
      <c r="E25" s="101" t="s">
        <v>317</v>
      </c>
      <c r="F25" s="110">
        <v>0</v>
      </c>
      <c r="G25" s="101" t="s">
        <v>318</v>
      </c>
      <c r="H25" s="101" t="s">
        <v>319</v>
      </c>
      <c r="I25" s="110">
        <v>0</v>
      </c>
    </row>
    <row r="26" s="98" customFormat="1" ht="19" customHeight="1" spans="1:9">
      <c r="A26" s="101" t="s">
        <v>320</v>
      </c>
      <c r="B26" s="101" t="s">
        <v>321</v>
      </c>
      <c r="C26" s="110">
        <v>0</v>
      </c>
      <c r="D26" s="101" t="s">
        <v>322</v>
      </c>
      <c r="E26" s="101" t="s">
        <v>323</v>
      </c>
      <c r="F26" s="111">
        <v>297000</v>
      </c>
      <c r="G26" s="101" t="s">
        <v>324</v>
      </c>
      <c r="H26" s="101" t="s">
        <v>325</v>
      </c>
      <c r="I26" s="110">
        <v>0</v>
      </c>
    </row>
    <row r="27" s="98" customFormat="1" ht="19" customHeight="1" spans="1:9">
      <c r="A27" s="101" t="s">
        <v>326</v>
      </c>
      <c r="B27" s="101" t="s">
        <v>327</v>
      </c>
      <c r="C27" s="110">
        <v>0</v>
      </c>
      <c r="D27" s="101" t="s">
        <v>328</v>
      </c>
      <c r="E27" s="101" t="s">
        <v>329</v>
      </c>
      <c r="F27" s="110">
        <v>0</v>
      </c>
      <c r="G27" s="101" t="s">
        <v>330</v>
      </c>
      <c r="H27" s="101" t="s">
        <v>331</v>
      </c>
      <c r="I27" s="110">
        <v>0</v>
      </c>
    </row>
    <row r="28" s="98" customFormat="1" ht="19" customHeight="1" spans="1:9">
      <c r="A28" s="101" t="s">
        <v>332</v>
      </c>
      <c r="B28" s="101" t="s">
        <v>333</v>
      </c>
      <c r="C28" s="110">
        <v>0</v>
      </c>
      <c r="D28" s="101" t="s">
        <v>334</v>
      </c>
      <c r="E28" s="101" t="s">
        <v>335</v>
      </c>
      <c r="F28" s="111">
        <v>81338.88</v>
      </c>
      <c r="G28" s="101" t="s">
        <v>336</v>
      </c>
      <c r="H28" s="101" t="s">
        <v>337</v>
      </c>
      <c r="I28" s="110">
        <v>0</v>
      </c>
    </row>
    <row r="29" s="98" customFormat="1" ht="19" customHeight="1" spans="1:9">
      <c r="A29" s="101" t="s">
        <v>338</v>
      </c>
      <c r="B29" s="101" t="s">
        <v>339</v>
      </c>
      <c r="C29" s="110">
        <v>0</v>
      </c>
      <c r="D29" s="101" t="s">
        <v>340</v>
      </c>
      <c r="E29" s="101" t="s">
        <v>341</v>
      </c>
      <c r="F29" s="111">
        <v>122310</v>
      </c>
      <c r="G29" s="101" t="s">
        <v>342</v>
      </c>
      <c r="H29" s="101" t="s">
        <v>343</v>
      </c>
      <c r="I29" s="110">
        <v>0</v>
      </c>
    </row>
    <row r="30" s="98" customFormat="1" ht="19" customHeight="1" spans="1:9">
      <c r="A30" s="101" t="s">
        <v>344</v>
      </c>
      <c r="B30" s="101" t="s">
        <v>345</v>
      </c>
      <c r="C30" s="110">
        <v>0</v>
      </c>
      <c r="D30" s="101" t="s">
        <v>346</v>
      </c>
      <c r="E30" s="101" t="s">
        <v>347</v>
      </c>
      <c r="F30" s="110">
        <v>0</v>
      </c>
      <c r="G30" s="101" t="s">
        <v>348</v>
      </c>
      <c r="H30" s="101" t="s">
        <v>349</v>
      </c>
      <c r="I30" s="110">
        <v>0</v>
      </c>
    </row>
    <row r="31" s="98" customFormat="1" ht="19" customHeight="1" spans="1:9">
      <c r="A31" s="101" t="s">
        <v>350</v>
      </c>
      <c r="B31" s="101" t="s">
        <v>351</v>
      </c>
      <c r="C31" s="110">
        <v>0</v>
      </c>
      <c r="D31" s="101" t="s">
        <v>352</v>
      </c>
      <c r="E31" s="101" t="s">
        <v>353</v>
      </c>
      <c r="F31" s="110">
        <v>0</v>
      </c>
      <c r="G31" s="101" t="s">
        <v>354</v>
      </c>
      <c r="H31" s="101" t="s">
        <v>355</v>
      </c>
      <c r="I31" s="110">
        <v>0</v>
      </c>
    </row>
    <row r="32" s="98" customFormat="1" ht="19" customHeight="1" spans="1:9">
      <c r="A32" s="101" t="s">
        <v>356</v>
      </c>
      <c r="B32" s="101" t="s">
        <v>357</v>
      </c>
      <c r="C32" s="110">
        <v>0</v>
      </c>
      <c r="D32" s="101" t="s">
        <v>358</v>
      </c>
      <c r="E32" s="101" t="s">
        <v>359</v>
      </c>
      <c r="F32" s="110">
        <v>0</v>
      </c>
      <c r="G32" s="101" t="s">
        <v>360</v>
      </c>
      <c r="H32" s="101" t="s">
        <v>361</v>
      </c>
      <c r="I32" s="110">
        <v>0</v>
      </c>
    </row>
    <row r="33" s="98" customFormat="1" ht="19" customHeight="1" spans="1:9">
      <c r="A33" s="101" t="s">
        <v>362</v>
      </c>
      <c r="B33" s="101" t="s">
        <v>363</v>
      </c>
      <c r="C33" s="110">
        <v>0</v>
      </c>
      <c r="D33" s="101" t="s">
        <v>364</v>
      </c>
      <c r="E33" s="101" t="s">
        <v>365</v>
      </c>
      <c r="F33" s="110">
        <v>0</v>
      </c>
      <c r="G33" s="101" t="s">
        <v>366</v>
      </c>
      <c r="H33" s="101" t="s">
        <v>367</v>
      </c>
      <c r="I33" s="110">
        <v>0</v>
      </c>
    </row>
    <row r="34" s="98" customFormat="1" ht="19" customHeight="1" spans="1:9">
      <c r="A34" s="101" t="s">
        <v>5</v>
      </c>
      <c r="B34" s="101" t="s">
        <v>5</v>
      </c>
      <c r="C34" s="111"/>
      <c r="D34" s="101" t="s">
        <v>368</v>
      </c>
      <c r="E34" s="101" t="s">
        <v>369</v>
      </c>
      <c r="F34" s="110">
        <v>0</v>
      </c>
      <c r="G34" s="101" t="s">
        <v>370</v>
      </c>
      <c r="H34" s="101" t="s">
        <v>371</v>
      </c>
      <c r="I34" s="110">
        <v>0</v>
      </c>
    </row>
    <row r="35" s="98" customFormat="1" ht="19" customHeight="1" spans="1:9">
      <c r="A35" s="101" t="s">
        <v>5</v>
      </c>
      <c r="B35" s="101" t="s">
        <v>5</v>
      </c>
      <c r="C35" s="111"/>
      <c r="D35" s="101" t="s">
        <v>372</v>
      </c>
      <c r="E35" s="101" t="s">
        <v>373</v>
      </c>
      <c r="F35" s="110">
        <v>0</v>
      </c>
      <c r="G35" s="101" t="s">
        <v>374</v>
      </c>
      <c r="H35" s="101" t="s">
        <v>375</v>
      </c>
      <c r="I35" s="110">
        <v>0</v>
      </c>
    </row>
    <row r="36" s="98" customFormat="1" ht="19" customHeight="1" spans="1:9">
      <c r="A36" s="101" t="s">
        <v>5</v>
      </c>
      <c r="B36" s="101" t="s">
        <v>5</v>
      </c>
      <c r="C36" s="111"/>
      <c r="D36" s="101" t="s">
        <v>376</v>
      </c>
      <c r="E36" s="101" t="s">
        <v>377</v>
      </c>
      <c r="F36" s="110">
        <v>0</v>
      </c>
      <c r="G36" s="101" t="s">
        <v>378</v>
      </c>
      <c r="H36" s="101" t="s">
        <v>379</v>
      </c>
      <c r="I36" s="110">
        <v>0</v>
      </c>
    </row>
    <row r="37" s="98" customFormat="1" ht="19" customHeight="1" spans="1:9">
      <c r="A37" s="101" t="s">
        <v>5</v>
      </c>
      <c r="B37" s="101" t="s">
        <v>5</v>
      </c>
      <c r="C37" s="111"/>
      <c r="D37" s="101" t="s">
        <v>380</v>
      </c>
      <c r="E37" s="101" t="s">
        <v>381</v>
      </c>
      <c r="F37" s="110">
        <v>0</v>
      </c>
      <c r="G37" s="101" t="s">
        <v>5</v>
      </c>
      <c r="H37" s="101" t="s">
        <v>5</v>
      </c>
      <c r="I37" s="111"/>
    </row>
    <row r="38" s="98" customFormat="1" ht="19" customHeight="1" spans="1:9">
      <c r="A38" s="101" t="s">
        <v>5</v>
      </c>
      <c r="B38" s="101" t="s">
        <v>5</v>
      </c>
      <c r="C38" s="111"/>
      <c r="D38" s="101" t="s">
        <v>382</v>
      </c>
      <c r="E38" s="101" t="s">
        <v>383</v>
      </c>
      <c r="F38" s="110">
        <v>0</v>
      </c>
      <c r="G38" s="101" t="s">
        <v>5</v>
      </c>
      <c r="H38" s="101" t="s">
        <v>5</v>
      </c>
      <c r="I38" s="111"/>
    </row>
    <row r="39" s="98" customFormat="1" ht="19" customHeight="1" spans="1:9">
      <c r="A39" s="96" t="s">
        <v>384</v>
      </c>
      <c r="B39" s="96" t="s">
        <v>5</v>
      </c>
      <c r="C39" s="111">
        <v>13584304.31</v>
      </c>
      <c r="D39" s="96" t="s">
        <v>385</v>
      </c>
      <c r="E39" s="96" t="s">
        <v>5</v>
      </c>
      <c r="F39" s="96" t="s">
        <v>5</v>
      </c>
      <c r="G39" s="96" t="s">
        <v>5</v>
      </c>
      <c r="H39" s="96" t="s">
        <v>5</v>
      </c>
      <c r="I39" s="111">
        <v>588248.88</v>
      </c>
    </row>
    <row r="40" s="98" customFormat="1" ht="19" customHeight="1" spans="1:9">
      <c r="A40" s="102" t="s">
        <v>386</v>
      </c>
      <c r="B40" s="102" t="s">
        <v>5</v>
      </c>
      <c r="C40" s="102" t="s">
        <v>5</v>
      </c>
      <c r="D40" s="102" t="s">
        <v>5</v>
      </c>
      <c r="E40" s="102" t="s">
        <v>5</v>
      </c>
      <c r="F40" s="102" t="s">
        <v>5</v>
      </c>
      <c r="G40" s="102" t="s">
        <v>5</v>
      </c>
      <c r="H40" s="102" t="s">
        <v>5</v>
      </c>
      <c r="I40" s="102" t="s">
        <v>5</v>
      </c>
    </row>
    <row r="41" spans="1:9">
      <c r="A41" s="120"/>
      <c r="B41" s="120"/>
      <c r="C41" s="120"/>
      <c r="D41" s="120"/>
      <c r="E41" s="120"/>
      <c r="F41" s="120"/>
      <c r="G41" s="120"/>
      <c r="H41" s="120"/>
      <c r="I41" s="12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03" customFormat="1" ht="27" spans="1:12">
      <c r="A1" s="104" t="s">
        <v>387</v>
      </c>
      <c r="B1" s="104"/>
      <c r="C1" s="104"/>
      <c r="D1" s="104"/>
      <c r="E1" s="104"/>
      <c r="F1" s="104"/>
      <c r="G1" s="104"/>
      <c r="H1" s="104"/>
      <c r="I1" s="104"/>
      <c r="J1" s="104"/>
      <c r="K1" s="104"/>
      <c r="L1" s="104"/>
    </row>
    <row r="2" s="103" customFormat="1" ht="12.75" spans="1:12">
      <c r="L2" s="105" t="s">
        <v>388</v>
      </c>
    </row>
    <row r="3" s="103" customFormat="1" ht="12.75" spans="1:12">
      <c r="A3" s="106" t="s">
        <v>2</v>
      </c>
      <c r="F3" s="107"/>
      <c r="G3" s="107"/>
      <c r="H3" s="107"/>
      <c r="I3" s="107"/>
      <c r="L3" s="105" t="s">
        <v>3</v>
      </c>
    </row>
    <row r="4" ht="15" customHeight="1" spans="1:12">
      <c r="A4" s="96" t="s">
        <v>389</v>
      </c>
      <c r="B4" s="96" t="s">
        <v>5</v>
      </c>
      <c r="C4" s="96" t="s">
        <v>5</v>
      </c>
      <c r="D4" s="96" t="s">
        <v>198</v>
      </c>
      <c r="E4" s="96" t="s">
        <v>5</v>
      </c>
      <c r="F4" s="96" t="s">
        <v>5</v>
      </c>
      <c r="G4" s="96" t="s">
        <v>5</v>
      </c>
      <c r="H4" s="96" t="s">
        <v>5</v>
      </c>
      <c r="I4" s="96" t="s">
        <v>5</v>
      </c>
      <c r="J4" s="96" t="s">
        <v>5</v>
      </c>
      <c r="K4" s="96" t="s">
        <v>5</v>
      </c>
      <c r="L4" s="96" t="s">
        <v>5</v>
      </c>
    </row>
    <row r="5" ht="15" customHeight="1" spans="1:12">
      <c r="A5" s="108" t="s">
        <v>205</v>
      </c>
      <c r="B5" s="96" t="s">
        <v>123</v>
      </c>
      <c r="C5" s="96" t="s">
        <v>9</v>
      </c>
      <c r="D5" s="96" t="s">
        <v>205</v>
      </c>
      <c r="E5" s="96" t="s">
        <v>123</v>
      </c>
      <c r="F5" s="96" t="s">
        <v>9</v>
      </c>
      <c r="G5" s="96" t="s">
        <v>205</v>
      </c>
      <c r="H5" s="96" t="s">
        <v>123</v>
      </c>
      <c r="I5" s="96" t="s">
        <v>9</v>
      </c>
      <c r="J5" s="96" t="s">
        <v>205</v>
      </c>
      <c r="K5" s="96" t="s">
        <v>123</v>
      </c>
      <c r="L5" s="96" t="s">
        <v>9</v>
      </c>
    </row>
    <row r="6" ht="15" customHeight="1" spans="1:12">
      <c r="A6" s="109" t="s">
        <v>206</v>
      </c>
      <c r="B6" s="101" t="s">
        <v>207</v>
      </c>
      <c r="C6" s="110">
        <v>0</v>
      </c>
      <c r="D6" s="101" t="s">
        <v>208</v>
      </c>
      <c r="E6" s="101" t="s">
        <v>209</v>
      </c>
      <c r="F6" s="111">
        <v>2345815.38</v>
      </c>
      <c r="G6" s="101" t="s">
        <v>390</v>
      </c>
      <c r="H6" s="101" t="s">
        <v>391</v>
      </c>
      <c r="I6" s="110">
        <v>0</v>
      </c>
      <c r="J6" s="101" t="s">
        <v>392</v>
      </c>
      <c r="K6" s="101" t="s">
        <v>393</v>
      </c>
      <c r="L6" s="110">
        <v>0</v>
      </c>
    </row>
    <row r="7" ht="15" customHeight="1" spans="1:12">
      <c r="A7" s="112" t="s">
        <v>212</v>
      </c>
      <c r="B7" s="101" t="s">
        <v>213</v>
      </c>
      <c r="C7" s="110">
        <v>0</v>
      </c>
      <c r="D7" s="101" t="s">
        <v>214</v>
      </c>
      <c r="E7" s="101" t="s">
        <v>215</v>
      </c>
      <c r="F7" s="111">
        <v>1538269.58</v>
      </c>
      <c r="G7" s="101" t="s">
        <v>394</v>
      </c>
      <c r="H7" s="101" t="s">
        <v>217</v>
      </c>
      <c r="I7" s="110">
        <v>0</v>
      </c>
      <c r="J7" s="101" t="s">
        <v>395</v>
      </c>
      <c r="K7" s="101" t="s">
        <v>396</v>
      </c>
      <c r="L7" s="110">
        <v>0</v>
      </c>
    </row>
    <row r="8" ht="15" customHeight="1" spans="1:12">
      <c r="A8" s="112" t="s">
        <v>218</v>
      </c>
      <c r="B8" s="101" t="s">
        <v>219</v>
      </c>
      <c r="C8" s="110">
        <v>0</v>
      </c>
      <c r="D8" s="101" t="s">
        <v>220</v>
      </c>
      <c r="E8" s="101" t="s">
        <v>221</v>
      </c>
      <c r="F8" s="110">
        <v>0</v>
      </c>
      <c r="G8" s="101" t="s">
        <v>397</v>
      </c>
      <c r="H8" s="101" t="s">
        <v>223</v>
      </c>
      <c r="I8" s="110">
        <v>0</v>
      </c>
      <c r="J8" s="101" t="s">
        <v>398</v>
      </c>
      <c r="K8" s="101" t="s">
        <v>349</v>
      </c>
      <c r="L8" s="110">
        <v>0</v>
      </c>
    </row>
    <row r="9" ht="15" customHeight="1" spans="1:12">
      <c r="A9" s="112" t="s">
        <v>224</v>
      </c>
      <c r="B9" s="101" t="s">
        <v>225</v>
      </c>
      <c r="C9" s="110">
        <v>0</v>
      </c>
      <c r="D9" s="101" t="s">
        <v>226</v>
      </c>
      <c r="E9" s="101" t="s">
        <v>227</v>
      </c>
      <c r="F9" s="110">
        <v>0</v>
      </c>
      <c r="G9" s="101" t="s">
        <v>399</v>
      </c>
      <c r="H9" s="101" t="s">
        <v>229</v>
      </c>
      <c r="I9" s="110">
        <v>0</v>
      </c>
      <c r="J9" s="101" t="s">
        <v>312</v>
      </c>
      <c r="K9" s="101" t="s">
        <v>313</v>
      </c>
      <c r="L9" s="110">
        <v>0</v>
      </c>
    </row>
    <row r="10" ht="15" customHeight="1" spans="1:12">
      <c r="A10" s="112" t="s">
        <v>230</v>
      </c>
      <c r="B10" s="101" t="s">
        <v>231</v>
      </c>
      <c r="C10" s="110">
        <v>0</v>
      </c>
      <c r="D10" s="101" t="s">
        <v>232</v>
      </c>
      <c r="E10" s="101" t="s">
        <v>233</v>
      </c>
      <c r="F10" s="111">
        <v>139852.45</v>
      </c>
      <c r="G10" s="101" t="s">
        <v>400</v>
      </c>
      <c r="H10" s="101" t="s">
        <v>235</v>
      </c>
      <c r="I10" s="110">
        <v>0</v>
      </c>
      <c r="J10" s="101" t="s">
        <v>318</v>
      </c>
      <c r="K10" s="101" t="s">
        <v>319</v>
      </c>
      <c r="L10" s="110">
        <v>0</v>
      </c>
    </row>
    <row r="11" ht="15" customHeight="1" spans="1:12">
      <c r="A11" s="112" t="s">
        <v>236</v>
      </c>
      <c r="B11" s="101" t="s">
        <v>237</v>
      </c>
      <c r="C11" s="110">
        <v>0</v>
      </c>
      <c r="D11" s="101" t="s">
        <v>238</v>
      </c>
      <c r="E11" s="101" t="s">
        <v>239</v>
      </c>
      <c r="F11" s="111">
        <v>208127.51</v>
      </c>
      <c r="G11" s="101" t="s">
        <v>401</v>
      </c>
      <c r="H11" s="101" t="s">
        <v>241</v>
      </c>
      <c r="I11" s="110">
        <v>0</v>
      </c>
      <c r="J11" s="101" t="s">
        <v>324</v>
      </c>
      <c r="K11" s="101" t="s">
        <v>325</v>
      </c>
      <c r="L11" s="110">
        <v>0</v>
      </c>
    </row>
    <row r="12" ht="15" customHeight="1" spans="1:12">
      <c r="A12" s="112" t="s">
        <v>242</v>
      </c>
      <c r="B12" s="101" t="s">
        <v>243</v>
      </c>
      <c r="C12" s="110">
        <v>0</v>
      </c>
      <c r="D12" s="101" t="s">
        <v>244</v>
      </c>
      <c r="E12" s="101" t="s">
        <v>245</v>
      </c>
      <c r="F12" s="110">
        <v>0</v>
      </c>
      <c r="G12" s="101" t="s">
        <v>402</v>
      </c>
      <c r="H12" s="101" t="s">
        <v>247</v>
      </c>
      <c r="I12" s="110">
        <v>0</v>
      </c>
      <c r="J12" s="101" t="s">
        <v>330</v>
      </c>
      <c r="K12" s="101" t="s">
        <v>331</v>
      </c>
      <c r="L12" s="110">
        <v>0</v>
      </c>
    </row>
    <row r="13" ht="15" customHeight="1" spans="1:12">
      <c r="A13" s="112" t="s">
        <v>248</v>
      </c>
      <c r="B13" s="101" t="s">
        <v>249</v>
      </c>
      <c r="C13" s="110">
        <v>0</v>
      </c>
      <c r="D13" s="101" t="s">
        <v>250</v>
      </c>
      <c r="E13" s="101" t="s">
        <v>251</v>
      </c>
      <c r="F13" s="110">
        <v>0</v>
      </c>
      <c r="G13" s="101" t="s">
        <v>403</v>
      </c>
      <c r="H13" s="101" t="s">
        <v>253</v>
      </c>
      <c r="I13" s="110">
        <v>0</v>
      </c>
      <c r="J13" s="101" t="s">
        <v>336</v>
      </c>
      <c r="K13" s="101" t="s">
        <v>337</v>
      </c>
      <c r="L13" s="110">
        <v>0</v>
      </c>
    </row>
    <row r="14" ht="15" customHeight="1" spans="1:12">
      <c r="A14" s="112" t="s">
        <v>254</v>
      </c>
      <c r="B14" s="101" t="s">
        <v>255</v>
      </c>
      <c r="C14" s="110">
        <v>0</v>
      </c>
      <c r="D14" s="101" t="s">
        <v>256</v>
      </c>
      <c r="E14" s="101" t="s">
        <v>257</v>
      </c>
      <c r="F14" s="110">
        <v>0</v>
      </c>
      <c r="G14" s="101" t="s">
        <v>404</v>
      </c>
      <c r="H14" s="101" t="s">
        <v>283</v>
      </c>
      <c r="I14" s="110">
        <v>0</v>
      </c>
      <c r="J14" s="101" t="s">
        <v>342</v>
      </c>
      <c r="K14" s="101" t="s">
        <v>343</v>
      </c>
      <c r="L14" s="110">
        <v>0</v>
      </c>
    </row>
    <row r="15" ht="15" customHeight="1" spans="1:12">
      <c r="A15" s="112" t="s">
        <v>260</v>
      </c>
      <c r="B15" s="101" t="s">
        <v>261</v>
      </c>
      <c r="C15" s="110">
        <v>0</v>
      </c>
      <c r="D15" s="101" t="s">
        <v>262</v>
      </c>
      <c r="E15" s="101" t="s">
        <v>263</v>
      </c>
      <c r="F15" s="110">
        <v>0</v>
      </c>
      <c r="G15" s="101" t="s">
        <v>405</v>
      </c>
      <c r="H15" s="101" t="s">
        <v>289</v>
      </c>
      <c r="I15" s="110">
        <v>0</v>
      </c>
      <c r="J15" s="101" t="s">
        <v>348</v>
      </c>
      <c r="K15" s="101" t="s">
        <v>349</v>
      </c>
      <c r="L15" s="110">
        <v>0</v>
      </c>
    </row>
    <row r="16" ht="15" customHeight="1" spans="1:12">
      <c r="A16" s="112" t="s">
        <v>266</v>
      </c>
      <c r="B16" s="101" t="s">
        <v>267</v>
      </c>
      <c r="C16" s="110">
        <v>0</v>
      </c>
      <c r="D16" s="101" t="s">
        <v>268</v>
      </c>
      <c r="E16" s="101" t="s">
        <v>269</v>
      </c>
      <c r="F16" s="110">
        <v>0</v>
      </c>
      <c r="G16" s="101" t="s">
        <v>406</v>
      </c>
      <c r="H16" s="101" t="s">
        <v>295</v>
      </c>
      <c r="I16" s="110">
        <v>0</v>
      </c>
      <c r="J16" s="101" t="s">
        <v>407</v>
      </c>
      <c r="K16" s="101" t="s">
        <v>408</v>
      </c>
      <c r="L16" s="110">
        <v>0</v>
      </c>
    </row>
    <row r="17" ht="15" customHeight="1" spans="1:12">
      <c r="A17" s="112" t="s">
        <v>272</v>
      </c>
      <c r="B17" s="101" t="s">
        <v>273</v>
      </c>
      <c r="C17" s="110">
        <v>0</v>
      </c>
      <c r="D17" s="101" t="s">
        <v>274</v>
      </c>
      <c r="E17" s="101" t="s">
        <v>275</v>
      </c>
      <c r="F17" s="110">
        <v>0</v>
      </c>
      <c r="G17" s="101" t="s">
        <v>409</v>
      </c>
      <c r="H17" s="101" t="s">
        <v>301</v>
      </c>
      <c r="I17" s="110">
        <v>0</v>
      </c>
      <c r="J17" s="101" t="s">
        <v>410</v>
      </c>
      <c r="K17" s="101" t="s">
        <v>411</v>
      </c>
      <c r="L17" s="110">
        <v>0</v>
      </c>
    </row>
    <row r="18" ht="15" customHeight="1" spans="1:12">
      <c r="A18" s="112" t="s">
        <v>278</v>
      </c>
      <c r="B18" s="101" t="s">
        <v>279</v>
      </c>
      <c r="C18" s="110">
        <v>0</v>
      </c>
      <c r="D18" s="101" t="s">
        <v>280</v>
      </c>
      <c r="E18" s="101" t="s">
        <v>281</v>
      </c>
      <c r="F18" s="110">
        <v>0</v>
      </c>
      <c r="G18" s="101" t="s">
        <v>412</v>
      </c>
      <c r="H18" s="101" t="s">
        <v>413</v>
      </c>
      <c r="I18" s="110">
        <v>0</v>
      </c>
      <c r="J18" s="101" t="s">
        <v>414</v>
      </c>
      <c r="K18" s="101" t="s">
        <v>415</v>
      </c>
      <c r="L18" s="110">
        <v>0</v>
      </c>
    </row>
    <row r="19" ht="15" customHeight="1" spans="1:12">
      <c r="A19" s="112" t="s">
        <v>284</v>
      </c>
      <c r="B19" s="101" t="s">
        <v>285</v>
      </c>
      <c r="C19" s="110">
        <v>0</v>
      </c>
      <c r="D19" s="101" t="s">
        <v>286</v>
      </c>
      <c r="E19" s="101" t="s">
        <v>287</v>
      </c>
      <c r="F19" s="110">
        <v>0</v>
      </c>
      <c r="G19" s="101" t="s">
        <v>210</v>
      </c>
      <c r="H19" s="101" t="s">
        <v>211</v>
      </c>
      <c r="I19" s="111">
        <v>403086</v>
      </c>
      <c r="J19" s="101" t="s">
        <v>416</v>
      </c>
      <c r="K19" s="101" t="s">
        <v>417</v>
      </c>
      <c r="L19" s="110">
        <v>0</v>
      </c>
    </row>
    <row r="20" ht="15" customHeight="1" spans="1:12">
      <c r="A20" s="112" t="s">
        <v>290</v>
      </c>
      <c r="B20" s="101" t="s">
        <v>291</v>
      </c>
      <c r="C20" s="111">
        <v>116500</v>
      </c>
      <c r="D20" s="101" t="s">
        <v>292</v>
      </c>
      <c r="E20" s="101" t="s">
        <v>293</v>
      </c>
      <c r="F20" s="111">
        <v>82472.84</v>
      </c>
      <c r="G20" s="101" t="s">
        <v>216</v>
      </c>
      <c r="H20" s="101" t="s">
        <v>217</v>
      </c>
      <c r="I20" s="110">
        <v>0</v>
      </c>
      <c r="J20" s="101" t="s">
        <v>354</v>
      </c>
      <c r="K20" s="101" t="s">
        <v>355</v>
      </c>
      <c r="L20" s="110">
        <v>0</v>
      </c>
    </row>
    <row r="21" ht="15" customHeight="1" spans="1:12">
      <c r="A21" s="112" t="s">
        <v>296</v>
      </c>
      <c r="B21" s="101" t="s">
        <v>297</v>
      </c>
      <c r="C21" s="110">
        <v>0</v>
      </c>
      <c r="D21" s="101" t="s">
        <v>298</v>
      </c>
      <c r="E21" s="101" t="s">
        <v>299</v>
      </c>
      <c r="F21" s="110">
        <v>0</v>
      </c>
      <c r="G21" s="101" t="s">
        <v>222</v>
      </c>
      <c r="H21" s="101" t="s">
        <v>223</v>
      </c>
      <c r="I21" s="111">
        <v>403086</v>
      </c>
      <c r="J21" s="101" t="s">
        <v>360</v>
      </c>
      <c r="K21" s="101" t="s">
        <v>361</v>
      </c>
      <c r="L21" s="110">
        <v>0</v>
      </c>
    </row>
    <row r="22" ht="15" customHeight="1" spans="1:12">
      <c r="A22" s="112" t="s">
        <v>302</v>
      </c>
      <c r="B22" s="101" t="s">
        <v>303</v>
      </c>
      <c r="C22" s="110">
        <v>0</v>
      </c>
      <c r="D22" s="101" t="s">
        <v>304</v>
      </c>
      <c r="E22" s="101" t="s">
        <v>305</v>
      </c>
      <c r="F22" s="110">
        <v>0</v>
      </c>
      <c r="G22" s="101" t="s">
        <v>228</v>
      </c>
      <c r="H22" s="101" t="s">
        <v>229</v>
      </c>
      <c r="I22" s="110">
        <v>0</v>
      </c>
      <c r="J22" s="101" t="s">
        <v>366</v>
      </c>
      <c r="K22" s="101" t="s">
        <v>367</v>
      </c>
      <c r="L22" s="110">
        <v>0</v>
      </c>
    </row>
    <row r="23" ht="15" customHeight="1" spans="1:12">
      <c r="A23" s="112" t="s">
        <v>308</v>
      </c>
      <c r="B23" s="101" t="s">
        <v>309</v>
      </c>
      <c r="C23" s="110">
        <v>0</v>
      </c>
      <c r="D23" s="101" t="s">
        <v>310</v>
      </c>
      <c r="E23" s="101" t="s">
        <v>311</v>
      </c>
      <c r="F23" s="110">
        <v>0</v>
      </c>
      <c r="G23" s="101" t="s">
        <v>234</v>
      </c>
      <c r="H23" s="101" t="s">
        <v>235</v>
      </c>
      <c r="I23" s="110">
        <v>0</v>
      </c>
      <c r="J23" s="101" t="s">
        <v>370</v>
      </c>
      <c r="K23" s="101" t="s">
        <v>371</v>
      </c>
      <c r="L23" s="110">
        <v>0</v>
      </c>
    </row>
    <row r="24" ht="15" customHeight="1" spans="1:12">
      <c r="A24" s="112" t="s">
        <v>314</v>
      </c>
      <c r="B24" s="101" t="s">
        <v>315</v>
      </c>
      <c r="C24" s="110">
        <v>0</v>
      </c>
      <c r="D24" s="101" t="s">
        <v>316</v>
      </c>
      <c r="E24" s="101" t="s">
        <v>317</v>
      </c>
      <c r="F24" s="110">
        <v>0</v>
      </c>
      <c r="G24" s="101" t="s">
        <v>240</v>
      </c>
      <c r="H24" s="101" t="s">
        <v>241</v>
      </c>
      <c r="I24" s="110">
        <v>0</v>
      </c>
      <c r="J24" s="101" t="s">
        <v>374</v>
      </c>
      <c r="K24" s="101" t="s">
        <v>375</v>
      </c>
      <c r="L24" s="110">
        <v>0</v>
      </c>
    </row>
    <row r="25" ht="15" customHeight="1" spans="1:12">
      <c r="A25" s="112" t="s">
        <v>320</v>
      </c>
      <c r="B25" s="101" t="s">
        <v>321</v>
      </c>
      <c r="C25" s="110">
        <v>0</v>
      </c>
      <c r="D25" s="101" t="s">
        <v>322</v>
      </c>
      <c r="E25" s="101" t="s">
        <v>323</v>
      </c>
      <c r="F25" s="111">
        <v>377093</v>
      </c>
      <c r="G25" s="101" t="s">
        <v>246</v>
      </c>
      <c r="H25" s="101" t="s">
        <v>247</v>
      </c>
      <c r="I25" s="110">
        <v>0</v>
      </c>
      <c r="J25" s="101" t="s">
        <v>378</v>
      </c>
      <c r="K25" s="101" t="s">
        <v>379</v>
      </c>
      <c r="L25" s="110">
        <v>0</v>
      </c>
    </row>
    <row r="26" ht="15" customHeight="1" spans="1:12">
      <c r="A26" s="112" t="s">
        <v>326</v>
      </c>
      <c r="B26" s="101" t="s">
        <v>327</v>
      </c>
      <c r="C26" s="110">
        <v>0</v>
      </c>
      <c r="D26" s="101" t="s">
        <v>328</v>
      </c>
      <c r="E26" s="101" t="s">
        <v>329</v>
      </c>
      <c r="F26" s="110">
        <v>0</v>
      </c>
      <c r="G26" s="101" t="s">
        <v>252</v>
      </c>
      <c r="H26" s="101" t="s">
        <v>253</v>
      </c>
      <c r="I26" s="110">
        <v>0</v>
      </c>
      <c r="J26" s="101" t="s">
        <v>5</v>
      </c>
      <c r="K26" s="101" t="s">
        <v>5</v>
      </c>
      <c r="L26" s="97" t="s">
        <v>5</v>
      </c>
    </row>
    <row r="27" ht="15" customHeight="1" spans="1:12">
      <c r="A27" s="112" t="s">
        <v>332</v>
      </c>
      <c r="B27" s="101" t="s">
        <v>333</v>
      </c>
      <c r="C27" s="110">
        <v>0</v>
      </c>
      <c r="D27" s="101" t="s">
        <v>334</v>
      </c>
      <c r="E27" s="101" t="s">
        <v>335</v>
      </c>
      <c r="F27" s="110">
        <v>0</v>
      </c>
      <c r="G27" s="101" t="s">
        <v>258</v>
      </c>
      <c r="H27" s="101" t="s">
        <v>259</v>
      </c>
      <c r="I27" s="110">
        <v>0</v>
      </c>
      <c r="J27" s="101" t="s">
        <v>5</v>
      </c>
      <c r="K27" s="101" t="s">
        <v>5</v>
      </c>
      <c r="L27" s="97" t="s">
        <v>5</v>
      </c>
    </row>
    <row r="28" ht="15" customHeight="1" spans="1:12">
      <c r="A28" s="112" t="s">
        <v>338</v>
      </c>
      <c r="B28" s="101" t="s">
        <v>339</v>
      </c>
      <c r="C28" s="111">
        <v>116500</v>
      </c>
      <c r="D28" s="101" t="s">
        <v>340</v>
      </c>
      <c r="E28" s="101" t="s">
        <v>341</v>
      </c>
      <c r="F28" s="110">
        <v>0</v>
      </c>
      <c r="G28" s="101" t="s">
        <v>264</v>
      </c>
      <c r="H28" s="101" t="s">
        <v>265</v>
      </c>
      <c r="I28" s="110">
        <v>0</v>
      </c>
      <c r="J28" s="101" t="s">
        <v>5</v>
      </c>
      <c r="K28" s="101" t="s">
        <v>5</v>
      </c>
      <c r="L28" s="97" t="s">
        <v>5</v>
      </c>
    </row>
    <row r="29" ht="15" customHeight="1" spans="1:12">
      <c r="A29" s="112" t="s">
        <v>344</v>
      </c>
      <c r="B29" s="101" t="s">
        <v>345</v>
      </c>
      <c r="C29" s="110">
        <v>0</v>
      </c>
      <c r="D29" s="101" t="s">
        <v>346</v>
      </c>
      <c r="E29" s="101" t="s">
        <v>347</v>
      </c>
      <c r="F29" s="110">
        <v>0</v>
      </c>
      <c r="G29" s="101" t="s">
        <v>270</v>
      </c>
      <c r="H29" s="101" t="s">
        <v>271</v>
      </c>
      <c r="I29" s="110">
        <v>0</v>
      </c>
      <c r="J29" s="101" t="s">
        <v>5</v>
      </c>
      <c r="K29" s="101" t="s">
        <v>5</v>
      </c>
      <c r="L29" s="97" t="s">
        <v>5</v>
      </c>
    </row>
    <row r="30" ht="15" customHeight="1" spans="1:12">
      <c r="A30" s="112" t="s">
        <v>350</v>
      </c>
      <c r="B30" s="101" t="s">
        <v>351</v>
      </c>
      <c r="C30" s="110">
        <v>0</v>
      </c>
      <c r="D30" s="101" t="s">
        <v>352</v>
      </c>
      <c r="E30" s="101" t="s">
        <v>353</v>
      </c>
      <c r="F30" s="110">
        <v>0</v>
      </c>
      <c r="G30" s="101" t="s">
        <v>276</v>
      </c>
      <c r="H30" s="101" t="s">
        <v>277</v>
      </c>
      <c r="I30" s="110">
        <v>0</v>
      </c>
      <c r="J30" s="101" t="s">
        <v>5</v>
      </c>
      <c r="K30" s="101" t="s">
        <v>5</v>
      </c>
      <c r="L30" s="97" t="s">
        <v>5</v>
      </c>
    </row>
    <row r="31" ht="15" customHeight="1" spans="1:12">
      <c r="A31" s="112" t="s">
        <v>356</v>
      </c>
      <c r="B31" s="101" t="s">
        <v>357</v>
      </c>
      <c r="C31" s="110">
        <v>0</v>
      </c>
      <c r="D31" s="101" t="s">
        <v>358</v>
      </c>
      <c r="E31" s="101" t="s">
        <v>359</v>
      </c>
      <c r="F31" s="110">
        <v>0</v>
      </c>
      <c r="G31" s="101" t="s">
        <v>282</v>
      </c>
      <c r="H31" s="101" t="s">
        <v>283</v>
      </c>
      <c r="I31" s="110">
        <v>0</v>
      </c>
      <c r="J31" s="101" t="s">
        <v>5</v>
      </c>
      <c r="K31" s="101" t="s">
        <v>5</v>
      </c>
      <c r="L31" s="97" t="s">
        <v>5</v>
      </c>
    </row>
    <row r="32" ht="15" customHeight="1" spans="1:12">
      <c r="A32" s="112" t="s">
        <v>362</v>
      </c>
      <c r="B32" s="101" t="s">
        <v>418</v>
      </c>
      <c r="C32" s="110">
        <v>0</v>
      </c>
      <c r="D32" s="101" t="s">
        <v>364</v>
      </c>
      <c r="E32" s="101" t="s">
        <v>365</v>
      </c>
      <c r="F32" s="110">
        <v>0</v>
      </c>
      <c r="G32" s="101" t="s">
        <v>288</v>
      </c>
      <c r="H32" s="101" t="s">
        <v>289</v>
      </c>
      <c r="I32" s="110">
        <v>0</v>
      </c>
      <c r="J32" s="101" t="s">
        <v>5</v>
      </c>
      <c r="K32" s="101" t="s">
        <v>5</v>
      </c>
      <c r="L32" s="97" t="s">
        <v>5</v>
      </c>
    </row>
    <row r="33" ht="15" customHeight="1" spans="1:12">
      <c r="A33" s="112" t="s">
        <v>5</v>
      </c>
      <c r="B33" s="101" t="s">
        <v>5</v>
      </c>
      <c r="C33" s="111"/>
      <c r="D33" s="101" t="s">
        <v>368</v>
      </c>
      <c r="E33" s="101" t="s">
        <v>369</v>
      </c>
      <c r="F33" s="110">
        <v>0</v>
      </c>
      <c r="G33" s="101" t="s">
        <v>294</v>
      </c>
      <c r="H33" s="101" t="s">
        <v>295</v>
      </c>
      <c r="I33" s="110">
        <v>0</v>
      </c>
      <c r="J33" s="101" t="s">
        <v>5</v>
      </c>
      <c r="K33" s="101" t="s">
        <v>5</v>
      </c>
      <c r="L33" s="97" t="s">
        <v>5</v>
      </c>
    </row>
    <row r="34" ht="15" customHeight="1" spans="1:12">
      <c r="A34" s="112" t="s">
        <v>5</v>
      </c>
      <c r="B34" s="101" t="s">
        <v>5</v>
      </c>
      <c r="C34" s="111"/>
      <c r="D34" s="101" t="s">
        <v>372</v>
      </c>
      <c r="E34" s="101" t="s">
        <v>373</v>
      </c>
      <c r="F34" s="110">
        <v>0</v>
      </c>
      <c r="G34" s="101" t="s">
        <v>300</v>
      </c>
      <c r="H34" s="101" t="s">
        <v>301</v>
      </c>
      <c r="I34" s="110">
        <v>0</v>
      </c>
      <c r="J34" s="101" t="s">
        <v>5</v>
      </c>
      <c r="K34" s="101" t="s">
        <v>5</v>
      </c>
      <c r="L34" s="97" t="s">
        <v>5</v>
      </c>
    </row>
    <row r="35" ht="15" customHeight="1" spans="1:12">
      <c r="A35" s="112" t="s">
        <v>5</v>
      </c>
      <c r="B35" s="101" t="s">
        <v>5</v>
      </c>
      <c r="C35" s="111"/>
      <c r="D35" s="101" t="s">
        <v>376</v>
      </c>
      <c r="E35" s="101" t="s">
        <v>377</v>
      </c>
      <c r="F35" s="110">
        <v>0</v>
      </c>
      <c r="G35" s="101" t="s">
        <v>306</v>
      </c>
      <c r="H35" s="101" t="s">
        <v>307</v>
      </c>
      <c r="I35" s="110">
        <v>0</v>
      </c>
      <c r="J35" s="101" t="s">
        <v>5</v>
      </c>
      <c r="K35" s="101" t="s">
        <v>5</v>
      </c>
      <c r="L35" s="97" t="s">
        <v>5</v>
      </c>
    </row>
    <row r="36" ht="15" customHeight="1" spans="1:12">
      <c r="A36" s="112" t="s">
        <v>5</v>
      </c>
      <c r="B36" s="101" t="s">
        <v>5</v>
      </c>
      <c r="C36" s="111"/>
      <c r="D36" s="101" t="s">
        <v>380</v>
      </c>
      <c r="E36" s="101" t="s">
        <v>381</v>
      </c>
      <c r="F36" s="110">
        <v>0</v>
      </c>
      <c r="G36" s="101" t="s">
        <v>5</v>
      </c>
      <c r="H36" s="101" t="s">
        <v>5</v>
      </c>
      <c r="I36" s="111"/>
      <c r="J36" s="101" t="s">
        <v>5</v>
      </c>
      <c r="K36" s="101" t="s">
        <v>5</v>
      </c>
      <c r="L36" s="97" t="s">
        <v>5</v>
      </c>
    </row>
    <row r="37" ht="15" customHeight="1" spans="1:12">
      <c r="A37" s="102" t="s">
        <v>5</v>
      </c>
      <c r="B37" s="101" t="s">
        <v>5</v>
      </c>
      <c r="C37" s="111"/>
      <c r="D37" s="101" t="s">
        <v>382</v>
      </c>
      <c r="E37" s="101" t="s">
        <v>383</v>
      </c>
      <c r="F37" s="110">
        <v>0</v>
      </c>
      <c r="G37" s="101" t="s">
        <v>5</v>
      </c>
      <c r="H37" s="101" t="s">
        <v>5</v>
      </c>
      <c r="I37" s="113"/>
      <c r="J37" s="101" t="s">
        <v>5</v>
      </c>
      <c r="K37" s="101" t="s">
        <v>5</v>
      </c>
      <c r="L37" s="97" t="s">
        <v>5</v>
      </c>
    </row>
    <row r="38" ht="15" customHeight="1" spans="1:12">
      <c r="A38" s="102" t="s">
        <v>419</v>
      </c>
      <c r="B38" s="102" t="s">
        <v>5</v>
      </c>
      <c r="C38" s="102" t="s">
        <v>5</v>
      </c>
      <c r="D38" s="102" t="s">
        <v>5</v>
      </c>
      <c r="E38" s="102" t="s">
        <v>5</v>
      </c>
      <c r="F38" s="102" t="s">
        <v>5</v>
      </c>
      <c r="G38" s="102" t="s">
        <v>5</v>
      </c>
      <c r="H38" s="102" t="s">
        <v>5</v>
      </c>
      <c r="I38" s="102" t="s">
        <v>5</v>
      </c>
      <c r="J38" s="102" t="s">
        <v>5</v>
      </c>
      <c r="K38" s="102" t="s">
        <v>5</v>
      </c>
      <c r="L38" s="10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3" sqref="A3:G3"/>
    </sheetView>
  </sheetViews>
  <sheetFormatPr defaultColWidth="16" defaultRowHeight="13.5"/>
  <cols>
    <col min="1" max="3" width="2.875" style="98" customWidth="1"/>
    <col min="4" max="4" width="8" style="98" customWidth="1"/>
    <col min="5" max="20" width="9.875" style="98" customWidth="1"/>
    <col min="21" max="16384" width="16" style="98"/>
  </cols>
  <sheetData>
    <row r="1" s="89" customFormat="1" ht="35.25" customHeight="1" spans="1:20">
      <c r="A1" s="81" t="s">
        <v>420</v>
      </c>
      <c r="B1" s="81"/>
      <c r="C1" s="81"/>
      <c r="D1" s="81"/>
      <c r="E1" s="81"/>
      <c r="F1" s="81"/>
      <c r="G1" s="81"/>
      <c r="H1" s="81"/>
      <c r="I1" s="81"/>
      <c r="J1" s="81"/>
      <c r="K1" s="81"/>
      <c r="L1" s="81"/>
      <c r="M1" s="81"/>
      <c r="N1" s="81"/>
      <c r="O1" s="81"/>
      <c r="P1" s="81"/>
      <c r="Q1" s="81"/>
      <c r="R1" s="81"/>
      <c r="S1" s="81"/>
      <c r="T1" s="81"/>
    </row>
    <row r="2" s="89" customFormat="1" ht="18" customHeight="1" spans="1:20">
      <c r="A2" s="90"/>
      <c r="B2" s="90"/>
      <c r="C2" s="90"/>
      <c r="D2" s="90"/>
      <c r="E2" s="90"/>
      <c r="F2" s="90"/>
      <c r="G2" s="90"/>
      <c r="H2" s="90"/>
      <c r="I2" s="90"/>
      <c r="J2" s="90"/>
      <c r="K2" s="90"/>
      <c r="L2" s="90"/>
      <c r="M2" s="90"/>
      <c r="N2" s="90"/>
      <c r="P2" s="99"/>
      <c r="Q2" s="100"/>
      <c r="R2" s="100"/>
      <c r="S2" s="100"/>
      <c r="T2" s="91" t="s">
        <v>421</v>
      </c>
    </row>
    <row r="3" s="89" customFormat="1" ht="18" customHeight="1" spans="1:20">
      <c r="A3" s="92" t="s">
        <v>2</v>
      </c>
      <c r="B3" s="93"/>
      <c r="C3" s="93"/>
      <c r="D3" s="93"/>
      <c r="E3" s="93"/>
      <c r="F3" s="93"/>
      <c r="G3" s="94"/>
      <c r="H3" s="90"/>
      <c r="I3" s="90"/>
      <c r="J3" s="90"/>
      <c r="K3" s="90"/>
      <c r="L3" s="90"/>
      <c r="M3" s="90"/>
      <c r="N3" s="90"/>
      <c r="P3" s="99"/>
      <c r="Q3" s="100"/>
      <c r="R3" s="100"/>
      <c r="S3" s="100"/>
      <c r="T3" s="91" t="s">
        <v>193</v>
      </c>
    </row>
    <row r="4" ht="19" customHeight="1" spans="1:20">
      <c r="A4" s="95" t="s">
        <v>7</v>
      </c>
      <c r="B4" s="95" t="s">
        <v>5</v>
      </c>
      <c r="C4" s="95" t="s">
        <v>5</v>
      </c>
      <c r="D4" s="95" t="s">
        <v>5</v>
      </c>
      <c r="E4" s="95" t="s">
        <v>106</v>
      </c>
      <c r="F4" s="95" t="s">
        <v>5</v>
      </c>
      <c r="G4" s="95" t="s">
        <v>5</v>
      </c>
      <c r="H4" s="95" t="s">
        <v>194</v>
      </c>
      <c r="I4" s="95" t="s">
        <v>5</v>
      </c>
      <c r="J4" s="95" t="s">
        <v>5</v>
      </c>
      <c r="K4" s="95" t="s">
        <v>195</v>
      </c>
      <c r="L4" s="95" t="s">
        <v>5</v>
      </c>
      <c r="M4" s="95" t="s">
        <v>5</v>
      </c>
      <c r="N4" s="95" t="s">
        <v>5</v>
      </c>
      <c r="O4" s="95" t="s">
        <v>5</v>
      </c>
      <c r="P4" s="95" t="s">
        <v>108</v>
      </c>
      <c r="Q4" s="95" t="s">
        <v>5</v>
      </c>
      <c r="R4" s="95" t="s">
        <v>5</v>
      </c>
      <c r="S4" s="95" t="s">
        <v>5</v>
      </c>
      <c r="T4" s="95" t="s">
        <v>5</v>
      </c>
    </row>
    <row r="5" ht="19" customHeight="1" spans="1:20">
      <c r="A5" s="95" t="s">
        <v>122</v>
      </c>
      <c r="B5" s="95" t="s">
        <v>5</v>
      </c>
      <c r="C5" s="95" t="s">
        <v>5</v>
      </c>
      <c r="D5" s="95" t="s">
        <v>123</v>
      </c>
      <c r="E5" s="95" t="s">
        <v>129</v>
      </c>
      <c r="F5" s="95" t="s">
        <v>196</v>
      </c>
      <c r="G5" s="95" t="s">
        <v>197</v>
      </c>
      <c r="H5" s="95" t="s">
        <v>129</v>
      </c>
      <c r="I5" s="95" t="s">
        <v>164</v>
      </c>
      <c r="J5" s="95" t="s">
        <v>165</v>
      </c>
      <c r="K5" s="95" t="s">
        <v>129</v>
      </c>
      <c r="L5" s="95" t="s">
        <v>164</v>
      </c>
      <c r="M5" s="95" t="s">
        <v>5</v>
      </c>
      <c r="N5" s="95" t="s">
        <v>164</v>
      </c>
      <c r="O5" s="95" t="s">
        <v>165</v>
      </c>
      <c r="P5" s="95" t="s">
        <v>129</v>
      </c>
      <c r="Q5" s="95" t="s">
        <v>196</v>
      </c>
      <c r="R5" s="95" t="s">
        <v>197</v>
      </c>
      <c r="S5" s="95" t="s">
        <v>197</v>
      </c>
      <c r="T5" s="95" t="s">
        <v>5</v>
      </c>
    </row>
    <row r="6" ht="19" customHeight="1" spans="1:20">
      <c r="A6" s="95" t="s">
        <v>5</v>
      </c>
      <c r="B6" s="95" t="s">
        <v>5</v>
      </c>
      <c r="C6" s="95" t="s">
        <v>5</v>
      </c>
      <c r="D6" s="95" t="s">
        <v>5</v>
      </c>
      <c r="E6" s="95" t="s">
        <v>5</v>
      </c>
      <c r="F6" s="95" t="s">
        <v>5</v>
      </c>
      <c r="G6" s="95" t="s">
        <v>124</v>
      </c>
      <c r="H6" s="95" t="s">
        <v>5</v>
      </c>
      <c r="I6" s="95" t="s">
        <v>5</v>
      </c>
      <c r="J6" s="95" t="s">
        <v>124</v>
      </c>
      <c r="K6" s="95" t="s">
        <v>5</v>
      </c>
      <c r="L6" s="95" t="s">
        <v>124</v>
      </c>
      <c r="M6" s="95" t="s">
        <v>199</v>
      </c>
      <c r="N6" s="95" t="s">
        <v>198</v>
      </c>
      <c r="O6" s="95" t="s">
        <v>124</v>
      </c>
      <c r="P6" s="95" t="s">
        <v>5</v>
      </c>
      <c r="Q6" s="95" t="s">
        <v>5</v>
      </c>
      <c r="R6" s="95" t="s">
        <v>124</v>
      </c>
      <c r="S6" s="95" t="s">
        <v>200</v>
      </c>
      <c r="T6" s="95" t="s">
        <v>201</v>
      </c>
    </row>
    <row r="7" ht="19" customHeight="1" spans="1:20">
      <c r="A7" s="95" t="s">
        <v>5</v>
      </c>
      <c r="B7" s="95" t="s">
        <v>5</v>
      </c>
      <c r="C7" s="95" t="s">
        <v>5</v>
      </c>
      <c r="D7" s="95" t="s">
        <v>5</v>
      </c>
      <c r="E7" s="95" t="s">
        <v>5</v>
      </c>
      <c r="F7" s="95" t="s">
        <v>5</v>
      </c>
      <c r="G7" s="95" t="s">
        <v>5</v>
      </c>
      <c r="H7" s="95" t="s">
        <v>5</v>
      </c>
      <c r="I7" s="95" t="s">
        <v>5</v>
      </c>
      <c r="J7" s="95" t="s">
        <v>5</v>
      </c>
      <c r="K7" s="95" t="s">
        <v>5</v>
      </c>
      <c r="L7" s="95" t="s">
        <v>5</v>
      </c>
      <c r="M7" s="95" t="s">
        <v>5</v>
      </c>
      <c r="N7" s="95" t="s">
        <v>5</v>
      </c>
      <c r="O7" s="95" t="s">
        <v>5</v>
      </c>
      <c r="P7" s="95" t="s">
        <v>5</v>
      </c>
      <c r="Q7" s="95" t="s">
        <v>5</v>
      </c>
      <c r="R7" s="95" t="s">
        <v>5</v>
      </c>
      <c r="S7" s="95" t="s">
        <v>5</v>
      </c>
      <c r="T7" s="95" t="s">
        <v>5</v>
      </c>
    </row>
    <row r="8" ht="19" customHeight="1" spans="1:20">
      <c r="A8" s="95" t="s">
        <v>126</v>
      </c>
      <c r="B8" s="95" t="s">
        <v>127</v>
      </c>
      <c r="C8" s="95" t="s">
        <v>128</v>
      </c>
      <c r="D8" s="95" t="s">
        <v>11</v>
      </c>
      <c r="E8" s="96" t="s">
        <v>12</v>
      </c>
      <c r="F8" s="96" t="s">
        <v>13</v>
      </c>
      <c r="G8" s="96" t="s">
        <v>21</v>
      </c>
      <c r="H8" s="96" t="s">
        <v>25</v>
      </c>
      <c r="I8" s="96" t="s">
        <v>29</v>
      </c>
      <c r="J8" s="96" t="s">
        <v>33</v>
      </c>
      <c r="K8" s="96" t="s">
        <v>37</v>
      </c>
      <c r="L8" s="96" t="s">
        <v>41</v>
      </c>
      <c r="M8" s="96" t="s">
        <v>44</v>
      </c>
      <c r="N8" s="96" t="s">
        <v>47</v>
      </c>
      <c r="O8" s="96" t="s">
        <v>50</v>
      </c>
      <c r="P8" s="96" t="s">
        <v>53</v>
      </c>
      <c r="Q8" s="96" t="s">
        <v>56</v>
      </c>
      <c r="R8" s="96" t="s">
        <v>59</v>
      </c>
      <c r="S8" s="96" t="s">
        <v>62</v>
      </c>
      <c r="T8" s="96" t="s">
        <v>65</v>
      </c>
    </row>
    <row r="9" ht="19" customHeight="1" spans="1:20">
      <c r="A9" s="95" t="s">
        <v>5</v>
      </c>
      <c r="B9" s="95" t="s">
        <v>5</v>
      </c>
      <c r="C9" s="95" t="s">
        <v>5</v>
      </c>
      <c r="D9" s="95" t="s">
        <v>129</v>
      </c>
      <c r="E9" s="97" t="s">
        <v>5</v>
      </c>
      <c r="F9" s="97" t="s">
        <v>5</v>
      </c>
      <c r="G9" s="97" t="s">
        <v>5</v>
      </c>
      <c r="H9" s="97" t="s">
        <v>5</v>
      </c>
      <c r="I9" s="97" t="s">
        <v>5</v>
      </c>
      <c r="J9" s="97" t="s">
        <v>5</v>
      </c>
      <c r="K9" s="97" t="s">
        <v>5</v>
      </c>
      <c r="L9" s="97" t="s">
        <v>5</v>
      </c>
      <c r="M9" s="97" t="s">
        <v>5</v>
      </c>
      <c r="N9" s="97" t="s">
        <v>5</v>
      </c>
      <c r="O9" s="97" t="s">
        <v>5</v>
      </c>
      <c r="P9" s="97" t="s">
        <v>5</v>
      </c>
      <c r="Q9" s="97" t="s">
        <v>5</v>
      </c>
      <c r="R9" s="97" t="s">
        <v>5</v>
      </c>
      <c r="S9" s="97" t="s">
        <v>5</v>
      </c>
      <c r="T9" s="97" t="s">
        <v>5</v>
      </c>
    </row>
    <row r="10" ht="19" customHeight="1" spans="1:20">
      <c r="A10" s="101" t="s">
        <v>5</v>
      </c>
      <c r="B10" s="101" t="s">
        <v>5</v>
      </c>
      <c r="C10" s="101" t="s">
        <v>5</v>
      </c>
      <c r="D10" s="101" t="s">
        <v>5</v>
      </c>
      <c r="E10" s="97" t="s">
        <v>5</v>
      </c>
      <c r="F10" s="97" t="s">
        <v>5</v>
      </c>
      <c r="G10" s="97" t="s">
        <v>5</v>
      </c>
      <c r="H10" s="97" t="s">
        <v>5</v>
      </c>
      <c r="I10" s="97" t="s">
        <v>5</v>
      </c>
      <c r="J10" s="97" t="s">
        <v>5</v>
      </c>
      <c r="K10" s="97" t="s">
        <v>5</v>
      </c>
      <c r="L10" s="97" t="s">
        <v>5</v>
      </c>
      <c r="M10" s="97" t="s">
        <v>5</v>
      </c>
      <c r="N10" s="97" t="s">
        <v>5</v>
      </c>
      <c r="O10" s="97" t="s">
        <v>5</v>
      </c>
      <c r="P10" s="97" t="s">
        <v>5</v>
      </c>
      <c r="Q10" s="97" t="s">
        <v>5</v>
      </c>
      <c r="R10" s="97" t="s">
        <v>5</v>
      </c>
      <c r="S10" s="97" t="s">
        <v>5</v>
      </c>
      <c r="T10" s="97" t="s">
        <v>5</v>
      </c>
    </row>
    <row r="11" s="98" customFormat="1" ht="19" customHeight="1" spans="1:20">
      <c r="A11" s="102" t="s">
        <v>422</v>
      </c>
      <c r="B11" s="102" t="s">
        <v>5</v>
      </c>
      <c r="C11" s="102" t="s">
        <v>5</v>
      </c>
      <c r="D11" s="102" t="s">
        <v>5</v>
      </c>
      <c r="E11" s="102" t="s">
        <v>5</v>
      </c>
      <c r="F11" s="102" t="s">
        <v>5</v>
      </c>
      <c r="G11" s="102" t="s">
        <v>5</v>
      </c>
      <c r="H11" s="102" t="s">
        <v>5</v>
      </c>
      <c r="I11" s="102" t="s">
        <v>5</v>
      </c>
      <c r="J11" s="102" t="s">
        <v>5</v>
      </c>
      <c r="K11" s="102" t="s">
        <v>5</v>
      </c>
      <c r="L11" s="102" t="s">
        <v>5</v>
      </c>
      <c r="M11" s="102" t="s">
        <v>5</v>
      </c>
      <c r="N11" s="102" t="s">
        <v>5</v>
      </c>
      <c r="O11" s="102" t="s">
        <v>5</v>
      </c>
      <c r="P11" s="102" t="s">
        <v>5</v>
      </c>
      <c r="Q11" s="102" t="s">
        <v>5</v>
      </c>
      <c r="R11" s="102" t="s">
        <v>5</v>
      </c>
      <c r="S11" s="102" t="s">
        <v>5</v>
      </c>
      <c r="T11" s="102" t="s">
        <v>5</v>
      </c>
    </row>
    <row r="12" spans="1:20">
      <c r="A12" s="98" t="s">
        <v>423</v>
      </c>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3" sqref="A3:F3"/>
    </sheetView>
  </sheetViews>
  <sheetFormatPr defaultColWidth="16" defaultRowHeight="13.5"/>
  <cols>
    <col min="1" max="3" width="2.75" customWidth="1"/>
    <col min="4" max="4" width="18.75" customWidth="1"/>
    <col min="5" max="12" width="14.125" customWidth="1"/>
  </cols>
  <sheetData>
    <row r="1" s="89" customFormat="1" ht="35.25" customHeight="1" spans="1:12">
      <c r="A1" s="81" t="s">
        <v>424</v>
      </c>
      <c r="B1" s="81"/>
      <c r="C1" s="81"/>
      <c r="D1" s="81"/>
      <c r="E1" s="81"/>
      <c r="F1" s="81"/>
      <c r="G1" s="81"/>
      <c r="H1" s="81"/>
      <c r="I1" s="81"/>
      <c r="J1" s="81"/>
    </row>
    <row r="2" s="89" customFormat="1" ht="18" customHeight="1" spans="1:12">
      <c r="A2" s="90"/>
      <c r="B2" s="90"/>
      <c r="C2" s="90"/>
      <c r="D2" s="90"/>
      <c r="E2" s="90"/>
      <c r="F2" s="90"/>
      <c r="G2" s="90"/>
      <c r="H2" s="90"/>
      <c r="I2" s="90"/>
      <c r="L2" s="91" t="s">
        <v>425</v>
      </c>
    </row>
    <row r="3" s="89" customFormat="1" ht="18" customHeight="1" spans="1:12">
      <c r="A3" s="92" t="s">
        <v>2</v>
      </c>
      <c r="B3" s="93"/>
      <c r="C3" s="93"/>
      <c r="D3" s="93"/>
      <c r="E3" s="93"/>
      <c r="F3" s="94"/>
      <c r="G3" s="90"/>
      <c r="H3" s="90"/>
      <c r="I3" s="90"/>
      <c r="L3" s="91" t="s">
        <v>193</v>
      </c>
    </row>
    <row r="4" ht="19" customHeight="1" spans="1:12">
      <c r="A4" s="95" t="s">
        <v>7</v>
      </c>
      <c r="B4" s="95" t="s">
        <v>5</v>
      </c>
      <c r="C4" s="95" t="s">
        <v>5</v>
      </c>
      <c r="D4" s="95" t="s">
        <v>5</v>
      </c>
      <c r="E4" s="95" t="s">
        <v>106</v>
      </c>
      <c r="F4" s="95" t="s">
        <v>5</v>
      </c>
      <c r="G4" s="95" t="s">
        <v>5</v>
      </c>
      <c r="H4" s="95" t="s">
        <v>194</v>
      </c>
      <c r="I4" s="95" t="s">
        <v>195</v>
      </c>
      <c r="J4" s="95" t="s">
        <v>108</v>
      </c>
      <c r="K4" s="95" t="s">
        <v>5</v>
      </c>
      <c r="L4" s="95" t="s">
        <v>5</v>
      </c>
    </row>
    <row r="5" ht="19" customHeight="1" spans="1:12">
      <c r="A5" s="95" t="s">
        <v>122</v>
      </c>
      <c r="B5" s="95" t="s">
        <v>5</v>
      </c>
      <c r="C5" s="95" t="s">
        <v>5</v>
      </c>
      <c r="D5" s="95" t="s">
        <v>123</v>
      </c>
      <c r="E5" s="95" t="s">
        <v>129</v>
      </c>
      <c r="F5" s="95" t="s">
        <v>426</v>
      </c>
      <c r="G5" s="95" t="s">
        <v>427</v>
      </c>
      <c r="H5" s="95" t="s">
        <v>5</v>
      </c>
      <c r="I5" s="95" t="s">
        <v>5</v>
      </c>
      <c r="J5" s="95" t="s">
        <v>129</v>
      </c>
      <c r="K5" s="95" t="s">
        <v>426</v>
      </c>
      <c r="L5" s="96" t="s">
        <v>427</v>
      </c>
    </row>
    <row r="6" ht="19" customHeight="1" spans="1:12">
      <c r="A6" s="95" t="s">
        <v>5</v>
      </c>
      <c r="B6" s="95" t="s">
        <v>5</v>
      </c>
      <c r="C6" s="95" t="s">
        <v>5</v>
      </c>
      <c r="D6" s="95" t="s">
        <v>5</v>
      </c>
      <c r="E6" s="95" t="s">
        <v>5</v>
      </c>
      <c r="F6" s="95" t="s">
        <v>5</v>
      </c>
      <c r="G6" s="95" t="s">
        <v>5</v>
      </c>
      <c r="H6" s="95" t="s">
        <v>5</v>
      </c>
      <c r="I6" s="95" t="s">
        <v>5</v>
      </c>
      <c r="J6" s="95" t="s">
        <v>5</v>
      </c>
      <c r="K6" s="95" t="s">
        <v>5</v>
      </c>
      <c r="L6" s="96" t="s">
        <v>200</v>
      </c>
    </row>
    <row r="7" ht="19" customHeight="1" spans="1:12">
      <c r="A7" s="95" t="s">
        <v>5</v>
      </c>
      <c r="B7" s="95" t="s">
        <v>5</v>
      </c>
      <c r="C7" s="95" t="s">
        <v>5</v>
      </c>
      <c r="D7" s="95" t="s">
        <v>5</v>
      </c>
      <c r="E7" s="95" t="s">
        <v>5</v>
      </c>
      <c r="F7" s="95" t="s">
        <v>5</v>
      </c>
      <c r="G7" s="95" t="s">
        <v>5</v>
      </c>
      <c r="H7" s="95" t="s">
        <v>5</v>
      </c>
      <c r="I7" s="95" t="s">
        <v>5</v>
      </c>
      <c r="J7" s="95" t="s">
        <v>5</v>
      </c>
      <c r="K7" s="95" t="s">
        <v>5</v>
      </c>
      <c r="L7" s="96" t="s">
        <v>5</v>
      </c>
    </row>
    <row r="8" ht="19" customHeight="1" spans="1:12">
      <c r="A8" s="95" t="s">
        <v>126</v>
      </c>
      <c r="B8" s="95" t="s">
        <v>127</v>
      </c>
      <c r="C8" s="95" t="s">
        <v>128</v>
      </c>
      <c r="D8" s="95" t="s">
        <v>11</v>
      </c>
      <c r="E8" s="96" t="s">
        <v>12</v>
      </c>
      <c r="F8" s="96" t="s">
        <v>13</v>
      </c>
      <c r="G8" s="96" t="s">
        <v>21</v>
      </c>
      <c r="H8" s="96" t="s">
        <v>25</v>
      </c>
      <c r="I8" s="96" t="s">
        <v>29</v>
      </c>
      <c r="J8" s="96" t="s">
        <v>33</v>
      </c>
      <c r="K8" s="96" t="s">
        <v>37</v>
      </c>
      <c r="L8" s="96" t="s">
        <v>41</v>
      </c>
    </row>
    <row r="9" ht="19" customHeight="1" spans="1:12">
      <c r="A9" s="95" t="s">
        <v>5</v>
      </c>
      <c r="B9" s="95" t="s">
        <v>5</v>
      </c>
      <c r="C9" s="95" t="s">
        <v>5</v>
      </c>
      <c r="D9" s="95" t="s">
        <v>129</v>
      </c>
      <c r="E9" s="97" t="s">
        <v>5</v>
      </c>
      <c r="F9" s="97" t="s">
        <v>5</v>
      </c>
      <c r="G9" s="97" t="s">
        <v>5</v>
      </c>
      <c r="H9" s="97" t="s">
        <v>5</v>
      </c>
      <c r="I9" s="97" t="s">
        <v>5</v>
      </c>
      <c r="J9" s="97" t="s">
        <v>5</v>
      </c>
      <c r="K9" s="97" t="s">
        <v>5</v>
      </c>
      <c r="L9" s="97" t="s">
        <v>5</v>
      </c>
    </row>
    <row r="10" ht="19" customHeight="1" spans="1:12">
      <c r="A10" s="85" t="s">
        <v>5</v>
      </c>
      <c r="B10" s="85" t="s">
        <v>5</v>
      </c>
      <c r="C10" s="85" t="s">
        <v>5</v>
      </c>
      <c r="D10" s="85" t="s">
        <v>5</v>
      </c>
      <c r="E10" s="86" t="s">
        <v>5</v>
      </c>
      <c r="F10" s="86" t="s">
        <v>5</v>
      </c>
      <c r="G10" s="86" t="s">
        <v>5</v>
      </c>
      <c r="H10" s="86" t="s">
        <v>5</v>
      </c>
      <c r="I10" s="86" t="s">
        <v>5</v>
      </c>
      <c r="J10" s="86" t="s">
        <v>5</v>
      </c>
      <c r="K10" s="86" t="s">
        <v>5</v>
      </c>
      <c r="L10" s="86" t="s">
        <v>5</v>
      </c>
    </row>
    <row r="11" ht="19" customHeight="1" spans="1:12">
      <c r="A11" s="88" t="s">
        <v>428</v>
      </c>
      <c r="B11" s="88" t="s">
        <v>5</v>
      </c>
      <c r="C11" s="88" t="s">
        <v>5</v>
      </c>
      <c r="D11" s="88" t="s">
        <v>5</v>
      </c>
      <c r="E11" s="88" t="s">
        <v>5</v>
      </c>
      <c r="F11" s="88" t="s">
        <v>5</v>
      </c>
      <c r="G11" s="88" t="s">
        <v>5</v>
      </c>
      <c r="H11" s="88" t="s">
        <v>5</v>
      </c>
      <c r="I11" s="88" t="s">
        <v>5</v>
      </c>
      <c r="J11" s="88" t="s">
        <v>5</v>
      </c>
      <c r="K11" s="88" t="s">
        <v>5</v>
      </c>
      <c r="L11" s="88" t="s">
        <v>5</v>
      </c>
    </row>
    <row r="12" spans="1:12">
      <c r="A12" t="s">
        <v>429</v>
      </c>
    </row>
  </sheetData>
  <mergeCells count="20">
    <mergeCell ref="A1:J1"/>
    <mergeCell ref="A3:F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36" sqref="C36"/>
    </sheetView>
  </sheetViews>
  <sheetFormatPr defaultColWidth="16" defaultRowHeight="13.5" outlineLevelCol="4"/>
  <cols>
    <col min="1" max="1" width="50.6416666666667" customWidth="1"/>
    <col min="2" max="2" width="6" customWidth="1"/>
    <col min="3" max="5" width="25" customWidth="1"/>
  </cols>
  <sheetData>
    <row r="1" s="79" customFormat="1" ht="26.25" customHeight="1" spans="1:5">
      <c r="A1" s="81" t="s">
        <v>430</v>
      </c>
      <c r="B1" s="81"/>
      <c r="C1" s="81"/>
      <c r="D1" s="81"/>
      <c r="E1" s="81"/>
    </row>
    <row r="2" s="79" customFormat="1" ht="18.95" customHeight="1" spans="1:5">
      <c r="A2" s="82"/>
      <c r="B2" s="82"/>
      <c r="C2" s="82"/>
      <c r="D2" s="82"/>
      <c r="E2" s="83" t="s">
        <v>431</v>
      </c>
    </row>
    <row r="3" s="80" customFormat="1" ht="18.95" customHeight="1" spans="1:5">
      <c r="A3" s="82" t="s">
        <v>2</v>
      </c>
      <c r="B3" s="82"/>
      <c r="C3" s="82"/>
      <c r="D3" s="82"/>
      <c r="E3" s="83" t="s">
        <v>193</v>
      </c>
    </row>
    <row r="4" ht="15" customHeight="1" spans="1:5">
      <c r="A4" s="84" t="s">
        <v>432</v>
      </c>
      <c r="B4" s="84" t="s">
        <v>8</v>
      </c>
      <c r="C4" s="84" t="s">
        <v>433</v>
      </c>
      <c r="D4" s="84" t="s">
        <v>434</v>
      </c>
      <c r="E4" s="84" t="s">
        <v>435</v>
      </c>
    </row>
    <row r="5" ht="15" customHeight="1" spans="1:5">
      <c r="A5" s="84" t="s">
        <v>436</v>
      </c>
      <c r="B5" s="84" t="s">
        <v>5</v>
      </c>
      <c r="C5" s="84" t="s">
        <v>12</v>
      </c>
      <c r="D5" s="84" t="s">
        <v>13</v>
      </c>
      <c r="E5" s="84" t="s">
        <v>21</v>
      </c>
    </row>
    <row r="6" ht="15" customHeight="1" spans="1:5">
      <c r="A6" s="85" t="s">
        <v>437</v>
      </c>
      <c r="B6" s="84" t="s">
        <v>12</v>
      </c>
      <c r="C6" s="84" t="s">
        <v>438</v>
      </c>
      <c r="D6" s="84" t="s">
        <v>438</v>
      </c>
      <c r="E6" s="84" t="s">
        <v>438</v>
      </c>
    </row>
    <row r="7" ht="15" customHeight="1" spans="1:5">
      <c r="A7" s="85" t="s">
        <v>439</v>
      </c>
      <c r="B7" s="84" t="s">
        <v>13</v>
      </c>
      <c r="C7" s="86" t="s">
        <v>5</v>
      </c>
      <c r="D7" s="86" t="s">
        <v>5</v>
      </c>
      <c r="E7" s="86" t="s">
        <v>5</v>
      </c>
    </row>
    <row r="8" ht="15" customHeight="1" spans="1:5">
      <c r="A8" s="85" t="s">
        <v>440</v>
      </c>
      <c r="B8" s="84" t="s">
        <v>21</v>
      </c>
      <c r="C8" s="86" t="s">
        <v>5</v>
      </c>
      <c r="D8" s="86" t="s">
        <v>5</v>
      </c>
      <c r="E8" s="86" t="s">
        <v>5</v>
      </c>
    </row>
    <row r="9" ht="15" customHeight="1" spans="1:5">
      <c r="A9" s="85" t="s">
        <v>441</v>
      </c>
      <c r="B9" s="84" t="s">
        <v>25</v>
      </c>
      <c r="C9" s="86" t="s">
        <v>5</v>
      </c>
      <c r="D9" s="86" t="s">
        <v>5</v>
      </c>
      <c r="E9" s="86" t="s">
        <v>5</v>
      </c>
    </row>
    <row r="10" ht="15" customHeight="1" spans="1:5">
      <c r="A10" s="85" t="s">
        <v>442</v>
      </c>
      <c r="B10" s="84" t="s">
        <v>29</v>
      </c>
      <c r="C10" s="86" t="s">
        <v>5</v>
      </c>
      <c r="D10" s="86" t="s">
        <v>5</v>
      </c>
      <c r="E10" s="86" t="s">
        <v>5</v>
      </c>
    </row>
    <row r="11" ht="15" customHeight="1" spans="1:5">
      <c r="A11" s="85" t="s">
        <v>443</v>
      </c>
      <c r="B11" s="84" t="s">
        <v>33</v>
      </c>
      <c r="C11" s="86" t="s">
        <v>5</v>
      </c>
      <c r="D11" s="86" t="s">
        <v>5</v>
      </c>
      <c r="E11" s="86" t="s">
        <v>5</v>
      </c>
    </row>
    <row r="12" ht="15" customHeight="1" spans="1:5">
      <c r="A12" s="85" t="s">
        <v>444</v>
      </c>
      <c r="B12" s="84" t="s">
        <v>37</v>
      </c>
      <c r="C12" s="86" t="s">
        <v>5</v>
      </c>
      <c r="D12" s="86" t="s">
        <v>5</v>
      </c>
      <c r="E12" s="86" t="s">
        <v>5</v>
      </c>
    </row>
    <row r="13" ht="15" customHeight="1" spans="1:5">
      <c r="A13" s="85" t="s">
        <v>445</v>
      </c>
      <c r="B13" s="84" t="s">
        <v>41</v>
      </c>
      <c r="C13" s="84" t="s">
        <v>438</v>
      </c>
      <c r="D13" s="84" t="s">
        <v>438</v>
      </c>
      <c r="E13" s="86" t="s">
        <v>5</v>
      </c>
    </row>
    <row r="14" ht="15" customHeight="1" spans="1:5">
      <c r="A14" s="85" t="s">
        <v>446</v>
      </c>
      <c r="B14" s="84" t="s">
        <v>44</v>
      </c>
      <c r="C14" s="84" t="s">
        <v>438</v>
      </c>
      <c r="D14" s="84" t="s">
        <v>438</v>
      </c>
      <c r="E14" s="86" t="s">
        <v>5</v>
      </c>
    </row>
    <row r="15" ht="15" customHeight="1" spans="1:5">
      <c r="A15" s="85" t="s">
        <v>447</v>
      </c>
      <c r="B15" s="84" t="s">
        <v>47</v>
      </c>
      <c r="C15" s="84" t="s">
        <v>438</v>
      </c>
      <c r="D15" s="84" t="s">
        <v>438</v>
      </c>
      <c r="E15" s="86" t="s">
        <v>5</v>
      </c>
    </row>
    <row r="16" ht="15" customHeight="1" spans="1:5">
      <c r="A16" s="85" t="s">
        <v>448</v>
      </c>
      <c r="B16" s="84" t="s">
        <v>50</v>
      </c>
      <c r="C16" s="84" t="s">
        <v>438</v>
      </c>
      <c r="D16" s="84" t="s">
        <v>438</v>
      </c>
      <c r="E16" s="84" t="s">
        <v>438</v>
      </c>
    </row>
    <row r="17" ht="15" customHeight="1" spans="1:5">
      <c r="A17" s="85" t="s">
        <v>449</v>
      </c>
      <c r="B17" s="84" t="s">
        <v>53</v>
      </c>
      <c r="C17" s="84" t="s">
        <v>438</v>
      </c>
      <c r="D17" s="84" t="s">
        <v>438</v>
      </c>
      <c r="E17" s="86" t="s">
        <v>5</v>
      </c>
    </row>
    <row r="18" ht="15" customHeight="1" spans="1:5">
      <c r="A18" s="85" t="s">
        <v>450</v>
      </c>
      <c r="B18" s="84" t="s">
        <v>56</v>
      </c>
      <c r="C18" s="84" t="s">
        <v>438</v>
      </c>
      <c r="D18" s="84" t="s">
        <v>438</v>
      </c>
      <c r="E18" s="86" t="s">
        <v>5</v>
      </c>
    </row>
    <row r="19" ht="15" customHeight="1" spans="1:5">
      <c r="A19" s="85" t="s">
        <v>451</v>
      </c>
      <c r="B19" s="84" t="s">
        <v>59</v>
      </c>
      <c r="C19" s="84" t="s">
        <v>438</v>
      </c>
      <c r="D19" s="84" t="s">
        <v>438</v>
      </c>
      <c r="E19" s="86" t="s">
        <v>5</v>
      </c>
    </row>
    <row r="20" ht="15" customHeight="1" spans="1:5">
      <c r="A20" s="85" t="s">
        <v>452</v>
      </c>
      <c r="B20" s="84" t="s">
        <v>62</v>
      </c>
      <c r="C20" s="84" t="s">
        <v>438</v>
      </c>
      <c r="D20" s="84" t="s">
        <v>438</v>
      </c>
      <c r="E20" s="86" t="s">
        <v>5</v>
      </c>
    </row>
    <row r="21" ht="15" customHeight="1" spans="1:5">
      <c r="A21" s="85" t="s">
        <v>453</v>
      </c>
      <c r="B21" s="84" t="s">
        <v>65</v>
      </c>
      <c r="C21" s="84" t="s">
        <v>438</v>
      </c>
      <c r="D21" s="84" t="s">
        <v>438</v>
      </c>
      <c r="E21" s="86" t="s">
        <v>5</v>
      </c>
    </row>
    <row r="22" ht="15" customHeight="1" spans="1:5">
      <c r="A22" s="85" t="s">
        <v>454</v>
      </c>
      <c r="B22" s="84" t="s">
        <v>68</v>
      </c>
      <c r="C22" s="84" t="s">
        <v>438</v>
      </c>
      <c r="D22" s="84" t="s">
        <v>438</v>
      </c>
      <c r="E22" s="86" t="s">
        <v>5</v>
      </c>
    </row>
    <row r="23" ht="15" customHeight="1" spans="1:5">
      <c r="A23" s="85" t="s">
        <v>455</v>
      </c>
      <c r="B23" s="84" t="s">
        <v>71</v>
      </c>
      <c r="C23" s="84" t="s">
        <v>438</v>
      </c>
      <c r="D23" s="84" t="s">
        <v>438</v>
      </c>
      <c r="E23" s="86" t="s">
        <v>5</v>
      </c>
    </row>
    <row r="24" ht="15" customHeight="1" spans="1:5">
      <c r="A24" s="85" t="s">
        <v>456</v>
      </c>
      <c r="B24" s="84" t="s">
        <v>74</v>
      </c>
      <c r="C24" s="84" t="s">
        <v>438</v>
      </c>
      <c r="D24" s="84" t="s">
        <v>438</v>
      </c>
      <c r="E24" s="86" t="s">
        <v>5</v>
      </c>
    </row>
    <row r="25" ht="15" customHeight="1" spans="1:5">
      <c r="A25" s="85" t="s">
        <v>457</v>
      </c>
      <c r="B25" s="84" t="s">
        <v>77</v>
      </c>
      <c r="C25" s="84" t="s">
        <v>438</v>
      </c>
      <c r="D25" s="84" t="s">
        <v>438</v>
      </c>
      <c r="E25" s="86" t="s">
        <v>5</v>
      </c>
    </row>
    <row r="26" ht="15" customHeight="1" spans="1:5">
      <c r="A26" s="85" t="s">
        <v>458</v>
      </c>
      <c r="B26" s="84" t="s">
        <v>80</v>
      </c>
      <c r="C26" s="84" t="s">
        <v>438</v>
      </c>
      <c r="D26" s="84" t="s">
        <v>438</v>
      </c>
      <c r="E26" s="86" t="s">
        <v>5</v>
      </c>
    </row>
    <row r="27" ht="15" customHeight="1" spans="1:5">
      <c r="A27" s="85" t="s">
        <v>459</v>
      </c>
      <c r="B27" s="84" t="s">
        <v>83</v>
      </c>
      <c r="C27" s="84" t="s">
        <v>438</v>
      </c>
      <c r="D27" s="84" t="s">
        <v>438</v>
      </c>
      <c r="E27" s="86" t="s">
        <v>5</v>
      </c>
    </row>
    <row r="28" ht="15" customHeight="1" spans="1:5">
      <c r="A28" s="85" t="s">
        <v>460</v>
      </c>
      <c r="B28" s="84" t="s">
        <v>86</v>
      </c>
      <c r="C28" s="84" t="s">
        <v>438</v>
      </c>
      <c r="D28" s="84" t="s">
        <v>438</v>
      </c>
      <c r="E28" s="86" t="s">
        <v>5</v>
      </c>
    </row>
    <row r="29" ht="15" customHeight="1" spans="1:5">
      <c r="A29" s="85" t="s">
        <v>461</v>
      </c>
      <c r="B29" s="84" t="s">
        <v>89</v>
      </c>
      <c r="C29" s="84" t="s">
        <v>438</v>
      </c>
      <c r="D29" s="84" t="s">
        <v>438</v>
      </c>
      <c r="E29" s="86" t="s">
        <v>5</v>
      </c>
    </row>
    <row r="30" ht="31" customHeight="1" spans="1:5">
      <c r="A30" s="87" t="s">
        <v>462</v>
      </c>
      <c r="B30" s="87" t="s">
        <v>5</v>
      </c>
      <c r="C30" s="87" t="s">
        <v>5</v>
      </c>
      <c r="D30" s="87" t="s">
        <v>5</v>
      </c>
      <c r="E30" s="87" t="s">
        <v>5</v>
      </c>
    </row>
    <row r="31" ht="15" customHeight="1" spans="1:5">
      <c r="A31" s="88" t="s">
        <v>463</v>
      </c>
      <c r="B31" s="88" t="s">
        <v>5</v>
      </c>
      <c r="C31" s="88" t="s">
        <v>5</v>
      </c>
      <c r="D31" s="88" t="s">
        <v>5</v>
      </c>
      <c r="E31" s="88" t="s">
        <v>5</v>
      </c>
    </row>
    <row r="33" spans="1:1">
      <c r="A33" t="s">
        <v>464</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31" sqref="A3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9" customFormat="1" ht="26.25" customHeight="1" spans="1:5">
      <c r="A1" s="81" t="s">
        <v>465</v>
      </c>
      <c r="B1" s="81"/>
      <c r="C1" s="81"/>
      <c r="D1" s="81"/>
      <c r="E1" s="81"/>
    </row>
    <row r="2" s="79" customFormat="1" ht="18.95" customHeight="1" spans="1:5">
      <c r="A2" s="82"/>
      <c r="B2" s="82"/>
      <c r="C2" s="82"/>
      <c r="D2" s="82"/>
      <c r="E2" s="83" t="s">
        <v>466</v>
      </c>
    </row>
    <row r="3" s="80" customFormat="1" ht="18.95" customHeight="1" spans="1:5">
      <c r="A3" s="82" t="s">
        <v>2</v>
      </c>
      <c r="B3" s="82"/>
      <c r="C3" s="82"/>
      <c r="D3" s="82"/>
      <c r="E3" s="83" t="s">
        <v>193</v>
      </c>
    </row>
    <row r="4" ht="15" customHeight="1" spans="1:5">
      <c r="A4" s="84" t="s">
        <v>432</v>
      </c>
      <c r="B4" s="84" t="s">
        <v>8</v>
      </c>
      <c r="C4" s="84" t="s">
        <v>433</v>
      </c>
      <c r="D4" s="84" t="s">
        <v>434</v>
      </c>
      <c r="E4" s="84" t="s">
        <v>435</v>
      </c>
    </row>
    <row r="5" ht="15" customHeight="1" spans="1:5">
      <c r="A5" s="84" t="s">
        <v>436</v>
      </c>
      <c r="B5" s="84" t="s">
        <v>5</v>
      </c>
      <c r="C5" s="84" t="s">
        <v>12</v>
      </c>
      <c r="D5" s="84" t="s">
        <v>13</v>
      </c>
      <c r="E5" s="84" t="s">
        <v>21</v>
      </c>
    </row>
    <row r="6" ht="15" customHeight="1" spans="1:5">
      <c r="A6" s="85" t="s">
        <v>467</v>
      </c>
      <c r="B6" s="84" t="s">
        <v>12</v>
      </c>
      <c r="C6" s="84" t="s">
        <v>438</v>
      </c>
      <c r="D6" s="84" t="s">
        <v>438</v>
      </c>
      <c r="E6" s="84" t="s">
        <v>438</v>
      </c>
    </row>
    <row r="7" ht="15" customHeight="1" spans="1:5">
      <c r="A7" s="85" t="s">
        <v>439</v>
      </c>
      <c r="B7" s="84" t="s">
        <v>13</v>
      </c>
      <c r="C7" s="86" t="s">
        <v>5</v>
      </c>
      <c r="D7" s="86" t="s">
        <v>5</v>
      </c>
      <c r="E7" s="86" t="s">
        <v>5</v>
      </c>
    </row>
    <row r="8" ht="15" customHeight="1" spans="1:5">
      <c r="A8" s="85" t="s">
        <v>440</v>
      </c>
      <c r="B8" s="84" t="s">
        <v>21</v>
      </c>
      <c r="C8" s="86" t="s">
        <v>5</v>
      </c>
      <c r="D8" s="86" t="s">
        <v>5</v>
      </c>
      <c r="E8" s="86" t="s">
        <v>5</v>
      </c>
    </row>
    <row r="9" ht="15" customHeight="1" spans="1:5">
      <c r="A9" s="85" t="s">
        <v>441</v>
      </c>
      <c r="B9" s="84" t="s">
        <v>25</v>
      </c>
      <c r="C9" s="86" t="s">
        <v>5</v>
      </c>
      <c r="D9" s="86" t="s">
        <v>5</v>
      </c>
      <c r="E9" s="86" t="s">
        <v>5</v>
      </c>
    </row>
    <row r="10" ht="15" customHeight="1" spans="1:5">
      <c r="A10" s="85" t="s">
        <v>442</v>
      </c>
      <c r="B10" s="84" t="s">
        <v>29</v>
      </c>
      <c r="C10" s="86" t="s">
        <v>5</v>
      </c>
      <c r="D10" s="86" t="s">
        <v>5</v>
      </c>
      <c r="E10" s="86" t="s">
        <v>5</v>
      </c>
    </row>
    <row r="11" ht="15" customHeight="1" spans="1:5">
      <c r="A11" s="85" t="s">
        <v>443</v>
      </c>
      <c r="B11" s="84" t="s">
        <v>33</v>
      </c>
      <c r="C11" s="86" t="s">
        <v>5</v>
      </c>
      <c r="D11" s="86" t="s">
        <v>5</v>
      </c>
      <c r="E11" s="86" t="s">
        <v>5</v>
      </c>
    </row>
    <row r="12" ht="15" customHeight="1" spans="1:5">
      <c r="A12" s="85" t="s">
        <v>444</v>
      </c>
      <c r="B12" s="84" t="s">
        <v>37</v>
      </c>
      <c r="C12" s="86" t="s">
        <v>5</v>
      </c>
      <c r="D12" s="86" t="s">
        <v>5</v>
      </c>
      <c r="E12" s="86" t="s">
        <v>5</v>
      </c>
    </row>
    <row r="13" ht="15" customHeight="1" spans="1:5">
      <c r="A13" s="85" t="s">
        <v>445</v>
      </c>
      <c r="B13" s="84" t="s">
        <v>41</v>
      </c>
      <c r="C13" s="84" t="s">
        <v>438</v>
      </c>
      <c r="D13" s="84" t="s">
        <v>438</v>
      </c>
      <c r="E13" s="86" t="s">
        <v>5</v>
      </c>
    </row>
    <row r="14" ht="15" customHeight="1" spans="1:5">
      <c r="A14" s="85" t="s">
        <v>446</v>
      </c>
      <c r="B14" s="84" t="s">
        <v>44</v>
      </c>
      <c r="C14" s="84" t="s">
        <v>438</v>
      </c>
      <c r="D14" s="84" t="s">
        <v>438</v>
      </c>
      <c r="E14" s="86" t="s">
        <v>5</v>
      </c>
    </row>
    <row r="15" ht="15" customHeight="1" spans="1:5">
      <c r="A15" s="85" t="s">
        <v>447</v>
      </c>
      <c r="B15" s="84" t="s">
        <v>47</v>
      </c>
      <c r="C15" s="84" t="s">
        <v>438</v>
      </c>
      <c r="D15" s="84" t="s">
        <v>438</v>
      </c>
      <c r="E15" s="86" t="s">
        <v>5</v>
      </c>
    </row>
    <row r="16" ht="15" customHeight="1" spans="1:5">
      <c r="A16" s="85" t="s">
        <v>448</v>
      </c>
      <c r="B16" s="84" t="s">
        <v>50</v>
      </c>
      <c r="C16" s="84" t="s">
        <v>438</v>
      </c>
      <c r="D16" s="84" t="s">
        <v>438</v>
      </c>
      <c r="E16" s="84" t="s">
        <v>438</v>
      </c>
    </row>
    <row r="17" ht="15" customHeight="1" spans="1:5">
      <c r="A17" s="85" t="s">
        <v>449</v>
      </c>
      <c r="B17" s="84" t="s">
        <v>53</v>
      </c>
      <c r="C17" s="84" t="s">
        <v>438</v>
      </c>
      <c r="D17" s="84" t="s">
        <v>438</v>
      </c>
      <c r="E17" s="86" t="s">
        <v>5</v>
      </c>
    </row>
    <row r="18" ht="15" customHeight="1" spans="1:5">
      <c r="A18" s="85" t="s">
        <v>450</v>
      </c>
      <c r="B18" s="84" t="s">
        <v>56</v>
      </c>
      <c r="C18" s="84" t="s">
        <v>438</v>
      </c>
      <c r="D18" s="84" t="s">
        <v>438</v>
      </c>
      <c r="E18" s="86" t="s">
        <v>5</v>
      </c>
    </row>
    <row r="19" ht="15" customHeight="1" spans="1:5">
      <c r="A19" s="85" t="s">
        <v>451</v>
      </c>
      <c r="B19" s="84" t="s">
        <v>59</v>
      </c>
      <c r="C19" s="84" t="s">
        <v>438</v>
      </c>
      <c r="D19" s="84" t="s">
        <v>438</v>
      </c>
      <c r="E19" s="86" t="s">
        <v>5</v>
      </c>
    </row>
    <row r="20" ht="15" customHeight="1" spans="1:5">
      <c r="A20" s="85" t="s">
        <v>452</v>
      </c>
      <c r="B20" s="84" t="s">
        <v>62</v>
      </c>
      <c r="C20" s="84" t="s">
        <v>438</v>
      </c>
      <c r="D20" s="84" t="s">
        <v>438</v>
      </c>
      <c r="E20" s="86" t="s">
        <v>5</v>
      </c>
    </row>
    <row r="21" ht="15" customHeight="1" spans="1:5">
      <c r="A21" s="85" t="s">
        <v>453</v>
      </c>
      <c r="B21" s="84" t="s">
        <v>65</v>
      </c>
      <c r="C21" s="84" t="s">
        <v>438</v>
      </c>
      <c r="D21" s="84" t="s">
        <v>438</v>
      </c>
      <c r="E21" s="86" t="s">
        <v>5</v>
      </c>
    </row>
    <row r="22" ht="15" customHeight="1" spans="1:5">
      <c r="A22" s="85" t="s">
        <v>454</v>
      </c>
      <c r="B22" s="84" t="s">
        <v>68</v>
      </c>
      <c r="C22" s="84" t="s">
        <v>438</v>
      </c>
      <c r="D22" s="84" t="s">
        <v>438</v>
      </c>
      <c r="E22" s="86" t="s">
        <v>5</v>
      </c>
    </row>
    <row r="23" ht="15" customHeight="1" spans="1:5">
      <c r="A23" s="85" t="s">
        <v>455</v>
      </c>
      <c r="B23" s="84" t="s">
        <v>71</v>
      </c>
      <c r="C23" s="84" t="s">
        <v>438</v>
      </c>
      <c r="D23" s="84" t="s">
        <v>438</v>
      </c>
      <c r="E23" s="86" t="s">
        <v>5</v>
      </c>
    </row>
    <row r="24" ht="15" customHeight="1" spans="1:5">
      <c r="A24" s="85" t="s">
        <v>456</v>
      </c>
      <c r="B24" s="84" t="s">
        <v>74</v>
      </c>
      <c r="C24" s="84" t="s">
        <v>438</v>
      </c>
      <c r="D24" s="84" t="s">
        <v>438</v>
      </c>
      <c r="E24" s="86" t="s">
        <v>5</v>
      </c>
    </row>
    <row r="25" ht="15" customHeight="1" spans="1:5">
      <c r="A25" s="85" t="s">
        <v>457</v>
      </c>
      <c r="B25" s="84" t="s">
        <v>77</v>
      </c>
      <c r="C25" s="84" t="s">
        <v>438</v>
      </c>
      <c r="D25" s="84" t="s">
        <v>438</v>
      </c>
      <c r="E25" s="86" t="s">
        <v>5</v>
      </c>
    </row>
    <row r="26" ht="15" customHeight="1" spans="1:5">
      <c r="A26" s="85" t="s">
        <v>458</v>
      </c>
      <c r="B26" s="84" t="s">
        <v>80</v>
      </c>
      <c r="C26" s="84" t="s">
        <v>438</v>
      </c>
      <c r="D26" s="84" t="s">
        <v>438</v>
      </c>
      <c r="E26" s="86" t="s">
        <v>5</v>
      </c>
    </row>
    <row r="27" ht="41" customHeight="1" spans="1:5">
      <c r="A27" s="87" t="s">
        <v>468</v>
      </c>
      <c r="B27" s="87" t="s">
        <v>5</v>
      </c>
      <c r="C27" s="87" t="s">
        <v>5</v>
      </c>
      <c r="D27" s="87" t="s">
        <v>5</v>
      </c>
      <c r="E27" s="87" t="s">
        <v>5</v>
      </c>
    </row>
    <row r="28" spans="1:5">
      <c r="A28" t="s">
        <v>469</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S13" sqref="S13"/>
    </sheetView>
  </sheetViews>
  <sheetFormatPr defaultColWidth="9" defaultRowHeight="14.25"/>
  <cols>
    <col min="1" max="1" width="6.26666666666667" style="43" customWidth="1"/>
    <col min="2" max="2" width="5.09166666666667" style="43" customWidth="1"/>
    <col min="3" max="3" width="10.875" style="43" customWidth="1"/>
    <col min="4" max="4" width="11" style="43" customWidth="1"/>
    <col min="5" max="5" width="10.5" style="43" customWidth="1"/>
    <col min="6" max="6" width="12.375" style="43" customWidth="1"/>
    <col min="7" max="7" width="12.5" style="43" customWidth="1"/>
    <col min="8" max="8" width="5.75" style="43" customWidth="1"/>
    <col min="9" max="9" width="5.125" style="43" customWidth="1"/>
    <col min="10" max="10" width="5.375" style="43" customWidth="1"/>
    <col min="11" max="11" width="4.875" style="43" customWidth="1"/>
    <col min="12" max="12" width="8.45" style="43" customWidth="1"/>
    <col min="13" max="13" width="7.125" style="43" customWidth="1"/>
    <col min="14" max="14" width="6" style="44" customWidth="1"/>
    <col min="15" max="15" width="6.625" style="43" customWidth="1"/>
    <col min="16" max="16" width="9.09166666666667" style="43" customWidth="1"/>
    <col min="17" max="17" width="9" style="43"/>
    <col min="18" max="19" width="10" style="43" customWidth="1"/>
    <col min="20" max="20" width="7.36666666666667" style="43" customWidth="1"/>
    <col min="21" max="21" width="6.725" style="43" customWidth="1"/>
    <col min="22" max="16384" width="9" style="43"/>
  </cols>
  <sheetData>
    <row r="1" s="41" customFormat="1" ht="36" customHeight="1" spans="1:21">
      <c r="A1" s="45" t="s">
        <v>470</v>
      </c>
      <c r="B1" s="45"/>
      <c r="C1" s="45"/>
      <c r="D1" s="45"/>
      <c r="E1" s="45"/>
      <c r="F1" s="45"/>
      <c r="G1" s="45"/>
      <c r="H1" s="45"/>
      <c r="I1" s="45"/>
      <c r="J1" s="45"/>
      <c r="K1" s="45"/>
      <c r="L1" s="45"/>
      <c r="M1" s="45"/>
      <c r="N1" s="46"/>
      <c r="O1" s="45"/>
      <c r="P1" s="45"/>
      <c r="Q1" s="45"/>
      <c r="R1" s="45"/>
      <c r="S1" s="45"/>
      <c r="T1" s="45"/>
      <c r="U1" s="45"/>
    </row>
    <row r="2" s="41" customFormat="1" ht="18" customHeight="1" spans="1:21">
      <c r="A2" s="47"/>
      <c r="B2" s="47"/>
      <c r="C2" s="47"/>
      <c r="D2" s="47"/>
      <c r="E2" s="47"/>
      <c r="F2" s="47"/>
      <c r="G2" s="47"/>
      <c r="H2" s="47"/>
      <c r="I2" s="47"/>
      <c r="J2" s="47"/>
      <c r="K2" s="47"/>
      <c r="L2" s="47"/>
      <c r="M2" s="47"/>
      <c r="N2" s="48"/>
      <c r="U2" s="49" t="s">
        <v>466</v>
      </c>
    </row>
    <row r="3" s="41" customFormat="1" ht="18" customHeight="1" spans="1:21">
      <c r="A3" s="50" t="s">
        <v>2</v>
      </c>
      <c r="B3" s="47"/>
      <c r="C3" s="47"/>
      <c r="D3" s="47"/>
      <c r="E3" s="51"/>
      <c r="F3" s="51"/>
      <c r="G3" s="47"/>
      <c r="H3" s="47"/>
      <c r="I3" s="47"/>
      <c r="J3" s="47"/>
      <c r="K3" s="47"/>
      <c r="L3" s="47"/>
      <c r="M3" s="47"/>
      <c r="N3" s="48"/>
      <c r="U3" s="49" t="s">
        <v>3</v>
      </c>
    </row>
    <row r="4" s="41" customFormat="1" ht="24" customHeight="1" spans="1:21">
      <c r="A4" s="52" t="s">
        <v>7</v>
      </c>
      <c r="B4" s="52" t="s">
        <v>8</v>
      </c>
      <c r="C4" s="53" t="s">
        <v>471</v>
      </c>
      <c r="D4" s="54" t="s">
        <v>472</v>
      </c>
      <c r="E4" s="52" t="s">
        <v>473</v>
      </c>
      <c r="F4" s="55" t="s">
        <v>474</v>
      </c>
      <c r="G4" s="56"/>
      <c r="H4" s="56"/>
      <c r="I4" s="56"/>
      <c r="J4" s="56"/>
      <c r="K4" s="56"/>
      <c r="L4" s="56"/>
      <c r="M4" s="56"/>
      <c r="N4" s="57"/>
      <c r="O4" s="58"/>
      <c r="P4" s="59" t="s">
        <v>475</v>
      </c>
      <c r="Q4" s="52" t="s">
        <v>476</v>
      </c>
      <c r="R4" s="53" t="s">
        <v>477</v>
      </c>
      <c r="S4" s="60"/>
      <c r="T4" s="61" t="s">
        <v>478</v>
      </c>
      <c r="U4" s="60"/>
    </row>
    <row r="5" s="41" customFormat="1" ht="36" customHeight="1" spans="1:21">
      <c r="A5" s="52"/>
      <c r="B5" s="52"/>
      <c r="C5" s="62"/>
      <c r="D5" s="54"/>
      <c r="E5" s="52"/>
      <c r="F5" s="63" t="s">
        <v>124</v>
      </c>
      <c r="G5" s="63"/>
      <c r="H5" s="63" t="s">
        <v>479</v>
      </c>
      <c r="I5" s="63"/>
      <c r="J5" s="64" t="s">
        <v>480</v>
      </c>
      <c r="K5" s="65"/>
      <c r="L5" s="66" t="s">
        <v>481</v>
      </c>
      <c r="M5" s="66"/>
      <c r="N5" s="67" t="s">
        <v>482</v>
      </c>
      <c r="O5" s="67"/>
      <c r="P5" s="59"/>
      <c r="Q5" s="52"/>
      <c r="R5" s="68"/>
      <c r="S5" s="69"/>
      <c r="T5" s="70"/>
      <c r="U5" s="69"/>
    </row>
    <row r="6" s="41" customFormat="1" ht="24" customHeight="1" spans="1:21">
      <c r="A6" s="52"/>
      <c r="B6" s="52"/>
      <c r="C6" s="68"/>
      <c r="D6" s="54"/>
      <c r="E6" s="52"/>
      <c r="F6" s="63" t="s">
        <v>483</v>
      </c>
      <c r="G6" s="71" t="s">
        <v>484</v>
      </c>
      <c r="H6" s="63" t="s">
        <v>483</v>
      </c>
      <c r="I6" s="71" t="s">
        <v>484</v>
      </c>
      <c r="J6" s="63" t="s">
        <v>483</v>
      </c>
      <c r="K6" s="71" t="s">
        <v>484</v>
      </c>
      <c r="L6" s="63" t="s">
        <v>483</v>
      </c>
      <c r="M6" s="71" t="s">
        <v>484</v>
      </c>
      <c r="N6" s="63" t="s">
        <v>483</v>
      </c>
      <c r="O6" s="71" t="s">
        <v>484</v>
      </c>
      <c r="P6" s="59"/>
      <c r="Q6" s="52"/>
      <c r="R6" s="63" t="s">
        <v>483</v>
      </c>
      <c r="S6" s="72" t="s">
        <v>484</v>
      </c>
      <c r="T6" s="63" t="s">
        <v>483</v>
      </c>
      <c r="U6" s="71" t="s">
        <v>484</v>
      </c>
    </row>
    <row r="7" s="42" customFormat="1" ht="24" customHeight="1" spans="1:21">
      <c r="A7" s="52" t="s">
        <v>11</v>
      </c>
      <c r="B7" s="52"/>
      <c r="C7" s="52">
        <v>1</v>
      </c>
      <c r="D7" s="71" t="s">
        <v>13</v>
      </c>
      <c r="E7" s="52">
        <v>3</v>
      </c>
      <c r="F7" s="52">
        <v>4</v>
      </c>
      <c r="G7" s="71" t="s">
        <v>29</v>
      </c>
      <c r="H7" s="52">
        <v>6</v>
      </c>
      <c r="I7" s="52">
        <v>7</v>
      </c>
      <c r="J7" s="71" t="s">
        <v>41</v>
      </c>
      <c r="K7" s="52">
        <v>9</v>
      </c>
      <c r="L7" s="52">
        <v>10</v>
      </c>
      <c r="M7" s="71" t="s">
        <v>50</v>
      </c>
      <c r="N7" s="52">
        <v>12</v>
      </c>
      <c r="O7" s="52">
        <v>13</v>
      </c>
      <c r="P7" s="71" t="s">
        <v>59</v>
      </c>
      <c r="Q7" s="52">
        <v>15</v>
      </c>
      <c r="R7" s="52">
        <v>16</v>
      </c>
      <c r="S7" s="71" t="s">
        <v>68</v>
      </c>
      <c r="T7" s="52">
        <v>18</v>
      </c>
      <c r="U7" s="52">
        <v>19</v>
      </c>
    </row>
    <row r="8" s="41" customFormat="1" ht="24" customHeight="1" spans="1:21">
      <c r="A8" s="73" t="s">
        <v>129</v>
      </c>
      <c r="B8" s="52">
        <v>1</v>
      </c>
      <c r="C8" s="74">
        <f xml:space="preserve">E8+G8+S8</f>
        <v>157947218.66</v>
      </c>
      <c r="D8" s="75">
        <f xml:space="preserve">E8+F8+R8</f>
        <v>186113780.15</v>
      </c>
      <c r="E8" s="75">
        <v>1736402.75</v>
      </c>
      <c r="F8" s="75">
        <v>184242518.62</v>
      </c>
      <c r="G8" s="75">
        <v>156166081.56</v>
      </c>
      <c r="H8" s="75"/>
      <c r="I8" s="75"/>
      <c r="J8" s="75"/>
      <c r="K8" s="75"/>
      <c r="L8" s="75"/>
      <c r="M8" s="75"/>
      <c r="N8" s="76"/>
      <c r="O8" s="77"/>
      <c r="P8" s="77"/>
      <c r="Q8" s="77"/>
      <c r="R8" s="77">
        <v>134858.78</v>
      </c>
      <c r="S8" s="77">
        <v>44734.35</v>
      </c>
      <c r="T8" s="77"/>
      <c r="U8" s="77"/>
    </row>
    <row r="9" s="41" customFormat="1" ht="49" customHeight="1" spans="1:21">
      <c r="A9" s="78" t="s">
        <v>485</v>
      </c>
      <c r="B9" s="78"/>
      <c r="C9" s="78"/>
      <c r="D9" s="78"/>
      <c r="E9" s="78"/>
      <c r="F9" s="78"/>
      <c r="G9" s="78"/>
      <c r="H9" s="78"/>
      <c r="I9" s="78"/>
      <c r="J9" s="78"/>
      <c r="K9" s="78"/>
      <c r="L9" s="78"/>
      <c r="M9" s="78"/>
      <c r="N9" s="78"/>
      <c r="O9" s="78"/>
      <c r="P9" s="78"/>
      <c r="Q9" s="78"/>
      <c r="R9" s="78"/>
      <c r="S9" s="78"/>
      <c r="T9" s="78"/>
      <c r="U9" s="7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70" zoomScaleNormal="70" workbookViewId="0">
      <selection activeCell="J9" sqref="J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486</v>
      </c>
      <c r="B2" s="4"/>
      <c r="C2" s="4"/>
      <c r="D2" s="4"/>
      <c r="E2" s="4"/>
      <c r="F2" s="4"/>
      <c r="G2" s="4"/>
      <c r="H2" s="4"/>
      <c r="I2" s="4"/>
      <c r="J2" s="4"/>
      <c r="K2" s="4"/>
      <c r="L2" s="4"/>
    </row>
    <row r="3" s="1" customFormat="1" ht="31" customHeight="1" spans="1:12">
      <c r="A3" s="5" t="s">
        <v>487</v>
      </c>
      <c r="B3" s="5"/>
      <c r="C3" s="7" t="s">
        <v>488</v>
      </c>
      <c r="D3" s="7"/>
      <c r="E3" s="7"/>
      <c r="F3" s="7"/>
      <c r="G3" s="7"/>
      <c r="H3" s="7"/>
      <c r="I3" s="7"/>
      <c r="J3" s="7"/>
      <c r="K3" s="7"/>
      <c r="L3" s="7"/>
    </row>
    <row r="4" s="1" customFormat="1" ht="30" customHeight="1" spans="1:12">
      <c r="A4" s="5" t="s">
        <v>489</v>
      </c>
      <c r="B4" s="5"/>
      <c r="C4" s="7" t="s">
        <v>490</v>
      </c>
      <c r="D4" s="7"/>
      <c r="E4" s="7"/>
      <c r="F4" s="7"/>
      <c r="G4" s="7"/>
      <c r="H4" s="8" t="s">
        <v>491</v>
      </c>
      <c r="I4" s="7" t="s">
        <v>492</v>
      </c>
      <c r="J4" s="7"/>
      <c r="K4" s="7"/>
      <c r="L4" s="7"/>
    </row>
    <row r="5" s="1" customFormat="1" ht="26" customHeight="1" spans="1:12">
      <c r="A5" s="9" t="s">
        <v>493</v>
      </c>
      <c r="B5" s="9"/>
      <c r="C5" s="5"/>
      <c r="D5" s="5" t="s">
        <v>494</v>
      </c>
      <c r="E5" s="5"/>
      <c r="F5" s="5" t="s">
        <v>434</v>
      </c>
      <c r="G5" s="5"/>
      <c r="H5" s="5" t="s">
        <v>495</v>
      </c>
      <c r="I5" s="5" t="s">
        <v>496</v>
      </c>
      <c r="J5" s="5" t="s">
        <v>497</v>
      </c>
      <c r="K5" s="5" t="s">
        <v>498</v>
      </c>
      <c r="L5" s="10" t="s">
        <v>499</v>
      </c>
    </row>
    <row r="6" s="1" customFormat="1" ht="30" customHeight="1" spans="1:12">
      <c r="A6" s="9"/>
      <c r="B6" s="9"/>
      <c r="C6" s="11" t="s">
        <v>500</v>
      </c>
      <c r="D6" s="12">
        <v>1098033</v>
      </c>
      <c r="E6" s="12"/>
      <c r="F6" s="12">
        <v>1098033</v>
      </c>
      <c r="G6" s="12"/>
      <c r="H6" s="12">
        <v>1097805.84</v>
      </c>
      <c r="I6" s="13">
        <v>10</v>
      </c>
      <c r="J6" s="13">
        <v>0.9998</v>
      </c>
      <c r="K6" s="14">
        <v>10</v>
      </c>
      <c r="L6" s="15" t="s">
        <v>5</v>
      </c>
    </row>
    <row r="7" s="1" customFormat="1" ht="30" customHeight="1" spans="1:12">
      <c r="A7" s="9"/>
      <c r="B7" s="9"/>
      <c r="C7" s="9" t="s">
        <v>501</v>
      </c>
      <c r="D7" s="12">
        <v>1098033</v>
      </c>
      <c r="E7" s="12"/>
      <c r="F7" s="12">
        <v>1098033</v>
      </c>
      <c r="G7" s="12"/>
      <c r="H7" s="12">
        <v>1097805.84</v>
      </c>
      <c r="I7" s="9"/>
      <c r="J7" s="13" t="s">
        <v>438</v>
      </c>
      <c r="K7" s="5"/>
      <c r="L7" s="15"/>
    </row>
    <row r="8" s="1" customFormat="1" ht="30" customHeight="1" spans="1:12">
      <c r="A8" s="9"/>
      <c r="B8" s="9"/>
      <c r="C8" s="11" t="s">
        <v>502</v>
      </c>
      <c r="D8" s="12" t="s">
        <v>438</v>
      </c>
      <c r="E8" s="12"/>
      <c r="F8" s="12" t="s">
        <v>438</v>
      </c>
      <c r="G8" s="12"/>
      <c r="H8" s="12" t="s">
        <v>438</v>
      </c>
      <c r="I8" s="9"/>
      <c r="J8" s="13" t="s">
        <v>438</v>
      </c>
      <c r="K8" s="5"/>
      <c r="L8" s="15"/>
    </row>
    <row r="9" s="1" customFormat="1" ht="30" customHeight="1" spans="1:12">
      <c r="A9" s="9"/>
      <c r="B9" s="9"/>
      <c r="C9" s="5" t="s">
        <v>503</v>
      </c>
      <c r="D9" s="12" t="s">
        <v>438</v>
      </c>
      <c r="E9" s="12"/>
      <c r="F9" s="12" t="s">
        <v>438</v>
      </c>
      <c r="G9" s="12"/>
      <c r="H9" s="12" t="s">
        <v>438</v>
      </c>
      <c r="I9" s="9"/>
      <c r="J9" s="13" t="s">
        <v>438</v>
      </c>
      <c r="K9" s="5"/>
      <c r="L9" s="15"/>
    </row>
    <row r="10" ht="26.4" customHeight="1" spans="1:12">
      <c r="A10" s="16" t="s">
        <v>504</v>
      </c>
      <c r="B10" s="8" t="s">
        <v>505</v>
      </c>
      <c r="C10" s="8"/>
      <c r="D10" s="8"/>
      <c r="E10" s="8"/>
      <c r="F10" s="8"/>
      <c r="G10" s="8"/>
      <c r="H10" s="8" t="s">
        <v>506</v>
      </c>
      <c r="I10" s="8"/>
      <c r="J10" s="8"/>
      <c r="K10" s="8"/>
      <c r="L10" s="8"/>
    </row>
    <row r="11" ht="66.65" customHeight="1" spans="1:12">
      <c r="A11" s="16"/>
      <c r="B11" s="17" t="s">
        <v>507</v>
      </c>
      <c r="C11" s="17"/>
      <c r="D11" s="17"/>
      <c r="E11" s="17"/>
      <c r="F11" s="17"/>
      <c r="G11" s="17"/>
      <c r="H11" s="17" t="s">
        <v>508</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509</v>
      </c>
      <c r="B13" s="23"/>
      <c r="C13" s="23"/>
      <c r="D13" s="23"/>
      <c r="E13" s="23"/>
      <c r="F13" s="23"/>
      <c r="G13" s="23"/>
      <c r="H13" s="23"/>
      <c r="I13" s="23"/>
      <c r="J13" s="23"/>
      <c r="K13" s="23"/>
      <c r="L13" s="23"/>
    </row>
    <row r="14" s="1" customFormat="1" ht="31" customHeight="1" spans="1:12">
      <c r="A14" s="5" t="s">
        <v>510</v>
      </c>
      <c r="B14" s="5"/>
      <c r="C14" s="5"/>
      <c r="D14" s="5"/>
      <c r="E14" s="5" t="s">
        <v>511</v>
      </c>
      <c r="F14" s="5"/>
      <c r="G14" s="5"/>
      <c r="H14" s="24" t="s">
        <v>512</v>
      </c>
      <c r="I14" s="25"/>
      <c r="J14" s="25"/>
      <c r="K14" s="25"/>
      <c r="L14" s="26"/>
    </row>
    <row r="15" ht="28" customHeight="1" spans="1:12">
      <c r="A15" s="10" t="s">
        <v>513</v>
      </c>
      <c r="B15" s="10"/>
      <c r="C15" s="27" t="s">
        <v>514</v>
      </c>
      <c r="D15" s="27" t="s">
        <v>515</v>
      </c>
      <c r="E15" s="10" t="s">
        <v>516</v>
      </c>
      <c r="F15" s="10" t="s">
        <v>517</v>
      </c>
      <c r="G15" s="5" t="s">
        <v>518</v>
      </c>
      <c r="H15" s="11" t="s">
        <v>519</v>
      </c>
      <c r="I15" s="11" t="s">
        <v>496</v>
      </c>
      <c r="J15" s="11" t="s">
        <v>498</v>
      </c>
      <c r="K15" s="28" t="s">
        <v>520</v>
      </c>
      <c r="L15" s="29"/>
    </row>
    <row r="16" ht="38" customHeight="1" spans="1:12">
      <c r="A16" s="30" t="s">
        <v>521</v>
      </c>
      <c r="B16" s="31"/>
      <c r="C16" s="32" t="s">
        <v>522</v>
      </c>
      <c r="D16" s="33" t="s">
        <v>523</v>
      </c>
      <c r="E16" s="34" t="s">
        <v>524</v>
      </c>
      <c r="F16" s="34" t="s">
        <v>525</v>
      </c>
      <c r="G16" s="34" t="s">
        <v>526</v>
      </c>
      <c r="H16" s="34" t="s">
        <v>527</v>
      </c>
      <c r="I16" s="34">
        <v>20</v>
      </c>
      <c r="J16" s="34">
        <v>20</v>
      </c>
      <c r="K16" s="35" t="s">
        <v>5</v>
      </c>
      <c r="L16" s="35"/>
    </row>
    <row r="17" ht="38" customHeight="1" spans="1:12">
      <c r="A17" s="36"/>
      <c r="B17" s="37"/>
      <c r="C17" s="32" t="s">
        <v>528</v>
      </c>
      <c r="D17" s="33" t="s">
        <v>529</v>
      </c>
      <c r="E17" s="34" t="s">
        <v>524</v>
      </c>
      <c r="F17" s="34" t="s">
        <v>530</v>
      </c>
      <c r="G17" s="34" t="s">
        <v>531</v>
      </c>
      <c r="H17" s="34" t="s">
        <v>527</v>
      </c>
      <c r="I17" s="34">
        <v>20</v>
      </c>
      <c r="J17" s="34">
        <v>20</v>
      </c>
      <c r="K17" s="35" t="s">
        <v>5</v>
      </c>
      <c r="L17" s="38"/>
    </row>
    <row r="18" ht="38" customHeight="1" spans="1:12">
      <c r="A18" s="36"/>
      <c r="B18" s="37"/>
      <c r="C18" s="32" t="s">
        <v>532</v>
      </c>
      <c r="D18" s="33" t="s">
        <v>533</v>
      </c>
      <c r="E18" s="34" t="s">
        <v>524</v>
      </c>
      <c r="F18" s="34" t="s">
        <v>534</v>
      </c>
      <c r="G18" s="34" t="s">
        <v>535</v>
      </c>
      <c r="H18" s="34" t="s">
        <v>527</v>
      </c>
      <c r="I18" s="34">
        <v>10</v>
      </c>
      <c r="J18" s="34">
        <v>10</v>
      </c>
      <c r="K18" s="35" t="s">
        <v>5</v>
      </c>
      <c r="L18" s="38"/>
    </row>
    <row r="19" ht="38" customHeight="1" spans="1:12">
      <c r="A19" s="39"/>
      <c r="B19" s="40"/>
      <c r="C19" s="32" t="s">
        <v>536</v>
      </c>
      <c r="D19" s="33" t="s">
        <v>537</v>
      </c>
      <c r="E19" s="34" t="s">
        <v>524</v>
      </c>
      <c r="F19" s="34" t="s">
        <v>538</v>
      </c>
      <c r="G19" s="34" t="s">
        <v>531</v>
      </c>
      <c r="H19" s="34" t="s">
        <v>527</v>
      </c>
      <c r="I19" s="34">
        <v>20</v>
      </c>
      <c r="J19" s="34">
        <v>20</v>
      </c>
      <c r="K19" s="35" t="s">
        <v>5</v>
      </c>
      <c r="L19" s="38"/>
    </row>
    <row r="20" ht="38" customHeight="1" spans="1:12">
      <c r="A20" s="30" t="s">
        <v>539</v>
      </c>
      <c r="B20" s="31"/>
      <c r="C20" s="33" t="s">
        <v>540</v>
      </c>
      <c r="D20" s="33" t="s">
        <v>541</v>
      </c>
      <c r="E20" s="34" t="s">
        <v>524</v>
      </c>
      <c r="F20" s="34" t="s">
        <v>534</v>
      </c>
      <c r="G20" s="34" t="s">
        <v>535</v>
      </c>
      <c r="H20" s="34" t="s">
        <v>527</v>
      </c>
      <c r="I20" s="34">
        <v>20</v>
      </c>
      <c r="J20" s="34">
        <v>20</v>
      </c>
      <c r="K20" s="35"/>
      <c r="L20" s="38"/>
    </row>
    <row r="21" ht="38" customHeight="1" spans="1:12">
      <c r="A21" s="30" t="s">
        <v>542</v>
      </c>
      <c r="B21" s="31"/>
      <c r="C21" s="33" t="s">
        <v>543</v>
      </c>
      <c r="D21" s="33" t="s">
        <v>544</v>
      </c>
      <c r="E21" s="34" t="s">
        <v>545</v>
      </c>
      <c r="F21" s="34" t="s">
        <v>546</v>
      </c>
      <c r="G21" s="34" t="s">
        <v>535</v>
      </c>
      <c r="H21" s="34" t="s">
        <v>527</v>
      </c>
      <c r="I21" s="34">
        <v>10</v>
      </c>
      <c r="J21" s="34">
        <v>10</v>
      </c>
      <c r="K21" s="35"/>
      <c r="L21" s="38"/>
    </row>
    <row r="22" s="2" customFormat="1" ht="67" customHeight="1" spans="1:12">
      <c r="A22" s="16" t="s">
        <v>547</v>
      </c>
      <c r="B22" s="16"/>
      <c r="C22" s="16"/>
      <c r="D22" s="17" t="s">
        <v>5</v>
      </c>
      <c r="E22" s="17"/>
      <c r="F22" s="17"/>
      <c r="G22" s="17"/>
      <c r="H22" s="17"/>
      <c r="I22" s="17"/>
      <c r="J22" s="17"/>
      <c r="K22" s="17"/>
      <c r="L22" s="17"/>
    </row>
    <row r="23" s="2" customFormat="1" ht="30" customHeight="1" spans="1:12">
      <c r="A23" s="5" t="s">
        <v>548</v>
      </c>
      <c r="B23" s="5"/>
      <c r="C23" s="5"/>
      <c r="D23" s="5"/>
      <c r="E23" s="5"/>
      <c r="F23" s="5"/>
      <c r="G23" s="5"/>
      <c r="H23" s="5"/>
      <c r="I23" s="16" t="s">
        <v>549</v>
      </c>
      <c r="J23" s="16" t="s">
        <v>550</v>
      </c>
      <c r="K23" s="16" t="s">
        <v>551</v>
      </c>
      <c r="L23" s="16"/>
    </row>
    <row r="24" s="1" customFormat="1" ht="35" customHeight="1" spans="1:12">
      <c r="A24" s="5"/>
      <c r="B24" s="5"/>
      <c r="C24" s="5"/>
      <c r="D24" s="5"/>
      <c r="E24" s="5"/>
      <c r="F24" s="5"/>
      <c r="G24" s="5"/>
      <c r="H24" s="5"/>
      <c r="I24" s="13">
        <v>100</v>
      </c>
      <c r="J24" s="13">
        <v>100</v>
      </c>
      <c r="K24" s="16" t="s">
        <v>552</v>
      </c>
      <c r="L24"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A21:B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54"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70" zoomScaleNormal="70" workbookViewId="0">
      <selection activeCell="J6" sqref="J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486</v>
      </c>
      <c r="B2" s="4"/>
      <c r="C2" s="4"/>
      <c r="D2" s="4"/>
      <c r="E2" s="4"/>
      <c r="F2" s="4"/>
      <c r="G2" s="4"/>
      <c r="H2" s="4"/>
      <c r="I2" s="4"/>
      <c r="J2" s="4"/>
      <c r="K2" s="4"/>
      <c r="L2" s="4"/>
    </row>
    <row r="3" s="1" customFormat="1" ht="31" customHeight="1" spans="1:12">
      <c r="A3" s="5" t="s">
        <v>487</v>
      </c>
      <c r="B3" s="5"/>
      <c r="C3" s="6" t="s">
        <v>553</v>
      </c>
      <c r="D3" s="6"/>
      <c r="E3" s="6"/>
      <c r="F3" s="6"/>
      <c r="G3" s="6"/>
      <c r="H3" s="6"/>
      <c r="I3" s="6"/>
      <c r="J3" s="6"/>
      <c r="K3" s="6"/>
      <c r="L3" s="6"/>
    </row>
    <row r="4" s="1" customFormat="1" ht="30" customHeight="1" spans="1:12">
      <c r="A4" s="5" t="s">
        <v>489</v>
      </c>
      <c r="B4" s="5"/>
      <c r="C4" s="7" t="s">
        <v>490</v>
      </c>
      <c r="D4" s="7"/>
      <c r="E4" s="7"/>
      <c r="F4" s="7"/>
      <c r="G4" s="7"/>
      <c r="H4" s="8" t="s">
        <v>491</v>
      </c>
      <c r="I4" s="7" t="s">
        <v>492</v>
      </c>
      <c r="J4" s="7"/>
      <c r="K4" s="7"/>
      <c r="L4" s="7"/>
    </row>
    <row r="5" s="1" customFormat="1" ht="26" customHeight="1" spans="1:12">
      <c r="A5" s="9" t="s">
        <v>493</v>
      </c>
      <c r="B5" s="9"/>
      <c r="C5" s="5"/>
      <c r="D5" s="5" t="s">
        <v>494</v>
      </c>
      <c r="E5" s="5"/>
      <c r="F5" s="5" t="s">
        <v>434</v>
      </c>
      <c r="G5" s="5"/>
      <c r="H5" s="5" t="s">
        <v>495</v>
      </c>
      <c r="I5" s="5" t="s">
        <v>496</v>
      </c>
      <c r="J5" s="5" t="s">
        <v>497</v>
      </c>
      <c r="K5" s="5" t="s">
        <v>498</v>
      </c>
      <c r="L5" s="10" t="s">
        <v>499</v>
      </c>
    </row>
    <row r="6" s="1" customFormat="1" ht="30" customHeight="1" spans="1:12">
      <c r="A6" s="9"/>
      <c r="B6" s="9"/>
      <c r="C6" s="11" t="s">
        <v>500</v>
      </c>
      <c r="D6" s="12">
        <v>1000000</v>
      </c>
      <c r="E6" s="12"/>
      <c r="F6" s="12">
        <v>1000000</v>
      </c>
      <c r="G6" s="12"/>
      <c r="H6" s="12">
        <v>997080.87</v>
      </c>
      <c r="I6" s="13">
        <v>10</v>
      </c>
      <c r="J6" s="13">
        <v>0.9971</v>
      </c>
      <c r="K6" s="14">
        <v>10</v>
      </c>
      <c r="L6" s="15" t="s">
        <v>5</v>
      </c>
    </row>
    <row r="7" s="1" customFormat="1" ht="30" customHeight="1" spans="1:12">
      <c r="A7" s="9"/>
      <c r="B7" s="9"/>
      <c r="C7" s="9" t="s">
        <v>501</v>
      </c>
      <c r="D7" s="12">
        <v>1000000</v>
      </c>
      <c r="E7" s="12"/>
      <c r="F7" s="12">
        <v>1000000</v>
      </c>
      <c r="G7" s="12"/>
      <c r="H7" s="12">
        <v>997080.87</v>
      </c>
      <c r="I7" s="9"/>
      <c r="J7" s="13" t="s">
        <v>438</v>
      </c>
      <c r="K7" s="5"/>
      <c r="L7" s="15"/>
    </row>
    <row r="8" s="1" customFormat="1" ht="30" customHeight="1" spans="1:12">
      <c r="A8" s="9"/>
      <c r="B8" s="9"/>
      <c r="C8" s="11" t="s">
        <v>502</v>
      </c>
      <c r="D8" s="12" t="s">
        <v>438</v>
      </c>
      <c r="E8" s="12"/>
      <c r="F8" s="12" t="s">
        <v>438</v>
      </c>
      <c r="G8" s="12"/>
      <c r="H8" s="12" t="s">
        <v>438</v>
      </c>
      <c r="I8" s="9"/>
      <c r="J8" s="13" t="s">
        <v>438</v>
      </c>
      <c r="K8" s="5"/>
      <c r="L8" s="15"/>
    </row>
    <row r="9" s="1" customFormat="1" ht="30" customHeight="1" spans="1:12">
      <c r="A9" s="9"/>
      <c r="B9" s="9"/>
      <c r="C9" s="5" t="s">
        <v>503</v>
      </c>
      <c r="D9" s="12" t="s">
        <v>438</v>
      </c>
      <c r="E9" s="12"/>
      <c r="F9" s="12" t="s">
        <v>438</v>
      </c>
      <c r="G9" s="12"/>
      <c r="H9" s="12" t="s">
        <v>438</v>
      </c>
      <c r="I9" s="9"/>
      <c r="J9" s="13" t="s">
        <v>438</v>
      </c>
      <c r="K9" s="5"/>
      <c r="L9" s="15"/>
    </row>
    <row r="10" ht="26.4" customHeight="1" spans="1:12">
      <c r="A10" s="16" t="s">
        <v>504</v>
      </c>
      <c r="B10" s="8" t="s">
        <v>505</v>
      </c>
      <c r="C10" s="8"/>
      <c r="D10" s="8"/>
      <c r="E10" s="8"/>
      <c r="F10" s="8"/>
      <c r="G10" s="8"/>
      <c r="H10" s="8" t="s">
        <v>506</v>
      </c>
      <c r="I10" s="8"/>
      <c r="J10" s="8"/>
      <c r="K10" s="8"/>
      <c r="L10" s="8"/>
    </row>
    <row r="11" ht="66.65" customHeight="1" spans="1:12">
      <c r="A11" s="16"/>
      <c r="B11" s="17" t="s">
        <v>554</v>
      </c>
      <c r="C11" s="17"/>
      <c r="D11" s="17"/>
      <c r="E11" s="17"/>
      <c r="F11" s="17"/>
      <c r="G11" s="17"/>
      <c r="H11" s="17" t="s">
        <v>508</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509</v>
      </c>
      <c r="B13" s="23"/>
      <c r="C13" s="23"/>
      <c r="D13" s="23"/>
      <c r="E13" s="23"/>
      <c r="F13" s="23"/>
      <c r="G13" s="23"/>
      <c r="H13" s="23"/>
      <c r="I13" s="23"/>
      <c r="J13" s="23"/>
      <c r="K13" s="23"/>
      <c r="L13" s="23"/>
    </row>
    <row r="14" s="1" customFormat="1" ht="31" customHeight="1" spans="1:12">
      <c r="A14" s="5" t="s">
        <v>510</v>
      </c>
      <c r="B14" s="5"/>
      <c r="C14" s="5"/>
      <c r="D14" s="5"/>
      <c r="E14" s="5" t="s">
        <v>511</v>
      </c>
      <c r="F14" s="5"/>
      <c r="G14" s="5"/>
      <c r="H14" s="24" t="s">
        <v>512</v>
      </c>
      <c r="I14" s="25"/>
      <c r="J14" s="25"/>
      <c r="K14" s="25"/>
      <c r="L14" s="26"/>
    </row>
    <row r="15" ht="28" customHeight="1" spans="1:12">
      <c r="A15" s="10" t="s">
        <v>513</v>
      </c>
      <c r="B15" s="10"/>
      <c r="C15" s="27" t="s">
        <v>514</v>
      </c>
      <c r="D15" s="27" t="s">
        <v>515</v>
      </c>
      <c r="E15" s="10" t="s">
        <v>516</v>
      </c>
      <c r="F15" s="10" t="s">
        <v>517</v>
      </c>
      <c r="G15" s="5" t="s">
        <v>518</v>
      </c>
      <c r="H15" s="11" t="s">
        <v>519</v>
      </c>
      <c r="I15" s="11" t="s">
        <v>496</v>
      </c>
      <c r="J15" s="11" t="s">
        <v>498</v>
      </c>
      <c r="K15" s="28" t="s">
        <v>520</v>
      </c>
      <c r="L15" s="29"/>
    </row>
    <row r="16" ht="38" customHeight="1" spans="1:12">
      <c r="A16" s="30" t="s">
        <v>521</v>
      </c>
      <c r="B16" s="31"/>
      <c r="C16" s="32" t="s">
        <v>522</v>
      </c>
      <c r="D16" s="33" t="s">
        <v>555</v>
      </c>
      <c r="E16" s="34" t="s">
        <v>524</v>
      </c>
      <c r="F16" s="34" t="s">
        <v>556</v>
      </c>
      <c r="G16" s="34" t="s">
        <v>531</v>
      </c>
      <c r="H16" s="34" t="s">
        <v>527</v>
      </c>
      <c r="I16" s="34">
        <v>20</v>
      </c>
      <c r="J16" s="34">
        <v>20</v>
      </c>
      <c r="K16" s="35" t="s">
        <v>5</v>
      </c>
      <c r="L16" s="35"/>
    </row>
    <row r="17" ht="38" customHeight="1" spans="1:12">
      <c r="A17" s="36"/>
      <c r="B17" s="37"/>
      <c r="C17" s="32" t="s">
        <v>528</v>
      </c>
      <c r="D17" s="33" t="s">
        <v>557</v>
      </c>
      <c r="E17" s="34" t="s">
        <v>524</v>
      </c>
      <c r="F17" s="34" t="s">
        <v>534</v>
      </c>
      <c r="G17" s="34" t="s">
        <v>535</v>
      </c>
      <c r="H17" s="34" t="s">
        <v>527</v>
      </c>
      <c r="I17" s="34">
        <v>20</v>
      </c>
      <c r="J17" s="34">
        <v>20</v>
      </c>
      <c r="K17" s="35" t="s">
        <v>5</v>
      </c>
      <c r="L17" s="38"/>
    </row>
    <row r="18" ht="38" customHeight="1" spans="1:12">
      <c r="A18" s="36"/>
      <c r="B18" s="37"/>
      <c r="C18" s="32" t="s">
        <v>532</v>
      </c>
      <c r="D18" s="33" t="s">
        <v>558</v>
      </c>
      <c r="E18" s="34" t="s">
        <v>524</v>
      </c>
      <c r="F18" s="34" t="s">
        <v>559</v>
      </c>
      <c r="G18" s="34" t="s">
        <v>535</v>
      </c>
      <c r="H18" s="34" t="s">
        <v>527</v>
      </c>
      <c r="I18" s="34">
        <v>10</v>
      </c>
      <c r="J18" s="34">
        <v>10</v>
      </c>
      <c r="K18" s="35" t="s">
        <v>5</v>
      </c>
      <c r="L18" s="38"/>
    </row>
    <row r="19" ht="38" customHeight="1" spans="1:12">
      <c r="A19" s="39"/>
      <c r="B19" s="40"/>
      <c r="C19" s="32" t="s">
        <v>536</v>
      </c>
      <c r="D19" s="33" t="s">
        <v>537</v>
      </c>
      <c r="E19" s="34" t="s">
        <v>524</v>
      </c>
      <c r="F19" s="34" t="s">
        <v>556</v>
      </c>
      <c r="G19" s="34" t="s">
        <v>531</v>
      </c>
      <c r="H19" s="34" t="s">
        <v>527</v>
      </c>
      <c r="I19" s="34">
        <v>20</v>
      </c>
      <c r="J19" s="34">
        <v>20</v>
      </c>
      <c r="K19" s="35" t="s">
        <v>5</v>
      </c>
      <c r="L19" s="38"/>
    </row>
    <row r="20" ht="38" customHeight="1" spans="1:12">
      <c r="A20" s="30" t="s">
        <v>539</v>
      </c>
      <c r="B20" s="31"/>
      <c r="C20" s="33" t="s">
        <v>540</v>
      </c>
      <c r="D20" s="33" t="s">
        <v>560</v>
      </c>
      <c r="E20" s="34" t="s">
        <v>524</v>
      </c>
      <c r="F20" s="34" t="s">
        <v>534</v>
      </c>
      <c r="G20" s="34" t="s">
        <v>535</v>
      </c>
      <c r="H20" s="34" t="s">
        <v>527</v>
      </c>
      <c r="I20" s="34">
        <v>20</v>
      </c>
      <c r="J20" s="34">
        <v>20</v>
      </c>
      <c r="K20" s="35"/>
      <c r="L20" s="38"/>
    </row>
    <row r="21" ht="38" customHeight="1" spans="1:12">
      <c r="A21" s="30" t="s">
        <v>542</v>
      </c>
      <c r="B21" s="31"/>
      <c r="C21" s="33" t="s">
        <v>543</v>
      </c>
      <c r="D21" s="33" t="s">
        <v>561</v>
      </c>
      <c r="E21" s="34" t="s">
        <v>545</v>
      </c>
      <c r="F21" s="34" t="s">
        <v>562</v>
      </c>
      <c r="G21" s="34" t="s">
        <v>535</v>
      </c>
      <c r="H21" s="34" t="s">
        <v>527</v>
      </c>
      <c r="I21" s="34">
        <v>10</v>
      </c>
      <c r="J21" s="34">
        <v>10</v>
      </c>
      <c r="K21" s="35"/>
      <c r="L21" s="38"/>
    </row>
    <row r="22" s="2" customFormat="1" ht="67" customHeight="1" spans="1:12">
      <c r="A22" s="16" t="s">
        <v>547</v>
      </c>
      <c r="B22" s="16"/>
      <c r="C22" s="16"/>
      <c r="D22" s="17" t="s">
        <v>5</v>
      </c>
      <c r="E22" s="17"/>
      <c r="F22" s="17"/>
      <c r="G22" s="17"/>
      <c r="H22" s="17"/>
      <c r="I22" s="17"/>
      <c r="J22" s="17"/>
      <c r="K22" s="17"/>
      <c r="L22" s="17"/>
    </row>
    <row r="23" s="2" customFormat="1" ht="30" customHeight="1" spans="1:12">
      <c r="A23" s="5" t="s">
        <v>548</v>
      </c>
      <c r="B23" s="5"/>
      <c r="C23" s="5"/>
      <c r="D23" s="5"/>
      <c r="E23" s="5"/>
      <c r="F23" s="5"/>
      <c r="G23" s="5"/>
      <c r="H23" s="5"/>
      <c r="I23" s="16" t="s">
        <v>549</v>
      </c>
      <c r="J23" s="16" t="s">
        <v>550</v>
      </c>
      <c r="K23" s="16" t="s">
        <v>551</v>
      </c>
      <c r="L23" s="16"/>
    </row>
    <row r="24" s="1" customFormat="1" ht="35" customHeight="1" spans="1:12">
      <c r="A24" s="5"/>
      <c r="B24" s="5"/>
      <c r="C24" s="5"/>
      <c r="D24" s="5"/>
      <c r="E24" s="5"/>
      <c r="F24" s="5"/>
      <c r="G24" s="5"/>
      <c r="H24" s="5"/>
      <c r="I24" s="13">
        <v>100</v>
      </c>
      <c r="J24" s="13">
        <v>100</v>
      </c>
      <c r="K24" s="16" t="s">
        <v>552</v>
      </c>
      <c r="L24"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A21:B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54"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70" zoomScaleNormal="70"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486</v>
      </c>
      <c r="B2" s="4"/>
      <c r="C2" s="4"/>
      <c r="D2" s="4"/>
      <c r="E2" s="4"/>
      <c r="F2" s="4"/>
      <c r="G2" s="4"/>
      <c r="H2" s="4"/>
      <c r="I2" s="4"/>
      <c r="J2" s="4"/>
      <c r="K2" s="4"/>
      <c r="L2" s="4"/>
    </row>
    <row r="3" s="1" customFormat="1" ht="31" customHeight="1" spans="1:12">
      <c r="A3" s="5" t="s">
        <v>487</v>
      </c>
      <c r="B3" s="5"/>
      <c r="C3" s="6" t="s">
        <v>563</v>
      </c>
      <c r="D3" s="6"/>
      <c r="E3" s="6"/>
      <c r="F3" s="6"/>
      <c r="G3" s="6"/>
      <c r="H3" s="6"/>
      <c r="I3" s="6"/>
      <c r="J3" s="6"/>
      <c r="K3" s="6"/>
      <c r="L3" s="6"/>
    </row>
    <row r="4" s="1" customFormat="1" ht="30" customHeight="1" spans="1:12">
      <c r="A4" s="5" t="s">
        <v>489</v>
      </c>
      <c r="B4" s="5"/>
      <c r="C4" s="7" t="s">
        <v>490</v>
      </c>
      <c r="D4" s="7"/>
      <c r="E4" s="7"/>
      <c r="F4" s="7"/>
      <c r="G4" s="7"/>
      <c r="H4" s="8" t="s">
        <v>491</v>
      </c>
      <c r="I4" s="7" t="s">
        <v>492</v>
      </c>
      <c r="J4" s="7"/>
      <c r="K4" s="7"/>
      <c r="L4" s="7"/>
    </row>
    <row r="5" s="1" customFormat="1" ht="26" customHeight="1" spans="1:12">
      <c r="A5" s="9" t="s">
        <v>493</v>
      </c>
      <c r="B5" s="9"/>
      <c r="C5" s="5"/>
      <c r="D5" s="5" t="s">
        <v>494</v>
      </c>
      <c r="E5" s="5"/>
      <c r="F5" s="5" t="s">
        <v>434</v>
      </c>
      <c r="G5" s="5"/>
      <c r="H5" s="5" t="s">
        <v>495</v>
      </c>
      <c r="I5" s="5" t="s">
        <v>496</v>
      </c>
      <c r="J5" s="5" t="s">
        <v>497</v>
      </c>
      <c r="K5" s="5" t="s">
        <v>498</v>
      </c>
      <c r="L5" s="10" t="s">
        <v>499</v>
      </c>
    </row>
    <row r="6" s="1" customFormat="1" ht="30" customHeight="1" spans="1:12">
      <c r="A6" s="9"/>
      <c r="B6" s="9"/>
      <c r="C6" s="11" t="s">
        <v>500</v>
      </c>
      <c r="D6" s="12">
        <v>450000</v>
      </c>
      <c r="E6" s="12"/>
      <c r="F6" s="12">
        <v>450000</v>
      </c>
      <c r="G6" s="12"/>
      <c r="H6" s="12">
        <v>198000</v>
      </c>
      <c r="I6" s="13">
        <v>10</v>
      </c>
      <c r="J6" s="13">
        <f xml:space="preserve">H6/F6</f>
        <v>0.44</v>
      </c>
      <c r="K6" s="14">
        <v>10</v>
      </c>
      <c r="L6" s="15" t="s">
        <v>5</v>
      </c>
    </row>
    <row r="7" s="1" customFormat="1" ht="30" customHeight="1" spans="1:12">
      <c r="A7" s="9"/>
      <c r="B7" s="9"/>
      <c r="C7" s="9" t="s">
        <v>501</v>
      </c>
      <c r="D7" s="12">
        <v>450000</v>
      </c>
      <c r="E7" s="12"/>
      <c r="F7" s="12">
        <v>450000</v>
      </c>
      <c r="G7" s="12"/>
      <c r="H7" s="12">
        <v>198000</v>
      </c>
      <c r="I7" s="9"/>
      <c r="J7" s="13" t="s">
        <v>438</v>
      </c>
      <c r="K7" s="5"/>
      <c r="L7" s="15"/>
    </row>
    <row r="8" s="1" customFormat="1" ht="30" customHeight="1" spans="1:12">
      <c r="A8" s="9"/>
      <c r="B8" s="9"/>
      <c r="C8" s="11" t="s">
        <v>502</v>
      </c>
      <c r="D8" s="12" t="s">
        <v>438</v>
      </c>
      <c r="E8" s="12"/>
      <c r="F8" s="12" t="s">
        <v>438</v>
      </c>
      <c r="G8" s="12"/>
      <c r="H8" s="12" t="s">
        <v>438</v>
      </c>
      <c r="I8" s="9"/>
      <c r="J8" s="13" t="s">
        <v>438</v>
      </c>
      <c r="K8" s="5"/>
      <c r="L8" s="15"/>
    </row>
    <row r="9" s="1" customFormat="1" ht="30" customHeight="1" spans="1:12">
      <c r="A9" s="9"/>
      <c r="B9" s="9"/>
      <c r="C9" s="5" t="s">
        <v>503</v>
      </c>
      <c r="D9" s="12" t="s">
        <v>438</v>
      </c>
      <c r="E9" s="12"/>
      <c r="F9" s="12" t="s">
        <v>438</v>
      </c>
      <c r="G9" s="12"/>
      <c r="H9" s="12" t="s">
        <v>438</v>
      </c>
      <c r="I9" s="9"/>
      <c r="J9" s="13" t="s">
        <v>438</v>
      </c>
      <c r="K9" s="5"/>
      <c r="L9" s="15"/>
    </row>
    <row r="10" ht="26.4" customHeight="1" spans="1:12">
      <c r="A10" s="16" t="s">
        <v>504</v>
      </c>
      <c r="B10" s="8" t="s">
        <v>505</v>
      </c>
      <c r="C10" s="8"/>
      <c r="D10" s="8"/>
      <c r="E10" s="8"/>
      <c r="F10" s="8"/>
      <c r="G10" s="8"/>
      <c r="H10" s="8" t="s">
        <v>506</v>
      </c>
      <c r="I10" s="8"/>
      <c r="J10" s="8"/>
      <c r="K10" s="8"/>
      <c r="L10" s="8"/>
    </row>
    <row r="11" ht="66.65" customHeight="1" spans="1:12">
      <c r="A11" s="16"/>
      <c r="B11" s="17" t="s">
        <v>564</v>
      </c>
      <c r="C11" s="17"/>
      <c r="D11" s="17"/>
      <c r="E11" s="17"/>
      <c r="F11" s="17"/>
      <c r="G11" s="17"/>
      <c r="H11" s="17" t="s">
        <v>565</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509</v>
      </c>
      <c r="B13" s="23"/>
      <c r="C13" s="23"/>
      <c r="D13" s="23"/>
      <c r="E13" s="23"/>
      <c r="F13" s="23"/>
      <c r="G13" s="23"/>
      <c r="H13" s="23"/>
      <c r="I13" s="23"/>
      <c r="J13" s="23"/>
      <c r="K13" s="23"/>
      <c r="L13" s="23"/>
    </row>
    <row r="14" s="1" customFormat="1" ht="31" customHeight="1" spans="1:12">
      <c r="A14" s="5" t="s">
        <v>510</v>
      </c>
      <c r="B14" s="5"/>
      <c r="C14" s="5"/>
      <c r="D14" s="5"/>
      <c r="E14" s="5" t="s">
        <v>511</v>
      </c>
      <c r="F14" s="5"/>
      <c r="G14" s="5"/>
      <c r="H14" s="24" t="s">
        <v>512</v>
      </c>
      <c r="I14" s="25"/>
      <c r="J14" s="25"/>
      <c r="K14" s="25"/>
      <c r="L14" s="26"/>
    </row>
    <row r="15" ht="28" customHeight="1" spans="1:12">
      <c r="A15" s="10" t="s">
        <v>513</v>
      </c>
      <c r="B15" s="10"/>
      <c r="C15" s="27" t="s">
        <v>514</v>
      </c>
      <c r="D15" s="27" t="s">
        <v>515</v>
      </c>
      <c r="E15" s="10" t="s">
        <v>516</v>
      </c>
      <c r="F15" s="10" t="s">
        <v>517</v>
      </c>
      <c r="G15" s="5" t="s">
        <v>518</v>
      </c>
      <c r="H15" s="11" t="s">
        <v>519</v>
      </c>
      <c r="I15" s="11" t="s">
        <v>496</v>
      </c>
      <c r="J15" s="11" t="s">
        <v>498</v>
      </c>
      <c r="K15" s="28" t="s">
        <v>520</v>
      </c>
      <c r="L15" s="29"/>
    </row>
    <row r="16" ht="38" customHeight="1" spans="1:12">
      <c r="A16" s="30" t="s">
        <v>521</v>
      </c>
      <c r="B16" s="31"/>
      <c r="C16" s="32" t="s">
        <v>522</v>
      </c>
      <c r="D16" s="33" t="s">
        <v>566</v>
      </c>
      <c r="E16" s="34" t="s">
        <v>524</v>
      </c>
      <c r="F16" s="34" t="s">
        <v>21</v>
      </c>
      <c r="G16" s="34" t="s">
        <v>526</v>
      </c>
      <c r="H16" s="34" t="s">
        <v>527</v>
      </c>
      <c r="I16" s="34">
        <v>20</v>
      </c>
      <c r="J16" s="34">
        <v>20</v>
      </c>
      <c r="K16" s="35" t="s">
        <v>5</v>
      </c>
      <c r="L16" s="35"/>
    </row>
    <row r="17" ht="38" customHeight="1" spans="1:12">
      <c r="A17" s="36"/>
      <c r="B17" s="37"/>
      <c r="C17" s="32" t="s">
        <v>528</v>
      </c>
      <c r="D17" s="33" t="s">
        <v>567</v>
      </c>
      <c r="E17" s="34" t="s">
        <v>524</v>
      </c>
      <c r="F17" s="34" t="s">
        <v>534</v>
      </c>
      <c r="G17" s="34" t="s">
        <v>535</v>
      </c>
      <c r="H17" s="34" t="s">
        <v>527</v>
      </c>
      <c r="I17" s="34">
        <v>20</v>
      </c>
      <c r="J17" s="34">
        <v>20</v>
      </c>
      <c r="K17" s="35" t="s">
        <v>5</v>
      </c>
      <c r="L17" s="38"/>
    </row>
    <row r="18" ht="38" customHeight="1" spans="1:12">
      <c r="A18" s="36"/>
      <c r="B18" s="37"/>
      <c r="C18" s="32" t="s">
        <v>532</v>
      </c>
      <c r="D18" s="33" t="s">
        <v>568</v>
      </c>
      <c r="E18" s="34" t="s">
        <v>524</v>
      </c>
      <c r="F18" s="34" t="s">
        <v>534</v>
      </c>
      <c r="G18" s="34" t="s">
        <v>535</v>
      </c>
      <c r="H18" s="34" t="s">
        <v>527</v>
      </c>
      <c r="I18" s="34">
        <v>10</v>
      </c>
      <c r="J18" s="34">
        <v>10</v>
      </c>
      <c r="K18" s="35" t="s">
        <v>5</v>
      </c>
      <c r="L18" s="38"/>
    </row>
    <row r="19" ht="38" customHeight="1" spans="1:12">
      <c r="A19" s="39"/>
      <c r="B19" s="40"/>
      <c r="C19" s="32" t="s">
        <v>536</v>
      </c>
      <c r="D19" s="33" t="s">
        <v>537</v>
      </c>
      <c r="E19" s="34" t="s">
        <v>524</v>
      </c>
      <c r="F19" s="34" t="s">
        <v>569</v>
      </c>
      <c r="G19" s="34" t="s">
        <v>531</v>
      </c>
      <c r="H19" s="34" t="s">
        <v>527</v>
      </c>
      <c r="I19" s="34">
        <v>20</v>
      </c>
      <c r="J19" s="34">
        <v>20</v>
      </c>
      <c r="K19" s="35" t="s">
        <v>5</v>
      </c>
      <c r="L19" s="38"/>
    </row>
    <row r="20" ht="38" customHeight="1" spans="1:12">
      <c r="A20" s="30" t="s">
        <v>539</v>
      </c>
      <c r="B20" s="31"/>
      <c r="C20" s="33" t="s">
        <v>540</v>
      </c>
      <c r="D20" s="33" t="s">
        <v>570</v>
      </c>
      <c r="E20" s="34" t="s">
        <v>524</v>
      </c>
      <c r="F20" s="34" t="s">
        <v>534</v>
      </c>
      <c r="G20" s="34" t="s">
        <v>535</v>
      </c>
      <c r="H20" s="34" t="s">
        <v>527</v>
      </c>
      <c r="I20" s="34">
        <v>20</v>
      </c>
      <c r="J20" s="34">
        <v>20</v>
      </c>
      <c r="K20" s="35"/>
      <c r="L20" s="38"/>
    </row>
    <row r="21" ht="38" customHeight="1" spans="1:12">
      <c r="A21" s="30" t="s">
        <v>542</v>
      </c>
      <c r="B21" s="31"/>
      <c r="C21" s="33" t="s">
        <v>543</v>
      </c>
      <c r="D21" s="33" t="s">
        <v>543</v>
      </c>
      <c r="E21" s="34" t="s">
        <v>545</v>
      </c>
      <c r="F21" s="34" t="s">
        <v>562</v>
      </c>
      <c r="G21" s="34" t="s">
        <v>535</v>
      </c>
      <c r="H21" s="34" t="s">
        <v>527</v>
      </c>
      <c r="I21" s="34">
        <v>10</v>
      </c>
      <c r="J21" s="34">
        <v>10</v>
      </c>
      <c r="K21" s="35"/>
      <c r="L21" s="38"/>
    </row>
    <row r="22" s="2" customFormat="1" ht="67" customHeight="1" spans="1:12">
      <c r="A22" s="16" t="s">
        <v>547</v>
      </c>
      <c r="B22" s="16"/>
      <c r="C22" s="16"/>
      <c r="D22" s="17" t="s">
        <v>5</v>
      </c>
      <c r="E22" s="17"/>
      <c r="F22" s="17"/>
      <c r="G22" s="17"/>
      <c r="H22" s="17"/>
      <c r="I22" s="17"/>
      <c r="J22" s="17"/>
      <c r="K22" s="17"/>
      <c r="L22" s="17"/>
    </row>
    <row r="23" s="2" customFormat="1" ht="30" customHeight="1" spans="1:12">
      <c r="A23" s="5" t="s">
        <v>548</v>
      </c>
      <c r="B23" s="5"/>
      <c r="C23" s="5"/>
      <c r="D23" s="5"/>
      <c r="E23" s="5"/>
      <c r="F23" s="5"/>
      <c r="G23" s="5"/>
      <c r="H23" s="5"/>
      <c r="I23" s="16" t="s">
        <v>549</v>
      </c>
      <c r="J23" s="16" t="s">
        <v>550</v>
      </c>
      <c r="K23" s="16" t="s">
        <v>551</v>
      </c>
      <c r="L23" s="16"/>
    </row>
    <row r="24" s="1" customFormat="1" ht="35" customHeight="1" spans="1:12">
      <c r="A24" s="5"/>
      <c r="B24" s="5"/>
      <c r="C24" s="5"/>
      <c r="D24" s="5"/>
      <c r="E24" s="5"/>
      <c r="F24" s="5"/>
      <c r="G24" s="5"/>
      <c r="H24" s="5"/>
      <c r="I24" s="13">
        <v>100</v>
      </c>
      <c r="J24" s="13">
        <v>100</v>
      </c>
      <c r="K24" s="16" t="s">
        <v>552</v>
      </c>
      <c r="L24"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A21:B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54"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70" zoomScaleNormal="70" workbookViewId="0">
      <selection activeCell="H6" sqref="H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486</v>
      </c>
      <c r="B2" s="4"/>
      <c r="C2" s="4"/>
      <c r="D2" s="4"/>
      <c r="E2" s="4"/>
      <c r="F2" s="4"/>
      <c r="G2" s="4"/>
      <c r="H2" s="4"/>
      <c r="I2" s="4"/>
      <c r="J2" s="4"/>
      <c r="K2" s="4"/>
      <c r="L2" s="4"/>
    </row>
    <row r="3" s="1" customFormat="1" ht="31" customHeight="1" spans="1:12">
      <c r="A3" s="5" t="s">
        <v>487</v>
      </c>
      <c r="B3" s="5"/>
      <c r="C3" s="6" t="s">
        <v>571</v>
      </c>
      <c r="D3" s="6"/>
      <c r="E3" s="6"/>
      <c r="F3" s="6"/>
      <c r="G3" s="6"/>
      <c r="H3" s="6"/>
      <c r="I3" s="6"/>
      <c r="J3" s="6"/>
      <c r="K3" s="6"/>
      <c r="L3" s="6"/>
    </row>
    <row r="4" s="1" customFormat="1" ht="30" customHeight="1" spans="1:12">
      <c r="A4" s="5" t="s">
        <v>489</v>
      </c>
      <c r="B4" s="5"/>
      <c r="C4" s="7" t="s">
        <v>490</v>
      </c>
      <c r="D4" s="7"/>
      <c r="E4" s="7"/>
      <c r="F4" s="7"/>
      <c r="G4" s="7"/>
      <c r="H4" s="8" t="s">
        <v>491</v>
      </c>
      <c r="I4" s="7" t="s">
        <v>492</v>
      </c>
      <c r="J4" s="7"/>
      <c r="K4" s="7"/>
      <c r="L4" s="7"/>
    </row>
    <row r="5" s="1" customFormat="1" ht="26" customHeight="1" spans="1:12">
      <c r="A5" s="9" t="s">
        <v>493</v>
      </c>
      <c r="B5" s="9"/>
      <c r="C5" s="5"/>
      <c r="D5" s="5" t="s">
        <v>494</v>
      </c>
      <c r="E5" s="5"/>
      <c r="F5" s="5" t="s">
        <v>434</v>
      </c>
      <c r="G5" s="5"/>
      <c r="H5" s="5" t="s">
        <v>495</v>
      </c>
      <c r="I5" s="5" t="s">
        <v>496</v>
      </c>
      <c r="J5" s="5" t="s">
        <v>497</v>
      </c>
      <c r="K5" s="5" t="s">
        <v>498</v>
      </c>
      <c r="L5" s="10" t="s">
        <v>499</v>
      </c>
    </row>
    <row r="6" s="1" customFormat="1" ht="30" customHeight="1" spans="1:12">
      <c r="A6" s="9"/>
      <c r="B6" s="9"/>
      <c r="C6" s="11" t="s">
        <v>500</v>
      </c>
      <c r="D6" s="12">
        <v>104781</v>
      </c>
      <c r="E6" s="12"/>
      <c r="F6" s="12">
        <v>104781</v>
      </c>
      <c r="G6" s="12"/>
      <c r="H6" s="12">
        <v>104781</v>
      </c>
      <c r="I6" s="13">
        <v>10</v>
      </c>
      <c r="J6" s="13">
        <f xml:space="preserve">H6/F6</f>
        <v>1</v>
      </c>
      <c r="K6" s="14">
        <v>10</v>
      </c>
      <c r="L6" s="15" t="s">
        <v>5</v>
      </c>
    </row>
    <row r="7" s="1" customFormat="1" ht="30" customHeight="1" spans="1:12">
      <c r="A7" s="9"/>
      <c r="B7" s="9"/>
      <c r="C7" s="9" t="s">
        <v>501</v>
      </c>
      <c r="D7" s="12">
        <v>104781</v>
      </c>
      <c r="E7" s="12"/>
      <c r="F7" s="12">
        <v>104781</v>
      </c>
      <c r="G7" s="12"/>
      <c r="H7" s="12">
        <v>104781</v>
      </c>
      <c r="I7" s="9"/>
      <c r="J7" s="13" t="s">
        <v>438</v>
      </c>
      <c r="K7" s="5"/>
      <c r="L7" s="15"/>
    </row>
    <row r="8" s="1" customFormat="1" ht="30" customHeight="1" spans="1:12">
      <c r="A8" s="9"/>
      <c r="B8" s="9"/>
      <c r="C8" s="11" t="s">
        <v>502</v>
      </c>
      <c r="D8" s="12" t="s">
        <v>438</v>
      </c>
      <c r="E8" s="12"/>
      <c r="F8" s="12" t="s">
        <v>438</v>
      </c>
      <c r="G8" s="12"/>
      <c r="H8" s="12" t="s">
        <v>438</v>
      </c>
      <c r="I8" s="9"/>
      <c r="J8" s="13" t="s">
        <v>438</v>
      </c>
      <c r="K8" s="5"/>
      <c r="L8" s="15"/>
    </row>
    <row r="9" s="1" customFormat="1" ht="30" customHeight="1" spans="1:12">
      <c r="A9" s="9"/>
      <c r="B9" s="9"/>
      <c r="C9" s="5" t="s">
        <v>503</v>
      </c>
      <c r="D9" s="12" t="s">
        <v>438</v>
      </c>
      <c r="E9" s="12"/>
      <c r="F9" s="12" t="s">
        <v>438</v>
      </c>
      <c r="G9" s="12"/>
      <c r="H9" s="12" t="s">
        <v>438</v>
      </c>
      <c r="I9" s="9"/>
      <c r="J9" s="13" t="s">
        <v>438</v>
      </c>
      <c r="K9" s="5"/>
      <c r="L9" s="15"/>
    </row>
    <row r="10" ht="26.4" customHeight="1" spans="1:12">
      <c r="A10" s="16" t="s">
        <v>504</v>
      </c>
      <c r="B10" s="8" t="s">
        <v>505</v>
      </c>
      <c r="C10" s="8"/>
      <c r="D10" s="8"/>
      <c r="E10" s="8"/>
      <c r="F10" s="8"/>
      <c r="G10" s="8"/>
      <c r="H10" s="8" t="s">
        <v>506</v>
      </c>
      <c r="I10" s="8"/>
      <c r="J10" s="8"/>
      <c r="K10" s="8"/>
      <c r="L10" s="8"/>
    </row>
    <row r="11" ht="66.65" customHeight="1" spans="1:12">
      <c r="A11" s="16"/>
      <c r="B11" s="17" t="s">
        <v>572</v>
      </c>
      <c r="C11" s="17"/>
      <c r="D11" s="17"/>
      <c r="E11" s="17"/>
      <c r="F11" s="17"/>
      <c r="G11" s="17"/>
      <c r="H11" s="17" t="s">
        <v>565</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509</v>
      </c>
      <c r="B13" s="23"/>
      <c r="C13" s="23"/>
      <c r="D13" s="23"/>
      <c r="E13" s="23"/>
      <c r="F13" s="23"/>
      <c r="G13" s="23"/>
      <c r="H13" s="23"/>
      <c r="I13" s="23"/>
      <c r="J13" s="23"/>
      <c r="K13" s="23"/>
      <c r="L13" s="23"/>
    </row>
    <row r="14" s="1" customFormat="1" ht="31" customHeight="1" spans="1:12">
      <c r="A14" s="5" t="s">
        <v>510</v>
      </c>
      <c r="B14" s="5"/>
      <c r="C14" s="5"/>
      <c r="D14" s="5"/>
      <c r="E14" s="5" t="s">
        <v>511</v>
      </c>
      <c r="F14" s="5"/>
      <c r="G14" s="5"/>
      <c r="H14" s="24" t="s">
        <v>512</v>
      </c>
      <c r="I14" s="25"/>
      <c r="J14" s="25"/>
      <c r="K14" s="25"/>
      <c r="L14" s="26"/>
    </row>
    <row r="15" ht="28" customHeight="1" spans="1:12">
      <c r="A15" s="10" t="s">
        <v>513</v>
      </c>
      <c r="B15" s="10"/>
      <c r="C15" s="27" t="s">
        <v>514</v>
      </c>
      <c r="D15" s="27" t="s">
        <v>515</v>
      </c>
      <c r="E15" s="10" t="s">
        <v>516</v>
      </c>
      <c r="F15" s="10" t="s">
        <v>517</v>
      </c>
      <c r="G15" s="5" t="s">
        <v>518</v>
      </c>
      <c r="H15" s="11" t="s">
        <v>519</v>
      </c>
      <c r="I15" s="11" t="s">
        <v>496</v>
      </c>
      <c r="J15" s="11" t="s">
        <v>498</v>
      </c>
      <c r="K15" s="28" t="s">
        <v>520</v>
      </c>
      <c r="L15" s="29"/>
    </row>
    <row r="16" ht="38" customHeight="1" spans="1:12">
      <c r="A16" s="30" t="s">
        <v>521</v>
      </c>
      <c r="B16" s="31"/>
      <c r="C16" s="32" t="s">
        <v>522</v>
      </c>
      <c r="D16" s="33" t="s">
        <v>523</v>
      </c>
      <c r="E16" s="34" t="s">
        <v>524</v>
      </c>
      <c r="F16" s="34" t="s">
        <v>525</v>
      </c>
      <c r="G16" s="34" t="s">
        <v>526</v>
      </c>
      <c r="H16" s="34" t="s">
        <v>527</v>
      </c>
      <c r="I16" s="34">
        <v>20</v>
      </c>
      <c r="J16" s="34">
        <v>20</v>
      </c>
      <c r="K16" s="35" t="s">
        <v>5</v>
      </c>
      <c r="L16" s="35"/>
    </row>
    <row r="17" ht="38" customHeight="1" spans="1:12">
      <c r="A17" s="36"/>
      <c r="B17" s="37"/>
      <c r="C17" s="32" t="s">
        <v>528</v>
      </c>
      <c r="D17" s="33" t="s">
        <v>567</v>
      </c>
      <c r="E17" s="34" t="s">
        <v>524</v>
      </c>
      <c r="F17" s="34" t="s">
        <v>534</v>
      </c>
      <c r="G17" s="34" t="s">
        <v>535</v>
      </c>
      <c r="H17" s="34" t="s">
        <v>527</v>
      </c>
      <c r="I17" s="34">
        <v>20</v>
      </c>
      <c r="J17" s="34">
        <v>20</v>
      </c>
      <c r="K17" s="35" t="s">
        <v>5</v>
      </c>
      <c r="L17" s="38"/>
    </row>
    <row r="18" ht="38" customHeight="1" spans="1:12">
      <c r="A18" s="36"/>
      <c r="B18" s="37"/>
      <c r="C18" s="32" t="s">
        <v>532</v>
      </c>
      <c r="D18" s="33" t="s">
        <v>568</v>
      </c>
      <c r="E18" s="34" t="s">
        <v>524</v>
      </c>
      <c r="F18" s="34" t="s">
        <v>534</v>
      </c>
      <c r="G18" s="34" t="s">
        <v>535</v>
      </c>
      <c r="H18" s="34" t="s">
        <v>527</v>
      </c>
      <c r="I18" s="34">
        <v>10</v>
      </c>
      <c r="J18" s="34">
        <v>10</v>
      </c>
      <c r="K18" s="35" t="s">
        <v>5</v>
      </c>
      <c r="L18" s="38"/>
    </row>
    <row r="19" ht="38" customHeight="1" spans="1:12">
      <c r="A19" s="39"/>
      <c r="B19" s="40"/>
      <c r="C19" s="32" t="s">
        <v>536</v>
      </c>
      <c r="D19" s="33" t="s">
        <v>537</v>
      </c>
      <c r="E19" s="34" t="s">
        <v>524</v>
      </c>
      <c r="F19" s="34" t="s">
        <v>573</v>
      </c>
      <c r="G19" s="34" t="s">
        <v>531</v>
      </c>
      <c r="H19" s="34" t="s">
        <v>527</v>
      </c>
      <c r="I19" s="34">
        <v>20</v>
      </c>
      <c r="J19" s="34">
        <v>20</v>
      </c>
      <c r="K19" s="35" t="s">
        <v>5</v>
      </c>
      <c r="L19" s="38"/>
    </row>
    <row r="20" ht="38" customHeight="1" spans="1:12">
      <c r="A20" s="30" t="s">
        <v>539</v>
      </c>
      <c r="B20" s="31"/>
      <c r="C20" s="33" t="s">
        <v>540</v>
      </c>
      <c r="D20" s="33" t="s">
        <v>570</v>
      </c>
      <c r="E20" s="34" t="s">
        <v>524</v>
      </c>
      <c r="F20" s="34" t="s">
        <v>534</v>
      </c>
      <c r="G20" s="34" t="s">
        <v>535</v>
      </c>
      <c r="H20" s="34" t="s">
        <v>527</v>
      </c>
      <c r="I20" s="34">
        <v>20</v>
      </c>
      <c r="J20" s="34">
        <v>20</v>
      </c>
      <c r="K20" s="35"/>
      <c r="L20" s="38"/>
    </row>
    <row r="21" ht="38" customHeight="1" spans="1:12">
      <c r="A21" s="30" t="s">
        <v>542</v>
      </c>
      <c r="B21" s="31"/>
      <c r="C21" s="33" t="s">
        <v>543</v>
      </c>
      <c r="D21" s="33" t="s">
        <v>543</v>
      </c>
      <c r="E21" s="34" t="s">
        <v>545</v>
      </c>
      <c r="F21" s="34" t="s">
        <v>562</v>
      </c>
      <c r="G21" s="34" t="s">
        <v>535</v>
      </c>
      <c r="H21" s="34" t="s">
        <v>527</v>
      </c>
      <c r="I21" s="34">
        <v>10</v>
      </c>
      <c r="J21" s="34">
        <v>10</v>
      </c>
      <c r="K21" s="35"/>
      <c r="L21" s="38"/>
    </row>
    <row r="22" s="2" customFormat="1" ht="67" customHeight="1" spans="1:12">
      <c r="A22" s="16" t="s">
        <v>547</v>
      </c>
      <c r="B22" s="16"/>
      <c r="C22" s="16"/>
      <c r="D22" s="17" t="s">
        <v>5</v>
      </c>
      <c r="E22" s="17"/>
      <c r="F22" s="17"/>
      <c r="G22" s="17"/>
      <c r="H22" s="17"/>
      <c r="I22" s="17"/>
      <c r="J22" s="17"/>
      <c r="K22" s="17"/>
      <c r="L22" s="17"/>
    </row>
    <row r="23" s="2" customFormat="1" ht="30" customHeight="1" spans="1:12">
      <c r="A23" s="5" t="s">
        <v>548</v>
      </c>
      <c r="B23" s="5"/>
      <c r="C23" s="5"/>
      <c r="D23" s="5"/>
      <c r="E23" s="5"/>
      <c r="F23" s="5"/>
      <c r="G23" s="5"/>
      <c r="H23" s="5"/>
      <c r="I23" s="16" t="s">
        <v>549</v>
      </c>
      <c r="J23" s="16" t="s">
        <v>550</v>
      </c>
      <c r="K23" s="16" t="s">
        <v>551</v>
      </c>
      <c r="L23" s="16"/>
    </row>
    <row r="24" s="1" customFormat="1" ht="35" customHeight="1" spans="1:12">
      <c r="A24" s="5"/>
      <c r="B24" s="5"/>
      <c r="C24" s="5"/>
      <c r="D24" s="5"/>
      <c r="E24" s="5"/>
      <c r="F24" s="5"/>
      <c r="G24" s="5"/>
      <c r="H24" s="5"/>
      <c r="I24" s="13">
        <v>100</v>
      </c>
      <c r="J24" s="13">
        <v>100</v>
      </c>
      <c r="K24" s="16" t="s">
        <v>552</v>
      </c>
      <c r="L24" s="16"/>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A21:B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54"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皇志宏</cp:lastModifiedBy>
  <dcterms:created xsi:type="dcterms:W3CDTF">2026-05-14T07:11:00Z</dcterms:created>
  <dcterms:modified xsi:type="dcterms:W3CDTF">2026-10-23T09:06:20Z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097D6B8F6C574BA8A6EB028A6B15B3FD_13</vt:lpwstr>
  </property>
  <property fmtid="{D5CDD505-2E9C-101B-9397-08002B2CF9AE}" pid="4" name="CalculationRule">
    <vt:i4>0</vt:i4>
  </property>
</Properties>
</file>