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9" activeTab="21"/>
  </bookViews>
  <sheets>
    <sheet name="部门整体支出绩效自评情况" sheetId="3" r:id="rId1"/>
    <sheet name="部门整体支出绩效自评表" sheetId="4" r:id="rId2"/>
    <sheet name="项目支出绩效自评表1（2025年支持学前教育发展（漫城都荟幼）" sheetId="1" r:id="rId3"/>
    <sheet name="项目支出绩效自评表2（2025年支持学前教育发展（普惠性民办）" sheetId="5" r:id="rId4"/>
    <sheet name="项目支出绩效自评表3（免保育教育费中央资金）" sheetId="6" r:id="rId5"/>
    <sheet name="项目支出绩效自评表4（免保育教育费区级资金）" sheetId="7" r:id="rId6"/>
    <sheet name="项目支出绩效自评表5（营养改善计划区级补助资金）" sheetId="8" r:id="rId7"/>
    <sheet name="项目支出绩效自评表6（营养改善计划市级补助资金）" sheetId="9" r:id="rId8"/>
    <sheet name="项目支出绩效自评表7（高新区（马金铺片区）社会事务经费）" sheetId="10" r:id="rId9"/>
    <sheet name="项目支出绩效自评表8（城乡义务教育公用经费中央资金）" sheetId="11" r:id="rId10"/>
    <sheet name="项目支出绩效自评表9（（自有资金）学校建设项目前期经费）" sheetId="12" r:id="rId11"/>
    <sheet name="项目支出绩效自评表10（2024年第一批营养改善市级资金）" sheetId="13" r:id="rId12"/>
    <sheet name="项目支出绩效自评表11（义务教育薄弱环节改善与能力提升市级资）" sheetId="14" r:id="rId13"/>
    <sheet name="项目支出绩效自评表12（呈贡区斗南三中学校建设项目土地款资金）" sheetId="15" r:id="rId14"/>
    <sheet name="项目支出绩效自评表13（呈贡区公办中小学幼儿园安保经费）" sheetId="16" r:id="rId15"/>
    <sheet name="项目支出绩效自评表14（呈贡区中小学（幼儿园）基础建设专项资）" sheetId="17" r:id="rId16"/>
    <sheet name="项目支出绩效自评表15（教育管理专项经费）" sheetId="18" r:id="rId17"/>
    <sheet name="项目支出绩效自评表16（呈贡区后勤（食堂）人员经费）" sheetId="19" r:id="rId18"/>
    <sheet name="项目支出绩效自评表17（2025年地方政府专项债券）" sheetId="20" r:id="rId19"/>
    <sheet name="项目支出绩效自评表18（2025年体育彩票公益金项目资金）" sheetId="21" r:id="rId20"/>
    <sheet name="项目支出绩效自评表19（呈贡区基础教育设施建设捐款资金）" sheetId="22" r:id="rId21"/>
    <sheet name="项目支出绩效自评表20（50万以下零星）" sheetId="23" r:id="rId2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<sst xmlns="http://schemas.openxmlformats.org/spreadsheetml/2006/main" count="1764" uniqueCount="305">
  <si>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</si>
  <si>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</si>
  <si>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</si>
  <si>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</si>
  <si>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</si>
  <si>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</si>
  <si>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</si>
  <si>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</si>
  <si>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</si>
  <si>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</si>
  <si>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</si>
  <si>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</si>
  <si>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</si>
  <si>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</si>
  <si>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</si>
  <si>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</si>
  <si>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</si>
  <si>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</si>
  <si>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</si>
  <si>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</si>
  <si>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</si>
  <si>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</si>
  <si>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</si>
  <si>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</si>
  <si>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</si>
  <si>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</si>
  <si>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</si>
  <si>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</si>
  <si>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</si>
  <si>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</si>
  <si>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</si>
  <si>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</si>
  <si>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</si>
  <si>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</si>
  <si>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</si>
  <si>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</si>
  <si>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</si>
  <si>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</si>
  <si>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</si>
  <si>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</si>
  <si>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</si>
  <si>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</si>
  <si>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</si>
  <si>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</si>
  <si>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</si>
  <si>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</si>
  <si>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</si>
  <si>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</si>
  <si>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</si>
  <si>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</si>
  <si>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2025年度项目支出绩效自评表1</t>
  </si>
  <si>
    <t>项目名称</t>
  </si>
  <si>
    <t>2025年支持学前教育发展（漫城都荟幼儿园）中央资金</t>
  </si>
  <si>
    <t>主管部门</t>
  </si>
  <si>
    <t>昆明市呈贡区教育体育局</t>
  </si>
  <si>
    <t>实施单位</t>
  </si>
  <si>
    <t>项目资金(元)</t>
  </si>
  <si>
    <t>全年预算数</t>
  </si>
  <si>
    <t>全年执行数</t>
  </si>
  <si>
    <t>分值</t>
  </si>
  <si>
    <t>执行率</t>
  </si>
  <si>
    <t>得分</t>
  </si>
  <si>
    <t>备注</t>
  </si>
  <si>
    <t>项目按支出进度进行拨付</t>
  </si>
  <si>
    <t xml:space="preserve">      上年结转资金</t>
  </si>
  <si>
    <t>非财政拨款</t>
  </si>
  <si>
    <t>年度
总体
目标</t>
  </si>
  <si>
    <t>预期目标</t>
  </si>
  <si>
    <t>实际完成情况</t>
  </si>
  <si>
    <t>根据《昆明市教育体育局关于下达2025年支持学前教育发展中央资金的通知》文件精神，下达漫城都荟幼儿园中央资金共712.8万元。结合该幼儿园项目实际，计划将其中395万元用于实施呈贡区KCC2012-25号-A5地块幼儿园提升改造工程项目</t>
  </si>
  <si>
    <t>完成部分呈贡区KCC2012-25号-A5地块幼儿园（漫城都荟幼儿园）提升改造工程项目</t>
  </si>
  <si>
    <t>项目支出绩效指标表</t>
  </si>
  <si>
    <t xml:space="preserve">年度指标值 </t>
  </si>
  <si>
    <t>指标完成情况</t>
  </si>
  <si>
    <t>一级
指标</t>
  </si>
  <si>
    <t>分值(90)</t>
  </si>
  <si>
    <t>产出指标</t>
  </si>
  <si>
    <t>数量指标</t>
  </si>
  <si>
    <t>2025年改造提升项目</t>
  </si>
  <si>
    <t>=</t>
  </si>
  <si>
    <t>1.00</t>
  </si>
  <si>
    <t>个</t>
  </si>
  <si>
    <t>质量指标</t>
  </si>
  <si>
    <t>一次性验收合格率</t>
  </si>
  <si>
    <t>100.00</t>
  </si>
  <si>
    <t>%</t>
  </si>
  <si>
    <t>效益指标</t>
  </si>
  <si>
    <t>社会效益</t>
  </si>
  <si>
    <t>学前三年入学率</t>
  </si>
  <si>
    <t>&gt;=</t>
  </si>
  <si>
    <t>提高</t>
  </si>
  <si>
    <t>满意度指标</t>
  </si>
  <si>
    <t>服务对象满意度</t>
  </si>
  <si>
    <t>幼儿园家长满意度</t>
  </si>
  <si>
    <t>&gt;</t>
  </si>
  <si>
    <t>90</t>
  </si>
  <si>
    <t>其他需要说明的事项</t>
  </si>
  <si>
    <t>总分</t>
  </si>
  <si>
    <t>总分值</t>
  </si>
  <si>
    <t>总得分</t>
  </si>
  <si>
    <t>自评等级</t>
  </si>
  <si>
    <t>优</t>
  </si>
  <si>
    <t>2025年度项目支出绩效自评表2</t>
  </si>
  <si>
    <t>2025年支持学前教育发展（普惠性民办幼儿园奖补）中央资金</t>
  </si>
  <si>
    <t>有部分幼儿园停办、年检不合格</t>
  </si>
  <si>
    <t>支持扩充民办学前教育资源，落实普惠性民办园奖补，提高学前教育质量和水平。</t>
  </si>
  <si>
    <t>支持扩充民办学前教育资源，落实普惠性民办园奖补，提高学前教育质量和水平，共拨付34所普惠性民办幼儿园奖补资金。</t>
  </si>
  <si>
    <t>补助幼儿园</t>
  </si>
  <si>
    <t>所</t>
  </si>
  <si>
    <t>普惠性幼儿园补助覆盖率</t>
  </si>
  <si>
    <t>100</t>
  </si>
  <si>
    <t>幼儿园师生满意度</t>
  </si>
  <si>
    <t>2025年度项目支出绩效自评表3</t>
  </si>
  <si>
    <t>（学前减免）2025年预下达学前教育免保育教育费中央资金</t>
  </si>
  <si>
    <t>按2025年学前一年实际在园儿童数下拨资金</t>
  </si>
  <si>
    <t>为贯彻落实《国务院办公厅关于逐步推行免费学前教育的意见》（国办发〔2025〕27号）要求，逐步免除全省公办幼儿园学前教育保育教育费，对民办幼儿园实施差异化减免，有效降低教育成本，提高基本公共教育服务水平，办好人民满意的教育。</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</si>
  <si>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参照当地同类型公办幼儿园免除水平，相应减免保育教育费。免保育教育费标准按照云南省县级以上地方人民政府及其教育、价格主管部门批准的公办幼儿园保育教育费收费标准（不含伙食费、住宿费、杂费等）执行。</t>
  </si>
  <si>
    <t>幼儿园学前一年在园儿童数免除率</t>
  </si>
  <si>
    <t>20</t>
  </si>
  <si>
    <t>免保育教育费资金使用合规程度</t>
  </si>
  <si>
    <t>001</t>
  </si>
  <si>
    <t>时效指标</t>
  </si>
  <si>
    <t>补助资金到位及时率</t>
  </si>
  <si>
    <t>政策的知晓度</t>
  </si>
  <si>
    <t>学生、家长满意度</t>
  </si>
  <si>
    <t>2025年度项目支出绩效自评表4</t>
  </si>
  <si>
    <t>（学前减免）2025年学前教育免保育教育费区级资金</t>
  </si>
  <si>
    <t>662,532.48</t>
  </si>
  <si>
    <t>2025年度项目支出绩效自评表5</t>
  </si>
  <si>
    <t>农村义务教育学生营养改善计划区级补助资金</t>
  </si>
  <si>
    <t>用于2025年呈贡区实验学校等5所农村学校的2956名共计：2956000元，其中：小学：2443人*5元/人*200天=2443000.00*64%=1563520元；初中：513人*5元/人*200天=513000*64%=328320元。控制数调整后全年预算数为99.184万元。</t>
  </si>
  <si>
    <t>1.让全区所有符合享受条件的学生享受营养改善计划补助。
2.切实加强对农村义务教育学生营养改善计划工作的组织领导。
3.及时组织下拨财政资金，加强资金管理，按时、足额将补助资金下拨到每一所义务教育阶段学校，确保符合享受条件的所有农村义务教育学校的学生都享受到国家的营养改善计划补助。
4.加大食堂建设力度，逐步改善学校就餐条件。</t>
  </si>
  <si>
    <t>进一步巩固营养改善计划成果，持续改善学生营养健康状况、增强学生体质，为学生提供“新鲜，营养 、安全、优质”的热食（午餐）或课间加餐，保障学生健康、快乐成长。</t>
  </si>
  <si>
    <t>受补助的农村义务教育学校学生</t>
  </si>
  <si>
    <t>2956</t>
  </si>
  <si>
    <t>人</t>
  </si>
  <si>
    <t>资金使用准确率</t>
  </si>
  <si>
    <t>资金使用及时率</t>
  </si>
  <si>
    <t>完成时间</t>
  </si>
  <si>
    <t>营养改善计划资金补助标准达标率</t>
  </si>
  <si>
    <t>全体参加中小学、学生、家长满意度</t>
  </si>
  <si>
    <t>2025年度项目支出绩效自评表6</t>
  </si>
  <si>
    <t>2025年第一批学生资助补助经费（营养改善计划）市级资金</t>
  </si>
  <si>
    <t>对农村义务教育阶段学生提供营养膳食补助，改善农村学生营养状况，提高学生素质，促进学生全面发展。</t>
  </si>
  <si>
    <t>改善农村义务教育学生营养状况，增强农村学生身体素质。</t>
  </si>
  <si>
    <t>受益学生受助比例</t>
  </si>
  <si>
    <t>100%</t>
  </si>
  <si>
    <t>营养改善计划系统运用率、食品安全达标率</t>
  </si>
  <si>
    <t>及时支付采购资金</t>
  </si>
  <si>
    <t>提升学生身体素质</t>
  </si>
  <si>
    <t>95</t>
  </si>
  <si>
    <t>学生、家长满意</t>
  </si>
  <si>
    <t>85%</t>
  </si>
  <si>
    <t>2025年度项目支出绩效自评表7</t>
  </si>
  <si>
    <t>高新区（马金铺片区）社会事务经费（教育体育类）专项资金</t>
  </si>
  <si>
    <t>用于高新区义教学生3219人营养改善计划，共计206.016万元（3219人*5元/人/天*200天=3219000*64%=2060160元）因控制数减少营养计划资金，预算数为1060160元；学前学生资助资金0.48万元；区领导走访慰问经费1万元，代理记账经费10万元，总计117.496万元</t>
  </si>
  <si>
    <t>1.保障被移交托管区学校、幼儿园的学生营养改善计划经费等项目经费按时、足额拨付，保证正常教育教学顺利开展。
2.儿童节、教师节区领导走访慰问，营造全社会关心、支持教育发展的良好氛围。</t>
  </si>
  <si>
    <t>高新区移交的学校、幼儿园</t>
  </si>
  <si>
    <t>3</t>
  </si>
  <si>
    <t>30</t>
  </si>
  <si>
    <t>按移交协议拨付各项目资金</t>
  </si>
  <si>
    <t>资金及时、足额到位</t>
  </si>
  <si>
    <t>2025</t>
  </si>
  <si>
    <t>年</t>
  </si>
  <si>
    <t>保障农村学生营养改善计划和公用经费补助政策落实</t>
  </si>
  <si>
    <t>移交、接收部门和学校满意度</t>
  </si>
  <si>
    <t>2025年度项目支出绩效自评表8</t>
  </si>
  <si>
    <t>2025年第一批城乡义务教育公用经费中央资金</t>
  </si>
  <si>
    <t>用于补助民办义务教育阶段在校学生</t>
  </si>
  <si>
    <t>1.严肃财经纪律，落实好政策，保证资金安全，及时下达资金，督促学校按时落实资金。
2.提高学生家庭经济收入。</t>
  </si>
  <si>
    <t>补助范围占在校学生数比例</t>
  </si>
  <si>
    <t>资金当年到位率</t>
  </si>
  <si>
    <t>2025年度项目支出绩效自评表9</t>
  </si>
  <si>
    <t>（自有资金）学校建设项目前期经费</t>
  </si>
  <si>
    <t>资金按使用计划，结转至下一年度进行使用</t>
  </si>
  <si>
    <t>启动学校建设前期工作办理</t>
  </si>
  <si>
    <t>按照推进情况结转至明年</t>
  </si>
  <si>
    <t>涉及使用年限</t>
  </si>
  <si>
    <t>50</t>
  </si>
  <si>
    <t>2025年度项目支出绩效自评表10</t>
  </si>
  <si>
    <t>2024年第一批学生资助补助经费（营养餐费）市级资金</t>
  </si>
  <si>
    <t>按实际补助人数、天数进行拨付</t>
  </si>
  <si>
    <t>巩固城乡义务教育经费保障机制，对农村义务教育学生提供营养膳食补助，改善农村学生营养状况。</t>
  </si>
  <si>
    <t>享受营养改善计划政策学生</t>
  </si>
  <si>
    <t>6171</t>
  </si>
  <si>
    <t>补助资金当年到位率</t>
  </si>
  <si>
    <t>学生体质得到提升</t>
  </si>
  <si>
    <t>提升</t>
  </si>
  <si>
    <t>2025年度项目支出绩效自评表11</t>
  </si>
  <si>
    <t>2025年义务教育薄弱环节改善与能力提升市级资金</t>
  </si>
  <si>
    <t>用于支付云南民族大学附属学校（呈贡校区）项目建设相关款项</t>
  </si>
  <si>
    <t>完成项目竣工验收相关工作。</t>
  </si>
  <si>
    <t>学校建设数量</t>
  </si>
  <si>
    <t>1.0</t>
  </si>
  <si>
    <t>建设质量及设备质量</t>
  </si>
  <si>
    <t>项目建成时间</t>
  </si>
  <si>
    <t>2</t>
  </si>
  <si>
    <t>成本指标</t>
  </si>
  <si>
    <t>经济成本指标</t>
  </si>
  <si>
    <t>&lt;=</t>
  </si>
  <si>
    <t>70882.49</t>
  </si>
  <si>
    <t>万元</t>
  </si>
  <si>
    <t>学位数</t>
  </si>
  <si>
    <t>2400</t>
  </si>
  <si>
    <t>在校师生</t>
  </si>
  <si>
    <t>2025年度项目支出绩效自评表12</t>
  </si>
  <si>
    <t>呈贡区斗南三中学校建设项目土地款资金</t>
  </si>
  <si>
    <t>用于缴纳呈贡区CG-DN-D15-01-01地块学校建设项目土地款</t>
  </si>
  <si>
    <t>启动并完成呈贡区CD-DN-D15-01-01地块学校项目（斗南三中）建设工作。</t>
  </si>
  <si>
    <t>启动项目前期相关工作，力争年内开工。</t>
  </si>
  <si>
    <t>启动学校项目建设数量</t>
  </si>
  <si>
    <t>3256.32021</t>
  </si>
  <si>
    <t>缓解辖区适龄子女入学情况</t>
  </si>
  <si>
    <t>80</t>
  </si>
  <si>
    <t>辖区居民满意情况</t>
  </si>
  <si>
    <t>2025年度项目支出绩效自评表13</t>
  </si>
  <si>
    <t>呈贡区公办中小学幼儿园安保经费</t>
  </si>
  <si>
    <t>预算呈贡区公办中小学幼儿园190保安劳务费7797600元（每人每月按3420元预算）。控制数调整后预算数为678.1031万元。</t>
  </si>
  <si>
    <t>按照基础项目中期规划进行学校安全工作管理，推进学校“三防”建设，抓实学校安全管理，积极化解教育体育行业问题风险，确保全区师生安全，社会稳定。</t>
  </si>
  <si>
    <t>对全区公办中小学幼儿园保安人员工资给予保障，完成校园安全工作目标任务，维护校园安全稳定。</t>
  </si>
  <si>
    <t>全区公办学校幼儿园配备保安人数</t>
  </si>
  <si>
    <t>190</t>
  </si>
  <si>
    <t>按学校要求做好学校安保工作</t>
  </si>
  <si>
    <t>日常巡查、 守卫等</t>
  </si>
  <si>
    <t>天</t>
  </si>
  <si>
    <t>2024</t>
  </si>
  <si>
    <t>1</t>
  </si>
  <si>
    <t>加强学校安全保卫工作，保障师生生命安全，维护社会稳定</t>
  </si>
  <si>
    <t>师生感受学校是安全</t>
  </si>
  <si>
    <t>98</t>
  </si>
  <si>
    <t>2025年度项目支出绩效自评表14</t>
  </si>
  <si>
    <t>呈贡区中小学（幼儿园）基础建设专项资金</t>
  </si>
  <si>
    <t>一是按签订的项目相关合同约定支付学校项目对应款项；二是启动相关学校项目建设；三是第三方服务，包含不限于项目设计、造价、监理、土地、前期、审计等相关技术咨询等服务费。</t>
  </si>
  <si>
    <t>未来三年，逐个完成已建学校项目的竣工决算，验收等工作，按合同约定支付相关款项。结合项目资金到位情况，按照区政府工作安排，相继推进滇池明珠广场小学等五个项目建设相关工作；适时开展校园消防安全检测及校舍安全鉴定相关工作；支付工程类第三方服务等。</t>
  </si>
  <si>
    <t>一是昆明市外国语学校呈贡校区、云南民族大学附属学校（呈贡校区）、呈贡区CG-WJY-R2-01-01地块学校、呈贡一中二期工程及云大附中呈贡校区二期工程共五个建设项目均已建成，2025年需按合同约定支付项目相关款项；二是按照区政府相关工作安排，区教育体育局作为洛龙片区学校、联大书山学校、滇池明珠广场小学、斗南第三中学及T2学校等学校建设项目主体，牵头组织各个学校项目前期行政报批及建设相关工作，2025年需支付部分前期费用和建设工程款；三是斗南第四小学项目土地款1560万，待资金到位情况下支付；四是是为规范学校项目管理，有效合理控制建设成本，减轻财政压力，按照行业及地方相关文件精神，呈贡区教育体育局作为非建设行业单位，针对各学校项目规划、设计、估算、概算、土地、造价、测绘、审计等专业领域，急需聘请第三方专业服务单位逐项开展专项审查服务，需支付相关服务费。</t>
  </si>
  <si>
    <t>学校建设项目数</t>
  </si>
  <si>
    <t>校园消防安全检测学校数</t>
  </si>
  <si>
    <t>41</t>
  </si>
  <si>
    <t>建设项目验收合格率</t>
  </si>
  <si>
    <t>项目资金及时下达</t>
  </si>
  <si>
    <t>经济效益指标</t>
  </si>
  <si>
    <t>学校项目的建成，带动了呈贡新区人口、经济和社会效益的发展，为呈贡新区创建“国际科教文化中心”奠定了坚实的基础。</t>
  </si>
  <si>
    <t>与上一年度明显提升</t>
  </si>
  <si>
    <t>社会效益指标</t>
  </si>
  <si>
    <t>项目的实施，进一步解决了呈贡区适龄儿童、少年及外改善了呈贡区中小学的办学条件和校园环境。</t>
  </si>
  <si>
    <t>逐年改善</t>
  </si>
  <si>
    <t>2025年度项目支出绩效自评表15</t>
  </si>
  <si>
    <t>教育管理专项经费</t>
  </si>
  <si>
    <t>预算2025年走访慰问18万元，法律顾问5万元，提供公费学位信息采集志愿填报、购买随机电脑派位测试系统、教育事业统计经费等34万元，专项审计20万元，代账经费130万元；德育体卫艺经费6万元，心理健康经费30万元，督导经费18万元等</t>
  </si>
  <si>
    <t>为教育统计、招生工作六一节、教师节区领导走访慰问等教育专项提供资金，进一步营造尊师重教、关爱儿童健康成长的良好社会氛围。</t>
  </si>
  <si>
    <t xml:space="preserve">1.完成每年六一节、教师节区级领导对全区各级各类学校走访慰问活动，进一步营造尊师重教、关爱儿童健康成长的良好社会氛围。
2.聘请法律顾问，做好依法治教工作。
3.完成教育专项零星工作任务
</t>
  </si>
  <si>
    <t>各教育专项数量</t>
  </si>
  <si>
    <t>5</t>
  </si>
  <si>
    <t>各教育专项工作完成率</t>
  </si>
  <si>
    <t>完成时限</t>
  </si>
  <si>
    <t>营造全社会关心、支持教育发展的良好氛围</t>
  </si>
  <si>
    <t>提高全区中小学、幼儿园办学质量</t>
  </si>
  <si>
    <t>85</t>
  </si>
  <si>
    <t>教师、学校满意度</t>
  </si>
  <si>
    <t>2025年度项目支出绩效自评表16</t>
  </si>
  <si>
    <t>呈贡区公办中小学幼儿园后勤（食堂）服务人员供养专项经费</t>
  </si>
  <si>
    <t>按照《呈贡区义务教育阶段学生食堂工作人员岗位管理办法（试行）》（呈教通[2014]84号），1-7月需食堂人员219名，共计419.65万元；8-12月共需食堂人员254名，共计349.25万。控制数调整后预算总金额为792万元。</t>
  </si>
  <si>
    <t>为切实加强设有食堂的区属各公办学校、幼儿园食堂工作人员岗位管理，提高财政专项资金使用效率，提升学生食堂供餐质量。</t>
  </si>
  <si>
    <t>加强2025年设有食堂的区属各公办学校、幼儿园食堂工作人员岗位管理，提高财政专项资金使用效率，提升学生食堂供餐质量。</t>
  </si>
  <si>
    <t>全区设有食堂的公办中小学食堂人员</t>
  </si>
  <si>
    <t>每月需食堂人员240名</t>
  </si>
  <si>
    <t>按学校要求按质按量完成学校食堂各项工作，保障学生（幼儿）营养供餐</t>
  </si>
  <si>
    <t>完成工作量</t>
  </si>
  <si>
    <t>工作完成情况</t>
  </si>
  <si>
    <t>加强设有食堂的区属各公办学校、幼儿园食堂工作人员岗位管理，提高财政专项资金使用效率，提升学生食堂供餐质量。</t>
  </si>
  <si>
    <t>2025年度项目支出绩效自评表17</t>
  </si>
  <si>
    <t>2025年地方政府专项债券（十五至十七期）资金</t>
  </si>
  <si>
    <t>云南民族大学附属学校（呈贡校区）建设项目</t>
  </si>
  <si>
    <t>2025年度项目支出绩效自评表18</t>
  </si>
  <si>
    <t>2025年体育彩票公益金项目资金</t>
  </si>
  <si>
    <t>青少年乒乓球锦标赛、冠军赛58万元。</t>
  </si>
  <si>
    <t>确保云南省青少年乒乓球锦标赛、冠军赛顺利开展。</t>
  </si>
  <si>
    <t>云南省青少年乒乓球锦标赛、冠军赛</t>
  </si>
  <si>
    <t>580000</t>
  </si>
  <si>
    <t>元</t>
  </si>
  <si>
    <t>对促进青少年体育事业发展的影响</t>
  </si>
  <si>
    <t>显著</t>
  </si>
  <si>
    <t>参加青少年乒乓球比赛人员满意度</t>
  </si>
  <si>
    <t>2025年度项目支出绩效自评表19</t>
  </si>
  <si>
    <t>（自有资金）呈贡区基础教育设施建设捐款资金</t>
  </si>
  <si>
    <t>根据昆明市呈贡区红十字会拨款通知（呈红款〔2024〕06号）拨呈贡区教育体育局定向捐款资金50万元，用于呈贡区交出教育设施建设。</t>
  </si>
  <si>
    <t>捐赠50万全部用于呈贡基础设施建设</t>
  </si>
  <si>
    <t>工程质量合格率</t>
  </si>
  <si>
    <t>实施周期</t>
  </si>
  <si>
    <t>01</t>
  </si>
  <si>
    <t>500000</t>
  </si>
  <si>
    <t>项目持续发挥作用的期限</t>
  </si>
  <si>
    <t>2025年度项目支出绩效自评表20</t>
  </si>
  <si>
    <t>50万以下零星项目经费</t>
  </si>
  <si>
    <t>完成拔尖人才创新人才培养试点、党建工作、学身心理健康、德育体卫艺、教育信息化建设等专项工作任务</t>
  </si>
  <si>
    <t>按年初各专项工作目标完成</t>
  </si>
  <si>
    <t>零星项目个数</t>
  </si>
  <si>
    <t>≥</t>
  </si>
  <si>
    <t>专项工作任务完成</t>
  </si>
  <si>
    <t>≤</t>
  </si>
  <si>
    <t>月</t>
  </si>
  <si>
    <t>社会效益
指标</t>
  </si>
  <si>
    <t>按照各自履行职责，保障各专项工作任务顺利开展。</t>
  </si>
  <si>
    <t>服务对象满意度指标等</t>
  </si>
  <si>
    <t>家长、学生、社会满意度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</si>
</sst>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s>
  <fonts count="38">
    <font>
      <sz val="12"/>
      <name val="宋体"/>
      <charset val="134"/>
    </font>
    <font>
      <sz val="12"/>
      <color theme="1"/>
      <name val="宋体"/>
      <charset val="134"/>
      <scheme val="minor"/>
    </font>
    <font>
      <b/>
      <sz val="20"/>
      <color theme="1"/>
      <name val="宋体"/>
      <charset val="134"/>
      <scheme val="minor"/>
    </font>
    <font>
      <sz val="10"/>
      <color theme="1"/>
      <name val="宋体"/>
      <charset val="134"/>
      <scheme val="minor"/>
    </font>
    <font>
      <b/>
      <sz val="10"/>
      <color theme="1"/>
      <name val="宋体"/>
      <charset val="134"/>
      <scheme val="minor"/>
    </font>
    <font>
      <sz val="10"/>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3" borderId="2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1" applyNumberFormat="0" applyFill="0" applyAlignment="0" applyProtection="0">
      <alignment vertical="center"/>
    </xf>
    <xf numFmtId="0" fontId="26" fillId="0" borderId="21" applyNumberFormat="0" applyFill="0" applyAlignment="0" applyProtection="0">
      <alignment vertical="center"/>
    </xf>
    <xf numFmtId="0" fontId="26" fillId="0" borderId="0" applyNumberFormat="0" applyFill="0" applyBorder="0" applyAlignment="0" applyProtection="0">
      <alignment vertical="center"/>
    </xf>
    <xf numFmtId="0" fontId="27" fillId="4" borderId="22" applyNumberFormat="0" applyAlignment="0" applyProtection="0">
      <alignment vertical="center"/>
    </xf>
    <xf numFmtId="0" fontId="28" fillId="5" borderId="23" applyNumberFormat="0" applyAlignment="0" applyProtection="0">
      <alignment vertical="center"/>
    </xf>
    <xf numFmtId="0" fontId="29" fillId="5" borderId="22" applyNumberFormat="0" applyAlignment="0" applyProtection="0">
      <alignment vertical="center"/>
    </xf>
    <xf numFmtId="0" fontId="30" fillId="6" borderId="24" applyNumberFormat="0" applyAlignment="0" applyProtection="0">
      <alignment vertical="center"/>
    </xf>
    <xf numFmtId="0" fontId="31" fillId="0" borderId="25" applyNumberFormat="0" applyFill="0" applyAlignment="0" applyProtection="0">
      <alignment vertical="center"/>
    </xf>
    <xf numFmtId="0" fontId="32" fillId="0" borderId="26"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xf numFmtId="0" fontId="6" fillId="0" borderId="0">
      <alignment vertical="center"/>
    </xf>
    <xf numFmtId="0" fontId="12" fillId="0" borderId="0">
      <alignment vertical="center"/>
    </xf>
    <xf numFmtId="0" fontId="6" fillId="0" borderId="0"/>
  </cellStyleXfs>
  <cellXfs count="97">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5" fillId="0" borderId="6" xfId="51"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6" xfId="51" applyNumberFormat="1" applyFont="1" applyBorder="1" applyAlignment="1">
      <alignment horizontal="center" vertical="center" wrapText="1"/>
    </xf>
    <xf numFmtId="49" fontId="5" fillId="0" borderId="1" xfId="51" applyNumberFormat="1" applyFont="1" applyBorder="1" applyAlignment="1">
      <alignment horizontal="center" vertical="center" wrapText="1"/>
    </xf>
    <xf numFmtId="0" fontId="5" fillId="0" borderId="1" xfId="51" applyNumberFormat="1" applyFont="1" applyBorder="1" applyAlignment="1">
      <alignment horizontal="center" vertical="center" wrapText="1"/>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7" fontId="12" fillId="0" borderId="1" xfId="0" applyNumberFormat="1" applyFont="1" applyBorder="1" applyAlignment="1">
      <alignment horizontal="right" vertical="center"/>
    </xf>
    <xf numFmtId="177"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0" fillId="0" borderId="8" xfId="0" applyNumberFormat="1" applyFont="1" applyFill="1" applyBorder="1">
      <alignment vertical="center"/>
    </xf>
    <xf numFmtId="0" fontId="0" fillId="0" borderId="7" xfId="0" applyNumberFormat="1" applyFont="1" applyFill="1" applyBorder="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0" fillId="0" borderId="0" xfId="0" applyAlignment="1">
      <alignment vertical="center"/>
    </xf>
    <xf numFmtId="0" fontId="9" fillId="0" borderId="0" xfId="0" applyFont="1" applyFill="1" applyAlignment="1">
      <alignment horizontal="center" vertical="center"/>
    </xf>
    <xf numFmtId="0" fontId="10" fillId="0" borderId="9"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5" fillId="0" borderId="10" xfId="0" applyFont="1" applyBorder="1" applyAlignment="1">
      <alignment horizontal="justify" vertical="center" wrapText="1"/>
    </xf>
    <xf numFmtId="0" fontId="15" fillId="0" borderId="11" xfId="0" applyFont="1" applyBorder="1" applyAlignment="1">
      <alignment horizontal="justify" vertical="center" wrapText="1"/>
    </xf>
    <xf numFmtId="0" fontId="16" fillId="0" borderId="12" xfId="0" applyFont="1" applyBorder="1" applyAlignment="1">
      <alignment horizontal="left" vertical="center" wrapText="1"/>
    </xf>
    <xf numFmtId="0" fontId="10" fillId="0" borderId="13" xfId="0" applyFont="1" applyFill="1" applyBorder="1" applyAlignment="1">
      <alignment horizontal="center" vertical="center"/>
    </xf>
    <xf numFmtId="0" fontId="15" fillId="0" borderId="14" xfId="0" applyFont="1" applyBorder="1" applyAlignment="1">
      <alignment horizontal="justify" vertical="center" wrapText="1"/>
    </xf>
    <xf numFmtId="0" fontId="16" fillId="0" borderId="15" xfId="0" applyFont="1" applyBorder="1" applyAlignment="1">
      <alignment horizontal="left" vertical="center" wrapText="1"/>
    </xf>
    <xf numFmtId="0" fontId="17" fillId="0" borderId="15" xfId="0" applyFont="1" applyBorder="1" applyAlignment="1">
      <alignment horizontal="left" vertical="center" wrapText="1"/>
    </xf>
    <xf numFmtId="0" fontId="10" fillId="0" borderId="16" xfId="0" applyFont="1" applyFill="1" applyBorder="1" applyAlignment="1">
      <alignment horizontal="center" vertical="center"/>
    </xf>
    <xf numFmtId="0" fontId="10" fillId="0" borderId="1" xfId="0" applyFont="1" applyFill="1" applyBorder="1" applyAlignment="1">
      <alignment horizontal="center" vertical="center"/>
    </xf>
    <xf numFmtId="0" fontId="15" fillId="0" borderId="17" xfId="0" applyFont="1" applyBorder="1" applyAlignment="1">
      <alignment horizontal="justify" vertical="center" wrapText="1"/>
    </xf>
    <xf numFmtId="0" fontId="10" fillId="0" borderId="1" xfId="0" applyFont="1" applyFill="1" applyBorder="1" applyAlignment="1">
      <alignment horizontal="center" vertical="center" wrapText="1"/>
    </xf>
    <xf numFmtId="0" fontId="15" fillId="0" borderId="18" xfId="0" applyFont="1" applyBorder="1" applyAlignment="1">
      <alignment horizontal="justify" vertical="center" wrapText="1"/>
    </xf>
    <xf numFmtId="0" fontId="10" fillId="0" borderId="3" xfId="0" applyFont="1" applyFill="1" applyBorder="1" applyAlignment="1">
      <alignment horizontal="center" vertical="center"/>
    </xf>
    <xf numFmtId="0" fontId="15" fillId="0" borderId="19" xfId="0" applyFont="1" applyBorder="1" applyAlignment="1">
      <alignment horizontal="justify" vertical="center" wrapText="1"/>
    </xf>
    <xf numFmtId="0" fontId="0" fillId="0" borderId="15" xfId="0" applyBorder="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 name="常规 2" xf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70" zoomScaleNormal="70" workbookViewId="0">
      <selection activeCell="H10" sqref="H10"/>
    </sheetView>
  </sheetViews>
  <sheetFormatPr defaultColWidth="9" defaultRowHeight="14.25"/>
  <cols>
    <col min="1" max="1" width="27.8333333333333" style="76" customWidth="1"/>
    <col min="2" max="2" width="21.0833333333333" style="76" customWidth="1"/>
    <col min="3" max="3" width="22" style="76" customWidth="1"/>
    <col min="4" max="4" width="46.5833333333333" style="76" customWidth="1"/>
    <col min="5" max="5" width="9" style="76"/>
    <col min="6" max="6" width="30.7166666666667" style="76" customWidth="1"/>
    <col min="7" max="7" width="53.3833333333333" style="76" customWidth="1"/>
    <col min="8" max="8" width="50.5333333333333" style="76" customWidth="1"/>
    <col min="9" max="16384" width="9" style="76"/>
  </cols>
  <sheetData>
    <row r="1" ht="23.25" spans="1:9">
      <c r="A1" s="77" t="s">
        <v>0</v>
      </c>
      <c r="B1" s="77"/>
      <c r="C1" s="77"/>
      <c r="D1" s="77"/>
    </row>
    <row r="2" ht="33" customHeight="1" spans="1:9">
      <c r="A2" s="78" t="s">
        <v>1</v>
      </c>
      <c r="B2" s="79" t="s">
        <v>2</v>
      </c>
      <c r="C2" s="80"/>
      <c r="D2" s="81"/>
      <c r="F2" s="82" t="s">
        <v>1</v>
      </c>
      <c r="G2" s="83" t="s">
        <v>2</v>
      </c>
      <c r="H2" s="84"/>
      <c r="I2" s="76" t="b">
        <f>B2=G2</f>
        <v>1</v>
      </c>
    </row>
    <row r="3" ht="16.5" spans="1:9">
      <c r="A3" s="85"/>
      <c r="B3" s="79" t="s">
        <v>3</v>
      </c>
      <c r="C3" s="80"/>
      <c r="D3" s="81"/>
      <c r="F3" s="82"/>
      <c r="G3" s="86" t="s">
        <v>3</v>
      </c>
      <c r="H3" s="87"/>
      <c r="I3" s="76" t="b">
        <f t="shared" ref="I3:I8" si="0">B3=G3</f>
        <v>1</v>
      </c>
    </row>
    <row r="4" ht="15" spans="1:9">
      <c r="A4" s="85"/>
      <c r="B4" s="79" t="s">
        <v>4</v>
      </c>
      <c r="C4" s="80"/>
      <c r="D4" s="81"/>
      <c r="F4" s="82"/>
      <c r="G4" s="86" t="s">
        <v>4</v>
      </c>
      <c r="H4" s="88" t="s">
        <v>5</v>
      </c>
      <c r="I4" s="76" t="b">
        <f t="shared" si="0"/>
        <v>1</v>
      </c>
    </row>
    <row r="5" ht="16.5" spans="1:9">
      <c r="A5" s="85"/>
      <c r="B5" s="79" t="s">
        <v>6</v>
      </c>
      <c r="C5" s="80"/>
      <c r="D5" s="81"/>
      <c r="F5" s="82"/>
      <c r="G5" s="86" t="s">
        <v>6</v>
      </c>
      <c r="H5" s="87"/>
      <c r="I5" s="76" t="b">
        <f t="shared" si="0"/>
        <v>1</v>
      </c>
    </row>
    <row r="6" ht="16.5" spans="1:9">
      <c r="A6" s="89"/>
      <c r="B6" s="79" t="s">
        <v>7</v>
      </c>
      <c r="C6" s="80"/>
      <c r="D6" s="81"/>
      <c r="F6" s="82"/>
      <c r="G6" s="86" t="s">
        <v>7</v>
      </c>
      <c r="H6" s="87"/>
      <c r="I6" s="76" t="b">
        <f t="shared" si="0"/>
        <v>1</v>
      </c>
    </row>
    <row r="7" ht="33" customHeight="1" spans="1:9">
      <c r="A7" s="85" t="s">
        <v>8</v>
      </c>
      <c r="B7" s="90" t="s">
        <v>9</v>
      </c>
      <c r="C7" s="90"/>
      <c r="D7" s="81"/>
      <c r="F7" s="91" t="s">
        <v>10</v>
      </c>
      <c r="G7" s="86" t="s">
        <v>11</v>
      </c>
      <c r="H7" s="87"/>
      <c r="I7" s="76" t="b">
        <f t="shared" si="0"/>
        <v>0</v>
      </c>
    </row>
    <row r="8" ht="16.5" spans="1:9">
      <c r="A8" s="89"/>
      <c r="B8" s="92" t="s">
        <v>12</v>
      </c>
      <c r="C8" s="92"/>
      <c r="D8" s="81"/>
      <c r="F8" s="91"/>
      <c r="G8" s="93" t="s">
        <v>13</v>
      </c>
      <c r="H8" s="87"/>
      <c r="I8" s="76" t="b">
        <f t="shared" si="0"/>
        <v>0</v>
      </c>
    </row>
    <row r="9" ht="32.25" customHeight="1" spans="1:9">
      <c r="A9" s="79" t="s">
        <v>14</v>
      </c>
      <c r="B9" s="94"/>
      <c r="C9" s="80"/>
      <c r="D9" s="81"/>
      <c r="F9" s="95" t="s">
        <v>14</v>
      </c>
      <c r="G9" s="95"/>
      <c r="H9" s="87"/>
    </row>
    <row r="10" ht="32.25" customHeight="1" spans="1:9">
      <c r="A10" s="79" t="s">
        <v>15</v>
      </c>
      <c r="B10" s="94"/>
      <c r="C10" s="80"/>
      <c r="D10" s="81"/>
      <c r="F10" s="95" t="s">
        <v>15</v>
      </c>
      <c r="G10" s="95"/>
      <c r="H10" s="87"/>
    </row>
    <row r="11" ht="32.25" customHeight="1" spans="1:9">
      <c r="A11" s="79" t="s">
        <v>16</v>
      </c>
      <c r="B11" s="94"/>
      <c r="C11" s="80"/>
      <c r="D11" s="81"/>
      <c r="F11" s="95" t="s">
        <v>17</v>
      </c>
      <c r="G11" s="95"/>
      <c r="H11" s="87"/>
    </row>
    <row r="12" ht="32.25" customHeight="1" spans="1:9">
      <c r="A12" s="79" t="s">
        <v>18</v>
      </c>
      <c r="B12" s="94"/>
      <c r="C12" s="80"/>
      <c r="D12" s="81"/>
      <c r="F12" s="95" t="s">
        <v>18</v>
      </c>
      <c r="G12" s="95"/>
      <c r="H12" s="87"/>
    </row>
    <row r="13" ht="32.25" customHeight="1" spans="1:9">
      <c r="A13" s="79" t="s">
        <v>19</v>
      </c>
      <c r="B13" s="94"/>
      <c r="C13" s="80"/>
      <c r="D13" s="81"/>
      <c r="F13" s="95" t="s">
        <v>19</v>
      </c>
      <c r="G13" s="95"/>
      <c r="H13" s="96"/>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workbookViewId="0">
      <selection activeCell="A1" sqref="$A1:$XFD1"/>
    </sheetView>
  </sheetViews>
  <sheetFormatPr defaultColWidth="8" defaultRowHeight="14.25"/>
  <cols>
    <col min="1" max="1" width="14.6666666666667" style="47" customWidth="1"/>
    <col min="2" max="2" width="15.3333333333333" style="47" customWidth="1"/>
    <col min="3" max="3" width="19.5833333333333" style="47" customWidth="1"/>
    <col min="4" max="4" width="17.1666666666667" style="47" customWidth="1"/>
    <col min="5" max="5" width="23.3333333333333" style="47" customWidth="1"/>
    <col min="6" max="6" width="20.6666666666667" style="47" customWidth="1"/>
    <col min="7" max="7" width="19" style="47" customWidth="1"/>
    <col min="8" max="8" width="18.5833333333333" style="47" customWidth="1"/>
    <col min="9" max="9" width="19.25" style="47" customWidth="1"/>
    <col min="10" max="10" width="16.8333333333333" style="47" customWidth="1"/>
    <col min="11" max="251" width="8" style="47"/>
  </cols>
  <sheetData>
    <row r="2" s="47" customFormat="1" ht="55.9" customHeight="1" spans="1:10">
      <c r="A2" s="51" t="s">
        <v>20</v>
      </c>
      <c r="B2" s="51"/>
      <c r="C2" s="51"/>
      <c r="D2" s="51"/>
      <c r="E2" s="51"/>
      <c r="F2" s="51"/>
      <c r="G2" s="51"/>
      <c r="H2" s="51"/>
      <c r="I2" s="51"/>
      <c r="J2" s="51"/>
    </row>
    <row r="3" s="47" customFormat="1" ht="37" customHeight="1" spans="1:10">
      <c r="A3" s="52" t="s">
        <v>21</v>
      </c>
      <c r="B3" s="53"/>
      <c r="C3" s="53"/>
      <c r="D3" s="53"/>
      <c r="E3" s="53"/>
      <c r="F3" s="53"/>
      <c r="G3" s="53"/>
      <c r="H3" s="53"/>
      <c r="I3" s="53"/>
      <c r="J3" s="54"/>
    </row>
    <row r="4" s="47" customFormat="1" ht="30" customHeight="1" spans="1:10">
      <c r="A4" s="55" t="s">
        <v>22</v>
      </c>
      <c r="B4" s="56"/>
      <c r="C4" s="57"/>
      <c r="D4" s="57"/>
      <c r="E4" s="57"/>
      <c r="F4" s="57"/>
      <c r="G4" s="57"/>
      <c r="H4" s="57"/>
      <c r="I4" s="57"/>
      <c r="J4" s="57"/>
    </row>
    <row r="5" s="48" customFormat="1" ht="45" customHeight="1" spans="1:10">
      <c r="A5" s="58" t="s">
        <v>23</v>
      </c>
      <c r="B5" s="58"/>
      <c r="C5" s="59" t="s">
        <v>24</v>
      </c>
      <c r="D5" s="59"/>
      <c r="E5" s="59" t="s">
        <v>25</v>
      </c>
      <c r="F5" s="60" t="s">
        <v>26</v>
      </c>
      <c r="G5" s="59" t="s">
        <v>27</v>
      </c>
      <c r="H5" s="59" t="s">
        <v>28</v>
      </c>
      <c r="I5" s="59" t="s">
        <v>29</v>
      </c>
      <c r="J5" s="59" t="s">
        <v>30</v>
      </c>
    </row>
    <row r="6" s="48" customFormat="1" ht="31" customHeight="1" spans="1:10">
      <c r="A6" s="58"/>
      <c r="B6" s="58"/>
      <c r="C6" s="59" t="s">
        <v>31</v>
      </c>
      <c r="D6" s="59"/>
      <c r="E6" s="61"/>
      <c r="F6" s="61"/>
      <c r="G6" s="61"/>
      <c r="H6" s="61"/>
      <c r="I6" s="62"/>
      <c r="J6" s="63" t="s">
        <v>32</v>
      </c>
    </row>
    <row r="7" s="48" customFormat="1" ht="35" customHeight="1" spans="1:10">
      <c r="A7" s="58"/>
      <c r="B7" s="58"/>
      <c r="C7" s="58" t="s">
        <v>33</v>
      </c>
      <c r="D7" s="59" t="s">
        <v>31</v>
      </c>
      <c r="E7" s="61"/>
      <c r="F7" s="61"/>
      <c r="G7" s="61"/>
      <c r="H7" s="61"/>
      <c r="I7" s="62"/>
      <c r="J7" s="63"/>
    </row>
    <row r="8" s="48" customFormat="1" ht="35" customHeight="1" spans="1:10">
      <c r="A8" s="58"/>
      <c r="B8" s="58"/>
      <c r="C8" s="58" t="s">
        <v>34</v>
      </c>
      <c r="D8" s="59" t="s">
        <v>31</v>
      </c>
      <c r="E8" s="61"/>
      <c r="F8" s="61"/>
      <c r="G8" s="61"/>
      <c r="H8" s="61"/>
      <c r="I8" s="62"/>
      <c r="J8" s="63"/>
    </row>
    <row r="9" s="48" customFormat="1" ht="35" customHeight="1" spans="1:10">
      <c r="A9" s="58"/>
      <c r="B9" s="58"/>
      <c r="C9" s="58"/>
      <c r="D9" s="58" t="s">
        <v>35</v>
      </c>
      <c r="E9" s="61"/>
      <c r="F9" s="61"/>
      <c r="G9" s="61"/>
      <c r="H9" s="61"/>
      <c r="I9" s="62"/>
      <c r="J9" s="63"/>
    </row>
    <row r="10" s="48" customFormat="1" ht="35" customHeight="1" spans="1:10">
      <c r="A10" s="58"/>
      <c r="B10" s="58"/>
      <c r="C10" s="58"/>
      <c r="D10" s="59" t="s">
        <v>36</v>
      </c>
      <c r="E10" s="61"/>
      <c r="F10" s="61"/>
      <c r="G10" s="61"/>
      <c r="H10" s="61"/>
      <c r="I10" s="62"/>
      <c r="J10" s="63"/>
    </row>
    <row r="11" s="48" customFormat="1" ht="35" customHeight="1" spans="1:10">
      <c r="A11" s="58"/>
      <c r="B11" s="58"/>
      <c r="C11" s="58"/>
      <c r="D11" s="58" t="s">
        <v>37</v>
      </c>
      <c r="E11" s="61"/>
      <c r="F11" s="61"/>
      <c r="G11" s="61"/>
      <c r="H11" s="61"/>
      <c r="I11" s="62"/>
      <c r="J11" s="63"/>
    </row>
    <row r="12" s="49" customFormat="1" ht="26.4" customHeight="1" spans="1:10">
      <c r="A12" s="58" t="s">
        <v>38</v>
      </c>
      <c r="B12" s="58"/>
      <c r="C12" s="64"/>
      <c r="D12" s="64"/>
      <c r="E12" s="64"/>
      <c r="F12" s="64"/>
      <c r="G12" s="64"/>
      <c r="H12" s="64"/>
      <c r="I12" s="64"/>
      <c r="J12" s="64"/>
    </row>
    <row r="13" s="49" customFormat="1" ht="89" customHeight="1" spans="1:10">
      <c r="A13" s="58"/>
      <c r="B13" s="58"/>
      <c r="C13" s="64"/>
      <c r="D13" s="64"/>
      <c r="E13" s="64"/>
      <c r="F13" s="64"/>
      <c r="G13" s="64"/>
      <c r="H13" s="64"/>
      <c r="I13" s="64"/>
      <c r="J13" s="64"/>
    </row>
    <row r="14" s="47" customFormat="1" ht="44" customHeight="1" spans="1:10">
      <c r="A14" s="65" t="s">
        <v>39</v>
      </c>
      <c r="B14" s="65"/>
      <c r="C14" s="65"/>
      <c r="D14" s="65"/>
      <c r="E14" s="65"/>
      <c r="F14" s="65"/>
      <c r="G14" s="65"/>
      <c r="H14" s="65"/>
      <c r="I14" s="65"/>
      <c r="J14" s="65"/>
    </row>
    <row r="15" s="50" customFormat="1" ht="25.15" customHeight="1" spans="1:10">
      <c r="A15" s="66" t="s">
        <v>40</v>
      </c>
      <c r="B15" s="66"/>
      <c r="C15" s="66"/>
      <c r="D15" s="67" t="s">
        <v>41</v>
      </c>
      <c r="E15" s="68" t="s">
        <v>42</v>
      </c>
      <c r="F15" s="68" t="s">
        <v>43</v>
      </c>
      <c r="G15" s="68" t="s">
        <v>44</v>
      </c>
      <c r="H15" s="68" t="s">
        <v>45</v>
      </c>
      <c r="I15" s="68"/>
      <c r="J15" s="68"/>
    </row>
    <row r="16" ht="36" customHeight="1" spans="1:10">
      <c r="A16" s="67" t="s">
        <v>46</v>
      </c>
      <c r="B16" s="69" t="s">
        <v>47</v>
      </c>
      <c r="C16" s="69" t="s">
        <v>48</v>
      </c>
      <c r="D16" s="67"/>
      <c r="E16" s="68"/>
      <c r="F16" s="68"/>
      <c r="G16" s="68"/>
      <c r="H16" s="68"/>
      <c r="I16" s="68"/>
      <c r="J16" s="68"/>
    </row>
    <row r="17" ht="42" customHeight="1" spans="1:10">
      <c r="A17" s="70"/>
      <c r="B17" s="70"/>
      <c r="C17" s="70"/>
      <c r="D17" s="71"/>
      <c r="E17" s="71"/>
      <c r="F17" s="71"/>
      <c r="G17" s="71"/>
      <c r="H17" s="64"/>
      <c r="I17" s="64"/>
      <c r="J17" s="64"/>
    </row>
    <row r="18" ht="42" customHeight="1" spans="1:10">
      <c r="A18" s="70"/>
      <c r="B18" s="70"/>
      <c r="C18" s="70"/>
      <c r="D18" s="71"/>
      <c r="E18" s="71"/>
      <c r="F18" s="71"/>
      <c r="G18" s="71"/>
      <c r="H18" s="64"/>
      <c r="I18" s="72"/>
      <c r="J18" s="73"/>
    </row>
    <row r="19" ht="42" customHeight="1" spans="1:10">
      <c r="A19" s="70"/>
      <c r="B19" s="70"/>
      <c r="C19" s="70"/>
      <c r="D19" s="71"/>
      <c r="E19" s="71"/>
      <c r="F19" s="71"/>
      <c r="G19" s="71"/>
      <c r="H19" s="64"/>
      <c r="I19" s="72"/>
      <c r="J19" s="73"/>
    </row>
    <row r="20" ht="42" customHeight="1" spans="1:10">
      <c r="A20" s="70"/>
      <c r="B20" s="70"/>
      <c r="C20" s="70"/>
      <c r="D20" s="71"/>
      <c r="E20" s="71"/>
      <c r="F20" s="71"/>
      <c r="G20" s="71"/>
      <c r="H20" s="64"/>
      <c r="I20" s="72"/>
      <c r="J20" s="73"/>
    </row>
    <row r="21" ht="42" customHeight="1" spans="1:10">
      <c r="A21" s="70"/>
      <c r="B21" s="70"/>
      <c r="C21" s="70"/>
      <c r="D21" s="71"/>
      <c r="E21" s="71"/>
      <c r="F21" s="71"/>
      <c r="G21" s="71"/>
      <c r="H21" s="64"/>
      <c r="I21" s="72"/>
      <c r="J21" s="73"/>
    </row>
    <row r="22" s="47" customFormat="1" ht="60" customHeight="1" spans="1:10">
      <c r="A22" s="74" t="s">
        <v>49</v>
      </c>
      <c r="B22" s="75"/>
      <c r="C22" s="75"/>
      <c r="D22" s="75"/>
      <c r="E22" s="75"/>
      <c r="F22" s="75"/>
      <c r="G22" s="75"/>
      <c r="H22" s="75"/>
      <c r="I22" s="75"/>
      <c r="J22" s="75"/>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view="pageBreakPreview" zoomScaleNormal="70" workbookViewId="0">
      <selection activeCell="A2" sqref="A2:L2"/>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ht="28.5" customHeight="1" spans="1:12">
      <c r="A2" s="4" t="s">
        <v>50</v>
      </c>
      <c r="B2" s="4"/>
      <c r="C2" s="4"/>
      <c r="D2" s="4"/>
      <c r="E2" s="4"/>
      <c r="F2" s="4"/>
      <c r="G2" s="4"/>
      <c r="H2" s="4"/>
      <c r="I2" s="4"/>
      <c r="J2" s="4"/>
      <c r="K2" s="4"/>
      <c r="L2" s="4"/>
    </row>
    <row r="3" s="2" customFormat="1" ht="31" customHeight="1" spans="1:12">
      <c r="A3" s="5" t="s">
        <v>51</v>
      </c>
      <c r="B3" s="5"/>
      <c r="C3" s="6" t="s">
        <v>52</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1">
        <v>3950000</v>
      </c>
      <c r="G6" s="11"/>
      <c r="H6" s="11">
        <v>2431303.42</v>
      </c>
      <c r="I6" s="12">
        <v>10</v>
      </c>
      <c r="J6" s="13">
        <f>H6/F6</f>
        <v>0.615519853164557</v>
      </c>
      <c r="K6" s="14">
        <v>6</v>
      </c>
      <c r="L6" s="46" t="s">
        <v>63</v>
      </c>
    </row>
    <row r="7" s="2" customFormat="1" ht="28" customHeight="1" spans="1:12">
      <c r="A7" s="8"/>
      <c r="B7" s="8"/>
      <c r="C7" s="8" t="s">
        <v>35</v>
      </c>
      <c r="D7" s="11">
        <v>0</v>
      </c>
      <c r="E7" s="11"/>
      <c r="F7" s="11">
        <v>3950000</v>
      </c>
      <c r="G7" s="11"/>
      <c r="H7" s="11">
        <v>2431303.42</v>
      </c>
      <c r="I7" s="12">
        <v>10</v>
      </c>
      <c r="J7" s="13">
        <f>H7/F7</f>
        <v>0.615519853164557</v>
      </c>
      <c r="K7" s="14">
        <v>6</v>
      </c>
      <c r="L7" s="46"/>
    </row>
    <row r="8" s="2" customFormat="1" ht="28" customHeight="1" spans="1:12">
      <c r="A8" s="8"/>
      <c r="B8" s="8"/>
      <c r="C8" s="10" t="s">
        <v>64</v>
      </c>
      <c r="D8" s="11"/>
      <c r="E8" s="11"/>
      <c r="F8" s="11" t="s">
        <v>32</v>
      </c>
      <c r="G8" s="11"/>
      <c r="H8" s="11" t="s">
        <v>32</v>
      </c>
      <c r="I8" s="12"/>
      <c r="J8" s="16"/>
      <c r="K8" s="14"/>
      <c r="L8" s="46"/>
    </row>
    <row r="9" s="2" customFormat="1" ht="28" customHeight="1" spans="1:12">
      <c r="A9" s="8"/>
      <c r="B9" s="8"/>
      <c r="C9" s="5" t="s">
        <v>65</v>
      </c>
      <c r="D9" s="11"/>
      <c r="E9" s="11"/>
      <c r="F9" s="11" t="s">
        <v>32</v>
      </c>
      <c r="G9" s="11"/>
      <c r="H9" s="11" t="s">
        <v>32</v>
      </c>
      <c r="I9" s="12"/>
      <c r="J9" s="16"/>
      <c r="K9" s="14"/>
      <c r="L9" s="46"/>
    </row>
    <row r="10" ht="26.4" customHeight="1" spans="1:12">
      <c r="A10" s="17" t="s">
        <v>66</v>
      </c>
      <c r="B10" s="7" t="s">
        <v>67</v>
      </c>
      <c r="C10" s="7"/>
      <c r="D10" s="7"/>
      <c r="E10" s="7"/>
      <c r="F10" s="7"/>
      <c r="G10" s="7"/>
      <c r="H10" s="7" t="s">
        <v>68</v>
      </c>
      <c r="I10" s="7"/>
      <c r="J10" s="7"/>
      <c r="K10" s="7"/>
      <c r="L10" s="7"/>
    </row>
    <row r="11" ht="43" customHeight="1" spans="1:12">
      <c r="A11" s="17"/>
      <c r="B11" s="18" t="s">
        <v>69</v>
      </c>
      <c r="C11" s="18"/>
      <c r="D11" s="18"/>
      <c r="E11" s="18"/>
      <c r="F11" s="18"/>
      <c r="G11" s="18"/>
      <c r="H11" s="18" t="s">
        <v>70</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ht="28" customHeight="1" spans="1:12">
      <c r="A15" s="9" t="s">
        <v>74</v>
      </c>
      <c r="B15" s="9"/>
      <c r="C15" s="9" t="s">
        <v>47</v>
      </c>
      <c r="D15" s="9" t="s">
        <v>48</v>
      </c>
      <c r="E15" s="9" t="s">
        <v>41</v>
      </c>
      <c r="F15" s="9" t="s">
        <v>42</v>
      </c>
      <c r="G15" s="5" t="s">
        <v>43</v>
      </c>
      <c r="H15" s="5" t="s">
        <v>44</v>
      </c>
      <c r="I15" s="5" t="s">
        <v>75</v>
      </c>
      <c r="J15" s="5" t="s">
        <v>61</v>
      </c>
      <c r="K15" s="29" t="s">
        <v>45</v>
      </c>
      <c r="L15" s="30"/>
    </row>
    <row r="16" ht="28" customHeight="1" spans="1:12">
      <c r="A16" s="44" t="s">
        <v>76</v>
      </c>
      <c r="B16" s="44"/>
      <c r="C16" s="31" t="s">
        <v>77</v>
      </c>
      <c r="D16" s="31" t="s">
        <v>78</v>
      </c>
      <c r="E16" s="31" t="s">
        <v>78</v>
      </c>
      <c r="F16" s="31" t="s">
        <v>79</v>
      </c>
      <c r="G16" s="31" t="s">
        <v>80</v>
      </c>
      <c r="H16" s="31" t="s">
        <v>81</v>
      </c>
      <c r="I16" s="35">
        <v>30</v>
      </c>
      <c r="J16" s="35">
        <v>30</v>
      </c>
      <c r="K16" s="31"/>
      <c r="L16" s="31"/>
    </row>
    <row r="17" ht="28" customHeight="1" spans="1:12">
      <c r="A17" s="44" t="s">
        <v>76</v>
      </c>
      <c r="B17" s="45"/>
      <c r="C17" s="31" t="s">
        <v>82</v>
      </c>
      <c r="D17" s="34" t="s">
        <v>83</v>
      </c>
      <c r="E17" s="34" t="s">
        <v>79</v>
      </c>
      <c r="F17" s="34" t="s">
        <v>84</v>
      </c>
      <c r="G17" s="34" t="s">
        <v>85</v>
      </c>
      <c r="H17" s="34" t="s">
        <v>84</v>
      </c>
      <c r="I17" s="39">
        <v>20</v>
      </c>
      <c r="J17" s="35">
        <v>20</v>
      </c>
      <c r="K17" s="31"/>
      <c r="L17" s="31"/>
    </row>
    <row r="18" ht="28" customHeight="1" spans="1:12">
      <c r="A18" s="44" t="s">
        <v>86</v>
      </c>
      <c r="B18" s="45"/>
      <c r="C18" s="31" t="s">
        <v>87</v>
      </c>
      <c r="D18" s="31" t="s">
        <v>88</v>
      </c>
      <c r="E18" s="31" t="s">
        <v>89</v>
      </c>
      <c r="F18" s="31" t="s">
        <v>90</v>
      </c>
      <c r="G18" s="31" t="s">
        <v>85</v>
      </c>
      <c r="H18" s="31" t="s">
        <v>90</v>
      </c>
      <c r="I18" s="35">
        <v>20</v>
      </c>
      <c r="J18" s="35">
        <v>20</v>
      </c>
      <c r="K18" s="31"/>
      <c r="L18" s="31"/>
    </row>
    <row r="19" ht="28" customHeight="1" spans="1:12">
      <c r="A19" s="44" t="s">
        <v>91</v>
      </c>
      <c r="B19" s="45"/>
      <c r="C19" s="31" t="s">
        <v>92</v>
      </c>
      <c r="D19" s="31" t="s">
        <v>93</v>
      </c>
      <c r="E19" s="31" t="s">
        <v>94</v>
      </c>
      <c r="F19" s="31" t="s">
        <v>95</v>
      </c>
      <c r="G19" s="31" t="s">
        <v>85</v>
      </c>
      <c r="H19" s="31" t="s">
        <v>95</v>
      </c>
      <c r="I19" s="35">
        <v>20</v>
      </c>
      <c r="J19" s="35">
        <v>20</v>
      </c>
      <c r="K19" s="31"/>
      <c r="L19" s="31"/>
    </row>
    <row r="20" ht="28" customHeight="1" spans="1:12">
      <c r="A20" s="44"/>
      <c r="B20" s="45"/>
      <c r="C20" s="31"/>
      <c r="D20" s="31"/>
      <c r="E20" s="31"/>
      <c r="F20" s="31"/>
      <c r="G20" s="31"/>
      <c r="H20" s="31"/>
      <c r="I20" s="35"/>
      <c r="J20" s="35"/>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96</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8"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view="pageBreakPreview" zoomScaleNormal="100" workbookViewId="0">
      <selection activeCell="I18" sqref="I18"/>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102</v>
      </c>
      <c r="B2" s="4"/>
      <c r="C2" s="4"/>
      <c r="D2" s="4"/>
      <c r="E2" s="4"/>
      <c r="F2" s="4"/>
      <c r="G2" s="4"/>
      <c r="H2" s="4"/>
      <c r="I2" s="4"/>
      <c r="J2" s="4"/>
      <c r="K2" s="4"/>
      <c r="L2" s="4"/>
    </row>
    <row r="3" s="2" customFormat="1" ht="31" customHeight="1" spans="1:12">
      <c r="A3" s="5" t="s">
        <v>51</v>
      </c>
      <c r="B3" s="5"/>
      <c r="C3" s="6" t="s">
        <v>103</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1">
        <v>1533200</v>
      </c>
      <c r="G6" s="11"/>
      <c r="H6" s="11">
        <v>1329800</v>
      </c>
      <c r="I6" s="12">
        <v>10</v>
      </c>
      <c r="J6" s="13">
        <f>H6/F6</f>
        <v>0.867336290112184</v>
      </c>
      <c r="K6" s="14">
        <v>8</v>
      </c>
      <c r="L6" s="46" t="s">
        <v>104</v>
      </c>
    </row>
    <row r="7" s="2" customFormat="1" ht="28" customHeight="1" spans="1:12">
      <c r="A7" s="8"/>
      <c r="B7" s="8"/>
      <c r="C7" s="8" t="s">
        <v>35</v>
      </c>
      <c r="D7" s="11">
        <v>0</v>
      </c>
      <c r="E7" s="11"/>
      <c r="F7" s="11">
        <v>1533200</v>
      </c>
      <c r="G7" s="11"/>
      <c r="H7" s="11">
        <v>1329800</v>
      </c>
      <c r="I7" s="12">
        <v>8</v>
      </c>
      <c r="J7" s="13">
        <f>H7/F7</f>
        <v>0.867336290112184</v>
      </c>
      <c r="K7" s="14">
        <v>8</v>
      </c>
      <c r="L7" s="46"/>
    </row>
    <row r="8" s="2" customFormat="1" ht="28" customHeight="1" spans="1:12">
      <c r="A8" s="8"/>
      <c r="B8" s="8"/>
      <c r="C8" s="10" t="s">
        <v>64</v>
      </c>
      <c r="D8" s="11"/>
      <c r="E8" s="11"/>
      <c r="F8" s="11" t="s">
        <v>32</v>
      </c>
      <c r="G8" s="11"/>
      <c r="H8" s="11" t="s">
        <v>32</v>
      </c>
      <c r="I8" s="12"/>
      <c r="J8" s="16"/>
      <c r="K8" s="14"/>
      <c r="L8" s="46"/>
    </row>
    <row r="9" s="2" customFormat="1" ht="28" customHeight="1" spans="1:12">
      <c r="A9" s="8"/>
      <c r="B9" s="8"/>
      <c r="C9" s="5" t="s">
        <v>65</v>
      </c>
      <c r="D9" s="11"/>
      <c r="E9" s="11"/>
      <c r="F9" s="11" t="s">
        <v>32</v>
      </c>
      <c r="G9" s="11"/>
      <c r="H9" s="11" t="s">
        <v>32</v>
      </c>
      <c r="I9" s="12"/>
      <c r="J9" s="16"/>
      <c r="K9" s="14"/>
      <c r="L9" s="46"/>
    </row>
    <row r="10" s="1" customFormat="1" ht="26.4" customHeight="1" spans="1:12">
      <c r="A10" s="17" t="s">
        <v>66</v>
      </c>
      <c r="B10" s="7" t="s">
        <v>67</v>
      </c>
      <c r="C10" s="7"/>
      <c r="D10" s="7"/>
      <c r="E10" s="7"/>
      <c r="F10" s="7"/>
      <c r="G10" s="7"/>
      <c r="H10" s="7" t="s">
        <v>68</v>
      </c>
      <c r="I10" s="7"/>
      <c r="J10" s="7"/>
      <c r="K10" s="7"/>
      <c r="L10" s="7"/>
    </row>
    <row r="11" s="1" customFormat="1" ht="43" customHeight="1" spans="1:12">
      <c r="A11" s="17"/>
      <c r="B11" s="18" t="s">
        <v>105</v>
      </c>
      <c r="C11" s="18"/>
      <c r="D11" s="18"/>
      <c r="E11" s="18"/>
      <c r="F11" s="18"/>
      <c r="G11" s="18"/>
      <c r="H11" s="18" t="s">
        <v>106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8" customHeight="1" spans="1:12">
      <c r="A16" s="44" t="s">
        <v>76</v>
      </c>
      <c r="B16" s="44"/>
      <c r="C16" s="31" t="s">
        <v>77</v>
      </c>
      <c r="D16" s="31" t="s">
        <v>107</v>
      </c>
      <c r="E16" s="31" t="s">
        <v>79</v>
      </c>
      <c r="F16" s="35">
        <v>34</v>
      </c>
      <c r="G16" s="31" t="s">
        <v>108</v>
      </c>
      <c r="H16" s="35">
        <v>33</v>
      </c>
      <c r="I16" s="35">
        <v>30</v>
      </c>
      <c r="J16" s="35">
        <v>28</v>
      </c>
      <c r="K16" s="31" t="s">
        <v>104</v>
      </c>
      <c r="L16" s="31"/>
    </row>
    <row r="17" s="1" customFormat="1" ht="28" customHeight="1" spans="1:12">
      <c r="A17" s="44" t="s">
        <v>86</v>
      </c>
      <c r="B17" s="45"/>
      <c r="C17" s="31" t="s">
        <v>87</v>
      </c>
      <c r="D17" s="31" t="s">
        <v>109</v>
      </c>
      <c r="E17" s="31" t="s">
        <v>79</v>
      </c>
      <c r="F17" s="35">
        <v>100</v>
      </c>
      <c r="G17" s="31" t="s">
        <v>85</v>
      </c>
      <c r="H17" s="31" t="s">
        <v>110</v>
      </c>
      <c r="I17" s="35">
        <v>30</v>
      </c>
      <c r="J17" s="35">
        <v>30</v>
      </c>
      <c r="K17" s="31"/>
      <c r="L17" s="31"/>
    </row>
    <row r="18" s="1" customFormat="1" ht="28" customHeight="1" spans="1:12">
      <c r="A18" s="44" t="s">
        <v>91</v>
      </c>
      <c r="B18" s="45"/>
      <c r="C18" s="31" t="s">
        <v>92</v>
      </c>
      <c r="D18" s="31" t="s">
        <v>111</v>
      </c>
      <c r="E18" s="31" t="s">
        <v>79</v>
      </c>
      <c r="F18" s="35">
        <v>100</v>
      </c>
      <c r="G18" s="31" t="s">
        <v>85</v>
      </c>
      <c r="H18" s="31" t="s">
        <v>110</v>
      </c>
      <c r="I18" s="35">
        <v>30</v>
      </c>
      <c r="J18" s="35">
        <v>30</v>
      </c>
      <c r="K18" s="31"/>
      <c r="L18" s="31"/>
    </row>
    <row r="19" s="1" customFormat="1" ht="28" customHeight="1" spans="1:12">
      <c r="A19" s="44"/>
      <c r="B19" s="45"/>
      <c r="C19" s="31"/>
      <c r="D19" s="31"/>
      <c r="E19" s="31"/>
      <c r="F19" s="31"/>
      <c r="G19" s="31"/>
      <c r="H19" s="31"/>
      <c r="I19" s="35"/>
      <c r="J19" s="35"/>
      <c r="K19" s="31"/>
      <c r="L19" s="31"/>
    </row>
    <row r="20" s="1" customFormat="1" ht="28" customHeight="1" spans="1:12">
      <c r="A20" s="44"/>
      <c r="B20" s="45"/>
      <c r="C20" s="31"/>
      <c r="D20" s="31"/>
      <c r="E20" s="31"/>
      <c r="F20" s="31"/>
      <c r="G20" s="31"/>
      <c r="H20" s="31"/>
      <c r="I20" s="35"/>
      <c r="J20" s="35"/>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96</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 footer="0.5"/>
  <pageSetup paperSize="9" scale="6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112</v>
      </c>
      <c r="B2" s="4"/>
      <c r="C2" s="4"/>
      <c r="D2" s="4"/>
      <c r="E2" s="4"/>
      <c r="F2" s="4"/>
      <c r="G2" s="4"/>
      <c r="H2" s="4"/>
      <c r="I2" s="4"/>
      <c r="J2" s="4"/>
      <c r="K2" s="4"/>
      <c r="L2" s="4"/>
    </row>
    <row r="3" s="2" customFormat="1" ht="31" customHeight="1" spans="1:12">
      <c r="A3" s="5" t="s">
        <v>51</v>
      </c>
      <c r="B3" s="5"/>
      <c r="C3" s="6" t="s">
        <v>113</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1">
        <v>2153229</v>
      </c>
      <c r="G6" s="11"/>
      <c r="H6" s="11">
        <v>2134509</v>
      </c>
      <c r="I6" s="12">
        <v>10</v>
      </c>
      <c r="J6" s="13">
        <f>H6/F6</f>
        <v>0.991306080310083</v>
      </c>
      <c r="K6" s="14">
        <v>10</v>
      </c>
      <c r="L6" s="15" t="s">
        <v>114</v>
      </c>
    </row>
    <row r="7" s="2" customFormat="1" ht="28" customHeight="1" spans="1:12">
      <c r="A7" s="8"/>
      <c r="B7" s="8"/>
      <c r="C7" s="8" t="s">
        <v>35</v>
      </c>
      <c r="D7" s="11">
        <v>0</v>
      </c>
      <c r="E7" s="11"/>
      <c r="F7" s="11">
        <v>2153229</v>
      </c>
      <c r="G7" s="11"/>
      <c r="H7" s="11">
        <v>2134509</v>
      </c>
      <c r="I7" s="12">
        <v>10</v>
      </c>
      <c r="J7" s="13">
        <f>H7/F7</f>
        <v>0.991306080310083</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58" customHeight="1" spans="1:12">
      <c r="A11" s="17"/>
      <c r="B11" s="18" t="s">
        <v>115</v>
      </c>
      <c r="C11" s="18"/>
      <c r="D11" s="18"/>
      <c r="E11" s="18"/>
      <c r="F11" s="18"/>
      <c r="G11" s="18"/>
      <c r="H11" s="18" t="s">
        <v>116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7" customHeight="1" spans="1:12">
      <c r="A16" s="44" t="s">
        <v>76</v>
      </c>
      <c r="B16" s="44"/>
      <c r="C16" s="31" t="s">
        <v>77</v>
      </c>
      <c r="D16" s="31" t="s">
        <v>117</v>
      </c>
      <c r="E16" s="34" t="s">
        <v>79</v>
      </c>
      <c r="F16" s="34" t="s">
        <v>110</v>
      </c>
      <c r="G16" s="34" t="s">
        <v>85</v>
      </c>
      <c r="H16" s="34" t="s">
        <v>110</v>
      </c>
      <c r="I16" s="39">
        <v>20</v>
      </c>
      <c r="J16" s="34" t="s">
        <v>118</v>
      </c>
      <c r="K16" s="31"/>
      <c r="L16" s="31"/>
    </row>
    <row r="17" s="1" customFormat="1" ht="28" customHeight="1" spans="1:12">
      <c r="A17" s="44" t="s">
        <v>76</v>
      </c>
      <c r="B17" s="44"/>
      <c r="C17" s="31" t="s">
        <v>82</v>
      </c>
      <c r="D17" s="31" t="s">
        <v>119</v>
      </c>
      <c r="E17" s="31" t="s">
        <v>79</v>
      </c>
      <c r="F17" s="31" t="s">
        <v>110</v>
      </c>
      <c r="G17" s="31" t="s">
        <v>85</v>
      </c>
      <c r="H17" s="31" t="s">
        <v>120</v>
      </c>
      <c r="I17" s="35">
        <v>20</v>
      </c>
      <c r="J17" s="35">
        <v>20</v>
      </c>
      <c r="K17" s="31"/>
      <c r="L17" s="31"/>
    </row>
    <row r="18" s="1" customFormat="1" ht="28" customHeight="1" spans="1:12">
      <c r="A18" s="44" t="s">
        <v>76</v>
      </c>
      <c r="B18" s="44"/>
      <c r="C18" s="31" t="s">
        <v>121</v>
      </c>
      <c r="D18" s="31" t="s">
        <v>122</v>
      </c>
      <c r="E18" s="31" t="s">
        <v>79</v>
      </c>
      <c r="F18" s="31" t="s">
        <v>110</v>
      </c>
      <c r="G18" s="31" t="s">
        <v>85</v>
      </c>
      <c r="H18" s="31" t="s">
        <v>120</v>
      </c>
      <c r="I18" s="35">
        <v>20</v>
      </c>
      <c r="J18" s="35">
        <v>20</v>
      </c>
      <c r="K18" s="31"/>
      <c r="L18" s="31"/>
    </row>
    <row r="19" s="1" customFormat="1" ht="28" customHeight="1" spans="1:12">
      <c r="A19" s="44" t="s">
        <v>86</v>
      </c>
      <c r="B19" s="45"/>
      <c r="C19" s="31" t="s">
        <v>87</v>
      </c>
      <c r="D19" s="31" t="s">
        <v>123</v>
      </c>
      <c r="E19" s="31" t="s">
        <v>79</v>
      </c>
      <c r="F19" s="31" t="s">
        <v>110</v>
      </c>
      <c r="G19" s="31" t="s">
        <v>85</v>
      </c>
      <c r="H19" s="31" t="s">
        <v>120</v>
      </c>
      <c r="I19" s="35">
        <v>20</v>
      </c>
      <c r="J19" s="35">
        <v>20</v>
      </c>
      <c r="K19" s="31"/>
      <c r="L19" s="31"/>
    </row>
    <row r="20" s="1" customFormat="1" ht="28" customHeight="1" spans="1:12">
      <c r="A20" s="44" t="s">
        <v>91</v>
      </c>
      <c r="B20" s="45"/>
      <c r="C20" s="31" t="s">
        <v>92</v>
      </c>
      <c r="D20" s="31" t="s">
        <v>124</v>
      </c>
      <c r="E20" s="31" t="s">
        <v>79</v>
      </c>
      <c r="F20" s="31" t="s">
        <v>110</v>
      </c>
      <c r="G20" s="31" t="s">
        <v>85</v>
      </c>
      <c r="H20" s="31" t="s">
        <v>120</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125</v>
      </c>
      <c r="B2" s="4"/>
      <c r="C2" s="4"/>
      <c r="D2" s="4"/>
      <c r="E2" s="4"/>
      <c r="F2" s="4"/>
      <c r="G2" s="4"/>
      <c r="H2" s="4"/>
      <c r="I2" s="4"/>
      <c r="J2" s="4"/>
      <c r="K2" s="4"/>
      <c r="L2" s="4"/>
    </row>
    <row r="3" s="2" customFormat="1" ht="31" customHeight="1" spans="1:12">
      <c r="A3" s="5" t="s">
        <v>51</v>
      </c>
      <c r="B3" s="5"/>
      <c r="C3" s="6" t="s">
        <v>126</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t="s">
        <v>127</v>
      </c>
      <c r="G6" s="11"/>
      <c r="H6" s="11">
        <v>656772.48</v>
      </c>
      <c r="I6" s="12">
        <v>10</v>
      </c>
      <c r="J6" s="13">
        <f>H6/F6</f>
        <v>0.991306086608765</v>
      </c>
      <c r="K6" s="14">
        <v>10</v>
      </c>
      <c r="L6" s="15" t="s">
        <v>114</v>
      </c>
    </row>
    <row r="7" s="2" customFormat="1" ht="28" customHeight="1" spans="1:12">
      <c r="A7" s="8"/>
      <c r="B7" s="8"/>
      <c r="C7" s="8" t="s">
        <v>35</v>
      </c>
      <c r="D7" s="11">
        <v>0</v>
      </c>
      <c r="E7" s="11"/>
      <c r="F7" s="16" t="s">
        <v>127</v>
      </c>
      <c r="G7" s="11"/>
      <c r="H7" s="11">
        <v>656772.48</v>
      </c>
      <c r="I7" s="12">
        <v>10</v>
      </c>
      <c r="J7" s="13">
        <f>H7/F7</f>
        <v>0.991306086608765</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58" customHeight="1" spans="1:12">
      <c r="A11" s="17"/>
      <c r="B11" s="18" t="s">
        <v>115</v>
      </c>
      <c r="C11" s="18"/>
      <c r="D11" s="18"/>
      <c r="E11" s="18"/>
      <c r="F11" s="18"/>
      <c r="G11" s="18"/>
      <c r="H11" s="18" t="s">
        <v>116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7" customHeight="1" spans="1:12">
      <c r="A16" s="44" t="s">
        <v>76</v>
      </c>
      <c r="B16" s="44"/>
      <c r="C16" s="31" t="s">
        <v>77</v>
      </c>
      <c r="D16" s="31" t="s">
        <v>117</v>
      </c>
      <c r="E16" s="34" t="s">
        <v>79</v>
      </c>
      <c r="F16" s="34" t="s">
        <v>110</v>
      </c>
      <c r="G16" s="34" t="s">
        <v>85</v>
      </c>
      <c r="H16" s="34" t="s">
        <v>110</v>
      </c>
      <c r="I16" s="39">
        <v>20</v>
      </c>
      <c r="J16" s="34" t="s">
        <v>118</v>
      </c>
      <c r="K16" s="31"/>
      <c r="L16" s="31"/>
    </row>
    <row r="17" s="1" customFormat="1" ht="28" customHeight="1" spans="1:12">
      <c r="A17" s="44" t="s">
        <v>76</v>
      </c>
      <c r="B17" s="44"/>
      <c r="C17" s="31" t="s">
        <v>82</v>
      </c>
      <c r="D17" s="31" t="s">
        <v>119</v>
      </c>
      <c r="E17" s="31" t="s">
        <v>79</v>
      </c>
      <c r="F17" s="31" t="s">
        <v>110</v>
      </c>
      <c r="G17" s="31" t="s">
        <v>85</v>
      </c>
      <c r="H17" s="31" t="s">
        <v>120</v>
      </c>
      <c r="I17" s="35">
        <v>20</v>
      </c>
      <c r="J17" s="35">
        <v>20</v>
      </c>
      <c r="K17" s="31"/>
      <c r="L17" s="31"/>
    </row>
    <row r="18" s="1" customFormat="1" ht="28" customHeight="1" spans="1:12">
      <c r="A18" s="44" t="s">
        <v>76</v>
      </c>
      <c r="B18" s="44"/>
      <c r="C18" s="31" t="s">
        <v>121</v>
      </c>
      <c r="D18" s="31" t="s">
        <v>122</v>
      </c>
      <c r="E18" s="31" t="s">
        <v>79</v>
      </c>
      <c r="F18" s="31" t="s">
        <v>110</v>
      </c>
      <c r="G18" s="31" t="s">
        <v>85</v>
      </c>
      <c r="H18" s="31" t="s">
        <v>120</v>
      </c>
      <c r="I18" s="35">
        <v>20</v>
      </c>
      <c r="J18" s="35">
        <v>20</v>
      </c>
      <c r="K18" s="31"/>
      <c r="L18" s="31"/>
    </row>
    <row r="19" s="1" customFormat="1" ht="28" customHeight="1" spans="1:12">
      <c r="A19" s="44" t="s">
        <v>86</v>
      </c>
      <c r="B19" s="45"/>
      <c r="C19" s="31" t="s">
        <v>87</v>
      </c>
      <c r="D19" s="31" t="s">
        <v>123</v>
      </c>
      <c r="E19" s="31" t="s">
        <v>79</v>
      </c>
      <c r="F19" s="31" t="s">
        <v>110</v>
      </c>
      <c r="G19" s="31" t="s">
        <v>85</v>
      </c>
      <c r="H19" s="31" t="s">
        <v>120</v>
      </c>
      <c r="I19" s="35">
        <v>20</v>
      </c>
      <c r="J19" s="35">
        <v>20</v>
      </c>
      <c r="K19" s="31"/>
      <c r="L19" s="31"/>
    </row>
    <row r="20" s="1" customFormat="1" ht="28" customHeight="1" spans="1:12">
      <c r="A20" s="44" t="s">
        <v>91</v>
      </c>
      <c r="B20" s="45"/>
      <c r="C20" s="31" t="s">
        <v>92</v>
      </c>
      <c r="D20" s="31" t="s">
        <v>124</v>
      </c>
      <c r="E20" s="31" t="s">
        <v>79</v>
      </c>
      <c r="F20" s="31" t="s">
        <v>110</v>
      </c>
      <c r="G20" s="31" t="s">
        <v>85</v>
      </c>
      <c r="H20" s="31" t="s">
        <v>120</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128</v>
      </c>
      <c r="B2" s="4"/>
      <c r="C2" s="4"/>
      <c r="D2" s="4"/>
      <c r="E2" s="4"/>
      <c r="F2" s="4"/>
      <c r="G2" s="4"/>
      <c r="H2" s="4"/>
      <c r="I2" s="4"/>
      <c r="J2" s="4"/>
      <c r="K2" s="4"/>
      <c r="L2" s="4"/>
    </row>
    <row r="3" s="2" customFormat="1" ht="31" customHeight="1" spans="1:12">
      <c r="A3" s="5" t="s">
        <v>51</v>
      </c>
      <c r="B3" s="5"/>
      <c r="C3" s="6" t="s">
        <v>129</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991840</v>
      </c>
      <c r="E6" s="11"/>
      <c r="F6" s="11">
        <v>991840</v>
      </c>
      <c r="G6" s="11"/>
      <c r="H6" s="11">
        <v>950335</v>
      </c>
      <c r="I6" s="12">
        <v>10</v>
      </c>
      <c r="J6" s="13">
        <f>H6/F6</f>
        <v>0.958153532827875</v>
      </c>
      <c r="K6" s="14">
        <v>9</v>
      </c>
      <c r="L6" s="15" t="s">
        <v>130</v>
      </c>
    </row>
    <row r="7" s="2" customFormat="1" ht="28" customHeight="1" spans="1:12">
      <c r="A7" s="8"/>
      <c r="B7" s="8"/>
      <c r="C7" s="8" t="s">
        <v>35</v>
      </c>
      <c r="D7" s="11">
        <v>991840</v>
      </c>
      <c r="E7" s="11"/>
      <c r="F7" s="11">
        <v>991840</v>
      </c>
      <c r="G7" s="11"/>
      <c r="H7" s="11">
        <v>950335</v>
      </c>
      <c r="I7" s="12">
        <v>9</v>
      </c>
      <c r="J7" s="13">
        <f>H7/F7</f>
        <v>0.958153532827875</v>
      </c>
      <c r="K7" s="14">
        <v>9</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131</v>
      </c>
      <c r="C11" s="18"/>
      <c r="D11" s="18"/>
      <c r="E11" s="18"/>
      <c r="F11" s="18"/>
      <c r="G11" s="18"/>
      <c r="H11" s="18" t="s">
        <v>132</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7" customHeight="1" spans="1:12">
      <c r="A16" s="44" t="s">
        <v>76</v>
      </c>
      <c r="B16" s="44"/>
      <c r="C16" s="31" t="s">
        <v>77</v>
      </c>
      <c r="D16" s="31" t="s">
        <v>133</v>
      </c>
      <c r="E16" s="34" t="s">
        <v>89</v>
      </c>
      <c r="F16" s="34" t="s">
        <v>134</v>
      </c>
      <c r="G16" s="34" t="s">
        <v>135</v>
      </c>
      <c r="H16" s="34" t="s">
        <v>134</v>
      </c>
      <c r="I16" s="39">
        <v>20</v>
      </c>
      <c r="J16" s="34" t="s">
        <v>118</v>
      </c>
      <c r="K16" s="31"/>
      <c r="L16" s="31"/>
    </row>
    <row r="17" s="1" customFormat="1" ht="28" customHeight="1" spans="1:12">
      <c r="A17" s="44" t="s">
        <v>76</v>
      </c>
      <c r="B17" s="44"/>
      <c r="C17" s="31" t="s">
        <v>82</v>
      </c>
      <c r="D17" s="31" t="s">
        <v>136</v>
      </c>
      <c r="E17" s="31" t="s">
        <v>79</v>
      </c>
      <c r="F17" s="31" t="s">
        <v>110</v>
      </c>
      <c r="G17" s="31" t="s">
        <v>85</v>
      </c>
      <c r="H17" s="31" t="s">
        <v>110</v>
      </c>
      <c r="I17" s="35">
        <v>10</v>
      </c>
      <c r="J17" s="35">
        <v>10</v>
      </c>
      <c r="K17" s="31"/>
      <c r="L17" s="31"/>
    </row>
    <row r="18" s="1" customFormat="1" ht="28" customHeight="1" spans="1:12">
      <c r="A18" s="44" t="s">
        <v>76</v>
      </c>
      <c r="B18" s="44"/>
      <c r="C18" s="31" t="s">
        <v>82</v>
      </c>
      <c r="D18" s="31" t="s">
        <v>137</v>
      </c>
      <c r="E18" s="31" t="s">
        <v>79</v>
      </c>
      <c r="F18" s="31" t="s">
        <v>110</v>
      </c>
      <c r="G18" s="31" t="s">
        <v>85</v>
      </c>
      <c r="H18" s="31" t="s">
        <v>110</v>
      </c>
      <c r="I18" s="35">
        <v>10</v>
      </c>
      <c r="J18" s="35">
        <v>10</v>
      </c>
      <c r="K18" s="36"/>
      <c r="L18" s="37"/>
    </row>
    <row r="19" s="1" customFormat="1" ht="28" customHeight="1" spans="1:12">
      <c r="A19" s="44" t="s">
        <v>76</v>
      </c>
      <c r="B19" s="44"/>
      <c r="C19" s="31" t="s">
        <v>121</v>
      </c>
      <c r="D19" s="31" t="s">
        <v>138</v>
      </c>
      <c r="E19" s="31" t="s">
        <v>79</v>
      </c>
      <c r="F19" s="31" t="s">
        <v>110</v>
      </c>
      <c r="G19" s="31" t="s">
        <v>85</v>
      </c>
      <c r="H19" s="31" t="s">
        <v>110</v>
      </c>
      <c r="I19" s="35">
        <v>10</v>
      </c>
      <c r="J19" s="35">
        <v>10</v>
      </c>
      <c r="K19" s="31"/>
      <c r="L19" s="31"/>
    </row>
    <row r="20" s="1" customFormat="1" ht="28" customHeight="1" spans="1:12">
      <c r="A20" s="44" t="s">
        <v>86</v>
      </c>
      <c r="B20" s="45"/>
      <c r="C20" s="31" t="s">
        <v>87</v>
      </c>
      <c r="D20" s="31" t="s">
        <v>139</v>
      </c>
      <c r="E20" s="31" t="s">
        <v>79</v>
      </c>
      <c r="F20" s="31" t="s">
        <v>110</v>
      </c>
      <c r="G20" s="31" t="s">
        <v>85</v>
      </c>
      <c r="H20" s="31" t="s">
        <v>110</v>
      </c>
      <c r="I20" s="35">
        <v>25</v>
      </c>
      <c r="J20" s="35">
        <v>25</v>
      </c>
      <c r="K20" s="31"/>
      <c r="L20" s="31"/>
    </row>
    <row r="21" s="1" customFormat="1" ht="28" customHeight="1" spans="1:12">
      <c r="A21" s="44" t="s">
        <v>91</v>
      </c>
      <c r="B21" s="45"/>
      <c r="C21" s="31" t="s">
        <v>92</v>
      </c>
      <c r="D21" s="31" t="s">
        <v>140</v>
      </c>
      <c r="E21" s="31" t="s">
        <v>94</v>
      </c>
      <c r="F21" s="31" t="s">
        <v>95</v>
      </c>
      <c r="G21" s="31" t="s">
        <v>85</v>
      </c>
      <c r="H21" s="31" t="s">
        <v>95</v>
      </c>
      <c r="I21" s="35">
        <v>15</v>
      </c>
      <c r="J21" s="35">
        <v>15</v>
      </c>
      <c r="K21" s="31" t="s">
        <v>32</v>
      </c>
      <c r="L21" s="38"/>
    </row>
    <row r="22" s="3" customFormat="1" ht="29" customHeight="1" spans="1:12">
      <c r="A22" s="17" t="s">
        <v>96</v>
      </c>
      <c r="B22" s="17"/>
      <c r="C22" s="17"/>
      <c r="D22" s="18" t="s">
        <v>32</v>
      </c>
      <c r="E22" s="18"/>
      <c r="F22" s="18"/>
      <c r="G22" s="18"/>
      <c r="H22" s="18"/>
      <c r="I22" s="18"/>
      <c r="J22" s="18"/>
      <c r="K22" s="18"/>
      <c r="L22" s="18"/>
    </row>
    <row r="23" s="3" customFormat="1" ht="29" customHeight="1" spans="1:12">
      <c r="A23" s="5" t="s">
        <v>97</v>
      </c>
      <c r="B23" s="5"/>
      <c r="C23" s="5"/>
      <c r="D23" s="5"/>
      <c r="E23" s="5"/>
      <c r="F23" s="5"/>
      <c r="G23" s="5"/>
      <c r="H23" s="5"/>
      <c r="I23" s="17" t="s">
        <v>98</v>
      </c>
      <c r="J23" s="17" t="s">
        <v>99</v>
      </c>
      <c r="K23" s="17" t="s">
        <v>100</v>
      </c>
      <c r="L23" s="17"/>
    </row>
    <row r="24" s="2" customFormat="1" ht="20" customHeight="1" spans="1:12">
      <c r="A24" s="5"/>
      <c r="B24" s="5"/>
      <c r="C24" s="5"/>
      <c r="D24" s="5"/>
      <c r="E24" s="5"/>
      <c r="F24" s="5"/>
      <c r="G24" s="5"/>
      <c r="H24" s="5"/>
      <c r="I24" s="12">
        <v>100</v>
      </c>
      <c r="J24" s="12">
        <v>99</v>
      </c>
      <c r="K24" s="17" t="s">
        <v>101</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23:H24"/>
    <mergeCell ref="A5:B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141</v>
      </c>
      <c r="B2" s="4"/>
      <c r="C2" s="4"/>
      <c r="D2" s="4"/>
      <c r="E2" s="4"/>
      <c r="F2" s="4"/>
      <c r="G2" s="4"/>
      <c r="H2" s="4"/>
      <c r="I2" s="4"/>
      <c r="J2" s="4"/>
      <c r="K2" s="4"/>
      <c r="L2" s="4"/>
    </row>
    <row r="3" s="2" customFormat="1" ht="31" customHeight="1" spans="1:12">
      <c r="A3" s="5" t="s">
        <v>51</v>
      </c>
      <c r="B3" s="5"/>
      <c r="C3" s="6" t="s">
        <v>142</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577700</v>
      </c>
      <c r="G6" s="11"/>
      <c r="H6" s="11">
        <v>507700</v>
      </c>
      <c r="I6" s="12">
        <v>10</v>
      </c>
      <c r="J6" s="13">
        <f>H6/F6</f>
        <v>0.878829842478795</v>
      </c>
      <c r="K6" s="14">
        <v>9</v>
      </c>
      <c r="L6" s="15"/>
    </row>
    <row r="7" s="2" customFormat="1" ht="28" customHeight="1" spans="1:12">
      <c r="A7" s="8"/>
      <c r="B7" s="8"/>
      <c r="C7" s="8" t="s">
        <v>35</v>
      </c>
      <c r="D7" s="11">
        <v>0</v>
      </c>
      <c r="E7" s="11"/>
      <c r="F7" s="16">
        <v>577700</v>
      </c>
      <c r="G7" s="11"/>
      <c r="H7" s="11">
        <v>507700</v>
      </c>
      <c r="I7" s="12">
        <v>9</v>
      </c>
      <c r="J7" s="13">
        <f>H7/F7</f>
        <v>0.878829842478795</v>
      </c>
      <c r="K7" s="14">
        <v>9</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143</v>
      </c>
      <c r="C11" s="18"/>
      <c r="D11" s="18"/>
      <c r="E11" s="18"/>
      <c r="F11" s="18"/>
      <c r="G11" s="18"/>
      <c r="H11" s="18" t="s">
        <v>144</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7" customHeight="1" spans="1:12">
      <c r="A16" s="44" t="s">
        <v>76</v>
      </c>
      <c r="B16" s="44"/>
      <c r="C16" s="31" t="s">
        <v>77</v>
      </c>
      <c r="D16" s="31" t="s">
        <v>145</v>
      </c>
      <c r="E16" s="34" t="s">
        <v>79</v>
      </c>
      <c r="F16" s="34" t="s">
        <v>146</v>
      </c>
      <c r="G16" s="34" t="s">
        <v>85</v>
      </c>
      <c r="H16" s="34" t="s">
        <v>146</v>
      </c>
      <c r="I16" s="39">
        <v>20</v>
      </c>
      <c r="J16" s="34" t="s">
        <v>118</v>
      </c>
      <c r="K16" s="31"/>
      <c r="L16" s="31"/>
    </row>
    <row r="17" s="1" customFormat="1" ht="28" customHeight="1" spans="1:12">
      <c r="A17" s="44" t="s">
        <v>76</v>
      </c>
      <c r="B17" s="44"/>
      <c r="C17" s="31" t="s">
        <v>82</v>
      </c>
      <c r="D17" s="31" t="s">
        <v>147</v>
      </c>
      <c r="E17" s="31" t="s">
        <v>79</v>
      </c>
      <c r="F17" s="31" t="s">
        <v>146</v>
      </c>
      <c r="G17" s="31" t="s">
        <v>85</v>
      </c>
      <c r="H17" s="31" t="s">
        <v>146</v>
      </c>
      <c r="I17" s="35">
        <v>20</v>
      </c>
      <c r="J17" s="35">
        <v>20</v>
      </c>
      <c r="K17" s="31"/>
      <c r="L17" s="31"/>
    </row>
    <row r="18" s="1" customFormat="1" ht="28" customHeight="1" spans="1:12">
      <c r="A18" s="44" t="s">
        <v>76</v>
      </c>
      <c r="B18" s="44"/>
      <c r="C18" s="31" t="s">
        <v>121</v>
      </c>
      <c r="D18" s="31" t="s">
        <v>148</v>
      </c>
      <c r="E18" s="31" t="s">
        <v>79</v>
      </c>
      <c r="F18" s="31" t="s">
        <v>146</v>
      </c>
      <c r="G18" s="31" t="s">
        <v>85</v>
      </c>
      <c r="H18" s="31" t="s">
        <v>146</v>
      </c>
      <c r="I18" s="35">
        <v>20</v>
      </c>
      <c r="J18" s="35">
        <v>20</v>
      </c>
      <c r="K18" s="31"/>
      <c r="L18" s="31"/>
    </row>
    <row r="19" s="1" customFormat="1" ht="28" customHeight="1" spans="1:12">
      <c r="A19" s="44" t="s">
        <v>86</v>
      </c>
      <c r="B19" s="45"/>
      <c r="C19" s="31" t="s">
        <v>87</v>
      </c>
      <c r="D19" s="31" t="s">
        <v>149</v>
      </c>
      <c r="E19" s="31" t="s">
        <v>89</v>
      </c>
      <c r="F19" s="31" t="s">
        <v>95</v>
      </c>
      <c r="G19" s="31" t="s">
        <v>85</v>
      </c>
      <c r="H19" s="31" t="s">
        <v>150</v>
      </c>
      <c r="I19" s="35">
        <v>20</v>
      </c>
      <c r="J19" s="35">
        <v>20</v>
      </c>
      <c r="K19" s="31"/>
      <c r="L19" s="31"/>
    </row>
    <row r="20" s="1" customFormat="1" ht="28" customHeight="1" spans="1:12">
      <c r="A20" s="44" t="s">
        <v>91</v>
      </c>
      <c r="B20" s="45"/>
      <c r="C20" s="31" t="s">
        <v>92</v>
      </c>
      <c r="D20" s="31" t="s">
        <v>151</v>
      </c>
      <c r="E20" s="31" t="s">
        <v>89</v>
      </c>
      <c r="F20" s="31" t="s">
        <v>152</v>
      </c>
      <c r="G20" s="31" t="s">
        <v>85</v>
      </c>
      <c r="H20" s="31" t="s">
        <v>152</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99</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153</v>
      </c>
      <c r="B2" s="4"/>
      <c r="C2" s="4"/>
      <c r="D2" s="4"/>
      <c r="E2" s="4"/>
      <c r="F2" s="4"/>
      <c r="G2" s="4"/>
      <c r="H2" s="4"/>
      <c r="I2" s="4"/>
      <c r="J2" s="4"/>
      <c r="K2" s="4"/>
      <c r="L2" s="4"/>
    </row>
    <row r="3" s="2" customFormat="1" ht="31" customHeight="1" spans="1:12">
      <c r="A3" s="5" t="s">
        <v>51</v>
      </c>
      <c r="B3" s="5"/>
      <c r="C3" s="6" t="s">
        <v>154</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1174960</v>
      </c>
      <c r="E6" s="11"/>
      <c r="F6" s="16">
        <v>1174960</v>
      </c>
      <c r="G6" s="11"/>
      <c r="H6" s="11">
        <v>1060160</v>
      </c>
      <c r="I6" s="12">
        <v>10</v>
      </c>
      <c r="J6" s="13">
        <f>H6/F6</f>
        <v>0.902294546197317</v>
      </c>
      <c r="K6" s="14">
        <v>9</v>
      </c>
      <c r="L6" s="15" t="s">
        <v>155</v>
      </c>
    </row>
    <row r="7" s="2" customFormat="1" ht="28" customHeight="1" spans="1:12">
      <c r="A7" s="8"/>
      <c r="B7" s="8"/>
      <c r="C7" s="8" t="s">
        <v>35</v>
      </c>
      <c r="D7" s="11">
        <v>1174960</v>
      </c>
      <c r="E7" s="11"/>
      <c r="F7" s="16">
        <v>1174960</v>
      </c>
      <c r="G7" s="11"/>
      <c r="H7" s="11">
        <v>1060160</v>
      </c>
      <c r="I7" s="12">
        <v>9</v>
      </c>
      <c r="J7" s="13">
        <f>H7/F7</f>
        <v>0.902294546197317</v>
      </c>
      <c r="K7" s="14">
        <v>9</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156</v>
      </c>
      <c r="C11" s="18"/>
      <c r="D11" s="18"/>
      <c r="E11" s="18"/>
      <c r="F11" s="18"/>
      <c r="G11" s="18"/>
      <c r="H11" s="18" t="s">
        <v>156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7" customHeight="1" spans="1:12">
      <c r="A16" s="44" t="s">
        <v>76</v>
      </c>
      <c r="B16" s="44"/>
      <c r="C16" s="31" t="s">
        <v>77</v>
      </c>
      <c r="D16" s="31" t="s">
        <v>157</v>
      </c>
      <c r="E16" s="34" t="s">
        <v>89</v>
      </c>
      <c r="F16" s="34" t="s">
        <v>158</v>
      </c>
      <c r="G16" s="34" t="s">
        <v>108</v>
      </c>
      <c r="H16" s="34" t="s">
        <v>158</v>
      </c>
      <c r="I16" s="39">
        <v>30</v>
      </c>
      <c r="J16" s="34" t="s">
        <v>159</v>
      </c>
      <c r="K16" s="31"/>
      <c r="L16" s="31"/>
    </row>
    <row r="17" s="1" customFormat="1" ht="28" customHeight="1" spans="1:12">
      <c r="A17" s="44" t="s">
        <v>76</v>
      </c>
      <c r="B17" s="44"/>
      <c r="C17" s="31" t="s">
        <v>82</v>
      </c>
      <c r="D17" s="31" t="s">
        <v>160</v>
      </c>
      <c r="E17" s="31" t="s">
        <v>79</v>
      </c>
      <c r="F17" s="31" t="s">
        <v>110</v>
      </c>
      <c r="G17" s="31" t="s">
        <v>85</v>
      </c>
      <c r="H17" s="31" t="s">
        <v>110</v>
      </c>
      <c r="I17" s="35">
        <v>20</v>
      </c>
      <c r="J17" s="35">
        <v>20</v>
      </c>
      <c r="K17" s="31"/>
      <c r="L17" s="31"/>
    </row>
    <row r="18" s="1" customFormat="1" ht="28" customHeight="1" spans="1:12">
      <c r="A18" s="44" t="s">
        <v>76</v>
      </c>
      <c r="B18" s="44"/>
      <c r="C18" s="31" t="s">
        <v>121</v>
      </c>
      <c r="D18" s="31" t="s">
        <v>161</v>
      </c>
      <c r="E18" s="31" t="s">
        <v>79</v>
      </c>
      <c r="F18" s="31" t="s">
        <v>162</v>
      </c>
      <c r="G18" s="31" t="s">
        <v>163</v>
      </c>
      <c r="H18" s="31" t="s">
        <v>162</v>
      </c>
      <c r="I18" s="35">
        <v>20</v>
      </c>
      <c r="J18" s="35">
        <v>20</v>
      </c>
      <c r="K18" s="31"/>
      <c r="L18" s="31"/>
    </row>
    <row r="19" s="1" customFormat="1" ht="28" customHeight="1" spans="1:12">
      <c r="A19" s="44" t="s">
        <v>86</v>
      </c>
      <c r="B19" s="45"/>
      <c r="C19" s="31" t="s">
        <v>87</v>
      </c>
      <c r="D19" s="31" t="s">
        <v>164</v>
      </c>
      <c r="E19" s="31" t="s">
        <v>79</v>
      </c>
      <c r="F19" s="31" t="s">
        <v>110</v>
      </c>
      <c r="G19" s="31" t="s">
        <v>85</v>
      </c>
      <c r="H19" s="31" t="s">
        <v>110</v>
      </c>
      <c r="I19" s="35">
        <v>10</v>
      </c>
      <c r="J19" s="35">
        <v>10</v>
      </c>
      <c r="K19" s="31"/>
      <c r="L19" s="31"/>
    </row>
    <row r="20" s="1" customFormat="1" ht="28" customHeight="1" spans="1:12">
      <c r="A20" s="44" t="s">
        <v>91</v>
      </c>
      <c r="B20" s="45"/>
      <c r="C20" s="31" t="s">
        <v>92</v>
      </c>
      <c r="D20" s="31" t="s">
        <v>165</v>
      </c>
      <c r="E20" s="31" t="s">
        <v>89</v>
      </c>
      <c r="F20" s="31" t="s">
        <v>95</v>
      </c>
      <c r="G20" s="31" t="s">
        <v>85</v>
      </c>
      <c r="H20" s="31" t="s">
        <v>95</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99</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166</v>
      </c>
      <c r="B2" s="4"/>
      <c r="C2" s="4"/>
      <c r="D2" s="4"/>
      <c r="E2" s="4"/>
      <c r="F2" s="4"/>
      <c r="G2" s="4"/>
      <c r="H2" s="4"/>
      <c r="I2" s="4"/>
      <c r="J2" s="4"/>
      <c r="K2" s="4"/>
      <c r="L2" s="4"/>
    </row>
    <row r="3" s="2" customFormat="1" ht="31" customHeight="1" spans="1:12">
      <c r="A3" s="5" t="s">
        <v>51</v>
      </c>
      <c r="B3" s="5"/>
      <c r="C3" s="6" t="s">
        <v>167</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3620418</v>
      </c>
      <c r="G6" s="11"/>
      <c r="H6" s="11">
        <v>3620418</v>
      </c>
      <c r="I6" s="12">
        <v>10</v>
      </c>
      <c r="J6" s="13">
        <f>H6/F6</f>
        <v>1</v>
      </c>
      <c r="K6" s="14">
        <v>10</v>
      </c>
      <c r="L6" s="15" t="s">
        <v>168</v>
      </c>
    </row>
    <row r="7" s="2" customFormat="1" ht="28" customHeight="1" spans="1:12">
      <c r="A7" s="8"/>
      <c r="B7" s="8"/>
      <c r="C7" s="8" t="s">
        <v>35</v>
      </c>
      <c r="D7" s="11">
        <v>0</v>
      </c>
      <c r="E7" s="11"/>
      <c r="F7" s="16">
        <v>3620418</v>
      </c>
      <c r="G7" s="11"/>
      <c r="H7" s="11">
        <v>3620418</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169</v>
      </c>
      <c r="C11" s="18"/>
      <c r="D11" s="18"/>
      <c r="E11" s="18"/>
      <c r="F11" s="18"/>
      <c r="G11" s="18"/>
      <c r="H11" s="18" t="s">
        <v>169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8" customHeight="1" spans="1:12">
      <c r="A16" s="44" t="s">
        <v>76</v>
      </c>
      <c r="B16" s="44"/>
      <c r="C16" s="31" t="s">
        <v>82</v>
      </c>
      <c r="D16" s="31" t="s">
        <v>170</v>
      </c>
      <c r="E16" s="31" t="s">
        <v>79</v>
      </c>
      <c r="F16" s="31" t="s">
        <v>110</v>
      </c>
      <c r="G16" s="31" t="s">
        <v>85</v>
      </c>
      <c r="H16" s="31" t="s">
        <v>110</v>
      </c>
      <c r="I16" s="39">
        <v>30</v>
      </c>
      <c r="J16" s="39">
        <v>30</v>
      </c>
      <c r="K16" s="31"/>
      <c r="L16" s="31"/>
    </row>
    <row r="17" s="1" customFormat="1" ht="28" customHeight="1" spans="1:12">
      <c r="A17" s="44" t="s">
        <v>76</v>
      </c>
      <c r="B17" s="44"/>
      <c r="C17" s="31" t="s">
        <v>121</v>
      </c>
      <c r="D17" s="31" t="s">
        <v>171</v>
      </c>
      <c r="E17" s="31" t="s">
        <v>79</v>
      </c>
      <c r="F17" s="31" t="s">
        <v>110</v>
      </c>
      <c r="G17" s="31" t="s">
        <v>85</v>
      </c>
      <c r="H17" s="31" t="s">
        <v>110</v>
      </c>
      <c r="I17" s="39">
        <v>30</v>
      </c>
      <c r="J17" s="39">
        <v>30</v>
      </c>
      <c r="K17" s="31"/>
      <c r="L17" s="31"/>
    </row>
    <row r="18" s="1" customFormat="1" ht="28" customHeight="1" spans="1:12">
      <c r="A18" s="44" t="s">
        <v>86</v>
      </c>
      <c r="B18" s="45"/>
      <c r="C18" s="31" t="s">
        <v>87</v>
      </c>
      <c r="D18" s="31" t="s">
        <v>123</v>
      </c>
      <c r="E18" s="31" t="s">
        <v>79</v>
      </c>
      <c r="F18" s="31" t="s">
        <v>110</v>
      </c>
      <c r="G18" s="31" t="s">
        <v>85</v>
      </c>
      <c r="H18" s="31" t="s">
        <v>110</v>
      </c>
      <c r="I18" s="35">
        <v>20</v>
      </c>
      <c r="J18" s="35">
        <v>20</v>
      </c>
      <c r="K18" s="31"/>
      <c r="L18" s="31"/>
    </row>
    <row r="19" s="1" customFormat="1" ht="28" customHeight="1" spans="1:12">
      <c r="A19" s="44" t="s">
        <v>91</v>
      </c>
      <c r="B19" s="45"/>
      <c r="C19" s="31" t="s">
        <v>92</v>
      </c>
      <c r="D19" s="31" t="s">
        <v>124</v>
      </c>
      <c r="E19" s="31" t="s">
        <v>79</v>
      </c>
      <c r="F19" s="31" t="s">
        <v>110</v>
      </c>
      <c r="G19" s="31" t="s">
        <v>85</v>
      </c>
      <c r="H19" s="31" t="s">
        <v>110</v>
      </c>
      <c r="I19" s="35">
        <v>10</v>
      </c>
      <c r="J19" s="35">
        <v>10</v>
      </c>
      <c r="K19" s="31" t="s">
        <v>32</v>
      </c>
      <c r="L19" s="38"/>
    </row>
    <row r="20" s="3" customFormat="1" ht="29" customHeight="1" spans="1:12">
      <c r="A20" s="17" t="s">
        <v>96</v>
      </c>
      <c r="B20" s="17"/>
      <c r="C20" s="17"/>
      <c r="D20" s="18" t="s">
        <v>32</v>
      </c>
      <c r="E20" s="18"/>
      <c r="F20" s="18"/>
      <c r="G20" s="18"/>
      <c r="H20" s="18"/>
      <c r="I20" s="18"/>
      <c r="J20" s="18"/>
      <c r="K20" s="18"/>
      <c r="L20" s="18"/>
    </row>
    <row r="21" s="3" customFormat="1" ht="29" customHeight="1" spans="1:12">
      <c r="A21" s="5" t="s">
        <v>97</v>
      </c>
      <c r="B21" s="5"/>
      <c r="C21" s="5"/>
      <c r="D21" s="5"/>
      <c r="E21" s="5"/>
      <c r="F21" s="5"/>
      <c r="G21" s="5"/>
      <c r="H21" s="5"/>
      <c r="I21" s="17" t="s">
        <v>98</v>
      </c>
      <c r="J21" s="17" t="s">
        <v>99</v>
      </c>
      <c r="K21" s="17" t="s">
        <v>100</v>
      </c>
      <c r="L21" s="17"/>
    </row>
    <row r="22" s="2" customFormat="1" ht="20" customHeight="1" spans="1:12">
      <c r="A22" s="5"/>
      <c r="B22" s="5"/>
      <c r="C22" s="5"/>
      <c r="D22" s="5"/>
      <c r="E22" s="5"/>
      <c r="F22" s="5"/>
      <c r="G22" s="5"/>
      <c r="H22" s="5"/>
      <c r="I22" s="12">
        <v>100</v>
      </c>
      <c r="J22" s="12">
        <v>100</v>
      </c>
      <c r="K22" s="17" t="s">
        <v>101</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11" sqref="H11:L11"/>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172</v>
      </c>
      <c r="B2" s="4"/>
      <c r="C2" s="4"/>
      <c r="D2" s="4"/>
      <c r="E2" s="4"/>
      <c r="F2" s="4"/>
      <c r="G2" s="4"/>
      <c r="H2" s="4"/>
      <c r="I2" s="4"/>
      <c r="J2" s="4"/>
      <c r="K2" s="4"/>
      <c r="L2" s="4"/>
    </row>
    <row r="3" s="2" customFormat="1" ht="31" customHeight="1" spans="1:12">
      <c r="A3" s="5" t="s">
        <v>51</v>
      </c>
      <c r="B3" s="5"/>
      <c r="C3" s="6" t="s">
        <v>173</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2000000</v>
      </c>
      <c r="G6" s="11"/>
      <c r="H6" s="11">
        <v>0</v>
      </c>
      <c r="I6" s="12">
        <v>10</v>
      </c>
      <c r="J6" s="13">
        <f>H6/F6</f>
        <v>0</v>
      </c>
      <c r="K6" s="14">
        <v>0</v>
      </c>
      <c r="L6" s="15" t="s">
        <v>174</v>
      </c>
    </row>
    <row r="7" s="2" customFormat="1" ht="28" customHeight="1" spans="1:12">
      <c r="A7" s="8"/>
      <c r="B7" s="8"/>
      <c r="C7" s="8" t="s">
        <v>35</v>
      </c>
      <c r="D7" s="11">
        <v>0</v>
      </c>
      <c r="E7" s="11"/>
      <c r="F7" s="16">
        <v>2000000</v>
      </c>
      <c r="G7" s="11"/>
      <c r="H7" s="11">
        <v>0</v>
      </c>
      <c r="I7" s="12">
        <v>0</v>
      </c>
      <c r="J7" s="13">
        <f>H7/F7</f>
        <v>0</v>
      </c>
      <c r="K7" s="14">
        <v>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175</v>
      </c>
      <c r="C11" s="18"/>
      <c r="D11" s="18"/>
      <c r="E11" s="18"/>
      <c r="F11" s="18"/>
      <c r="G11" s="18"/>
      <c r="H11" s="18" t="s">
        <v>176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9" t="s">
        <v>74</v>
      </c>
      <c r="B15" s="9"/>
      <c r="C15" s="9" t="s">
        <v>47</v>
      </c>
      <c r="D15" s="9" t="s">
        <v>48</v>
      </c>
      <c r="E15" s="9" t="s">
        <v>41</v>
      </c>
      <c r="F15" s="9" t="s">
        <v>42</v>
      </c>
      <c r="G15" s="5" t="s">
        <v>43</v>
      </c>
      <c r="H15" s="5" t="s">
        <v>44</v>
      </c>
      <c r="I15" s="5" t="s">
        <v>75</v>
      </c>
      <c r="J15" s="5" t="s">
        <v>61</v>
      </c>
      <c r="K15" s="29" t="s">
        <v>45</v>
      </c>
      <c r="L15" s="30"/>
    </row>
    <row r="16" s="1" customFormat="1" ht="28" customHeight="1" spans="1:12">
      <c r="A16" s="44" t="s">
        <v>76</v>
      </c>
      <c r="B16" s="44"/>
      <c r="C16" s="31" t="s">
        <v>82</v>
      </c>
      <c r="D16" s="31" t="s">
        <v>177</v>
      </c>
      <c r="E16" s="34" t="s">
        <v>89</v>
      </c>
      <c r="F16" s="31" t="s">
        <v>178</v>
      </c>
      <c r="G16" s="31" t="s">
        <v>163</v>
      </c>
      <c r="H16" s="31" t="s">
        <v>178</v>
      </c>
      <c r="I16" s="39">
        <v>30</v>
      </c>
      <c r="J16" s="39">
        <v>30</v>
      </c>
      <c r="K16" s="31"/>
      <c r="L16" s="31"/>
    </row>
    <row r="17" s="1" customFormat="1" ht="28" customHeight="1" spans="1:12">
      <c r="A17" s="44" t="s">
        <v>76</v>
      </c>
      <c r="B17" s="44"/>
      <c r="C17" s="31" t="s">
        <v>121</v>
      </c>
      <c r="D17" s="31" t="s">
        <v>171</v>
      </c>
      <c r="E17" s="31" t="s">
        <v>79</v>
      </c>
      <c r="F17" s="31" t="s">
        <v>110</v>
      </c>
      <c r="G17" s="31" t="s">
        <v>85</v>
      </c>
      <c r="H17" s="31" t="s">
        <v>110</v>
      </c>
      <c r="I17" s="39">
        <v>30</v>
      </c>
      <c r="J17" s="39">
        <v>30</v>
      </c>
      <c r="K17" s="31"/>
      <c r="L17" s="31"/>
    </row>
    <row r="18" s="1" customFormat="1" ht="28" customHeight="1" spans="1:12">
      <c r="A18" s="44" t="s">
        <v>86</v>
      </c>
      <c r="B18" s="45"/>
      <c r="C18" s="31" t="s">
        <v>87</v>
      </c>
      <c r="D18" s="31" t="s">
        <v>123</v>
      </c>
      <c r="E18" s="31" t="s">
        <v>79</v>
      </c>
      <c r="F18" s="31" t="s">
        <v>110</v>
      </c>
      <c r="G18" s="31" t="s">
        <v>85</v>
      </c>
      <c r="H18" s="31" t="s">
        <v>110</v>
      </c>
      <c r="I18" s="35">
        <v>20</v>
      </c>
      <c r="J18" s="35">
        <v>20</v>
      </c>
      <c r="K18" s="31"/>
      <c r="L18" s="31"/>
    </row>
    <row r="19" s="1" customFormat="1" ht="28" customHeight="1" spans="1:12">
      <c r="A19" s="44" t="s">
        <v>91</v>
      </c>
      <c r="B19" s="45"/>
      <c r="C19" s="31" t="s">
        <v>92</v>
      </c>
      <c r="D19" s="31" t="s">
        <v>124</v>
      </c>
      <c r="E19" s="31" t="s">
        <v>79</v>
      </c>
      <c r="F19" s="31" t="s">
        <v>110</v>
      </c>
      <c r="G19" s="31" t="s">
        <v>85</v>
      </c>
      <c r="H19" s="31" t="s">
        <v>110</v>
      </c>
      <c r="I19" s="35">
        <v>10</v>
      </c>
      <c r="J19" s="35">
        <v>10</v>
      </c>
      <c r="K19" s="31" t="s">
        <v>32</v>
      </c>
      <c r="L19" s="38"/>
    </row>
    <row r="20" s="3" customFormat="1" ht="29" customHeight="1" spans="1:12">
      <c r="A20" s="17" t="s">
        <v>96</v>
      </c>
      <c r="B20" s="17"/>
      <c r="C20" s="17"/>
      <c r="D20" s="18" t="s">
        <v>32</v>
      </c>
      <c r="E20" s="18"/>
      <c r="F20" s="18"/>
      <c r="G20" s="18"/>
      <c r="H20" s="18"/>
      <c r="I20" s="18"/>
      <c r="J20" s="18"/>
      <c r="K20" s="18"/>
      <c r="L20" s="18"/>
    </row>
    <row r="21" s="3" customFormat="1" ht="29" customHeight="1" spans="1:12">
      <c r="A21" s="5" t="s">
        <v>97</v>
      </c>
      <c r="B21" s="5"/>
      <c r="C21" s="5"/>
      <c r="D21" s="5"/>
      <c r="E21" s="5"/>
      <c r="F21" s="5"/>
      <c r="G21" s="5"/>
      <c r="H21" s="5"/>
      <c r="I21" s="17" t="s">
        <v>98</v>
      </c>
      <c r="J21" s="17" t="s">
        <v>99</v>
      </c>
      <c r="K21" s="17" t="s">
        <v>100</v>
      </c>
      <c r="L21" s="17"/>
    </row>
    <row r="22" s="2" customFormat="1" ht="20" customHeight="1" spans="1:12">
      <c r="A22" s="5"/>
      <c r="B22" s="5"/>
      <c r="C22" s="5"/>
      <c r="D22" s="5"/>
      <c r="E22" s="5"/>
      <c r="F22" s="5"/>
      <c r="G22" s="5"/>
      <c r="H22" s="5"/>
      <c r="I22" s="12">
        <v>100</v>
      </c>
      <c r="J22" s="12">
        <v>90</v>
      </c>
      <c r="K22" s="17" t="s">
        <v>101</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179</v>
      </c>
      <c r="B2" s="4"/>
      <c r="C2" s="4"/>
      <c r="D2" s="4"/>
      <c r="E2" s="4"/>
      <c r="F2" s="4"/>
      <c r="G2" s="4"/>
      <c r="H2" s="4"/>
      <c r="I2" s="4"/>
      <c r="J2" s="4"/>
      <c r="K2" s="4"/>
      <c r="L2" s="4"/>
    </row>
    <row r="3" s="2" customFormat="1" ht="31" customHeight="1" spans="1:12">
      <c r="A3" s="5" t="s">
        <v>51</v>
      </c>
      <c r="B3" s="5"/>
      <c r="C3" s="6" t="s">
        <v>180</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1470700</v>
      </c>
      <c r="G6" s="11"/>
      <c r="H6" s="11">
        <v>1042825</v>
      </c>
      <c r="I6" s="12">
        <v>10</v>
      </c>
      <c r="J6" s="13">
        <f>H6/F6</f>
        <v>0.709067110899572</v>
      </c>
      <c r="K6" s="14">
        <v>7</v>
      </c>
      <c r="L6" s="15" t="s">
        <v>181</v>
      </c>
    </row>
    <row r="7" s="2" customFormat="1" ht="28" customHeight="1" spans="1:12">
      <c r="A7" s="8"/>
      <c r="B7" s="8"/>
      <c r="C7" s="8" t="s">
        <v>35</v>
      </c>
      <c r="D7" s="11">
        <v>0</v>
      </c>
      <c r="E7" s="11"/>
      <c r="F7" s="16">
        <v>1470700</v>
      </c>
      <c r="G7" s="11"/>
      <c r="H7" s="11">
        <v>1042825</v>
      </c>
      <c r="I7" s="12">
        <v>7</v>
      </c>
      <c r="J7" s="13">
        <f>H7/F7</f>
        <v>0.709067110899572</v>
      </c>
      <c r="K7" s="14">
        <v>7</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182</v>
      </c>
      <c r="C11" s="18"/>
      <c r="D11" s="18"/>
      <c r="E11" s="18"/>
      <c r="F11" s="18"/>
      <c r="G11" s="18"/>
      <c r="H11" s="18" t="s">
        <v>144</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8" customHeight="1" spans="1:12">
      <c r="A16" s="31" t="s">
        <v>76</v>
      </c>
      <c r="B16" s="31"/>
      <c r="C16" s="28" t="s">
        <v>77</v>
      </c>
      <c r="D16" s="28" t="s">
        <v>183</v>
      </c>
      <c r="E16" s="28" t="s">
        <v>79</v>
      </c>
      <c r="F16" s="28" t="s">
        <v>184</v>
      </c>
      <c r="G16" s="28" t="s">
        <v>135</v>
      </c>
      <c r="H16" s="28" t="s">
        <v>184</v>
      </c>
      <c r="I16" s="28">
        <v>30</v>
      </c>
      <c r="J16" s="28">
        <v>30</v>
      </c>
      <c r="K16" s="32"/>
      <c r="L16" s="33"/>
    </row>
    <row r="17" s="1" customFormat="1" ht="28" customHeight="1" spans="1:12">
      <c r="A17" s="31" t="s">
        <v>76</v>
      </c>
      <c r="B17" s="31"/>
      <c r="C17" s="31" t="s">
        <v>82</v>
      </c>
      <c r="D17" s="31" t="s">
        <v>136</v>
      </c>
      <c r="E17" s="34" t="s">
        <v>79</v>
      </c>
      <c r="F17" s="31" t="s">
        <v>110</v>
      </c>
      <c r="G17" s="31" t="s">
        <v>85</v>
      </c>
      <c r="H17" s="31" t="s">
        <v>110</v>
      </c>
      <c r="I17" s="39">
        <v>20</v>
      </c>
      <c r="J17" s="39">
        <v>20</v>
      </c>
      <c r="K17" s="31"/>
      <c r="L17" s="31"/>
    </row>
    <row r="18" s="1" customFormat="1" ht="28" customHeight="1" spans="1:12">
      <c r="A18" s="31" t="s">
        <v>76</v>
      </c>
      <c r="B18" s="31"/>
      <c r="C18" s="31" t="s">
        <v>121</v>
      </c>
      <c r="D18" s="31" t="s">
        <v>185</v>
      </c>
      <c r="E18" s="31" t="s">
        <v>79</v>
      </c>
      <c r="F18" s="31" t="s">
        <v>110</v>
      </c>
      <c r="G18" s="31" t="s">
        <v>85</v>
      </c>
      <c r="H18" s="31" t="s">
        <v>110</v>
      </c>
      <c r="I18" s="39">
        <v>20</v>
      </c>
      <c r="J18" s="39">
        <v>20</v>
      </c>
      <c r="K18" s="31"/>
      <c r="L18" s="31"/>
    </row>
    <row r="19" s="1" customFormat="1" ht="28" customHeight="1" spans="1:12">
      <c r="A19" s="31" t="s">
        <v>86</v>
      </c>
      <c r="B19" s="38"/>
      <c r="C19" s="31" t="s">
        <v>87</v>
      </c>
      <c r="D19" s="31" t="s">
        <v>186</v>
      </c>
      <c r="E19" s="31" t="s">
        <v>89</v>
      </c>
      <c r="F19" s="31" t="s">
        <v>187</v>
      </c>
      <c r="G19" s="31" t="s">
        <v>85</v>
      </c>
      <c r="H19" s="31" t="s">
        <v>187</v>
      </c>
      <c r="I19" s="35">
        <v>10</v>
      </c>
      <c r="J19" s="35">
        <v>10</v>
      </c>
      <c r="K19" s="31"/>
      <c r="L19" s="31"/>
    </row>
    <row r="20" s="1" customFormat="1" ht="28" customHeight="1" spans="1:12">
      <c r="A20" s="31" t="s">
        <v>91</v>
      </c>
      <c r="B20" s="38"/>
      <c r="C20" s="31" t="s">
        <v>92</v>
      </c>
      <c r="D20" s="31" t="s">
        <v>92</v>
      </c>
      <c r="E20" s="31" t="s">
        <v>89</v>
      </c>
      <c r="F20" s="31" t="s">
        <v>95</v>
      </c>
      <c r="G20" s="31" t="s">
        <v>85</v>
      </c>
      <c r="H20" s="31" t="s">
        <v>95</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97</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22:H23"/>
    <mergeCell ref="A5:B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188</v>
      </c>
      <c r="B2" s="4"/>
      <c r="C2" s="4"/>
      <c r="D2" s="4"/>
      <c r="E2" s="4"/>
      <c r="F2" s="4"/>
      <c r="G2" s="4"/>
      <c r="H2" s="4"/>
      <c r="I2" s="4"/>
      <c r="J2" s="4"/>
      <c r="K2" s="4"/>
      <c r="L2" s="4"/>
    </row>
    <row r="3" s="2" customFormat="1" ht="31" customHeight="1" spans="1:12">
      <c r="A3" s="5" t="s">
        <v>51</v>
      </c>
      <c r="B3" s="5"/>
      <c r="C3" s="6" t="s">
        <v>189</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9036000</v>
      </c>
      <c r="G6" s="11"/>
      <c r="H6" s="11">
        <v>9036000</v>
      </c>
      <c r="I6" s="12">
        <v>10</v>
      </c>
      <c r="J6" s="13">
        <f>H6/F6</f>
        <v>1</v>
      </c>
      <c r="K6" s="14">
        <v>10</v>
      </c>
      <c r="L6" s="15" t="s">
        <v>190</v>
      </c>
    </row>
    <row r="7" s="2" customFormat="1" ht="28" customHeight="1" spans="1:12">
      <c r="A7" s="8"/>
      <c r="B7" s="8"/>
      <c r="C7" s="8" t="s">
        <v>35</v>
      </c>
      <c r="D7" s="11">
        <v>0</v>
      </c>
      <c r="E7" s="11"/>
      <c r="F7" s="16">
        <v>9036000</v>
      </c>
      <c r="G7" s="11"/>
      <c r="H7" s="11">
        <v>9036000</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191</v>
      </c>
      <c r="C11" s="18"/>
      <c r="D11" s="18"/>
      <c r="E11" s="18"/>
      <c r="F11" s="18"/>
      <c r="G11" s="18"/>
      <c r="H11" s="18" t="s">
        <v>191</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8" customHeight="1" spans="1:12">
      <c r="A16" s="31" t="s">
        <v>76</v>
      </c>
      <c r="B16" s="31"/>
      <c r="C16" s="28" t="s">
        <v>77</v>
      </c>
      <c r="D16" s="28" t="s">
        <v>192</v>
      </c>
      <c r="E16" s="28" t="s">
        <v>79</v>
      </c>
      <c r="F16" s="28" t="s">
        <v>193</v>
      </c>
      <c r="G16" s="28" t="s">
        <v>108</v>
      </c>
      <c r="H16" s="28" t="s">
        <v>193</v>
      </c>
      <c r="I16" s="28">
        <v>20</v>
      </c>
      <c r="J16" s="28">
        <v>30</v>
      </c>
      <c r="K16" s="32"/>
      <c r="L16" s="33"/>
    </row>
    <row r="17" s="1" customFormat="1" ht="28" customHeight="1" spans="1:12">
      <c r="A17" s="31" t="s">
        <v>76</v>
      </c>
      <c r="B17" s="31"/>
      <c r="C17" s="31" t="s">
        <v>82</v>
      </c>
      <c r="D17" s="31" t="s">
        <v>194</v>
      </c>
      <c r="E17" s="34" t="s">
        <v>79</v>
      </c>
      <c r="F17" s="31" t="s">
        <v>110</v>
      </c>
      <c r="G17" s="31" t="s">
        <v>85</v>
      </c>
      <c r="H17" s="31" t="s">
        <v>110</v>
      </c>
      <c r="I17" s="39">
        <v>20</v>
      </c>
      <c r="J17" s="39">
        <v>20</v>
      </c>
      <c r="K17" s="31"/>
      <c r="L17" s="31"/>
    </row>
    <row r="18" s="1" customFormat="1" ht="28" customHeight="1" spans="1:12">
      <c r="A18" s="31" t="s">
        <v>76</v>
      </c>
      <c r="B18" s="31"/>
      <c r="C18" s="31" t="s">
        <v>121</v>
      </c>
      <c r="D18" s="31" t="s">
        <v>195</v>
      </c>
      <c r="E18" s="31" t="s">
        <v>79</v>
      </c>
      <c r="F18" s="31" t="s">
        <v>196</v>
      </c>
      <c r="G18" s="31" t="s">
        <v>163</v>
      </c>
      <c r="H18" s="31" t="s">
        <v>196</v>
      </c>
      <c r="I18" s="39">
        <v>20</v>
      </c>
      <c r="J18" s="39">
        <v>20</v>
      </c>
      <c r="K18" s="31"/>
      <c r="L18" s="31"/>
    </row>
    <row r="19" s="1" customFormat="1" ht="28" customHeight="1" spans="1:12">
      <c r="A19" s="31" t="s">
        <v>76</v>
      </c>
      <c r="B19" s="31"/>
      <c r="C19" s="31" t="s">
        <v>197</v>
      </c>
      <c r="D19" s="31" t="s">
        <v>198</v>
      </c>
      <c r="E19" s="31" t="s">
        <v>199</v>
      </c>
      <c r="F19" s="31" t="s">
        <v>200</v>
      </c>
      <c r="G19" s="31" t="s">
        <v>201</v>
      </c>
      <c r="H19" s="31" t="s">
        <v>200</v>
      </c>
      <c r="I19" s="35">
        <v>10</v>
      </c>
      <c r="J19" s="35">
        <v>10</v>
      </c>
      <c r="K19" s="36"/>
      <c r="L19" s="37"/>
    </row>
    <row r="20" s="1" customFormat="1" ht="28" customHeight="1" spans="1:12">
      <c r="A20" s="31" t="s">
        <v>86</v>
      </c>
      <c r="B20" s="38"/>
      <c r="C20" s="31" t="s">
        <v>87</v>
      </c>
      <c r="D20" s="31" t="s">
        <v>202</v>
      </c>
      <c r="E20" s="31" t="s">
        <v>79</v>
      </c>
      <c r="F20" s="31" t="s">
        <v>203</v>
      </c>
      <c r="G20" s="31" t="s">
        <v>81</v>
      </c>
      <c r="H20" s="31" t="s">
        <v>203</v>
      </c>
      <c r="I20" s="35">
        <v>10</v>
      </c>
      <c r="J20" s="35">
        <v>10</v>
      </c>
      <c r="K20" s="31"/>
      <c r="L20" s="31"/>
    </row>
    <row r="21" s="1" customFormat="1" ht="28" customHeight="1" spans="1:12">
      <c r="A21" s="31" t="s">
        <v>91</v>
      </c>
      <c r="B21" s="38"/>
      <c r="C21" s="31" t="s">
        <v>92</v>
      </c>
      <c r="D21" s="31" t="s">
        <v>204</v>
      </c>
      <c r="E21" s="31" t="s">
        <v>89</v>
      </c>
      <c r="F21" s="31" t="s">
        <v>95</v>
      </c>
      <c r="G21" s="31" t="s">
        <v>85</v>
      </c>
      <c r="H21" s="31" t="s">
        <v>95</v>
      </c>
      <c r="I21" s="35">
        <v>10</v>
      </c>
      <c r="J21" s="35">
        <v>10</v>
      </c>
      <c r="K21" s="31" t="s">
        <v>32</v>
      </c>
      <c r="L21" s="38"/>
    </row>
    <row r="22" s="3" customFormat="1" ht="29" customHeight="1" spans="1:12">
      <c r="A22" s="17" t="s">
        <v>96</v>
      </c>
      <c r="B22" s="17"/>
      <c r="C22" s="17"/>
      <c r="D22" s="18" t="s">
        <v>32</v>
      </c>
      <c r="E22" s="18"/>
      <c r="F22" s="18"/>
      <c r="G22" s="18"/>
      <c r="H22" s="18"/>
      <c r="I22" s="18"/>
      <c r="J22" s="18"/>
      <c r="K22" s="18"/>
      <c r="L22" s="18"/>
    </row>
    <row r="23" s="3" customFormat="1" ht="29" customHeight="1" spans="1:12">
      <c r="A23" s="5" t="s">
        <v>97</v>
      </c>
      <c r="B23" s="5"/>
      <c r="C23" s="5"/>
      <c r="D23" s="5"/>
      <c r="E23" s="5"/>
      <c r="F23" s="5"/>
      <c r="G23" s="5"/>
      <c r="H23" s="5"/>
      <c r="I23" s="17" t="s">
        <v>98</v>
      </c>
      <c r="J23" s="17" t="s">
        <v>99</v>
      </c>
      <c r="K23" s="17" t="s">
        <v>100</v>
      </c>
      <c r="L23" s="17"/>
    </row>
    <row r="24" s="2" customFormat="1" ht="20" customHeight="1" spans="1:12">
      <c r="A24" s="5"/>
      <c r="B24" s="5"/>
      <c r="C24" s="5"/>
      <c r="D24" s="5"/>
      <c r="E24" s="5"/>
      <c r="F24" s="5"/>
      <c r="G24" s="5"/>
      <c r="H24" s="5"/>
      <c r="I24" s="12">
        <v>100</v>
      </c>
      <c r="J24" s="12">
        <v>100</v>
      </c>
      <c r="K24" s="17" t="s">
        <v>101</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205</v>
      </c>
      <c r="B2" s="4"/>
      <c r="C2" s="4"/>
      <c r="D2" s="4"/>
      <c r="E2" s="4"/>
      <c r="F2" s="4"/>
      <c r="G2" s="4"/>
      <c r="H2" s="4"/>
      <c r="I2" s="4"/>
      <c r="J2" s="4"/>
      <c r="K2" s="4"/>
      <c r="L2" s="4"/>
    </row>
    <row r="3" s="2" customFormat="1" ht="31" customHeight="1" spans="1:12">
      <c r="A3" s="5" t="s">
        <v>51</v>
      </c>
      <c r="B3" s="5"/>
      <c r="C3" s="6" t="s">
        <v>206</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32563202.1</v>
      </c>
      <c r="G6" s="11"/>
      <c r="H6" s="11">
        <v>32563202.1</v>
      </c>
      <c r="I6" s="12">
        <v>10</v>
      </c>
      <c r="J6" s="13">
        <f>H6/F6</f>
        <v>1</v>
      </c>
      <c r="K6" s="14">
        <v>10</v>
      </c>
      <c r="L6" s="15" t="s">
        <v>207</v>
      </c>
    </row>
    <row r="7" s="2" customFormat="1" ht="28" customHeight="1" spans="1:12">
      <c r="A7" s="8"/>
      <c r="B7" s="8"/>
      <c r="C7" s="8" t="s">
        <v>35</v>
      </c>
      <c r="D7" s="11">
        <v>0</v>
      </c>
      <c r="E7" s="11"/>
      <c r="F7" s="16">
        <v>32563202.1</v>
      </c>
      <c r="G7" s="11"/>
      <c r="H7" s="11">
        <v>32563202.1</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208</v>
      </c>
      <c r="C11" s="18"/>
      <c r="D11" s="18"/>
      <c r="E11" s="18"/>
      <c r="F11" s="18"/>
      <c r="G11" s="18"/>
      <c r="H11" s="18" t="s">
        <v>209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8" customHeight="1" spans="1:12">
      <c r="A16" s="31" t="s">
        <v>76</v>
      </c>
      <c r="B16" s="31"/>
      <c r="C16" s="28" t="s">
        <v>77</v>
      </c>
      <c r="D16" s="28" t="s">
        <v>210</v>
      </c>
      <c r="E16" s="28" t="s">
        <v>79</v>
      </c>
      <c r="F16" s="28" t="s">
        <v>80</v>
      </c>
      <c r="G16" s="28" t="s">
        <v>108</v>
      </c>
      <c r="H16" s="28" t="s">
        <v>80</v>
      </c>
      <c r="I16" s="28">
        <v>30</v>
      </c>
      <c r="J16" s="28">
        <v>30</v>
      </c>
      <c r="K16" s="32"/>
      <c r="L16" s="33"/>
    </row>
    <row r="17" s="1" customFormat="1" ht="28" customHeight="1" spans="1:12">
      <c r="A17" s="31" t="s">
        <v>76</v>
      </c>
      <c r="B17" s="31"/>
      <c r="C17" s="31" t="s">
        <v>197</v>
      </c>
      <c r="D17" s="31" t="s">
        <v>198</v>
      </c>
      <c r="E17" s="34" t="s">
        <v>79</v>
      </c>
      <c r="F17" s="31" t="s">
        <v>211</v>
      </c>
      <c r="G17" s="31" t="s">
        <v>201</v>
      </c>
      <c r="H17" s="31" t="s">
        <v>211</v>
      </c>
      <c r="I17" s="39">
        <v>30</v>
      </c>
      <c r="J17" s="39">
        <v>30</v>
      </c>
      <c r="K17" s="31"/>
      <c r="L17" s="31"/>
    </row>
    <row r="18" s="1" customFormat="1" ht="28" customHeight="1" spans="1:12">
      <c r="A18" s="31" t="s">
        <v>86</v>
      </c>
      <c r="B18" s="38"/>
      <c r="C18" s="31" t="s">
        <v>87</v>
      </c>
      <c r="D18" s="31" t="s">
        <v>212</v>
      </c>
      <c r="E18" s="31" t="s">
        <v>89</v>
      </c>
      <c r="F18" s="31" t="s">
        <v>213</v>
      </c>
      <c r="G18" s="31" t="s">
        <v>85</v>
      </c>
      <c r="H18" s="31" t="s">
        <v>213</v>
      </c>
      <c r="I18" s="35">
        <v>20</v>
      </c>
      <c r="J18" s="35">
        <v>20</v>
      </c>
      <c r="K18" s="31"/>
      <c r="L18" s="31"/>
    </row>
    <row r="19" s="1" customFormat="1" ht="28" customHeight="1" spans="1:12">
      <c r="A19" s="31" t="s">
        <v>91</v>
      </c>
      <c r="B19" s="38"/>
      <c r="C19" s="31" t="s">
        <v>92</v>
      </c>
      <c r="D19" s="31" t="s">
        <v>214</v>
      </c>
      <c r="E19" s="31" t="s">
        <v>89</v>
      </c>
      <c r="F19" s="31" t="s">
        <v>213</v>
      </c>
      <c r="G19" s="31" t="s">
        <v>85</v>
      </c>
      <c r="H19" s="31" t="s">
        <v>213</v>
      </c>
      <c r="I19" s="35">
        <v>10</v>
      </c>
      <c r="J19" s="35">
        <v>10</v>
      </c>
      <c r="K19" s="31" t="s">
        <v>32</v>
      </c>
      <c r="L19" s="38"/>
    </row>
    <row r="20" s="3" customFormat="1" ht="29" customHeight="1" spans="1:12">
      <c r="A20" s="17" t="s">
        <v>96</v>
      </c>
      <c r="B20" s="17"/>
      <c r="C20" s="17"/>
      <c r="D20" s="18" t="s">
        <v>32</v>
      </c>
      <c r="E20" s="18"/>
      <c r="F20" s="18"/>
      <c r="G20" s="18"/>
      <c r="H20" s="18"/>
      <c r="I20" s="18"/>
      <c r="J20" s="18"/>
      <c r="K20" s="18"/>
      <c r="L20" s="18"/>
    </row>
    <row r="21" s="3" customFormat="1" ht="29" customHeight="1" spans="1:12">
      <c r="A21" s="5" t="s">
        <v>97</v>
      </c>
      <c r="B21" s="5"/>
      <c r="C21" s="5"/>
      <c r="D21" s="5"/>
      <c r="E21" s="5"/>
      <c r="F21" s="5"/>
      <c r="G21" s="5"/>
      <c r="H21" s="5"/>
      <c r="I21" s="17" t="s">
        <v>98</v>
      </c>
      <c r="J21" s="17" t="s">
        <v>99</v>
      </c>
      <c r="K21" s="17" t="s">
        <v>100</v>
      </c>
      <c r="L21" s="17"/>
    </row>
    <row r="22" s="2" customFormat="1" ht="20" customHeight="1" spans="1:12">
      <c r="A22" s="5"/>
      <c r="B22" s="5"/>
      <c r="C22" s="5"/>
      <c r="D22" s="5"/>
      <c r="E22" s="5"/>
      <c r="F22" s="5"/>
      <c r="G22" s="5"/>
      <c r="H22" s="5"/>
      <c r="I22" s="12">
        <v>100</v>
      </c>
      <c r="J22" s="12">
        <v>100</v>
      </c>
      <c r="K22" s="17" t="s">
        <v>101</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215</v>
      </c>
      <c r="B2" s="4"/>
      <c r="C2" s="4"/>
      <c r="D2" s="4"/>
      <c r="E2" s="4"/>
      <c r="F2" s="4"/>
      <c r="G2" s="4"/>
      <c r="H2" s="4"/>
      <c r="I2" s="4"/>
      <c r="J2" s="4"/>
      <c r="K2" s="4"/>
      <c r="L2" s="4"/>
    </row>
    <row r="3" s="2" customFormat="1" ht="31" customHeight="1" spans="1:12">
      <c r="A3" s="5" t="s">
        <v>51</v>
      </c>
      <c r="B3" s="5"/>
      <c r="C3" s="6" t="s">
        <v>216</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6781031</v>
      </c>
      <c r="E6" s="11"/>
      <c r="F6" s="16">
        <v>6781031</v>
      </c>
      <c r="G6" s="11"/>
      <c r="H6" s="11">
        <v>6781028</v>
      </c>
      <c r="I6" s="12">
        <v>10</v>
      </c>
      <c r="J6" s="13">
        <f>H6/F6</f>
        <v>0.999999557589399</v>
      </c>
      <c r="K6" s="14">
        <v>10</v>
      </c>
      <c r="L6" s="15" t="s">
        <v>217</v>
      </c>
    </row>
    <row r="7" s="2" customFormat="1" ht="28" customHeight="1" spans="1:12">
      <c r="A7" s="8"/>
      <c r="B7" s="8"/>
      <c r="C7" s="8" t="s">
        <v>35</v>
      </c>
      <c r="D7" s="11">
        <v>6781031</v>
      </c>
      <c r="E7" s="11"/>
      <c r="F7" s="16">
        <v>6781031</v>
      </c>
      <c r="G7" s="11"/>
      <c r="H7" s="11">
        <v>6781028</v>
      </c>
      <c r="I7" s="12">
        <v>10</v>
      </c>
      <c r="J7" s="13">
        <f>H7/F7</f>
        <v>0.999999557589399</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69" customHeight="1" spans="1:12">
      <c r="A11" s="17"/>
      <c r="B11" s="18" t="s">
        <v>218</v>
      </c>
      <c r="C11" s="18"/>
      <c r="D11" s="18"/>
      <c r="E11" s="18"/>
      <c r="F11" s="18"/>
      <c r="G11" s="18"/>
      <c r="H11" s="18" t="s">
        <v>219</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8" customHeight="1" spans="1:12">
      <c r="A16" s="31" t="s">
        <v>76</v>
      </c>
      <c r="B16" s="31"/>
      <c r="C16" s="28" t="s">
        <v>77</v>
      </c>
      <c r="D16" s="28" t="s">
        <v>220</v>
      </c>
      <c r="E16" s="28" t="s">
        <v>199</v>
      </c>
      <c r="F16" s="28" t="s">
        <v>221</v>
      </c>
      <c r="G16" s="28" t="s">
        <v>135</v>
      </c>
      <c r="H16" s="28" t="s">
        <v>221</v>
      </c>
      <c r="I16" s="28">
        <v>30</v>
      </c>
      <c r="J16" s="28">
        <v>30</v>
      </c>
      <c r="K16" s="42"/>
      <c r="L16" s="43"/>
    </row>
    <row r="17" s="1" customFormat="1" ht="28" customHeight="1" spans="1:12">
      <c r="A17" s="31" t="s">
        <v>76</v>
      </c>
      <c r="B17" s="31"/>
      <c r="C17" s="31" t="s">
        <v>82</v>
      </c>
      <c r="D17" s="31" t="s">
        <v>222</v>
      </c>
      <c r="E17" s="34" t="s">
        <v>79</v>
      </c>
      <c r="F17" s="31" t="s">
        <v>223</v>
      </c>
      <c r="G17" s="31" t="s">
        <v>224</v>
      </c>
      <c r="H17" s="31" t="s">
        <v>223</v>
      </c>
      <c r="I17" s="39">
        <v>20</v>
      </c>
      <c r="J17" s="39">
        <v>20</v>
      </c>
      <c r="K17" s="42"/>
      <c r="L17" s="43"/>
    </row>
    <row r="18" s="1" customFormat="1" ht="28" customHeight="1" spans="1:12">
      <c r="A18" s="31" t="s">
        <v>76</v>
      </c>
      <c r="B18" s="31"/>
      <c r="C18" s="31" t="s">
        <v>121</v>
      </c>
      <c r="D18" s="31" t="s">
        <v>225</v>
      </c>
      <c r="E18" s="31" t="s">
        <v>79</v>
      </c>
      <c r="F18" s="31" t="s">
        <v>226</v>
      </c>
      <c r="G18" s="31" t="s">
        <v>163</v>
      </c>
      <c r="H18" s="31" t="s">
        <v>226</v>
      </c>
      <c r="I18" s="35">
        <v>20</v>
      </c>
      <c r="J18" s="35">
        <v>20</v>
      </c>
      <c r="K18" s="42"/>
      <c r="L18" s="43"/>
    </row>
    <row r="19" s="1" customFormat="1" ht="28" customHeight="1" spans="1:12">
      <c r="A19" s="31" t="s">
        <v>86</v>
      </c>
      <c r="B19" s="38"/>
      <c r="C19" s="31" t="s">
        <v>87</v>
      </c>
      <c r="D19" s="31" t="s">
        <v>227</v>
      </c>
      <c r="E19" s="31" t="s">
        <v>199</v>
      </c>
      <c r="F19" s="31" t="s">
        <v>110</v>
      </c>
      <c r="G19" s="31" t="s">
        <v>85</v>
      </c>
      <c r="H19" s="31" t="s">
        <v>110</v>
      </c>
      <c r="I19" s="35">
        <v>10</v>
      </c>
      <c r="J19" s="35">
        <v>10</v>
      </c>
      <c r="K19" s="42"/>
      <c r="L19" s="43"/>
    </row>
    <row r="20" s="1" customFormat="1" ht="28" customHeight="1" spans="1:12">
      <c r="A20" s="31" t="s">
        <v>91</v>
      </c>
      <c r="B20" s="38"/>
      <c r="C20" s="31" t="s">
        <v>92</v>
      </c>
      <c r="D20" s="31" t="s">
        <v>228</v>
      </c>
      <c r="E20" s="31" t="s">
        <v>89</v>
      </c>
      <c r="F20" s="31" t="s">
        <v>229</v>
      </c>
      <c r="G20" s="31" t="s">
        <v>85</v>
      </c>
      <c r="H20" s="31" t="s">
        <v>229</v>
      </c>
      <c r="I20" s="35">
        <v>10</v>
      </c>
      <c r="J20" s="35">
        <v>10</v>
      </c>
      <c r="K20" s="42" t="s">
        <v>32</v>
      </c>
      <c r="L20" s="43"/>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230</v>
      </c>
      <c r="B2" s="4"/>
      <c r="C2" s="4"/>
      <c r="D2" s="4"/>
      <c r="E2" s="4"/>
      <c r="F2" s="4"/>
      <c r="G2" s="4"/>
      <c r="H2" s="4"/>
      <c r="I2" s="4"/>
      <c r="J2" s="4"/>
      <c r="K2" s="4"/>
      <c r="L2" s="4"/>
    </row>
    <row r="3" s="2" customFormat="1" ht="31" customHeight="1" spans="1:12">
      <c r="A3" s="5" t="s">
        <v>51</v>
      </c>
      <c r="B3" s="5"/>
      <c r="C3" s="6" t="s">
        <v>231</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20000000</v>
      </c>
      <c r="E6" s="11"/>
      <c r="F6" s="16">
        <v>9966493.56</v>
      </c>
      <c r="G6" s="11"/>
      <c r="H6" s="11">
        <v>9966493.56</v>
      </c>
      <c r="I6" s="12">
        <v>10</v>
      </c>
      <c r="J6" s="13">
        <f>H6/F6</f>
        <v>1</v>
      </c>
      <c r="K6" s="14">
        <v>10</v>
      </c>
      <c r="L6" s="15" t="s">
        <v>232</v>
      </c>
    </row>
    <row r="7" s="2" customFormat="1" ht="28" customHeight="1" spans="1:12">
      <c r="A7" s="8"/>
      <c r="B7" s="8"/>
      <c r="C7" s="8" t="s">
        <v>35</v>
      </c>
      <c r="D7" s="11">
        <v>20000000</v>
      </c>
      <c r="E7" s="11"/>
      <c r="F7" s="16">
        <v>9966493.56</v>
      </c>
      <c r="G7" s="11"/>
      <c r="H7" s="11">
        <v>9966493.56</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233</v>
      </c>
      <c r="C11" s="18"/>
      <c r="D11" s="18"/>
      <c r="E11" s="18"/>
      <c r="F11" s="18"/>
      <c r="G11" s="18"/>
      <c r="H11" s="18" t="s">
        <v>234</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8" customHeight="1" spans="1:12">
      <c r="A16" s="31" t="s">
        <v>76</v>
      </c>
      <c r="B16" s="31"/>
      <c r="C16" s="28" t="s">
        <v>77</v>
      </c>
      <c r="D16" s="28" t="s">
        <v>235</v>
      </c>
      <c r="E16" s="28" t="s">
        <v>89</v>
      </c>
      <c r="F16" s="28" t="s">
        <v>226</v>
      </c>
      <c r="G16" s="28" t="s">
        <v>81</v>
      </c>
      <c r="H16" s="28" t="s">
        <v>226</v>
      </c>
      <c r="I16" s="28">
        <v>20</v>
      </c>
      <c r="J16" s="28">
        <v>20</v>
      </c>
      <c r="K16" s="32"/>
      <c r="L16" s="33"/>
    </row>
    <row r="17" s="1" customFormat="1" ht="28" customHeight="1" spans="1:12">
      <c r="A17" s="31" t="s">
        <v>76</v>
      </c>
      <c r="B17" s="31"/>
      <c r="C17" s="28" t="s">
        <v>77</v>
      </c>
      <c r="D17" s="31" t="s">
        <v>236</v>
      </c>
      <c r="E17" s="40" t="s">
        <v>79</v>
      </c>
      <c r="F17" s="31" t="s">
        <v>237</v>
      </c>
      <c r="G17" s="31" t="s">
        <v>108</v>
      </c>
      <c r="H17" s="31" t="s">
        <v>237</v>
      </c>
      <c r="I17" s="41">
        <v>20</v>
      </c>
      <c r="J17" s="41">
        <v>20</v>
      </c>
      <c r="K17" s="36"/>
      <c r="L17" s="37"/>
    </row>
    <row r="18" s="1" customFormat="1" ht="28" customHeight="1" spans="1:12">
      <c r="A18" s="31" t="s">
        <v>76</v>
      </c>
      <c r="B18" s="31"/>
      <c r="C18" s="31" t="s">
        <v>82</v>
      </c>
      <c r="D18" s="31" t="s">
        <v>238</v>
      </c>
      <c r="E18" s="34" t="s">
        <v>79</v>
      </c>
      <c r="F18" s="31" t="s">
        <v>110</v>
      </c>
      <c r="G18" s="31" t="s">
        <v>85</v>
      </c>
      <c r="H18" s="31" t="s">
        <v>110</v>
      </c>
      <c r="I18" s="39">
        <v>10</v>
      </c>
      <c r="J18" s="39">
        <v>10</v>
      </c>
      <c r="K18" s="31"/>
      <c r="L18" s="31"/>
    </row>
    <row r="19" s="1" customFormat="1" ht="28" customHeight="1" spans="1:12">
      <c r="A19" s="31" t="s">
        <v>76</v>
      </c>
      <c r="B19" s="31"/>
      <c r="C19" s="31" t="s">
        <v>121</v>
      </c>
      <c r="D19" s="31" t="s">
        <v>239</v>
      </c>
      <c r="E19" s="31" t="s">
        <v>79</v>
      </c>
      <c r="F19" s="31" t="s">
        <v>110</v>
      </c>
      <c r="G19" s="31" t="s">
        <v>85</v>
      </c>
      <c r="H19" s="31" t="s">
        <v>110</v>
      </c>
      <c r="I19" s="39">
        <v>10</v>
      </c>
      <c r="J19" s="39">
        <v>10</v>
      </c>
      <c r="K19" s="36"/>
      <c r="L19" s="37"/>
    </row>
    <row r="20" s="1" customFormat="1" ht="84" spans="1:12">
      <c r="A20" s="31" t="s">
        <v>86</v>
      </c>
      <c r="B20" s="38"/>
      <c r="C20" s="31" t="s">
        <v>240</v>
      </c>
      <c r="D20" s="31" t="s">
        <v>241</v>
      </c>
      <c r="E20" s="31" t="s">
        <v>79</v>
      </c>
      <c r="F20" s="31" t="s">
        <v>242</v>
      </c>
      <c r="G20" s="31" t="s">
        <v>163</v>
      </c>
      <c r="H20" s="31" t="s">
        <v>242</v>
      </c>
      <c r="I20" s="35">
        <v>10</v>
      </c>
      <c r="J20" s="35">
        <v>10</v>
      </c>
      <c r="K20" s="31"/>
      <c r="L20" s="31"/>
    </row>
    <row r="21" s="1" customFormat="1" ht="28" customHeight="1" spans="1:12">
      <c r="A21" s="31" t="s">
        <v>86</v>
      </c>
      <c r="B21" s="38"/>
      <c r="C21" s="31" t="s">
        <v>243</v>
      </c>
      <c r="D21" s="31" t="s">
        <v>244</v>
      </c>
      <c r="E21" s="31" t="s">
        <v>89</v>
      </c>
      <c r="F21" s="31" t="s">
        <v>245</v>
      </c>
      <c r="G21" s="31" t="s">
        <v>163</v>
      </c>
      <c r="H21" s="31" t="s">
        <v>245</v>
      </c>
      <c r="I21" s="35">
        <v>10</v>
      </c>
      <c r="J21" s="35">
        <v>10</v>
      </c>
      <c r="K21" s="36"/>
      <c r="L21" s="37"/>
    </row>
    <row r="22" s="1" customFormat="1" ht="28" customHeight="1" spans="1:12">
      <c r="A22" s="31" t="s">
        <v>91</v>
      </c>
      <c r="B22" s="38"/>
      <c r="C22" s="31" t="s">
        <v>92</v>
      </c>
      <c r="D22" s="31" t="s">
        <v>204</v>
      </c>
      <c r="E22" s="31" t="s">
        <v>89</v>
      </c>
      <c r="F22" s="31" t="s">
        <v>150</v>
      </c>
      <c r="G22" s="31" t="s">
        <v>85</v>
      </c>
      <c r="H22" s="31" t="s">
        <v>150</v>
      </c>
      <c r="I22" s="35">
        <v>10</v>
      </c>
      <c r="J22" s="35">
        <v>10</v>
      </c>
      <c r="K22" s="31" t="s">
        <v>32</v>
      </c>
      <c r="L22" s="38"/>
    </row>
    <row r="23" s="3" customFormat="1" ht="29" customHeight="1" spans="1:12">
      <c r="A23" s="17" t="s">
        <v>96</v>
      </c>
      <c r="B23" s="17"/>
      <c r="C23" s="17"/>
      <c r="D23" s="18" t="s">
        <v>32</v>
      </c>
      <c r="E23" s="18"/>
      <c r="F23" s="18"/>
      <c r="G23" s="18"/>
      <c r="H23" s="18"/>
      <c r="I23" s="18"/>
      <c r="J23" s="18"/>
      <c r="K23" s="18"/>
      <c r="L23" s="18"/>
    </row>
    <row r="24" s="3" customFormat="1" ht="29" customHeight="1" spans="1:12">
      <c r="A24" s="5" t="s">
        <v>97</v>
      </c>
      <c r="B24" s="5"/>
      <c r="C24" s="5"/>
      <c r="D24" s="5"/>
      <c r="E24" s="5"/>
      <c r="F24" s="5"/>
      <c r="G24" s="5"/>
      <c r="H24" s="5"/>
      <c r="I24" s="17" t="s">
        <v>98</v>
      </c>
      <c r="J24" s="17" t="s">
        <v>99</v>
      </c>
      <c r="K24" s="17" t="s">
        <v>100</v>
      </c>
      <c r="L24" s="17"/>
    </row>
    <row r="25" s="2" customFormat="1" ht="20" customHeight="1" spans="1:12">
      <c r="A25" s="5"/>
      <c r="B25" s="5"/>
      <c r="C25" s="5"/>
      <c r="D25" s="5"/>
      <c r="E25" s="5"/>
      <c r="F25" s="5"/>
      <c r="G25" s="5"/>
      <c r="H25" s="5"/>
      <c r="I25" s="12">
        <v>100</v>
      </c>
      <c r="J25" s="12">
        <v>100</v>
      </c>
      <c r="K25" s="17" t="s">
        <v>101</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246</v>
      </c>
      <c r="B2" s="4"/>
      <c r="C2" s="4"/>
      <c r="D2" s="4"/>
      <c r="E2" s="4"/>
      <c r="F2" s="4"/>
      <c r="G2" s="4"/>
      <c r="H2" s="4"/>
      <c r="I2" s="4"/>
      <c r="J2" s="4"/>
      <c r="K2" s="4"/>
      <c r="L2" s="4"/>
    </row>
    <row r="3" s="2" customFormat="1" ht="31" customHeight="1" spans="1:12">
      <c r="A3" s="5" t="s">
        <v>51</v>
      </c>
      <c r="B3" s="5"/>
      <c r="C3" s="6" t="s">
        <v>247</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2448970.38</v>
      </c>
      <c r="E6" s="11"/>
      <c r="F6" s="16">
        <v>2448970.38</v>
      </c>
      <c r="G6" s="11"/>
      <c r="H6" s="11">
        <v>1668970.38</v>
      </c>
      <c r="I6" s="12">
        <v>10</v>
      </c>
      <c r="J6" s="13">
        <f>H6/F6</f>
        <v>0.681498801957744</v>
      </c>
      <c r="K6" s="14">
        <v>7</v>
      </c>
      <c r="L6" s="15" t="s">
        <v>248</v>
      </c>
    </row>
    <row r="7" s="2" customFormat="1" ht="28" customHeight="1" spans="1:12">
      <c r="A7" s="8"/>
      <c r="B7" s="8"/>
      <c r="C7" s="8" t="s">
        <v>35</v>
      </c>
      <c r="D7" s="11">
        <v>2448970.38</v>
      </c>
      <c r="E7" s="11"/>
      <c r="F7" s="16">
        <v>2448970.38</v>
      </c>
      <c r="G7" s="11"/>
      <c r="H7" s="11">
        <v>1668970.38</v>
      </c>
      <c r="I7" s="12">
        <v>7</v>
      </c>
      <c r="J7" s="13">
        <f>H7/F7</f>
        <v>0.681498801957744</v>
      </c>
      <c r="K7" s="14">
        <v>7</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249</v>
      </c>
      <c r="C11" s="18"/>
      <c r="D11" s="18"/>
      <c r="E11" s="18"/>
      <c r="F11" s="18"/>
      <c r="G11" s="18"/>
      <c r="H11" s="18" t="s">
        <v>250</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8" customHeight="1" spans="1:12">
      <c r="A16" s="31" t="s">
        <v>76</v>
      </c>
      <c r="B16" s="31"/>
      <c r="C16" s="28" t="s">
        <v>77</v>
      </c>
      <c r="D16" s="28" t="s">
        <v>251</v>
      </c>
      <c r="E16" s="28" t="s">
        <v>89</v>
      </c>
      <c r="F16" s="28" t="s">
        <v>252</v>
      </c>
      <c r="G16" s="28" t="s">
        <v>108</v>
      </c>
      <c r="H16" s="28" t="s">
        <v>252</v>
      </c>
      <c r="I16" s="28">
        <v>30</v>
      </c>
      <c r="J16" s="28">
        <v>30</v>
      </c>
      <c r="K16" s="32"/>
      <c r="L16" s="33"/>
    </row>
    <row r="17" s="1" customFormat="1" ht="28" customHeight="1" spans="1:12">
      <c r="A17" s="31" t="s">
        <v>76</v>
      </c>
      <c r="B17" s="31"/>
      <c r="C17" s="31" t="s">
        <v>82</v>
      </c>
      <c r="D17" s="31" t="s">
        <v>253</v>
      </c>
      <c r="E17" s="34" t="s">
        <v>89</v>
      </c>
      <c r="F17" s="31" t="s">
        <v>150</v>
      </c>
      <c r="G17" s="31" t="s">
        <v>85</v>
      </c>
      <c r="H17" s="31" t="s">
        <v>150</v>
      </c>
      <c r="I17" s="39">
        <v>20</v>
      </c>
      <c r="J17" s="39">
        <v>20</v>
      </c>
      <c r="K17" s="31"/>
      <c r="L17" s="31"/>
    </row>
    <row r="18" s="1" customFormat="1" ht="28" customHeight="1" spans="1:12">
      <c r="A18" s="31" t="s">
        <v>76</v>
      </c>
      <c r="B18" s="31"/>
      <c r="C18" s="31" t="s">
        <v>121</v>
      </c>
      <c r="D18" s="31" t="s">
        <v>254</v>
      </c>
      <c r="E18" s="31" t="s">
        <v>79</v>
      </c>
      <c r="F18" s="31" t="s">
        <v>162</v>
      </c>
      <c r="G18" s="31" t="s">
        <v>163</v>
      </c>
      <c r="H18" s="31" t="s">
        <v>162</v>
      </c>
      <c r="I18" s="39">
        <v>10</v>
      </c>
      <c r="J18" s="39">
        <v>10</v>
      </c>
      <c r="K18" s="36"/>
      <c r="L18" s="37"/>
    </row>
    <row r="19" s="1" customFormat="1" ht="28" customHeight="1" spans="1:12">
      <c r="A19" s="31" t="s">
        <v>86</v>
      </c>
      <c r="B19" s="38"/>
      <c r="C19" s="31" t="s">
        <v>243</v>
      </c>
      <c r="D19" s="31" t="s">
        <v>255</v>
      </c>
      <c r="E19" s="31" t="s">
        <v>89</v>
      </c>
      <c r="F19" s="31" t="s">
        <v>95</v>
      </c>
      <c r="G19" s="31" t="s">
        <v>85</v>
      </c>
      <c r="H19" s="31" t="s">
        <v>95</v>
      </c>
      <c r="I19" s="35">
        <v>10</v>
      </c>
      <c r="J19" s="35">
        <v>10</v>
      </c>
      <c r="K19" s="36"/>
      <c r="L19" s="37"/>
    </row>
    <row r="20" s="1" customFormat="1" ht="28" customHeight="1" spans="1:12">
      <c r="A20" s="31" t="s">
        <v>86</v>
      </c>
      <c r="B20" s="38"/>
      <c r="C20" s="31" t="s">
        <v>243</v>
      </c>
      <c r="D20" s="31" t="s">
        <v>256</v>
      </c>
      <c r="E20" s="31" t="s">
        <v>89</v>
      </c>
      <c r="F20" s="31" t="s">
        <v>257</v>
      </c>
      <c r="G20" s="31" t="s">
        <v>85</v>
      </c>
      <c r="H20" s="31" t="s">
        <v>257</v>
      </c>
      <c r="I20" s="35">
        <v>10</v>
      </c>
      <c r="J20" s="35">
        <v>10</v>
      </c>
      <c r="K20" s="36"/>
      <c r="L20" s="37"/>
    </row>
    <row r="21" s="1" customFormat="1" ht="28" customHeight="1" spans="1:12">
      <c r="A21" s="31" t="s">
        <v>91</v>
      </c>
      <c r="B21" s="38"/>
      <c r="C21" s="31" t="s">
        <v>92</v>
      </c>
      <c r="D21" s="31" t="s">
        <v>258</v>
      </c>
      <c r="E21" s="31" t="s">
        <v>89</v>
      </c>
      <c r="F21" s="31" t="s">
        <v>229</v>
      </c>
      <c r="G21" s="31" t="s">
        <v>85</v>
      </c>
      <c r="H21" s="31" t="s">
        <v>229</v>
      </c>
      <c r="I21" s="35">
        <v>10</v>
      </c>
      <c r="J21" s="35">
        <v>10</v>
      </c>
      <c r="K21" s="31" t="s">
        <v>32</v>
      </c>
      <c r="L21" s="38"/>
    </row>
    <row r="22" s="3" customFormat="1" ht="29" customHeight="1" spans="1:12">
      <c r="A22" s="17" t="s">
        <v>96</v>
      </c>
      <c r="B22" s="17"/>
      <c r="C22" s="17"/>
      <c r="D22" s="18" t="s">
        <v>32</v>
      </c>
      <c r="E22" s="18"/>
      <c r="F22" s="18"/>
      <c r="G22" s="18"/>
      <c r="H22" s="18"/>
      <c r="I22" s="18"/>
      <c r="J22" s="18"/>
      <c r="K22" s="18"/>
      <c r="L22" s="18"/>
    </row>
    <row r="23" s="3" customFormat="1" ht="29" customHeight="1" spans="1:12">
      <c r="A23" s="5" t="s">
        <v>97</v>
      </c>
      <c r="B23" s="5"/>
      <c r="C23" s="5"/>
      <c r="D23" s="5"/>
      <c r="E23" s="5"/>
      <c r="F23" s="5"/>
      <c r="G23" s="5"/>
      <c r="H23" s="5"/>
      <c r="I23" s="17" t="s">
        <v>98</v>
      </c>
      <c r="J23" s="17" t="s">
        <v>99</v>
      </c>
      <c r="K23" s="17" t="s">
        <v>100</v>
      </c>
      <c r="L23" s="17"/>
    </row>
    <row r="24" s="2" customFormat="1" ht="20" customHeight="1" spans="1:12">
      <c r="A24" s="5"/>
      <c r="B24" s="5"/>
      <c r="C24" s="5"/>
      <c r="D24" s="5"/>
      <c r="E24" s="5"/>
      <c r="F24" s="5"/>
      <c r="G24" s="5"/>
      <c r="H24" s="5"/>
      <c r="I24" s="12">
        <v>100</v>
      </c>
      <c r="J24" s="12">
        <v>97</v>
      </c>
      <c r="K24" s="17" t="s">
        <v>101</v>
      </c>
      <c r="L24" s="17"/>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259</v>
      </c>
      <c r="B2" s="4"/>
      <c r="C2" s="4"/>
      <c r="D2" s="4"/>
      <c r="E2" s="4"/>
      <c r="F2" s="4"/>
      <c r="G2" s="4"/>
      <c r="H2" s="4"/>
      <c r="I2" s="4"/>
      <c r="J2" s="4"/>
      <c r="K2" s="4"/>
      <c r="L2" s="4"/>
    </row>
    <row r="3" s="2" customFormat="1" ht="31" customHeight="1" spans="1:12">
      <c r="A3" s="5" t="s">
        <v>51</v>
      </c>
      <c r="B3" s="5"/>
      <c r="C3" s="6" t="s">
        <v>260</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7920000</v>
      </c>
      <c r="E6" s="11"/>
      <c r="F6" s="16">
        <v>7689000</v>
      </c>
      <c r="G6" s="11"/>
      <c r="H6" s="11">
        <v>7447112.4</v>
      </c>
      <c r="I6" s="12">
        <v>10</v>
      </c>
      <c r="J6" s="13">
        <f>H6/F6</f>
        <v>0.968541084666407</v>
      </c>
      <c r="K6" s="14">
        <v>10</v>
      </c>
      <c r="L6" s="15" t="s">
        <v>261</v>
      </c>
    </row>
    <row r="7" s="2" customFormat="1" ht="28" customHeight="1" spans="1:12">
      <c r="A7" s="8"/>
      <c r="B7" s="8"/>
      <c r="C7" s="8" t="s">
        <v>35</v>
      </c>
      <c r="D7" s="11">
        <v>7920000</v>
      </c>
      <c r="E7" s="11"/>
      <c r="F7" s="16">
        <v>7689000</v>
      </c>
      <c r="G7" s="11"/>
      <c r="H7" s="11">
        <v>7447112.4</v>
      </c>
      <c r="I7" s="12">
        <v>10</v>
      </c>
      <c r="J7" s="13">
        <f>H7/F7</f>
        <v>0.968541084666407</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262</v>
      </c>
      <c r="C11" s="18"/>
      <c r="D11" s="18"/>
      <c r="E11" s="18"/>
      <c r="F11" s="18"/>
      <c r="G11" s="18"/>
      <c r="H11" s="18" t="s">
        <v>263</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4" spans="1:12">
      <c r="A16" s="31" t="s">
        <v>76</v>
      </c>
      <c r="B16" s="31"/>
      <c r="C16" s="28" t="s">
        <v>77</v>
      </c>
      <c r="D16" s="28" t="s">
        <v>264</v>
      </c>
      <c r="E16" s="28" t="s">
        <v>79</v>
      </c>
      <c r="F16" s="28" t="s">
        <v>265</v>
      </c>
      <c r="G16" s="28" t="s">
        <v>135</v>
      </c>
      <c r="H16" s="28" t="s">
        <v>265</v>
      </c>
      <c r="I16" s="28">
        <v>30</v>
      </c>
      <c r="J16" s="28">
        <v>30</v>
      </c>
      <c r="K16" s="32"/>
      <c r="L16" s="33"/>
    </row>
    <row r="17" s="1" customFormat="1" ht="48" spans="1:12">
      <c r="A17" s="31" t="s">
        <v>76</v>
      </c>
      <c r="B17" s="31"/>
      <c r="C17" s="31" t="s">
        <v>82</v>
      </c>
      <c r="D17" s="31" t="s">
        <v>266</v>
      </c>
      <c r="E17" s="34" t="s">
        <v>89</v>
      </c>
      <c r="F17" s="31" t="s">
        <v>267</v>
      </c>
      <c r="G17" s="31" t="s">
        <v>85</v>
      </c>
      <c r="H17" s="31" t="s">
        <v>267</v>
      </c>
      <c r="I17" s="39">
        <v>20</v>
      </c>
      <c r="J17" s="39">
        <v>20</v>
      </c>
      <c r="K17" s="31"/>
      <c r="L17" s="31"/>
    </row>
    <row r="18" s="1" customFormat="1" ht="48" spans="1:12">
      <c r="A18" s="31" t="s">
        <v>76</v>
      </c>
      <c r="B18" s="31"/>
      <c r="C18" s="31" t="s">
        <v>121</v>
      </c>
      <c r="D18" s="31" t="s">
        <v>266</v>
      </c>
      <c r="E18" s="31" t="s">
        <v>89</v>
      </c>
      <c r="F18" s="31" t="s">
        <v>268</v>
      </c>
      <c r="G18" s="31" t="s">
        <v>85</v>
      </c>
      <c r="H18" s="31" t="s">
        <v>268</v>
      </c>
      <c r="I18" s="39">
        <v>20</v>
      </c>
      <c r="J18" s="39">
        <v>20</v>
      </c>
      <c r="K18" s="36"/>
      <c r="L18" s="37"/>
    </row>
    <row r="19" s="1" customFormat="1" ht="84" spans="1:12">
      <c r="A19" s="31" t="s">
        <v>86</v>
      </c>
      <c r="B19" s="38"/>
      <c r="C19" s="31" t="s">
        <v>243</v>
      </c>
      <c r="D19" s="31" t="s">
        <v>269</v>
      </c>
      <c r="E19" s="31" t="s">
        <v>89</v>
      </c>
      <c r="F19" s="31" t="s">
        <v>95</v>
      </c>
      <c r="G19" s="31" t="s">
        <v>85</v>
      </c>
      <c r="H19" s="31" t="s">
        <v>95</v>
      </c>
      <c r="I19" s="39">
        <v>10</v>
      </c>
      <c r="J19" s="39">
        <v>10</v>
      </c>
      <c r="K19" s="36"/>
      <c r="L19" s="37"/>
    </row>
    <row r="20" s="1" customFormat="1" ht="84" spans="1:12">
      <c r="A20" s="31" t="s">
        <v>91</v>
      </c>
      <c r="B20" s="38"/>
      <c r="C20" s="31" t="s">
        <v>92</v>
      </c>
      <c r="D20" s="31" t="s">
        <v>269</v>
      </c>
      <c r="E20" s="31" t="s">
        <v>89</v>
      </c>
      <c r="F20" s="31" t="s">
        <v>95</v>
      </c>
      <c r="G20" s="31" t="s">
        <v>85</v>
      </c>
      <c r="H20" s="31" t="s">
        <v>95</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270</v>
      </c>
      <c r="B2" s="4"/>
      <c r="C2" s="4"/>
      <c r="D2" s="4"/>
      <c r="E2" s="4"/>
      <c r="F2" s="4"/>
      <c r="G2" s="4"/>
      <c r="H2" s="4"/>
      <c r="I2" s="4"/>
      <c r="J2" s="4"/>
      <c r="K2" s="4"/>
      <c r="L2" s="4"/>
    </row>
    <row r="3" s="2" customFormat="1" ht="31" customHeight="1" spans="1:12">
      <c r="A3" s="5" t="s">
        <v>51</v>
      </c>
      <c r="B3" s="5"/>
      <c r="C3" s="6" t="s">
        <v>271</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16043223.23</v>
      </c>
      <c r="G6" s="11"/>
      <c r="H6" s="11">
        <v>16043223.23</v>
      </c>
      <c r="I6" s="12">
        <v>10</v>
      </c>
      <c r="J6" s="13">
        <f>H6/F6</f>
        <v>1</v>
      </c>
      <c r="K6" s="14">
        <v>10</v>
      </c>
      <c r="L6" s="15"/>
    </row>
    <row r="7" s="2" customFormat="1" ht="28" customHeight="1" spans="1:12">
      <c r="A7" s="8"/>
      <c r="B7" s="8"/>
      <c r="C7" s="8" t="s">
        <v>35</v>
      </c>
      <c r="D7" s="11">
        <v>0</v>
      </c>
      <c r="E7" s="11"/>
      <c r="F7" s="16">
        <v>16043223.23</v>
      </c>
      <c r="G7" s="11"/>
      <c r="H7" s="11">
        <v>16043223.23</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272</v>
      </c>
      <c r="C11" s="18"/>
      <c r="D11" s="18"/>
      <c r="E11" s="18"/>
      <c r="F11" s="18"/>
      <c r="G11" s="18"/>
      <c r="H11" s="18" t="s">
        <v>272</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spans="1:12">
      <c r="A16" s="31" t="s">
        <v>76</v>
      </c>
      <c r="B16" s="31"/>
      <c r="C16" s="28" t="s">
        <v>77</v>
      </c>
      <c r="D16" s="28" t="s">
        <v>235</v>
      </c>
      <c r="E16" s="28" t="s">
        <v>89</v>
      </c>
      <c r="F16" s="28" t="s">
        <v>226</v>
      </c>
      <c r="G16" s="28" t="s">
        <v>81</v>
      </c>
      <c r="H16" s="28" t="s">
        <v>226</v>
      </c>
      <c r="I16" s="28">
        <v>30</v>
      </c>
      <c r="J16" s="28">
        <v>30</v>
      </c>
      <c r="K16" s="32"/>
      <c r="L16" s="33"/>
    </row>
    <row r="17" s="1" customFormat="1" ht="24" spans="1:12">
      <c r="A17" s="31" t="s">
        <v>76</v>
      </c>
      <c r="B17" s="31"/>
      <c r="C17" s="31" t="s">
        <v>77</v>
      </c>
      <c r="D17" s="31" t="s">
        <v>236</v>
      </c>
      <c r="E17" s="34" t="s">
        <v>79</v>
      </c>
      <c r="F17" s="31" t="s">
        <v>237</v>
      </c>
      <c r="G17" s="31" t="s">
        <v>108</v>
      </c>
      <c r="H17" s="31" t="s">
        <v>237</v>
      </c>
      <c r="I17" s="39">
        <v>20</v>
      </c>
      <c r="J17" s="39">
        <v>20</v>
      </c>
      <c r="K17" s="31"/>
      <c r="L17" s="31"/>
    </row>
    <row r="18" s="1" customFormat="1" ht="24" spans="1:12">
      <c r="A18" s="31" t="s">
        <v>76</v>
      </c>
      <c r="B18" s="31"/>
      <c r="C18" s="31" t="s">
        <v>82</v>
      </c>
      <c r="D18" s="31" t="s">
        <v>238</v>
      </c>
      <c r="E18" s="31" t="s">
        <v>79</v>
      </c>
      <c r="F18" s="31" t="s">
        <v>110</v>
      </c>
      <c r="G18" s="31" t="s">
        <v>85</v>
      </c>
      <c r="H18" s="31" t="s">
        <v>110</v>
      </c>
      <c r="I18" s="39">
        <v>20</v>
      </c>
      <c r="J18" s="39">
        <v>20</v>
      </c>
      <c r="K18" s="36"/>
      <c r="L18" s="37"/>
    </row>
    <row r="19" s="1" customFormat="1" spans="1:12">
      <c r="A19" s="31" t="s">
        <v>76</v>
      </c>
      <c r="B19" s="38"/>
      <c r="C19" s="31" t="s">
        <v>121</v>
      </c>
      <c r="D19" s="31" t="s">
        <v>239</v>
      </c>
      <c r="E19" s="31" t="s">
        <v>79</v>
      </c>
      <c r="F19" s="31" t="s">
        <v>110</v>
      </c>
      <c r="G19" s="31" t="s">
        <v>85</v>
      </c>
      <c r="H19" s="31" t="s">
        <v>110</v>
      </c>
      <c r="I19" s="39">
        <v>10</v>
      </c>
      <c r="J19" s="39">
        <v>10</v>
      </c>
      <c r="K19" s="36"/>
      <c r="L19" s="37"/>
    </row>
    <row r="20" s="1" customFormat="1" ht="84" spans="1:12">
      <c r="A20" s="31" t="s">
        <v>86</v>
      </c>
      <c r="B20" s="38"/>
      <c r="C20" s="31" t="s">
        <v>240</v>
      </c>
      <c r="D20" s="31" t="s">
        <v>241</v>
      </c>
      <c r="E20" s="31" t="s">
        <v>79</v>
      </c>
      <c r="F20" s="31" t="s">
        <v>242</v>
      </c>
      <c r="G20" s="31" t="s">
        <v>163</v>
      </c>
      <c r="H20" s="31" t="s">
        <v>242</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273</v>
      </c>
      <c r="B2" s="4"/>
      <c r="C2" s="4"/>
      <c r="D2" s="4"/>
      <c r="E2" s="4"/>
      <c r="F2" s="4"/>
      <c r="G2" s="4"/>
      <c r="H2" s="4"/>
      <c r="I2" s="4"/>
      <c r="J2" s="4"/>
      <c r="K2" s="4"/>
      <c r="L2" s="4"/>
    </row>
    <row r="3" s="2" customFormat="1" ht="31" customHeight="1" spans="1:12">
      <c r="A3" s="5" t="s">
        <v>51</v>
      </c>
      <c r="B3" s="5"/>
      <c r="C3" s="6" t="s">
        <v>274</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0</v>
      </c>
      <c r="E6" s="11"/>
      <c r="F6" s="16">
        <v>580000</v>
      </c>
      <c r="G6" s="11"/>
      <c r="H6" s="11">
        <v>549851</v>
      </c>
      <c r="I6" s="12">
        <v>10</v>
      </c>
      <c r="J6" s="13">
        <f>H6/F6</f>
        <v>0.948018965517241</v>
      </c>
      <c r="K6" s="14">
        <v>10</v>
      </c>
      <c r="L6" s="15" t="s">
        <v>275</v>
      </c>
    </row>
    <row r="7" s="2" customFormat="1" ht="28" customHeight="1" spans="1:12">
      <c r="A7" s="8"/>
      <c r="B7" s="8"/>
      <c r="C7" s="8" t="s">
        <v>35</v>
      </c>
      <c r="D7" s="11">
        <v>0</v>
      </c>
      <c r="E7" s="11"/>
      <c r="F7" s="16">
        <v>580000</v>
      </c>
      <c r="G7" s="11"/>
      <c r="H7" s="11">
        <v>549851</v>
      </c>
      <c r="I7" s="12">
        <v>10</v>
      </c>
      <c r="J7" s="13">
        <f>H7/F7</f>
        <v>0.948018965517241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276</v>
      </c>
      <c r="C11" s="18"/>
      <c r="D11" s="18"/>
      <c r="E11" s="18"/>
      <c r="F11" s="18"/>
      <c r="G11" s="18"/>
      <c r="H11" s="18" t="s">
        <v>276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ht="24" spans="1:12">
      <c r="A16" s="31" t="s">
        <v>76</v>
      </c>
      <c r="B16" s="31"/>
      <c r="C16" s="28" t="s">
        <v>77</v>
      </c>
      <c r="D16" s="28" t="s">
        <v>277</v>
      </c>
      <c r="E16" s="28" t="s">
        <v>79</v>
      </c>
      <c r="F16" s="28" t="s">
        <v>80</v>
      </c>
      <c r="G16" s="28" t="s">
        <v>81</v>
      </c>
      <c r="H16" s="28" t="s">
        <v>80</v>
      </c>
      <c r="I16" s="28">
        <v>25</v>
      </c>
      <c r="J16" s="28">
        <v>25</v>
      </c>
      <c r="K16" s="32"/>
      <c r="L16" s="33"/>
    </row>
    <row r="17" s="1" customFormat="1" ht="23" customHeight="1" spans="1:12">
      <c r="A17" s="31" t="s">
        <v>76</v>
      </c>
      <c r="B17" s="31"/>
      <c r="C17" s="31" t="s">
        <v>197</v>
      </c>
      <c r="D17" s="31" t="s">
        <v>198</v>
      </c>
      <c r="E17" s="34" t="s">
        <v>199</v>
      </c>
      <c r="F17" s="31" t="s">
        <v>278</v>
      </c>
      <c r="G17" s="31" t="s">
        <v>279</v>
      </c>
      <c r="H17" s="31" t="s">
        <v>278</v>
      </c>
      <c r="I17" s="28">
        <v>25</v>
      </c>
      <c r="J17" s="28">
        <v>25</v>
      </c>
      <c r="K17" s="31"/>
      <c r="L17" s="31"/>
    </row>
    <row r="18" s="1" customFormat="1" ht="24" spans="1:12">
      <c r="A18" s="31" t="s">
        <v>86</v>
      </c>
      <c r="B18" s="38"/>
      <c r="C18" s="31" t="s">
        <v>240</v>
      </c>
      <c r="D18" s="31" t="s">
        <v>280</v>
      </c>
      <c r="E18" s="31" t="s">
        <v>79</v>
      </c>
      <c r="F18" s="31" t="s">
        <v>281</v>
      </c>
      <c r="G18" s="31" t="s">
        <v>281</v>
      </c>
      <c r="H18" s="31" t="s">
        <v>281</v>
      </c>
      <c r="I18" s="35">
        <v>25</v>
      </c>
      <c r="J18" s="35">
        <v>25</v>
      </c>
      <c r="K18" s="31" t="s">
        <v>32</v>
      </c>
      <c r="L18" s="38"/>
    </row>
    <row r="19" s="3" customFormat="1" ht="29" customHeight="1" spans="1:12">
      <c r="A19" s="31" t="s">
        <v>91</v>
      </c>
      <c r="B19" s="38"/>
      <c r="C19" s="31" t="s">
        <v>92</v>
      </c>
      <c r="D19" s="31" t="s">
        <v>282</v>
      </c>
      <c r="E19" s="31" t="s">
        <v>89</v>
      </c>
      <c r="F19" s="31" t="s">
        <v>95</v>
      </c>
      <c r="G19" s="31" t="s">
        <v>85</v>
      </c>
      <c r="H19" s="31" t="s">
        <v>95</v>
      </c>
      <c r="I19" s="35">
        <v>15</v>
      </c>
      <c r="J19" s="35">
        <v>15</v>
      </c>
      <c r="K19" s="31" t="s">
        <v>32</v>
      </c>
      <c r="L19" s="38"/>
    </row>
    <row r="20" s="3" customFormat="1" ht="29" customHeight="1" spans="1:12">
      <c r="A20" s="17" t="s">
        <v>96</v>
      </c>
      <c r="B20" s="17"/>
      <c r="C20" s="17"/>
      <c r="D20" s="18" t="s">
        <v>32</v>
      </c>
      <c r="E20" s="18"/>
      <c r="F20" s="18"/>
      <c r="G20" s="18"/>
      <c r="H20" s="18"/>
      <c r="I20" s="18"/>
      <c r="J20" s="18"/>
      <c r="K20" s="18"/>
      <c r="L20" s="18"/>
    </row>
    <row r="21" s="3" customFormat="1" ht="29" customHeight="1" spans="1:12">
      <c r="A21" s="5" t="s">
        <v>97</v>
      </c>
      <c r="B21" s="5"/>
      <c r="C21" s="5"/>
      <c r="D21" s="5"/>
      <c r="E21" s="5"/>
      <c r="F21" s="5"/>
      <c r="G21" s="5"/>
      <c r="H21" s="5"/>
      <c r="I21" s="17" t="s">
        <v>98</v>
      </c>
      <c r="J21" s="17" t="s">
        <v>99</v>
      </c>
      <c r="K21" s="17" t="s">
        <v>100</v>
      </c>
      <c r="L21" s="17"/>
    </row>
    <row r="22" s="2" customFormat="1" ht="20" customHeight="1" spans="1:12">
      <c r="A22" s="5"/>
      <c r="B22" s="5"/>
      <c r="C22" s="5"/>
      <c r="D22" s="5"/>
      <c r="E22" s="5"/>
      <c r="F22" s="5"/>
      <c r="G22" s="5"/>
      <c r="H22" s="5"/>
      <c r="I22" s="12">
        <v>100</v>
      </c>
      <c r="J22" s="12">
        <v>100</v>
      </c>
      <c r="K22" s="17" t="s">
        <v>101</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283</v>
      </c>
      <c r="B2" s="4"/>
      <c r="C2" s="4"/>
      <c r="D2" s="4"/>
      <c r="E2" s="4"/>
      <c r="F2" s="4"/>
      <c r="G2" s="4"/>
      <c r="H2" s="4"/>
      <c r="I2" s="4"/>
      <c r="J2" s="4"/>
      <c r="K2" s="4"/>
      <c r="L2" s="4"/>
    </row>
    <row r="3" s="2" customFormat="1" ht="31" customHeight="1" spans="1:12">
      <c r="A3" s="5" t="s">
        <v>51</v>
      </c>
      <c r="B3" s="5"/>
      <c r="C3" s="6" t="s">
        <v>284</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500000</v>
      </c>
      <c r="E6" s="11"/>
      <c r="F6" s="11">
        <v>500000</v>
      </c>
      <c r="G6" s="11"/>
      <c r="H6" s="11">
        <v>500000</v>
      </c>
      <c r="I6" s="12">
        <v>10</v>
      </c>
      <c r="J6" s="13">
        <f>H6/F6</f>
        <v>1</v>
      </c>
      <c r="K6" s="14">
        <v>10</v>
      </c>
      <c r="L6" s="15" t="s">
        <v>285</v>
      </c>
    </row>
    <row r="7" s="2" customFormat="1" ht="28" customHeight="1" spans="1:12">
      <c r="A7" s="8"/>
      <c r="B7" s="8"/>
      <c r="C7" s="8" t="s">
        <v>35</v>
      </c>
      <c r="D7" s="11">
        <v>500000</v>
      </c>
      <c r="E7" s="11"/>
      <c r="F7" s="11">
        <v>500000</v>
      </c>
      <c r="G7" s="11"/>
      <c r="H7" s="11">
        <v>500000</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286</v>
      </c>
      <c r="C11" s="18"/>
      <c r="D11" s="18"/>
      <c r="E11" s="18"/>
      <c r="F11" s="18"/>
      <c r="G11" s="18"/>
      <c r="H11" s="18" t="s">
        <v>286</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spans="1:12">
      <c r="A16" s="31" t="s">
        <v>76</v>
      </c>
      <c r="B16" s="31"/>
      <c r="C16" s="28" t="s">
        <v>82</v>
      </c>
      <c r="D16" s="28" t="s">
        <v>287</v>
      </c>
      <c r="E16" s="28" t="s">
        <v>79</v>
      </c>
      <c r="F16" s="28" t="s">
        <v>110</v>
      </c>
      <c r="G16" s="28" t="s">
        <v>85</v>
      </c>
      <c r="H16" s="28" t="s">
        <v>110</v>
      </c>
      <c r="I16" s="28">
        <v>30</v>
      </c>
      <c r="J16" s="28">
        <v>30</v>
      </c>
      <c r="K16" s="32"/>
      <c r="L16" s="33"/>
    </row>
    <row r="17" s="1" customFormat="1" ht="23" customHeight="1" spans="1:12">
      <c r="A17" s="31" t="s">
        <v>76</v>
      </c>
      <c r="B17" s="31"/>
      <c r="C17" s="31" t="s">
        <v>121</v>
      </c>
      <c r="D17" s="31" t="s">
        <v>288</v>
      </c>
      <c r="E17" s="34" t="s">
        <v>199</v>
      </c>
      <c r="F17" s="31" t="s">
        <v>289</v>
      </c>
      <c r="G17" s="31" t="s">
        <v>163</v>
      </c>
      <c r="H17" s="31" t="s">
        <v>289</v>
      </c>
      <c r="I17" s="28">
        <v>20</v>
      </c>
      <c r="J17" s="28">
        <v>20</v>
      </c>
      <c r="K17" s="31"/>
      <c r="L17" s="31"/>
    </row>
    <row r="18" s="1" customFormat="1" spans="1:12">
      <c r="A18" s="31" t="s">
        <v>76</v>
      </c>
      <c r="B18" s="31"/>
      <c r="C18" s="31" t="s">
        <v>197</v>
      </c>
      <c r="D18" s="31" t="s">
        <v>198</v>
      </c>
      <c r="E18" s="31" t="s">
        <v>79</v>
      </c>
      <c r="F18" s="31" t="s">
        <v>290</v>
      </c>
      <c r="G18" s="31" t="s">
        <v>279</v>
      </c>
      <c r="H18" s="31" t="s">
        <v>290</v>
      </c>
      <c r="I18" s="35">
        <v>20</v>
      </c>
      <c r="J18" s="35">
        <v>20</v>
      </c>
      <c r="K18" s="36"/>
      <c r="L18" s="37"/>
    </row>
    <row r="19" s="1" customFormat="1" ht="24" spans="1:12">
      <c r="A19" s="31" t="s">
        <v>86</v>
      </c>
      <c r="B19" s="38"/>
      <c r="C19" s="31" t="s">
        <v>240</v>
      </c>
      <c r="D19" s="31" t="s">
        <v>291</v>
      </c>
      <c r="E19" s="31" t="s">
        <v>79</v>
      </c>
      <c r="F19" s="31" t="s">
        <v>178</v>
      </c>
      <c r="G19" s="31" t="s">
        <v>163</v>
      </c>
      <c r="H19" s="31" t="s">
        <v>178</v>
      </c>
      <c r="I19" s="35">
        <v>10</v>
      </c>
      <c r="J19" s="35">
        <v>10</v>
      </c>
      <c r="K19" s="31" t="s">
        <v>32</v>
      </c>
      <c r="L19" s="38"/>
    </row>
    <row r="20" s="3" customFormat="1" ht="29" customHeight="1" spans="1:12">
      <c r="A20" s="31" t="s">
        <v>91</v>
      </c>
      <c r="B20" s="38"/>
      <c r="C20" s="31" t="s">
        <v>92</v>
      </c>
      <c r="D20" s="31" t="s">
        <v>204</v>
      </c>
      <c r="E20" s="31" t="s">
        <v>89</v>
      </c>
      <c r="F20" s="31" t="s">
        <v>95</v>
      </c>
      <c r="G20" s="31" t="s">
        <v>85</v>
      </c>
      <c r="H20" s="31" t="s">
        <v>95</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292</v>
      </c>
      <c r="B2" s="4"/>
      <c r="C2" s="4"/>
      <c r="D2" s="4"/>
      <c r="E2" s="4"/>
      <c r="F2" s="4"/>
      <c r="G2" s="4"/>
      <c r="H2" s="4"/>
      <c r="I2" s="4"/>
      <c r="J2" s="4"/>
      <c r="K2" s="4"/>
      <c r="L2" s="4"/>
    </row>
    <row r="3" s="2" customFormat="1" ht="31" customHeight="1" spans="1:12">
      <c r="A3" s="5" t="s">
        <v>51</v>
      </c>
      <c r="B3" s="5"/>
      <c r="C3" s="6" t="s">
        <v>293</v>
      </c>
      <c r="D3" s="6"/>
      <c r="E3" s="6"/>
      <c r="F3" s="6"/>
      <c r="G3" s="6"/>
      <c r="H3" s="6"/>
      <c r="I3" s="6"/>
      <c r="J3" s="6"/>
      <c r="K3" s="6"/>
      <c r="L3" s="6"/>
    </row>
    <row r="4" s="2" customFormat="1" ht="30" customHeight="1" spans="1:12">
      <c r="A4" s="5" t="s">
        <v>53</v>
      </c>
      <c r="B4" s="5"/>
      <c r="C4" s="6" t="s">
        <v>54</v>
      </c>
      <c r="D4" s="6"/>
      <c r="E4" s="6"/>
      <c r="F4" s="6"/>
      <c r="G4" s="6"/>
      <c r="H4" s="7" t="s">
        <v>55</v>
      </c>
      <c r="I4" s="6" t="s">
        <v>54</v>
      </c>
      <c r="J4" s="6"/>
      <c r="K4" s="6"/>
      <c r="L4" s="6"/>
    </row>
    <row r="5" s="2" customFormat="1" ht="26" customHeight="1" spans="1:12">
      <c r="A5" s="8" t="s">
        <v>56</v>
      </c>
      <c r="B5" s="8"/>
      <c r="C5" s="5"/>
      <c r="D5" s="5" t="s">
        <v>25</v>
      </c>
      <c r="E5" s="5"/>
      <c r="F5" s="5" t="s">
        <v>57</v>
      </c>
      <c r="G5" s="5"/>
      <c r="H5" s="5" t="s">
        <v>58</v>
      </c>
      <c r="I5" s="5" t="s">
        <v>59</v>
      </c>
      <c r="J5" s="5" t="s">
        <v>60</v>
      </c>
      <c r="K5" s="5" t="s">
        <v>61</v>
      </c>
      <c r="L5" s="9" t="s">
        <v>62</v>
      </c>
    </row>
    <row r="6" s="2" customFormat="1" ht="28" customHeight="1" spans="1:12">
      <c r="A6" s="8"/>
      <c r="B6" s="8"/>
      <c r="C6" s="10" t="s">
        <v>31</v>
      </c>
      <c r="D6" s="11">
        <v>7761668.06</v>
      </c>
      <c r="E6" s="11"/>
      <c r="F6" s="11">
        <v>7761668.06</v>
      </c>
      <c r="G6" s="11"/>
      <c r="H6" s="11">
        <v>7761668.06</v>
      </c>
      <c r="I6" s="12">
        <v>10</v>
      </c>
      <c r="J6" s="13">
        <f>H6/F6</f>
        <v>1</v>
      </c>
      <c r="K6" s="14">
        <v>10</v>
      </c>
      <c r="L6" s="15"/>
    </row>
    <row r="7" s="2" customFormat="1" ht="28" customHeight="1" spans="1:12">
      <c r="A7" s="8"/>
      <c r="B7" s="8"/>
      <c r="C7" s="8" t="s">
        <v>35</v>
      </c>
      <c r="D7" s="11">
        <v>7761668.06</v>
      </c>
      <c r="E7" s="11"/>
      <c r="F7" s="11">
        <v>7761668.06</v>
      </c>
      <c r="G7" s="11"/>
      <c r="H7" s="11">
        <v>7761668.06</v>
      </c>
      <c r="I7" s="12">
        <v>10</v>
      </c>
      <c r="J7" s="13">
        <f>H7/F7</f>
        <v>1</v>
      </c>
      <c r="K7" s="14">
        <v>10</v>
      </c>
      <c r="L7" s="15"/>
    </row>
    <row r="8" s="2" customFormat="1" ht="28" customHeight="1" spans="1:12">
      <c r="A8" s="8"/>
      <c r="B8" s="8"/>
      <c r="C8" s="10" t="s">
        <v>64</v>
      </c>
      <c r="D8" s="11"/>
      <c r="E8" s="11"/>
      <c r="F8" s="11" t="s">
        <v>32</v>
      </c>
      <c r="G8" s="11"/>
      <c r="H8" s="11" t="s">
        <v>32</v>
      </c>
      <c r="I8" s="12"/>
      <c r="J8" s="16"/>
      <c r="K8" s="14"/>
      <c r="L8" s="15"/>
    </row>
    <row r="9" s="2" customFormat="1" ht="28" customHeight="1" spans="1:12">
      <c r="A9" s="8"/>
      <c r="B9" s="8"/>
      <c r="C9" s="5" t="s">
        <v>65</v>
      </c>
      <c r="D9" s="11"/>
      <c r="E9" s="11"/>
      <c r="F9" s="11" t="s">
        <v>32</v>
      </c>
      <c r="G9" s="11"/>
      <c r="H9" s="11" t="s">
        <v>32</v>
      </c>
      <c r="I9" s="12"/>
      <c r="J9" s="16"/>
      <c r="K9" s="14"/>
      <c r="L9" s="15"/>
    </row>
    <row r="10" s="1" customFormat="1" ht="26.4" customHeight="1" spans="1:12">
      <c r="A10" s="17" t="s">
        <v>66</v>
      </c>
      <c r="B10" s="7" t="s">
        <v>67</v>
      </c>
      <c r="C10" s="7"/>
      <c r="D10" s="7"/>
      <c r="E10" s="7"/>
      <c r="F10" s="7"/>
      <c r="G10" s="7"/>
      <c r="H10" s="7" t="s">
        <v>68</v>
      </c>
      <c r="I10" s="7"/>
      <c r="J10" s="7"/>
      <c r="K10" s="7"/>
      <c r="L10" s="7"/>
    </row>
    <row r="11" s="1" customFormat="1" ht="105" customHeight="1" spans="1:12">
      <c r="A11" s="17"/>
      <c r="B11" s="18" t="s">
        <v>294</v>
      </c>
      <c r="C11" s="18"/>
      <c r="D11" s="18"/>
      <c r="E11" s="18"/>
      <c r="F11" s="18"/>
      <c r="G11" s="18"/>
      <c r="H11" s="18" t="s">
        <v>295</v>
      </c>
      <c r="I11" s="18"/>
      <c r="J11" s="18"/>
      <c r="K11" s="18"/>
      <c r="L11" s="18"/>
    </row>
    <row r="12" s="2" customFormat="1" ht="27" customHeight="1" spans="1:12">
      <c r="A12" s="19"/>
      <c r="B12" s="20"/>
      <c r="C12" s="20"/>
      <c r="D12" s="20"/>
      <c r="E12" s="20"/>
      <c r="F12" s="20"/>
      <c r="G12" s="20"/>
      <c r="H12" s="20"/>
      <c r="I12" s="21"/>
      <c r="J12" s="21"/>
      <c r="K12" s="22"/>
      <c r="L12" s="23"/>
    </row>
    <row r="13" s="2" customFormat="1" ht="27" customHeight="1" spans="1:12">
      <c r="A13" s="24" t="s">
        <v>71</v>
      </c>
      <c r="B13" s="24"/>
      <c r="C13" s="24"/>
      <c r="D13" s="24"/>
      <c r="E13" s="24"/>
      <c r="F13" s="24"/>
      <c r="G13" s="24"/>
      <c r="H13" s="24"/>
      <c r="I13" s="24"/>
      <c r="J13" s="24"/>
      <c r="K13" s="24"/>
      <c r="L13" s="24"/>
    </row>
    <row r="14" s="2" customFormat="1" ht="31" customHeight="1" spans="1:12">
      <c r="A14" s="5" t="s">
        <v>40</v>
      </c>
      <c r="B14" s="5"/>
      <c r="C14" s="5"/>
      <c r="D14" s="5"/>
      <c r="E14" s="5" t="s">
        <v>72</v>
      </c>
      <c r="F14" s="5"/>
      <c r="G14" s="5"/>
      <c r="H14" s="25" t="s">
        <v>73</v>
      </c>
      <c r="I14" s="26"/>
      <c r="J14" s="26"/>
      <c r="K14" s="26"/>
      <c r="L14" s="27"/>
    </row>
    <row r="15" s="1" customFormat="1" ht="28" customHeight="1" spans="1:12">
      <c r="A15" s="28" t="s">
        <v>74</v>
      </c>
      <c r="B15" s="28"/>
      <c r="C15" s="28" t="s">
        <v>47</v>
      </c>
      <c r="D15" s="28" t="s">
        <v>48</v>
      </c>
      <c r="E15" s="28" t="s">
        <v>41</v>
      </c>
      <c r="F15" s="28" t="s">
        <v>42</v>
      </c>
      <c r="G15" s="8" t="s">
        <v>43</v>
      </c>
      <c r="H15" s="8" t="s">
        <v>44</v>
      </c>
      <c r="I15" s="8" t="s">
        <v>75</v>
      </c>
      <c r="J15" s="8" t="s">
        <v>61</v>
      </c>
      <c r="K15" s="29" t="s">
        <v>45</v>
      </c>
      <c r="L15" s="30"/>
    </row>
    <row r="16" s="1" customFormat="1" spans="1:12">
      <c r="A16" s="31" t="s">
        <v>76</v>
      </c>
      <c r="B16" s="31"/>
      <c r="C16" s="28" t="s">
        <v>77</v>
      </c>
      <c r="D16" s="28" t="s">
        <v>296</v>
      </c>
      <c r="E16" s="28" t="s">
        <v>297</v>
      </c>
      <c r="F16" s="28">
        <v>14</v>
      </c>
      <c r="G16" s="28" t="s">
        <v>81</v>
      </c>
      <c r="H16" s="28">
        <v>14</v>
      </c>
      <c r="I16" s="28">
        <v>20</v>
      </c>
      <c r="J16" s="28">
        <v>20</v>
      </c>
      <c r="K16" s="32"/>
      <c r="L16" s="33"/>
    </row>
    <row r="17" s="1" customFormat="1" ht="23" customHeight="1" spans="1:12">
      <c r="A17" s="31" t="s">
        <v>76</v>
      </c>
      <c r="B17" s="31"/>
      <c r="C17" s="31" t="s">
        <v>82</v>
      </c>
      <c r="D17" s="31" t="s">
        <v>298</v>
      </c>
      <c r="E17" s="34" t="s">
        <v>79</v>
      </c>
      <c r="F17" s="31">
        <v>100</v>
      </c>
      <c r="G17" s="31" t="s">
        <v>85</v>
      </c>
      <c r="H17" s="31">
        <v>100</v>
      </c>
      <c r="I17" s="28">
        <v>20</v>
      </c>
      <c r="J17" s="28">
        <v>20</v>
      </c>
      <c r="K17" s="31"/>
      <c r="L17" s="31"/>
    </row>
    <row r="18" s="1" customFormat="1" ht="24" spans="1:12">
      <c r="A18" s="31" t="s">
        <v>76</v>
      </c>
      <c r="B18" s="31"/>
      <c r="C18" s="31" t="s">
        <v>121</v>
      </c>
      <c r="D18" s="31" t="s">
        <v>161</v>
      </c>
      <c r="E18" s="31" t="s">
        <v>299</v>
      </c>
      <c r="F18" s="31">
        <v>12</v>
      </c>
      <c r="G18" s="31" t="s">
        <v>300</v>
      </c>
      <c r="H18" s="31">
        <v>12</v>
      </c>
      <c r="I18" s="35">
        <v>25</v>
      </c>
      <c r="J18" s="35">
        <v>25</v>
      </c>
      <c r="K18" s="36"/>
      <c r="L18" s="37"/>
    </row>
    <row r="19" s="1" customFormat="1" ht="36" spans="1:12">
      <c r="A19" s="31" t="s">
        <v>86</v>
      </c>
      <c r="B19" s="38"/>
      <c r="C19" s="31" t="s">
        <v>301</v>
      </c>
      <c r="D19" s="31" t="s">
        <v>302</v>
      </c>
      <c r="E19" s="31" t="s">
        <v>79</v>
      </c>
      <c r="F19" s="31">
        <v>100</v>
      </c>
      <c r="G19" s="31" t="s">
        <v>85</v>
      </c>
      <c r="H19" s="31">
        <v>100</v>
      </c>
      <c r="I19" s="35">
        <v>15</v>
      </c>
      <c r="J19" s="35">
        <v>15</v>
      </c>
      <c r="K19" s="31" t="s">
        <v>32</v>
      </c>
      <c r="L19" s="38"/>
    </row>
    <row r="20" s="3" customFormat="1" ht="29" customHeight="1" spans="1:12">
      <c r="A20" s="31" t="s">
        <v>91</v>
      </c>
      <c r="B20" s="38"/>
      <c r="C20" s="31" t="s">
        <v>303</v>
      </c>
      <c r="D20" s="31" t="s">
        <v>304</v>
      </c>
      <c r="E20" s="31" t="s">
        <v>297</v>
      </c>
      <c r="F20" s="31" t="s">
        <v>95</v>
      </c>
      <c r="G20" s="31" t="s">
        <v>85</v>
      </c>
      <c r="H20" s="31" t="s">
        <v>95</v>
      </c>
      <c r="I20" s="35">
        <v>10</v>
      </c>
      <c r="J20" s="35">
        <v>10</v>
      </c>
      <c r="K20" s="31" t="s">
        <v>32</v>
      </c>
      <c r="L20" s="38"/>
    </row>
    <row r="21" s="3" customFormat="1" ht="29" customHeight="1" spans="1:12">
      <c r="A21" s="17" t="s">
        <v>96</v>
      </c>
      <c r="B21" s="17"/>
      <c r="C21" s="17"/>
      <c r="D21" s="18" t="s">
        <v>32</v>
      </c>
      <c r="E21" s="18"/>
      <c r="F21" s="18"/>
      <c r="G21" s="18"/>
      <c r="H21" s="18"/>
      <c r="I21" s="18"/>
      <c r="J21" s="18"/>
      <c r="K21" s="18"/>
      <c r="L21" s="18"/>
    </row>
    <row r="22" s="3" customFormat="1" ht="29" customHeight="1" spans="1:12">
      <c r="A22" s="5" t="s">
        <v>97</v>
      </c>
      <c r="B22" s="5"/>
      <c r="C22" s="5"/>
      <c r="D22" s="5"/>
      <c r="E22" s="5"/>
      <c r="F22" s="5"/>
      <c r="G22" s="5"/>
      <c r="H22" s="5"/>
      <c r="I22" s="17" t="s">
        <v>98</v>
      </c>
      <c r="J22" s="17" t="s">
        <v>99</v>
      </c>
      <c r="K22" s="17" t="s">
        <v>100</v>
      </c>
      <c r="L22" s="17"/>
    </row>
    <row r="23" s="2" customFormat="1" ht="20" customHeight="1" spans="1:12">
      <c r="A23" s="5"/>
      <c r="B23" s="5"/>
      <c r="C23" s="5"/>
      <c r="D23" s="5"/>
      <c r="E23" s="5"/>
      <c r="F23" s="5"/>
      <c r="G23" s="5"/>
      <c r="H23" s="5"/>
      <c r="I23" s="12">
        <v>100</v>
      </c>
      <c r="J23" s="12">
        <v>100</v>
      </c>
      <c r="K23" s="17" t="s">
        <v>101</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22</vt:i4>
      </vt:variant>
    </vt:vector>
  </HeadingPairs>
  <TitlesOfParts>
    <vt:vector size="22" baseType="lpstr">
      <vt:lpstr>部门整体支出绩效自评情况</vt:lpstr>
      <vt:lpstr>部门整体支出绩效自评表</vt:lpstr>
      <vt:lpstr>项目支出绩效自评表1（2025年支持学前教育发展（漫城都荟幼）</vt:lpstr>
      <vt:lpstr>项目支出绩效自评表2（2025年支持学前教育发展（普惠性民办）</vt:lpstr>
      <vt:lpstr>项目支出绩效自评表3（免保育教育费中央资金）</vt:lpstr>
      <vt:lpstr>项目支出绩效自评表4（免保育教育费区级资金）</vt:lpstr>
      <vt:lpstr>项目支出绩效自评表5（营养改善计划区级补助资金）</vt:lpstr>
      <vt:lpstr>项目支出绩效自评表6（营养改善计划市级补助资金）</vt:lpstr>
      <vt:lpstr>项目支出绩效自评表7（高新区（马金铺片区）社会事务经费）</vt:lpstr>
      <vt:lpstr>项目支出绩效自评表8（城乡义务教育公用经费中央资金）</vt:lpstr>
      <vt:lpstr>项目支出绩效自评表9（（自有资金）学校建设项目前期经费）</vt:lpstr>
      <vt:lpstr>项目支出绩效自评表10（2024年第一批营养改善市级资金）</vt:lpstr>
      <vt:lpstr>项目支出绩效自评表11（义务教育薄弱环节改善与能力提升市级资）</vt:lpstr>
      <vt:lpstr>项目支出绩效自评表12（呈贡区斗南三中学校建设项目土地款资金）</vt:lpstr>
      <vt:lpstr>项目支出绩效自评表13（呈贡区公办中小学幼儿园安保经费）</vt:lpstr>
      <vt:lpstr>项目支出绩效自评表14（呈贡区中小学（幼儿园）基础建设专项资）</vt:lpstr>
      <vt:lpstr>项目支出绩效自评表15（教育管理专项经费）</vt:lpstr>
      <vt:lpstr>项目支出绩效自评表16（呈贡区后勤（食堂）人员经费）</vt:lpstr>
      <vt:lpstr>项目支出绩效自评表17（2025年地方政府专项债券）</vt:lpstr>
      <vt:lpstr>项目支出绩效自评表18（2025年体育彩票公益金项目资金）</vt:lpstr>
      <vt:lpstr>项目支出绩效自评表19（呈贡区基础教育设施建设捐款资金）</vt:lpstr>
      <vt:lpstr>项目支出绩效自评表20（50万以下零星）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dell</cp:lastModifiedBy>
  <dcterms:created xsi:type="dcterms:W3CDTF">2021-02-02T05:55:00Z</dcterms:created>
  <cp:lastPrinted>2021-02-20T05:38:00Z</cp:lastPrinted>
  <dcterms:modified xsi:type="dcterms:W3CDTF">2026-10-21T01:30:43Z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C4446C2F786C4064A4E51DCC91388FF5_13</vt:lpwstr>
  </property>
  <property fmtid="{D5CDD505-2E9C-101B-9397-08002B2CF9AE}" pid="4" name="CalculationRule">
    <vt:i4>0</vt:i4>
  </property>
</Properties>
</file>