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部门整体支出绩效自评情况" sheetId="3" r:id="rId1"/>
    <sheet name="部门整体支出绩效自评表" sheetId="4" r:id="rId2"/>
    <sheet name="项目支出绩效自评表" sheetId="1" r:id="rId3"/>
  </sheets>
  <calcPr calcId="144525" concurrentCalc="0"/>
</workbook>
</file>

<file path=xl/sharedStrings.xml><?xml version="1.0" encoding="utf-8"?>
<sst xmlns="http://schemas.openxmlformats.org/spreadsheetml/2006/main" count="212" uniqueCount="134">
  <si>
    <t>2025年度部门整体支出绩效自评情况</t>
  </si>
  <si>
    <t>一、部门基本情况</t>
  </si>
  <si>
    <t>（一）部门概况</t>
  </si>
  <si>
    <t>昆明市呈贡区红十字会是从事人道主义工作的社会救助团体，开展“三救三献”、志愿服务、宣传红十字精神，完成党委和政府交办的其他任务。</t>
  </si>
  <si>
    <r>
      <rPr>
        <sz val="12"/>
        <color rgb="FF000000"/>
        <rFont val="宋体"/>
        <charset val="134"/>
      </rPr>
      <t>昆明市呈贡区红十字会是从事人道主义工作的社会救助团体，开展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三救三献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、志愿服务、宣传红十字精神，完成党委和政府交办的其他任务。</t>
    </r>
  </si>
  <si>
    <t>（二）部门绩效目标的设立情况</t>
  </si>
  <si>
    <t>主要包括区委、区政府、上级主管部门绩效考核的各项指标、预决算公开、存量资金管理、资产管理、三公经费控制、内部管理制度建设等的设定及完成情况，项目绩效总目标和阶段性目标完成情况及预期经济、社会效益等。</t>
  </si>
  <si>
    <t>（三）部门整体收支情况</t>
  </si>
  <si>
    <t>昆明市呈贡区红十字会2025年度收入合计1595168.23元，支出合计1595168.23元。</t>
  </si>
  <si>
    <t>（四）部门预算管理制度建设情况</t>
  </si>
  <si>
    <r>
      <t>区红十字所有预算制定和支出均严格执行相关文件要求，</t>
    </r>
    <r>
      <rPr>
        <sz val="12"/>
        <color theme="1"/>
        <rFont val="宋体"/>
        <charset val="134"/>
        <scheme val="minor"/>
      </rPr>
      <t>5000元及以上通过办公会议研究，10000元及以上</t>
    </r>
    <r>
      <rPr>
        <sz val="12"/>
        <color rgb="FF000000"/>
        <rFont val="宋体"/>
        <charset val="134"/>
        <scheme val="minor"/>
      </rPr>
      <t>的支出均严格执行党组会议集体决定。</t>
    </r>
  </si>
  <si>
    <r>
      <t>区红十字所有预算制定和支出均严格执行相关文件要求，</t>
    </r>
    <r>
      <rPr>
        <sz val="12"/>
        <color theme="1"/>
        <rFont val="Times New Roman"/>
        <charset val="134"/>
      </rPr>
      <t>5000</t>
    </r>
    <r>
      <rPr>
        <sz val="12"/>
        <color theme="1"/>
        <rFont val="宋体"/>
        <charset val="134"/>
      </rPr>
      <t>元及以上通过办公会议研究，</t>
    </r>
    <r>
      <rPr>
        <sz val="12"/>
        <color theme="1"/>
        <rFont val="Times New Roman"/>
        <charset val="134"/>
      </rPr>
      <t>10000</t>
    </r>
    <r>
      <rPr>
        <sz val="12"/>
        <color theme="1"/>
        <rFont val="宋体"/>
        <charset val="134"/>
      </rPr>
      <t>元及以上的</t>
    </r>
    <r>
      <rPr>
        <sz val="12"/>
        <color rgb="FF000000"/>
        <rFont val="宋体"/>
        <charset val="134"/>
      </rPr>
      <t>支出均严格执行党组会议集体决定。</t>
    </r>
  </si>
  <si>
    <t>（五）严控“三公经费”支出情况</t>
  </si>
  <si>
    <t>区红十字会2025年无“三公经费”支出。同时会继续严格按照相关规定执行。</t>
  </si>
  <si>
    <r>
      <rPr>
        <sz val="12"/>
        <color rgb="FF000000"/>
        <rFont val="宋体"/>
        <charset val="134"/>
      </rPr>
      <t>区红十字会</t>
    </r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宋体"/>
        <charset val="134"/>
      </rPr>
      <t>年无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三公经费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支出。同时会继续严格按照相关规定执行。</t>
    </r>
  </si>
  <si>
    <t>二、绩效自评组织情况</t>
  </si>
  <si>
    <t xml:space="preserve"> （一）前期准备 </t>
  </si>
  <si>
    <t>根据绩效自评的范围和对象，确定纳入绩效自评的2024年度预算项目。拟定组织实施方案，将纳入绩效自评的项目分配到对应的预算申报部门，下发开展绩效自评工作的通知，明确开展绩效自评的指标体系、工作流程、工作时限、自评结果应用等内容，认真开展绩效自评工作。</t>
  </si>
  <si>
    <r>
      <rPr>
        <sz val="12"/>
        <color rgb="FF000000"/>
        <rFont val="仿宋"/>
        <charset val="134"/>
      </rPr>
      <t>二、绩效自评</t>
    </r>
    <r>
      <rPr>
        <sz val="12"/>
        <color rgb="FF000000"/>
        <rFont val="仿宋"/>
        <charset val="134"/>
      </rPr>
      <t>组织</t>
    </r>
    <r>
      <rPr>
        <sz val="12"/>
        <color rgb="FF000000"/>
        <rFont val="仿宋"/>
        <charset val="134"/>
      </rPr>
      <t>情况</t>
    </r>
  </si>
  <si>
    <t>（一）前期准备</t>
  </si>
  <si>
    <r>
      <rPr>
        <sz val="12"/>
        <color rgb="FF000000"/>
        <rFont val="宋体"/>
        <charset val="134"/>
      </rPr>
      <t>根据绩效自评的范围和对象，确定纳入绩效自评的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宋体"/>
        <charset val="134"/>
      </rPr>
      <t>年度预算项目。拟定组织实施方案，将纳入绩效自评的项目分配到对应的预算申报部门，下发开展绩效自评工作的通知，明确开展绩效自评的指标体系、工作流程、工作时限、自评结果应用等内容，认真开展绩效自评工作。</t>
    </r>
  </si>
  <si>
    <t xml:space="preserve"> （二）组织实施
</t>
  </si>
  <si>
    <t>确定的部门整体支出和项目支出绩效评价共性指标体系框架基础上，结合年初预算批复的部门整体支出和项目支出绩效指标、部门职责及项目特点、项目预算执行情况等要素，补充设计个性指标，按规定填报相关表格。通过集中讨论，总结经验和问题，形成绩效自评报告。</t>
  </si>
  <si>
    <t>（二）组织实施</t>
  </si>
  <si>
    <t>三、评价情况分析及综合评价结论</t>
  </si>
  <si>
    <t>通过对项目的绩效自评，项目实施结果与部门绩效目标吻合，实现了履职效益明显、预算配置科学、预算执行有效、预算管理规范等方面都达到了预算编制时设定的目标要求。</t>
  </si>
  <si>
    <t>四、存在的问题和整改情况</t>
  </si>
  <si>
    <t>预算编制欠严谨,要加强单位内控制度，完善相关内部管理制度。</t>
  </si>
  <si>
    <r>
      <rPr>
        <sz val="12"/>
        <color rgb="FF000000"/>
        <rFont val="宋体"/>
        <charset val="134"/>
      </rPr>
      <t>预算编制欠严谨</t>
    </r>
    <r>
      <rPr>
        <sz val="12"/>
        <color rgb="FF000000"/>
        <rFont val="Times New Roman"/>
        <charset val="134"/>
      </rPr>
      <t>,</t>
    </r>
    <r>
      <rPr>
        <sz val="12"/>
        <color rgb="FF000000"/>
        <rFont val="宋体"/>
        <charset val="134"/>
      </rPr>
      <t>要加强单位内控制度，完善相关内部管理制度。</t>
    </r>
  </si>
  <si>
    <t xml:space="preserve"> 五、绩效自评结果应用情况</t>
  </si>
  <si>
    <t>对各个项目绩效自评情况进行及时整理、归纳、分析，同时不断完善绩效评价指标，严格按照绩效评价指标执行。</t>
  </si>
  <si>
    <t>五、绩效自评结果应用情况</t>
  </si>
  <si>
    <t>六、主要经验及做法</t>
  </si>
  <si>
    <t>遵循客观公正，操作简便高效，尊重客观实际，实事求是。</t>
  </si>
  <si>
    <t>七、其他需说明的情况</t>
  </si>
  <si>
    <t>无</t>
  </si>
  <si>
    <t>2025年度部门整体支出绩效自评表</t>
  </si>
  <si>
    <t>基本信息</t>
  </si>
  <si>
    <t>部门名称</t>
  </si>
  <si>
    <t>昆明市呈贡区红十字会</t>
  </si>
  <si>
    <t>部门预算资金(万元)</t>
  </si>
  <si>
    <t>项目年度支出</t>
  </si>
  <si>
    <t>年初预算数</t>
  </si>
  <si>
    <t>预算调整数（调增为“+”；调减为“-”）</t>
  </si>
  <si>
    <t>预算确定数</t>
  </si>
  <si>
    <t>执行数（系统提取）</t>
  </si>
  <si>
    <t>执行率(%)</t>
  </si>
  <si>
    <t>情况说明</t>
  </si>
  <si>
    <t>年度资金总额</t>
  </si>
  <si>
    <t/>
  </si>
  <si>
    <t>基本支出</t>
  </si>
  <si>
    <t>项目支出</t>
  </si>
  <si>
    <t xml:space="preserve">其中：当年财政拨款
</t>
  </si>
  <si>
    <t>上年结转资金</t>
  </si>
  <si>
    <t xml:space="preserve">非财政拨款
</t>
  </si>
  <si>
    <t>部门年度目标</t>
  </si>
  <si>
    <t>1.培育至少1个市级及以上层面宣传推广的试点。2.聚焦“一老一小”医疗救助不少于50人次。3.依托节日节点，根据单位个性特色，开展品牌化、个性化宣传。4.开展红十字救护员取证培训，培训救护员不少于500人。为每个党群服务中心培训不少于6名持证急救员。5.开展人道救助，实施“大病关爱”“博爱阳光行动”“助学帮扶”“关爱环卫工人”等活动，关怀救助辖区困难群众不少于150人。“博爱送万家”活动受益人次不少于2000人次。6.开展红十字应急救护普及宣传不少于10000人次。7.积极推进募捐筹资工作，筹集款物价值不少于200万元。组织造血干细胞血样采集登记人数不少于50人。8.建设红十字救护站不少于1个。建立基层组织2个。9.按照全区群团“联盟”改革要求，积极主动承担工作任务，加强协作配合，及时互通情况，加强群团阵地建设，确保按时保质完成群团“联盟”改革任务。</t>
  </si>
  <si>
    <t>部门整体支出绩效指标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</si>
  <si>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</si>
  <si>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</si>
  <si>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</si>
  <si>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</si>
  <si>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</si>
  <si>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</si>
  <si>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一级指标</t>
  </si>
  <si>
    <t>二级指标</t>
  </si>
  <si>
    <t>三级指标</t>
  </si>
  <si>
    <t>产出指标</t>
  </si>
  <si>
    <t>数量指标</t>
  </si>
  <si>
    <t>公开发放的宣传材料数量</t>
  </si>
  <si>
    <t>=</t>
  </si>
  <si>
    <t>份</t>
  </si>
  <si>
    <t>5000</t>
  </si>
  <si>
    <t>质量指标</t>
  </si>
  <si>
    <t>培训人员合格率</t>
  </si>
  <si>
    <t>&gt;</t>
  </si>
  <si>
    <t>95</t>
  </si>
  <si>
    <t>%</t>
  </si>
  <si>
    <t>100%</t>
  </si>
  <si>
    <t>时效指标</t>
  </si>
  <si>
    <t>计划完成率</t>
  </si>
  <si>
    <t>&lt;</t>
  </si>
  <si>
    <t>月</t>
  </si>
  <si>
    <t>12月</t>
  </si>
  <si>
    <t>成本指标</t>
  </si>
  <si>
    <t>培训师资费标准</t>
  </si>
  <si>
    <t>≥</t>
  </si>
  <si>
    <t>元/人</t>
  </si>
  <si>
    <t>800元/人</t>
  </si>
  <si>
    <t>效益指标</t>
  </si>
  <si>
    <t>经济效益指标</t>
  </si>
  <si>
    <t>≤</t>
  </si>
  <si>
    <t>社会效益指标</t>
  </si>
  <si>
    <t>宣传活动参与人次</t>
  </si>
  <si>
    <t>人次</t>
  </si>
  <si>
    <t>1000人次</t>
  </si>
  <si>
    <t>生态效益指标</t>
  </si>
  <si>
    <t>可持续影响指标</t>
  </si>
  <si>
    <t>救护培训影响力</t>
  </si>
  <si>
    <t>满意度指标</t>
  </si>
  <si>
    <t>服务对象满意度指标等</t>
  </si>
  <si>
    <t>社会公众满意度</t>
  </si>
  <si>
    <t>其他需说明事项</t>
  </si>
  <si>
    <t>2025年度项目支出绩效自评表</t>
  </si>
  <si>
    <t>项目名称</t>
  </si>
  <si>
    <t>主管部门</t>
  </si>
  <si>
    <t>实施单位</t>
  </si>
  <si>
    <t>项目资金(万元)</t>
  </si>
  <si>
    <t>全年预算数</t>
  </si>
  <si>
    <t>全年执行数</t>
  </si>
  <si>
    <t>分值</t>
  </si>
  <si>
    <t>执行率</t>
  </si>
  <si>
    <t>得分</t>
  </si>
  <si>
    <t>备注</t>
  </si>
  <si>
    <t xml:space="preserve">      上年结转资金</t>
  </si>
  <si>
    <t>非财政拨款</t>
  </si>
  <si>
    <t>年度
总体
目标</t>
  </si>
  <si>
    <t>预期目标</t>
  </si>
  <si>
    <t>实际完成情况</t>
  </si>
  <si>
    <t xml:space="preserve"> 1.完成人体器官志愿捐献登记人数203人，组织造干捐献登记入库250人次。2.全年建立基层红十字会组织1个。3.全年完成红十字救护员取证培训18期，培训救护员1512人。4.全年完成应急救护知识普及性培训43期，培训人数10707人。5.开展人道救助活动，完成医疗救助59人，“助学帮扶”3249人，开展“红十字会博爱送万家”活动，全年走访慰问困难群众，完成“博爱送万家”7804人次，实施“大病关爱”、“博爱阳光行动”等进行关怀救助工作。6.积极开展募捐筹资工作，筹集款物价值不少于229.41万元，受益49238人次。   
                                                                                                                                                                                                                                                </t>
  </si>
  <si>
    <t>项目支出绩效指标表</t>
  </si>
  <si>
    <t xml:space="preserve">年度指标值 </t>
  </si>
  <si>
    <t>指标完成情况</t>
  </si>
  <si>
    <t>一级
指标</t>
  </si>
  <si>
    <t>＝</t>
  </si>
  <si>
    <t>＞</t>
  </si>
  <si>
    <t>＜</t>
  </si>
  <si>
    <t>90</t>
  </si>
  <si>
    <t>其他需要说明的事项</t>
  </si>
  <si>
    <t>总分</t>
  </si>
  <si>
    <t>总分值</t>
  </si>
  <si>
    <t>总得分</t>
  </si>
  <si>
    <t>自评等级</t>
  </si>
  <si>
    <t>优</t>
  </si>
</sst>
</file>

<file path=xl/styles.xml><?xml version="1.0" encoding="utf-8"?>
<styleSheet xmlns="http://schemas.openxmlformats.org/spreadsheetml/2006/main">
  <numFmts count="5">
    <numFmt numFmtId="176" formatCode="_ * #,##0.00_ ;_ * \-#,##0.00_ ;_ * &quot;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45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.5"/>
      <color rgb="FF000000"/>
      <name val="仿宋"/>
      <charset val="134"/>
    </font>
    <font>
      <sz val="12"/>
      <color indexed="8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1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仿宋"/>
      <charset val="134"/>
    </font>
    <font>
      <sz val="12"/>
      <color rgb="FF000000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5B9BD5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23" fillId="1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2" fillId="0" borderId="2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/>
    <xf numFmtId="0" fontId="23" fillId="26" borderId="0" applyNumberFormat="0" applyBorder="0" applyAlignment="0" applyProtection="0">
      <alignment vertical="center"/>
    </xf>
    <xf numFmtId="0" fontId="35" fillId="27" borderId="30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38" fillId="32" borderId="30" applyNumberFormat="0" applyAlignment="0" applyProtection="0">
      <alignment vertical="center"/>
    </xf>
    <xf numFmtId="0" fontId="39" fillId="27" borderId="31" applyNumberFormat="0" applyAlignment="0" applyProtection="0">
      <alignment vertical="center"/>
    </xf>
    <xf numFmtId="0" fontId="40" fillId="33" borderId="32" applyNumberFormat="0" applyAlignment="0" applyProtection="0">
      <alignment vertical="center"/>
    </xf>
    <xf numFmtId="0" fontId="41" fillId="0" borderId="33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22" fillId="7" borderId="0" applyNumberFormat="0" applyBorder="0" applyAlignment="0" applyProtection="0">
      <alignment vertical="center"/>
    </xf>
    <xf numFmtId="0" fontId="25" fillId="13" borderId="28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8" fillId="0" borderId="0"/>
    <xf numFmtId="0" fontId="22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49" fontId="0" fillId="0" borderId="1" xfId="36" applyNumberFormat="1" applyFont="1" applyFill="1" applyBorder="1" applyAlignment="1">
      <alignment horizontal="center" vertical="center" wrapText="1"/>
    </xf>
    <xf numFmtId="49" fontId="5" fillId="0" borderId="1" xfId="36" applyNumberFormat="1" applyFont="1" applyFill="1" applyBorder="1" applyAlignment="1">
      <alignment horizontal="center" vertical="center" wrapText="1"/>
    </xf>
    <xf numFmtId="49" fontId="0" fillId="0" borderId="10" xfId="36" applyNumberFormat="1" applyFont="1" applyFill="1" applyBorder="1" applyAlignment="1">
      <alignment horizontal="center" vertical="center" wrapText="1"/>
    </xf>
    <xf numFmtId="49" fontId="5" fillId="0" borderId="10" xfId="36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Alignment="1"/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5" fillId="0" borderId="0" xfId="36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5" fillId="0" borderId="1" xfId="36" applyNumberFormat="1" applyFont="1" applyFill="1" applyBorder="1" applyAlignment="1">
      <alignment horizontal="center" vertical="center"/>
    </xf>
    <xf numFmtId="0" fontId="5" fillId="0" borderId="1" xfId="36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48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76" fontId="18" fillId="0" borderId="1" xfId="0" applyNumberFormat="1" applyFont="1" applyBorder="1" applyAlignment="1">
      <alignment horizontal="right" vertical="center"/>
    </xf>
    <xf numFmtId="0" fontId="4" fillId="0" borderId="16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176" fontId="18" fillId="0" borderId="1" xfId="0" applyNumberFormat="1" applyFont="1" applyFill="1" applyBorder="1" applyAlignment="1">
      <alignment horizontal="right" vertical="center"/>
    </xf>
    <xf numFmtId="49" fontId="8" fillId="0" borderId="1" xfId="0" applyNumberFormat="1" applyFont="1" applyFill="1" applyBorder="1" applyAlignment="1">
      <alignment horizontal="left" vertical="top"/>
    </xf>
    <xf numFmtId="0" fontId="0" fillId="0" borderId="17" xfId="0" applyNumberFormat="1" applyFont="1" applyFill="1" applyBorder="1">
      <alignment vertical="center"/>
    </xf>
    <xf numFmtId="0" fontId="0" fillId="0" borderId="18" xfId="0" applyNumberFormat="1" applyFont="1" applyFill="1" applyBorder="1">
      <alignment vertical="center"/>
    </xf>
    <xf numFmtId="0" fontId="0" fillId="0" borderId="11" xfId="0" applyNumberFormat="1" applyFont="1" applyFill="1" applyBorder="1">
      <alignment vertical="center"/>
    </xf>
    <xf numFmtId="0" fontId="0" fillId="0" borderId="9" xfId="0" applyNumberFormat="1" applyFont="1" applyFill="1" applyBorder="1">
      <alignment vertical="center"/>
    </xf>
    <xf numFmtId="0" fontId="0" fillId="0" borderId="0" xfId="0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left" vertical="top" wrapText="1"/>
    </xf>
    <xf numFmtId="0" fontId="11" fillId="0" borderId="1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20" fillId="0" borderId="19" xfId="0" applyFont="1" applyBorder="1" applyAlignment="1">
      <alignment horizontal="justify" vertical="center" wrapText="1"/>
    </xf>
    <xf numFmtId="0" fontId="20" fillId="0" borderId="20" xfId="0" applyFont="1" applyBorder="1" applyAlignment="1">
      <alignment horizontal="justify" vertical="center" wrapText="1"/>
    </xf>
    <xf numFmtId="0" fontId="21" fillId="0" borderId="21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justify" vertical="center" wrapText="1"/>
    </xf>
    <xf numFmtId="0" fontId="21" fillId="0" borderId="23" xfId="0" applyFont="1" applyBorder="1" applyAlignment="1">
      <alignment horizontal="left" vertical="center" wrapText="1"/>
    </xf>
    <xf numFmtId="0" fontId="20" fillId="0" borderId="24" xfId="0" applyFont="1" applyBorder="1" applyAlignment="1">
      <alignment horizontal="justify" vertical="center" wrapText="1"/>
    </xf>
    <xf numFmtId="0" fontId="20" fillId="0" borderId="25" xfId="0" applyFont="1" applyBorder="1" applyAlignment="1">
      <alignment horizontal="justify" vertical="center" wrapText="1"/>
    </xf>
    <xf numFmtId="0" fontId="20" fillId="0" borderId="26" xfId="0" applyFont="1" applyBorder="1" applyAlignment="1">
      <alignment horizontal="justify" vertical="center" wrapText="1"/>
    </xf>
    <xf numFmtId="0" fontId="0" fillId="0" borderId="23" xfId="0" applyBorder="1">
      <alignment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常规_04-分类改革-预算表" xfId="23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topLeftCell="B1" workbookViewId="0">
      <selection activeCell="G7" sqref="G7"/>
    </sheetView>
  </sheetViews>
  <sheetFormatPr defaultColWidth="9" defaultRowHeight="14.25"/>
  <cols>
    <col min="1" max="1" width="27.8333333333333" style="92" customWidth="1"/>
    <col min="2" max="2" width="21.0833333333333" style="92" customWidth="1"/>
    <col min="3" max="3" width="22" style="92" customWidth="1"/>
    <col min="4" max="4" width="46.5833333333333" style="92" customWidth="1"/>
    <col min="5" max="5" width="9" style="92"/>
    <col min="6" max="6" width="30.7166666666667" style="92" customWidth="1"/>
    <col min="7" max="7" width="53.3833333333333" style="92" customWidth="1"/>
    <col min="8" max="8" width="50.5333333333333" style="92" customWidth="1"/>
    <col min="9" max="16384" width="9" style="92"/>
  </cols>
  <sheetData>
    <row r="1" ht="23.25" spans="1:4">
      <c r="A1" s="93" t="s">
        <v>0</v>
      </c>
      <c r="B1" s="93"/>
      <c r="C1" s="93"/>
      <c r="D1" s="93"/>
    </row>
    <row r="2" ht="48" customHeight="1" spans="1:9">
      <c r="A2" s="94" t="s">
        <v>1</v>
      </c>
      <c r="B2" s="95" t="s">
        <v>2</v>
      </c>
      <c r="C2" s="96"/>
      <c r="D2" s="97" t="s">
        <v>3</v>
      </c>
      <c r="F2" s="104" t="s">
        <v>1</v>
      </c>
      <c r="G2" s="105" t="s">
        <v>2</v>
      </c>
      <c r="H2" s="106" t="s">
        <v>4</v>
      </c>
      <c r="I2" s="92" t="b">
        <f>B2=G2</f>
        <v>1</v>
      </c>
    </row>
    <row r="3" ht="79" customHeight="1" spans="1:9">
      <c r="A3" s="98"/>
      <c r="B3" s="95" t="s">
        <v>5</v>
      </c>
      <c r="C3" s="96"/>
      <c r="D3" s="97" t="s">
        <v>6</v>
      </c>
      <c r="F3" s="104"/>
      <c r="G3" s="107" t="s">
        <v>5</v>
      </c>
      <c r="H3" s="108" t="s">
        <v>6</v>
      </c>
      <c r="I3" s="92" t="b">
        <f t="shared" ref="I3:I8" si="0">B3=G3</f>
        <v>1</v>
      </c>
    </row>
    <row r="4" ht="36" customHeight="1" spans="1:9">
      <c r="A4" s="98"/>
      <c r="B4" s="95" t="s">
        <v>7</v>
      </c>
      <c r="C4" s="96"/>
      <c r="D4" s="97" t="s">
        <v>8</v>
      </c>
      <c r="F4" s="104"/>
      <c r="G4" s="107" t="s">
        <v>7</v>
      </c>
      <c r="H4" s="108" t="s">
        <v>8</v>
      </c>
      <c r="I4" s="92" t="b">
        <f t="shared" si="0"/>
        <v>1</v>
      </c>
    </row>
    <row r="5" ht="45" customHeight="1" spans="1:9">
      <c r="A5" s="98"/>
      <c r="B5" s="95" t="s">
        <v>9</v>
      </c>
      <c r="C5" s="96"/>
      <c r="D5" s="99" t="s">
        <v>10</v>
      </c>
      <c r="F5" s="104"/>
      <c r="G5" s="107" t="s">
        <v>9</v>
      </c>
      <c r="H5" s="108" t="s">
        <v>11</v>
      </c>
      <c r="I5" s="92" t="b">
        <f t="shared" si="0"/>
        <v>1</v>
      </c>
    </row>
    <row r="6" ht="33" customHeight="1" spans="1:9">
      <c r="A6" s="100"/>
      <c r="B6" s="95" t="s">
        <v>12</v>
      </c>
      <c r="C6" s="96"/>
      <c r="D6" s="97" t="s">
        <v>13</v>
      </c>
      <c r="F6" s="104"/>
      <c r="G6" s="107" t="s">
        <v>12</v>
      </c>
      <c r="H6" s="108" t="s">
        <v>14</v>
      </c>
      <c r="I6" s="92" t="b">
        <f t="shared" si="0"/>
        <v>1</v>
      </c>
    </row>
    <row r="7" ht="96" customHeight="1" spans="1:9">
      <c r="A7" s="98" t="s">
        <v>15</v>
      </c>
      <c r="B7" s="101" t="s">
        <v>16</v>
      </c>
      <c r="C7" s="101"/>
      <c r="D7" s="97" t="s">
        <v>17</v>
      </c>
      <c r="F7" s="109" t="s">
        <v>18</v>
      </c>
      <c r="G7" s="107" t="s">
        <v>19</v>
      </c>
      <c r="H7" s="108" t="s">
        <v>20</v>
      </c>
      <c r="I7" s="92" t="b">
        <f t="shared" si="0"/>
        <v>0</v>
      </c>
    </row>
    <row r="8" ht="86" customHeight="1" spans="1:9">
      <c r="A8" s="100"/>
      <c r="B8" s="102" t="s">
        <v>21</v>
      </c>
      <c r="C8" s="102"/>
      <c r="D8" s="97" t="s">
        <v>22</v>
      </c>
      <c r="F8" s="109"/>
      <c r="G8" s="110" t="s">
        <v>23</v>
      </c>
      <c r="H8" s="108" t="s">
        <v>22</v>
      </c>
      <c r="I8" s="92" t="b">
        <f t="shared" si="0"/>
        <v>0</v>
      </c>
    </row>
    <row r="9" ht="67" customHeight="1" spans="1:8">
      <c r="A9" s="95" t="s">
        <v>24</v>
      </c>
      <c r="B9" s="103"/>
      <c r="C9" s="96"/>
      <c r="D9" s="97" t="s">
        <v>25</v>
      </c>
      <c r="F9" s="111" t="s">
        <v>24</v>
      </c>
      <c r="G9" s="111"/>
      <c r="H9" s="108" t="s">
        <v>25</v>
      </c>
    </row>
    <row r="10" ht="32.25" customHeight="1" spans="1:8">
      <c r="A10" s="95" t="s">
        <v>26</v>
      </c>
      <c r="B10" s="103"/>
      <c r="C10" s="96"/>
      <c r="D10" s="97" t="s">
        <v>27</v>
      </c>
      <c r="F10" s="111" t="s">
        <v>26</v>
      </c>
      <c r="G10" s="111"/>
      <c r="H10" s="108" t="s">
        <v>28</v>
      </c>
    </row>
    <row r="11" ht="43" customHeight="1" spans="1:8">
      <c r="A11" s="95" t="s">
        <v>29</v>
      </c>
      <c r="B11" s="103"/>
      <c r="C11" s="96"/>
      <c r="D11" s="97" t="s">
        <v>30</v>
      </c>
      <c r="F11" s="111" t="s">
        <v>31</v>
      </c>
      <c r="G11" s="111"/>
      <c r="H11" s="108" t="s">
        <v>30</v>
      </c>
    </row>
    <row r="12" ht="32.25" customHeight="1" spans="1:8">
      <c r="A12" s="95" t="s">
        <v>32</v>
      </c>
      <c r="B12" s="103"/>
      <c r="C12" s="96"/>
      <c r="D12" s="97" t="s">
        <v>33</v>
      </c>
      <c r="F12" s="111" t="s">
        <v>32</v>
      </c>
      <c r="G12" s="111"/>
      <c r="H12" s="108" t="s">
        <v>33</v>
      </c>
    </row>
    <row r="13" ht="32.25" customHeight="1" spans="1:8">
      <c r="A13" s="95" t="s">
        <v>34</v>
      </c>
      <c r="B13" s="103"/>
      <c r="C13" s="96"/>
      <c r="D13" s="97" t="s">
        <v>35</v>
      </c>
      <c r="F13" s="111" t="s">
        <v>34</v>
      </c>
      <c r="G13" s="111"/>
      <c r="H13" s="112" t="s">
        <v>35</v>
      </c>
    </row>
  </sheetData>
  <mergeCells count="22">
    <mergeCell ref="A1:D1"/>
    <mergeCell ref="B2:C2"/>
    <mergeCell ref="B3:C3"/>
    <mergeCell ref="B4:C4"/>
    <mergeCell ref="B5:C5"/>
    <mergeCell ref="B6:C6"/>
    <mergeCell ref="B7:C7"/>
    <mergeCell ref="B8:C8"/>
    <mergeCell ref="A9:C9"/>
    <mergeCell ref="F9:G9"/>
    <mergeCell ref="A10:C10"/>
    <mergeCell ref="F10:G10"/>
    <mergeCell ref="A11:C11"/>
    <mergeCell ref="F11:G11"/>
    <mergeCell ref="A12:C12"/>
    <mergeCell ref="F12:G12"/>
    <mergeCell ref="A13:C13"/>
    <mergeCell ref="F13:G13"/>
    <mergeCell ref="A2:A6"/>
    <mergeCell ref="A7:A8"/>
    <mergeCell ref="F2:F6"/>
    <mergeCell ref="F7:F8"/>
  </mergeCells>
  <pageMargins left="0.75" right="0.75" top="1" bottom="1" header="0.5" footer="0.5"/>
  <pageSetup paperSize="9" scale="66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26"/>
  <sheetViews>
    <sheetView zoomScale="85" zoomScaleNormal="85" topLeftCell="A14" workbookViewId="0">
      <selection activeCell="C12" sqref="C12:J13"/>
    </sheetView>
  </sheetViews>
  <sheetFormatPr defaultColWidth="8" defaultRowHeight="14.25"/>
  <cols>
    <col min="1" max="1" width="14.6666666666667" style="50" customWidth="1"/>
    <col min="2" max="2" width="15.3333333333333" style="50" customWidth="1"/>
    <col min="3" max="3" width="19.5833333333333" style="50" customWidth="1"/>
    <col min="4" max="4" width="17.1666666666667" style="50" customWidth="1"/>
    <col min="5" max="5" width="23.3333333333333" style="50" customWidth="1"/>
    <col min="6" max="6" width="20.6666666666667" style="50" customWidth="1"/>
    <col min="7" max="7" width="19" style="50" customWidth="1"/>
    <col min="8" max="8" width="18.5833333333333" style="50" customWidth="1"/>
    <col min="9" max="9" width="19.25" style="50" customWidth="1"/>
    <col min="10" max="10" width="16.8333333333333" style="50" customWidth="1"/>
    <col min="11" max="251" width="8" style="50"/>
  </cols>
  <sheetData>
    <row r="2" s="50" customFormat="1" ht="55.9" customHeight="1" spans="1:10">
      <c r="A2" s="54" t="s">
        <v>36</v>
      </c>
      <c r="B2" s="54"/>
      <c r="C2" s="54"/>
      <c r="D2" s="54"/>
      <c r="E2" s="54"/>
      <c r="F2" s="54"/>
      <c r="G2" s="54"/>
      <c r="H2" s="54"/>
      <c r="I2" s="54"/>
      <c r="J2" s="54"/>
    </row>
    <row r="3" s="50" customFormat="1" ht="37" customHeight="1" spans="1:10">
      <c r="A3" s="55" t="s">
        <v>37</v>
      </c>
      <c r="B3" s="56"/>
      <c r="C3" s="56"/>
      <c r="D3" s="56"/>
      <c r="E3" s="56"/>
      <c r="F3" s="56"/>
      <c r="G3" s="56"/>
      <c r="H3" s="56"/>
      <c r="I3" s="56"/>
      <c r="J3" s="85"/>
    </row>
    <row r="4" s="50" customFormat="1" ht="30" customHeight="1" spans="1:10">
      <c r="A4" s="57" t="s">
        <v>38</v>
      </c>
      <c r="B4" s="58" t="s">
        <v>39</v>
      </c>
      <c r="C4" s="59"/>
      <c r="D4" s="59"/>
      <c r="E4" s="59"/>
      <c r="F4" s="59"/>
      <c r="G4" s="59"/>
      <c r="H4" s="59"/>
      <c r="I4" s="59"/>
      <c r="J4" s="59"/>
    </row>
    <row r="5" s="51" customFormat="1" ht="45" customHeight="1" spans="1:10">
      <c r="A5" s="60" t="s">
        <v>40</v>
      </c>
      <c r="B5" s="60"/>
      <c r="C5" s="61" t="s">
        <v>41</v>
      </c>
      <c r="D5" s="61"/>
      <c r="E5" s="61" t="s">
        <v>42</v>
      </c>
      <c r="F5" s="79" t="s">
        <v>43</v>
      </c>
      <c r="G5" s="61" t="s">
        <v>44</v>
      </c>
      <c r="H5" s="61" t="s">
        <v>45</v>
      </c>
      <c r="I5" s="61" t="s">
        <v>46</v>
      </c>
      <c r="J5" s="61" t="s">
        <v>47</v>
      </c>
    </row>
    <row r="6" s="51" customFormat="1" ht="31" customHeight="1" spans="1:10">
      <c r="A6" s="60"/>
      <c r="B6" s="60"/>
      <c r="C6" s="61" t="s">
        <v>48</v>
      </c>
      <c r="D6" s="61"/>
      <c r="E6" s="80">
        <v>30000</v>
      </c>
      <c r="F6" s="80">
        <v>7600</v>
      </c>
      <c r="G6" s="80"/>
      <c r="H6" s="80"/>
      <c r="I6" s="86"/>
      <c r="J6" s="87" t="s">
        <v>49</v>
      </c>
    </row>
    <row r="7" s="51" customFormat="1" ht="35" customHeight="1" spans="1:10">
      <c r="A7" s="60"/>
      <c r="B7" s="60"/>
      <c r="C7" s="60" t="s">
        <v>50</v>
      </c>
      <c r="D7" s="61" t="s">
        <v>48</v>
      </c>
      <c r="E7" s="80"/>
      <c r="F7" s="80"/>
      <c r="G7" s="80"/>
      <c r="H7" s="80"/>
      <c r="I7" s="86"/>
      <c r="J7" s="87"/>
    </row>
    <row r="8" s="51" customFormat="1" ht="35" customHeight="1" spans="1:10">
      <c r="A8" s="60"/>
      <c r="B8" s="60"/>
      <c r="C8" s="60" t="s">
        <v>51</v>
      </c>
      <c r="D8" s="61" t="s">
        <v>48</v>
      </c>
      <c r="E8" s="80">
        <v>22400</v>
      </c>
      <c r="F8" s="80">
        <v>7600</v>
      </c>
      <c r="G8" s="80"/>
      <c r="H8" s="80"/>
      <c r="I8" s="86"/>
      <c r="J8" s="87"/>
    </row>
    <row r="9" s="51" customFormat="1" ht="35" customHeight="1" spans="1:10">
      <c r="A9" s="60"/>
      <c r="B9" s="60"/>
      <c r="C9" s="60"/>
      <c r="D9" s="60" t="s">
        <v>52</v>
      </c>
      <c r="E9" s="80">
        <v>22400</v>
      </c>
      <c r="F9" s="80">
        <v>7600</v>
      </c>
      <c r="G9" s="80"/>
      <c r="H9" s="80"/>
      <c r="I9" s="86"/>
      <c r="J9" s="87"/>
    </row>
    <row r="10" s="51" customFormat="1" ht="35" customHeight="1" spans="1:10">
      <c r="A10" s="60"/>
      <c r="B10" s="60"/>
      <c r="C10" s="60"/>
      <c r="D10" s="61" t="s">
        <v>53</v>
      </c>
      <c r="E10" s="80"/>
      <c r="F10" s="80"/>
      <c r="G10" s="80"/>
      <c r="H10" s="80"/>
      <c r="I10" s="86"/>
      <c r="J10" s="87"/>
    </row>
    <row r="11" s="51" customFormat="1" ht="35" customHeight="1" spans="1:10">
      <c r="A11" s="60"/>
      <c r="B11" s="60"/>
      <c r="C11" s="60"/>
      <c r="D11" s="60" t="s">
        <v>54</v>
      </c>
      <c r="E11" s="80"/>
      <c r="F11" s="80"/>
      <c r="G11" s="80"/>
      <c r="H11" s="80"/>
      <c r="I11" s="86"/>
      <c r="J11" s="87"/>
    </row>
    <row r="12" s="52" customFormat="1" ht="26.4" customHeight="1" spans="1:10">
      <c r="A12" s="60" t="s">
        <v>55</v>
      </c>
      <c r="B12" s="60"/>
      <c r="C12" s="62" t="s">
        <v>56</v>
      </c>
      <c r="D12" s="62"/>
      <c r="E12" s="62"/>
      <c r="F12" s="62"/>
      <c r="G12" s="62"/>
      <c r="H12" s="62"/>
      <c r="I12" s="62"/>
      <c r="J12" s="62"/>
    </row>
    <row r="13" s="52" customFormat="1" ht="55" customHeight="1" spans="1:10">
      <c r="A13" s="60"/>
      <c r="B13" s="60"/>
      <c r="C13" s="62"/>
      <c r="D13" s="62"/>
      <c r="E13" s="62"/>
      <c r="F13" s="62"/>
      <c r="G13" s="62"/>
      <c r="H13" s="62"/>
      <c r="I13" s="62"/>
      <c r="J13" s="62"/>
    </row>
    <row r="14" s="50" customFormat="1" ht="44" customHeight="1" spans="1:10">
      <c r="A14" s="63" t="s">
        <v>57</v>
      </c>
      <c r="B14" s="63"/>
      <c r="C14" s="63"/>
      <c r="D14" s="63"/>
      <c r="E14" s="63"/>
      <c r="F14" s="63"/>
      <c r="G14" s="63"/>
      <c r="H14" s="63"/>
      <c r="I14" s="63"/>
      <c r="J14" s="63"/>
    </row>
    <row r="15" s="53" customFormat="1" ht="25.15" customHeight="1" spans="1:10">
      <c r="A15" s="64" t="s">
        <v>58</v>
      </c>
      <c r="B15" s="64"/>
      <c r="C15" s="64"/>
      <c r="D15" s="65" t="s">
        <v>59</v>
      </c>
      <c r="E15" s="30" t="s">
        <v>60</v>
      </c>
      <c r="F15" s="30" t="s">
        <v>61</v>
      </c>
      <c r="G15" s="30" t="s">
        <v>62</v>
      </c>
      <c r="H15" s="30" t="s">
        <v>63</v>
      </c>
      <c r="I15" s="30"/>
      <c r="J15" s="30"/>
    </row>
    <row r="16" ht="36" customHeight="1" spans="1:10">
      <c r="A16" s="65" t="s">
        <v>64</v>
      </c>
      <c r="B16" s="66" t="s">
        <v>65</v>
      </c>
      <c r="C16" s="66" t="s">
        <v>66</v>
      </c>
      <c r="D16" s="65"/>
      <c r="E16" s="30"/>
      <c r="F16" s="30"/>
      <c r="G16" s="30"/>
      <c r="H16" s="30"/>
      <c r="I16" s="30"/>
      <c r="J16" s="30"/>
    </row>
    <row r="17" ht="42" customHeight="1" spans="1:10">
      <c r="A17" s="67" t="s">
        <v>67</v>
      </c>
      <c r="B17" s="68" t="s">
        <v>68</v>
      </c>
      <c r="C17" s="69" t="s">
        <v>69</v>
      </c>
      <c r="D17" s="70" t="s">
        <v>70</v>
      </c>
      <c r="E17" s="81">
        <v>5000</v>
      </c>
      <c r="F17" s="29" t="s">
        <v>71</v>
      </c>
      <c r="G17" s="30" t="s">
        <v>72</v>
      </c>
      <c r="H17" s="62"/>
      <c r="I17" s="62"/>
      <c r="J17" s="62"/>
    </row>
    <row r="18" ht="42" customHeight="1" spans="1:10">
      <c r="A18" s="71"/>
      <c r="B18" s="68" t="s">
        <v>73</v>
      </c>
      <c r="C18" s="69" t="s">
        <v>74</v>
      </c>
      <c r="D18" s="72" t="s">
        <v>75</v>
      </c>
      <c r="E18" s="29" t="s">
        <v>76</v>
      </c>
      <c r="F18" s="31" t="s">
        <v>77</v>
      </c>
      <c r="G18" s="32" t="s">
        <v>78</v>
      </c>
      <c r="H18" s="62"/>
      <c r="I18" s="88"/>
      <c r="J18" s="89"/>
    </row>
    <row r="19" ht="42" customHeight="1" spans="1:10">
      <c r="A19" s="71"/>
      <c r="B19" s="68" t="s">
        <v>79</v>
      </c>
      <c r="C19" s="69" t="s">
        <v>80</v>
      </c>
      <c r="D19" s="72" t="s">
        <v>81</v>
      </c>
      <c r="E19" s="33">
        <v>12</v>
      </c>
      <c r="F19" s="33" t="s">
        <v>82</v>
      </c>
      <c r="G19" s="34" t="s">
        <v>83</v>
      </c>
      <c r="H19" s="62"/>
      <c r="I19" s="88"/>
      <c r="J19" s="89"/>
    </row>
    <row r="20" ht="42" customHeight="1" spans="1:10">
      <c r="A20" s="73"/>
      <c r="B20" s="68" t="s">
        <v>84</v>
      </c>
      <c r="C20" s="69" t="s">
        <v>85</v>
      </c>
      <c r="D20" s="72" t="s">
        <v>86</v>
      </c>
      <c r="E20" s="33">
        <v>800</v>
      </c>
      <c r="F20" s="33" t="s">
        <v>87</v>
      </c>
      <c r="G20" s="33" t="s">
        <v>88</v>
      </c>
      <c r="H20" s="62"/>
      <c r="I20" s="88"/>
      <c r="J20" s="89"/>
    </row>
    <row r="21" ht="42" customHeight="1" spans="1:10">
      <c r="A21" s="68" t="s">
        <v>89</v>
      </c>
      <c r="B21" s="74" t="s">
        <v>90</v>
      </c>
      <c r="C21" s="75"/>
      <c r="D21" s="72" t="s">
        <v>91</v>
      </c>
      <c r="E21" s="76"/>
      <c r="F21" s="76"/>
      <c r="G21" s="76"/>
      <c r="H21" s="62"/>
      <c r="I21" s="88"/>
      <c r="J21" s="89"/>
    </row>
    <row r="22" customFormat="1" ht="42" customHeight="1" spans="1:10">
      <c r="A22" s="68"/>
      <c r="B22" s="74" t="s">
        <v>92</v>
      </c>
      <c r="C22" s="69" t="s">
        <v>93</v>
      </c>
      <c r="D22" s="76"/>
      <c r="E22" s="33">
        <v>500</v>
      </c>
      <c r="F22" s="33" t="s">
        <v>94</v>
      </c>
      <c r="G22" s="33" t="s">
        <v>95</v>
      </c>
      <c r="H22" s="62"/>
      <c r="I22" s="90"/>
      <c r="J22" s="91"/>
    </row>
    <row r="23" customFormat="1" ht="42" customHeight="1" spans="1:10">
      <c r="A23" s="68"/>
      <c r="B23" s="74" t="s">
        <v>96</v>
      </c>
      <c r="C23" s="75"/>
      <c r="D23" s="76"/>
      <c r="E23" s="82"/>
      <c r="F23" s="82"/>
      <c r="G23" s="82"/>
      <c r="H23" s="62"/>
      <c r="I23" s="90"/>
      <c r="J23" s="91"/>
    </row>
    <row r="24" customFormat="1" ht="42" customHeight="1" spans="1:10">
      <c r="A24" s="68"/>
      <c r="B24" s="74" t="s">
        <v>97</v>
      </c>
      <c r="C24" s="69" t="s">
        <v>98</v>
      </c>
      <c r="D24" s="76"/>
      <c r="E24" s="33">
        <v>95</v>
      </c>
      <c r="F24" s="33" t="s">
        <v>77</v>
      </c>
      <c r="G24" s="83">
        <v>0.95</v>
      </c>
      <c r="H24" s="62"/>
      <c r="I24" s="90"/>
      <c r="J24" s="91"/>
    </row>
    <row r="25" customFormat="1" ht="42" customHeight="1" spans="1:10">
      <c r="A25" s="68" t="s">
        <v>99</v>
      </c>
      <c r="B25" s="77" t="s">
        <v>100</v>
      </c>
      <c r="C25" s="69" t="s">
        <v>101</v>
      </c>
      <c r="D25" s="76"/>
      <c r="E25" s="84">
        <v>90</v>
      </c>
      <c r="F25" s="33" t="s">
        <v>77</v>
      </c>
      <c r="G25" s="83">
        <v>0.9</v>
      </c>
      <c r="H25" s="62"/>
      <c r="I25" s="90"/>
      <c r="J25" s="91"/>
    </row>
    <row r="26" s="50" customFormat="1" ht="60" customHeight="1" spans="1:10">
      <c r="A26" s="78" t="s">
        <v>102</v>
      </c>
      <c r="B26" s="78" t="s">
        <v>35</v>
      </c>
      <c r="C26" s="78"/>
      <c r="D26" s="78"/>
      <c r="E26" s="78"/>
      <c r="F26" s="78"/>
      <c r="G26" s="78"/>
      <c r="H26" s="78"/>
      <c r="I26" s="78"/>
      <c r="J26" s="78"/>
    </row>
  </sheetData>
  <mergeCells count="25">
    <mergeCell ref="A2:J2"/>
    <mergeCell ref="A3:J3"/>
    <mergeCell ref="B4:J4"/>
    <mergeCell ref="C5:D5"/>
    <mergeCell ref="C6:D6"/>
    <mergeCell ref="A14:J14"/>
    <mergeCell ref="A15:C15"/>
    <mergeCell ref="H17:J17"/>
    <mergeCell ref="H18:J18"/>
    <mergeCell ref="H19:J19"/>
    <mergeCell ref="H20:J20"/>
    <mergeCell ref="H21:J21"/>
    <mergeCell ref="B26:J26"/>
    <mergeCell ref="A17:A20"/>
    <mergeCell ref="A21:A24"/>
    <mergeCell ref="C8:C11"/>
    <mergeCell ref="D15:D16"/>
    <mergeCell ref="E15:E16"/>
    <mergeCell ref="F15:F16"/>
    <mergeCell ref="G15:G16"/>
    <mergeCell ref="J6:J11"/>
    <mergeCell ref="A5:B11"/>
    <mergeCell ref="A12:B13"/>
    <mergeCell ref="C12:J13"/>
    <mergeCell ref="H15:J16"/>
  </mergeCells>
  <pageMargins left="0.75" right="0.75" top="1" bottom="1" header="0.511805555555556" footer="0.511805555555556"/>
  <pageSetup paperSize="9" scale="66" fitToHeight="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7"/>
  <sheetViews>
    <sheetView workbookViewId="0">
      <selection activeCell="L33" sqref="L33"/>
    </sheetView>
  </sheetViews>
  <sheetFormatPr defaultColWidth="8.08333333333333" defaultRowHeight="14.25"/>
  <cols>
    <col min="1" max="1" width="9.16666666666667" style="3" customWidth="1"/>
    <col min="2" max="2" width="8.83333333333333" style="3" customWidth="1"/>
    <col min="3" max="3" width="20.1666666666667" style="3" customWidth="1"/>
    <col min="4" max="4" width="14.5833333333333" style="3" customWidth="1"/>
    <col min="5" max="5" width="16.3333333333333" style="3" customWidth="1"/>
    <col min="6" max="6" width="19.5833333333333" style="3" customWidth="1"/>
    <col min="7" max="7" width="12.6666666666667" style="3" customWidth="1"/>
    <col min="8" max="8" width="17.5833333333333" style="3" customWidth="1"/>
    <col min="9" max="9" width="13.1" style="3" customWidth="1"/>
    <col min="10" max="10" width="14" style="3" customWidth="1"/>
    <col min="11" max="11" width="27.5833333333333" style="3" customWidth="1"/>
    <col min="12" max="12" width="33" style="3" customWidth="1"/>
    <col min="13" max="16384" width="8.08333333333333" style="3"/>
  </cols>
  <sheetData>
    <row r="2" ht="41.25" customHeight="1" spans="1:12">
      <c r="A2" s="4" t="s">
        <v>103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1" customHeight="1" spans="1:12">
      <c r="A3" s="5" t="s">
        <v>104</v>
      </c>
      <c r="B3" s="5"/>
      <c r="C3" s="6" t="s">
        <v>39</v>
      </c>
      <c r="D3" s="6"/>
      <c r="E3" s="6"/>
      <c r="F3" s="6"/>
      <c r="G3" s="6"/>
      <c r="H3" s="6"/>
      <c r="I3" s="6"/>
      <c r="J3" s="6"/>
      <c r="K3" s="6"/>
      <c r="L3" s="6"/>
    </row>
    <row r="4" s="1" customFormat="1" ht="30" customHeight="1" spans="1:12">
      <c r="A4" s="5" t="s">
        <v>105</v>
      </c>
      <c r="B4" s="5"/>
      <c r="C4" s="6"/>
      <c r="D4" s="6"/>
      <c r="E4" s="6"/>
      <c r="F4" s="6"/>
      <c r="G4" s="6"/>
      <c r="H4" s="11" t="s">
        <v>106</v>
      </c>
      <c r="I4" s="6"/>
      <c r="J4" s="6"/>
      <c r="K4" s="6"/>
      <c r="L4" s="6"/>
    </row>
    <row r="5" s="1" customFormat="1" ht="26" customHeight="1" spans="1:12">
      <c r="A5" s="7" t="s">
        <v>107</v>
      </c>
      <c r="B5" s="7"/>
      <c r="C5" s="5"/>
      <c r="D5" s="5" t="s">
        <v>42</v>
      </c>
      <c r="E5" s="5"/>
      <c r="F5" s="5" t="s">
        <v>108</v>
      </c>
      <c r="G5" s="5"/>
      <c r="H5" s="5" t="s">
        <v>109</v>
      </c>
      <c r="I5" s="5" t="s">
        <v>110</v>
      </c>
      <c r="J5" s="5" t="s">
        <v>111</v>
      </c>
      <c r="K5" s="5" t="s">
        <v>112</v>
      </c>
      <c r="L5" s="16" t="s">
        <v>113</v>
      </c>
    </row>
    <row r="6" s="1" customFormat="1" ht="30" customHeight="1" spans="1:12">
      <c r="A6" s="7"/>
      <c r="B6" s="7"/>
      <c r="C6" s="8" t="s">
        <v>48</v>
      </c>
      <c r="D6" s="9">
        <v>3</v>
      </c>
      <c r="E6" s="9"/>
      <c r="F6" s="9">
        <v>3</v>
      </c>
      <c r="G6" s="9"/>
      <c r="H6" s="9">
        <v>2.24</v>
      </c>
      <c r="I6" s="39">
        <v>10</v>
      </c>
      <c r="J6" s="39">
        <v>75</v>
      </c>
      <c r="K6" s="40">
        <v>10</v>
      </c>
      <c r="L6" s="41" t="s">
        <v>49</v>
      </c>
    </row>
    <row r="7" s="1" customFormat="1" ht="30" customHeight="1" spans="1:12">
      <c r="A7" s="7"/>
      <c r="B7" s="7"/>
      <c r="C7" s="7" t="s">
        <v>52</v>
      </c>
      <c r="D7" s="9">
        <v>3</v>
      </c>
      <c r="E7" s="9"/>
      <c r="F7" s="9">
        <v>3</v>
      </c>
      <c r="G7" s="9"/>
      <c r="H7" s="9">
        <v>2.24</v>
      </c>
      <c r="I7" s="7"/>
      <c r="J7" s="39"/>
      <c r="K7" s="5"/>
      <c r="L7" s="41"/>
    </row>
    <row r="8" s="1" customFormat="1" ht="30" customHeight="1" spans="1:12">
      <c r="A8" s="7"/>
      <c r="B8" s="7"/>
      <c r="C8" s="8" t="s">
        <v>114</v>
      </c>
      <c r="D8" s="9">
        <v>0</v>
      </c>
      <c r="E8" s="9"/>
      <c r="F8" s="9" t="s">
        <v>49</v>
      </c>
      <c r="G8" s="9"/>
      <c r="H8" s="9" t="s">
        <v>49</v>
      </c>
      <c r="I8" s="7"/>
      <c r="J8" s="39">
        <v>0</v>
      </c>
      <c r="K8" s="5"/>
      <c r="L8" s="41"/>
    </row>
    <row r="9" s="1" customFormat="1" ht="30" customHeight="1" spans="1:12">
      <c r="A9" s="7"/>
      <c r="B9" s="7"/>
      <c r="C9" s="5" t="s">
        <v>115</v>
      </c>
      <c r="D9" s="9">
        <v>0</v>
      </c>
      <c r="E9" s="9"/>
      <c r="F9" s="9" t="s">
        <v>49</v>
      </c>
      <c r="G9" s="9"/>
      <c r="H9" s="9" t="s">
        <v>49</v>
      </c>
      <c r="I9" s="7"/>
      <c r="J9" s="39">
        <v>0</v>
      </c>
      <c r="K9" s="5"/>
      <c r="L9" s="41"/>
    </row>
    <row r="10" ht="26.4" customHeight="1" spans="1:12">
      <c r="A10" s="10" t="s">
        <v>116</v>
      </c>
      <c r="B10" s="11" t="s">
        <v>117</v>
      </c>
      <c r="C10" s="11"/>
      <c r="D10" s="11"/>
      <c r="E10" s="11"/>
      <c r="F10" s="11"/>
      <c r="G10" s="11"/>
      <c r="H10" s="11" t="s">
        <v>118</v>
      </c>
      <c r="I10" s="11"/>
      <c r="J10" s="11"/>
      <c r="K10" s="11"/>
      <c r="L10" s="11"/>
    </row>
    <row r="11" ht="128" customHeight="1" spans="1:12">
      <c r="A11" s="10"/>
      <c r="B11" s="12" t="s">
        <v>56</v>
      </c>
      <c r="C11" s="12"/>
      <c r="D11" s="12"/>
      <c r="E11" s="12"/>
      <c r="F11" s="12"/>
      <c r="G11" s="12"/>
      <c r="H11" s="12" t="s">
        <v>119</v>
      </c>
      <c r="I11" s="12"/>
      <c r="J11" s="12"/>
      <c r="K11" s="12"/>
      <c r="L11" s="12"/>
    </row>
    <row r="12" s="1" customFormat="1" ht="35" customHeight="1" spans="1:12">
      <c r="A12" s="13"/>
      <c r="B12" s="14"/>
      <c r="C12" s="14"/>
      <c r="D12" s="14"/>
      <c r="E12" s="14"/>
      <c r="F12" s="14"/>
      <c r="G12" s="14"/>
      <c r="H12" s="14"/>
      <c r="I12" s="42"/>
      <c r="J12" s="42"/>
      <c r="K12" s="43"/>
      <c r="L12" s="44"/>
    </row>
    <row r="13" s="1" customFormat="1" ht="35" customHeight="1" spans="1:12">
      <c r="A13" s="15" t="s">
        <v>120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="1" customFormat="1" ht="31" customHeight="1" spans="1:12">
      <c r="A14" s="5" t="s">
        <v>58</v>
      </c>
      <c r="B14" s="5"/>
      <c r="C14" s="5"/>
      <c r="D14" s="5"/>
      <c r="E14" s="5" t="s">
        <v>121</v>
      </c>
      <c r="F14" s="5"/>
      <c r="G14" s="5"/>
      <c r="H14" s="28" t="s">
        <v>122</v>
      </c>
      <c r="I14" s="45"/>
      <c r="J14" s="45"/>
      <c r="K14" s="45"/>
      <c r="L14" s="46"/>
    </row>
    <row r="15" ht="28" customHeight="1" spans="1:12">
      <c r="A15" s="16" t="s">
        <v>123</v>
      </c>
      <c r="B15" s="16"/>
      <c r="C15" s="17" t="s">
        <v>65</v>
      </c>
      <c r="D15" s="17" t="s">
        <v>66</v>
      </c>
      <c r="E15" s="16" t="s">
        <v>59</v>
      </c>
      <c r="F15" s="16" t="s">
        <v>60</v>
      </c>
      <c r="G15" s="5" t="s">
        <v>61</v>
      </c>
      <c r="H15" s="8" t="s">
        <v>62</v>
      </c>
      <c r="I15" s="8" t="s">
        <v>110</v>
      </c>
      <c r="J15" s="8" t="s">
        <v>112</v>
      </c>
      <c r="K15" s="47" t="s">
        <v>63</v>
      </c>
      <c r="L15" s="48"/>
    </row>
    <row r="16" ht="28" customHeight="1" spans="1:12">
      <c r="A16" s="18" t="s">
        <v>67</v>
      </c>
      <c r="B16" s="19"/>
      <c r="C16" s="20" t="s">
        <v>68</v>
      </c>
      <c r="D16" s="21" t="s">
        <v>69</v>
      </c>
      <c r="E16" s="20" t="s">
        <v>124</v>
      </c>
      <c r="F16" s="20">
        <v>5000</v>
      </c>
      <c r="G16" s="29" t="s">
        <v>71</v>
      </c>
      <c r="H16" s="30" t="s">
        <v>72</v>
      </c>
      <c r="I16" s="35">
        <v>20</v>
      </c>
      <c r="J16" s="35">
        <v>20</v>
      </c>
      <c r="K16" s="47"/>
      <c r="L16" s="48"/>
    </row>
    <row r="17" ht="28" customHeight="1" spans="1:12">
      <c r="A17" s="22"/>
      <c r="B17" s="23"/>
      <c r="C17" s="20" t="s">
        <v>73</v>
      </c>
      <c r="D17" s="21" t="s">
        <v>74</v>
      </c>
      <c r="E17" s="20" t="s">
        <v>125</v>
      </c>
      <c r="F17" s="29" t="s">
        <v>76</v>
      </c>
      <c r="G17" s="31" t="s">
        <v>77</v>
      </c>
      <c r="H17" s="32" t="s">
        <v>78</v>
      </c>
      <c r="I17" s="35">
        <v>20</v>
      </c>
      <c r="J17" s="35">
        <v>20</v>
      </c>
      <c r="K17" s="47"/>
      <c r="L17" s="48"/>
    </row>
    <row r="18" ht="28" customHeight="1" spans="1:12">
      <c r="A18" s="22"/>
      <c r="B18" s="23"/>
      <c r="C18" s="20" t="s">
        <v>79</v>
      </c>
      <c r="D18" s="21" t="s">
        <v>80</v>
      </c>
      <c r="E18" s="20" t="s">
        <v>126</v>
      </c>
      <c r="F18" s="33">
        <v>12</v>
      </c>
      <c r="G18" s="33" t="s">
        <v>82</v>
      </c>
      <c r="H18" s="34" t="s">
        <v>83</v>
      </c>
      <c r="I18" s="35">
        <v>10</v>
      </c>
      <c r="J18" s="35">
        <v>10</v>
      </c>
      <c r="K18" s="47"/>
      <c r="L18" s="48"/>
    </row>
    <row r="19" ht="28" customHeight="1" spans="1:12">
      <c r="A19" s="24"/>
      <c r="B19" s="25"/>
      <c r="C19" s="20" t="s">
        <v>84</v>
      </c>
      <c r="D19" s="21" t="s">
        <v>85</v>
      </c>
      <c r="E19" s="20" t="s">
        <v>86</v>
      </c>
      <c r="F19" s="33">
        <v>800</v>
      </c>
      <c r="G19" s="33" t="s">
        <v>87</v>
      </c>
      <c r="H19" s="33" t="s">
        <v>88</v>
      </c>
      <c r="I19" s="35">
        <v>10</v>
      </c>
      <c r="J19" s="35">
        <v>10</v>
      </c>
      <c r="K19" s="47"/>
      <c r="L19" s="48"/>
    </row>
    <row r="20" ht="28" customHeight="1" spans="1:12">
      <c r="A20" s="22" t="s">
        <v>89</v>
      </c>
      <c r="B20" s="23"/>
      <c r="C20" s="20" t="s">
        <v>90</v>
      </c>
      <c r="D20" s="21"/>
      <c r="E20" s="20"/>
      <c r="F20" s="20"/>
      <c r="G20" s="35"/>
      <c r="H20" s="35"/>
      <c r="I20" s="35"/>
      <c r="J20" s="35"/>
      <c r="K20" s="47"/>
      <c r="L20" s="48"/>
    </row>
    <row r="21" ht="28" customHeight="1" spans="1:12">
      <c r="A21" s="22"/>
      <c r="B21" s="23"/>
      <c r="C21" s="20" t="s">
        <v>92</v>
      </c>
      <c r="D21" s="21" t="s">
        <v>93</v>
      </c>
      <c r="E21" s="20"/>
      <c r="F21" s="33">
        <v>500</v>
      </c>
      <c r="G21" s="33" t="s">
        <v>94</v>
      </c>
      <c r="H21" s="33" t="s">
        <v>95</v>
      </c>
      <c r="I21" s="35">
        <v>20</v>
      </c>
      <c r="J21" s="35">
        <v>20</v>
      </c>
      <c r="K21" s="47"/>
      <c r="L21" s="48"/>
    </row>
    <row r="22" ht="28" customHeight="1" spans="1:12">
      <c r="A22" s="22"/>
      <c r="B22" s="23"/>
      <c r="C22" s="20" t="s">
        <v>96</v>
      </c>
      <c r="D22" s="21"/>
      <c r="E22" s="20"/>
      <c r="F22" s="36"/>
      <c r="G22" s="36"/>
      <c r="H22" s="36"/>
      <c r="I22" s="35"/>
      <c r="J22" s="35"/>
      <c r="K22" s="47"/>
      <c r="L22" s="48"/>
    </row>
    <row r="23" ht="28" customHeight="1" spans="1:12">
      <c r="A23" s="24"/>
      <c r="B23" s="25"/>
      <c r="C23" s="20" t="s">
        <v>97</v>
      </c>
      <c r="D23" s="21" t="s">
        <v>98</v>
      </c>
      <c r="E23" s="20"/>
      <c r="F23" s="20">
        <v>95</v>
      </c>
      <c r="G23" s="35" t="s">
        <v>77</v>
      </c>
      <c r="H23" s="37">
        <v>0.95</v>
      </c>
      <c r="I23" s="35">
        <v>10</v>
      </c>
      <c r="J23" s="35">
        <v>10</v>
      </c>
      <c r="K23" s="47"/>
      <c r="L23" s="48"/>
    </row>
    <row r="24" ht="49" customHeight="1" spans="1:12">
      <c r="A24" s="26" t="s">
        <v>99</v>
      </c>
      <c r="B24" s="27"/>
      <c r="C24" s="20" t="s">
        <v>100</v>
      </c>
      <c r="D24" s="20" t="s">
        <v>101</v>
      </c>
      <c r="E24" s="38" t="s">
        <v>49</v>
      </c>
      <c r="F24" s="20" t="s">
        <v>127</v>
      </c>
      <c r="G24" s="35" t="s">
        <v>77</v>
      </c>
      <c r="H24" s="37">
        <v>0.9</v>
      </c>
      <c r="I24" s="35">
        <v>10</v>
      </c>
      <c r="J24" s="35">
        <v>10</v>
      </c>
      <c r="K24" s="49" t="s">
        <v>49</v>
      </c>
      <c r="L24" s="49"/>
    </row>
    <row r="25" s="2" customFormat="1" ht="67" customHeight="1" spans="1:12">
      <c r="A25" s="10" t="s">
        <v>128</v>
      </c>
      <c r="B25" s="10"/>
      <c r="C25" s="10"/>
      <c r="D25" s="12" t="s">
        <v>49</v>
      </c>
      <c r="E25" s="12"/>
      <c r="F25" s="12"/>
      <c r="G25" s="12"/>
      <c r="H25" s="12"/>
      <c r="I25" s="12"/>
      <c r="J25" s="12"/>
      <c r="K25" s="12"/>
      <c r="L25" s="12"/>
    </row>
    <row r="26" s="2" customFormat="1" ht="30" customHeight="1" spans="1:12">
      <c r="A26" s="5" t="s">
        <v>129</v>
      </c>
      <c r="B26" s="5"/>
      <c r="C26" s="5"/>
      <c r="D26" s="5"/>
      <c r="E26" s="5"/>
      <c r="F26" s="5"/>
      <c r="G26" s="5"/>
      <c r="H26" s="5"/>
      <c r="I26" s="10" t="s">
        <v>130</v>
      </c>
      <c r="J26" s="10" t="s">
        <v>131</v>
      </c>
      <c r="K26" s="10" t="s">
        <v>132</v>
      </c>
      <c r="L26" s="10"/>
    </row>
    <row r="27" s="1" customFormat="1" ht="35" customHeight="1" spans="1:12">
      <c r="A27" s="5"/>
      <c r="B27" s="5"/>
      <c r="C27" s="5"/>
      <c r="D27" s="5"/>
      <c r="E27" s="5"/>
      <c r="F27" s="5"/>
      <c r="G27" s="5"/>
      <c r="H27" s="5"/>
      <c r="I27" s="39">
        <v>100</v>
      </c>
      <c r="J27" s="39">
        <v>100</v>
      </c>
      <c r="K27" s="10" t="s">
        <v>133</v>
      </c>
      <c r="L27" s="10"/>
    </row>
  </sheetData>
  <mergeCells count="41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24:B24"/>
    <mergeCell ref="K24:L24"/>
    <mergeCell ref="A25:C25"/>
    <mergeCell ref="D25:L25"/>
    <mergeCell ref="K26:L26"/>
    <mergeCell ref="K27:L27"/>
    <mergeCell ref="A10:A11"/>
    <mergeCell ref="I7:I9"/>
    <mergeCell ref="K7:K9"/>
    <mergeCell ref="L6:L9"/>
    <mergeCell ref="A5:B9"/>
    <mergeCell ref="A26:H27"/>
    <mergeCell ref="A16:B19"/>
    <mergeCell ref="A20:B23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部门整体支出绩效自评情况</vt:lpstr>
      <vt:lpstr>部门整体支出绩效自评表</vt:lpstr>
      <vt:lpstr>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kmcg</cp:lastModifiedBy>
  <dcterms:created xsi:type="dcterms:W3CDTF">2021-02-02T21:55:00Z</dcterms:created>
  <cp:lastPrinted>2021-02-20T21:38:00Z</cp:lastPrinted>
  <dcterms:modified xsi:type="dcterms:W3CDTF">2026-10-27T09:19:13Z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C4446C2F786C4064A4E51DCC91388FF5_13</vt:lpwstr>
  </property>
  <property fmtid="{D5CDD505-2E9C-101B-9397-08002B2CF9AE}" pid="4" name="CalculationRule">
    <vt:i4>0</vt:i4>
  </property>
</Properties>
</file>