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0" activeTab="13"/>
  </bookViews>
  <sheets>
    <sheet name="附表1 收入支出决算表" sheetId="2" r:id="rId1"/>
    <sheet name="附表2 收入决算表" sheetId="3" r:id="rId2"/>
    <sheet name="附表3 支出决算表" sheetId="4" r:id="rId3"/>
    <sheet name="附表4 财政拨款收入支出决算表" sheetId="5" r:id="rId4"/>
    <sheet name="附表5 一般公共预算财政拨款收入支出决算表" sheetId="6" r:id="rId5"/>
    <sheet name="附表6 一般公共预算财政拨款基本支出决算表" sheetId="7" r:id="rId6"/>
    <sheet name="附表7 一般公共预算财政拨款项目支出决算表" sheetId="8" r:id="rId7"/>
    <sheet name="附表8 政府性基金预算财政拨款收入支出决算表" sheetId="9" r:id="rId8"/>
    <sheet name="附表9 国有资本经营预算财政拨款收入支出决算表" sheetId="10" r:id="rId9"/>
    <sheet name="附表10 财政拨款“三公”经费、行政参公单位机关运行经费情况表" sheetId="11" r:id="rId10"/>
    <sheet name="附表11 一般公共预算财政拨款“三公”经费情况表" sheetId="12" r:id="rId11"/>
    <sheet name="附件12国有资产使用情况表" sheetId="13" r:id="rId12"/>
    <sheet name="附表13部门整体支出绩效自评情况" sheetId="14" r:id="rId13"/>
    <sheet name="附表14部门整体支出绩效自评表" sheetId="15" r:id="rId14"/>
    <sheet name="附件15项目支出绩效自评表（党建工作经费）" sheetId="16" r:id="rId15"/>
    <sheet name="附件15项目支出绩效自评表 (离退休干部党组织工作经费)" sheetId="17" r:id="rId16"/>
    <sheet name="附件15项目支出绩效自评表 (市场综合监管经费)" sheetId="18" r:id="rId17"/>
    <sheet name="附件15项目支出绩效自评表 (安全监管经费)" sheetId="19" r:id="rId18"/>
    <sheet name="附件15项目支出绩效自评表 (法治及执法办案经费)" sheetId="20" r:id="rId19"/>
    <sheet name="附件15项目支出绩效自评表 (行政审批、信用监管工作经费) " sheetId="21" r:id="rId20"/>
    <sheet name="附件15项目支出绩效自评表（ 2024年省级食品安全监管) " sheetId="22" r:id="rId21"/>
    <sheet name="附件15项目支出绩效自评表（ 2022年新入库餐饮单位奖补）" sheetId="23" r:id="rId22"/>
    <sheet name="附件15项目支出绩效自评表（食品安全监管及抽检工作经费）" sheetId="24" r:id="rId23"/>
    <sheet name="附件15项目支出绩效自评表（ 农产品食品安全抽检经费）" sheetId="25" r:id="rId24"/>
    <sheet name="附表15项目支出绩效自评表（知识产权运营服务项目补助经费）" sheetId="26" r:id="rId25"/>
    <sheet name="附表15项目支出绩效自评表（市场监管所标准化规范化建设经费）" sheetId="27" r:id="rId26"/>
    <sheet name="附表15项目支出绩效自评表（更新配备公务用车购置经费）" sheetId="28" r:id="rId27"/>
    <sheet name="附表15项目支出绩效自评表（2023年中央食品药品监管补助资）" sheetId="29" r:id="rId28"/>
    <sheet name="附表15项目支出绩效自评表（视频会议系统项目尾款经费）" sheetId="30" r:id="rId2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<sst xmlns="http://schemas.openxmlformats.org/spreadsheetml/2006/main" count="2782" uniqueCount="794">
  <si>
    <t>收入支出决算表</t>
  </si>
  <si>
    <t>公开01表</t>
  </si>
  <si>
    <t>部门：昆明市呈贡区市场监督管理局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</si>
  <si>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</si>
  <si>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</si>
  <si>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</si>
  <si>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</si>
  <si>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</si>
  <si>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</si>
  <si>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</si>
  <si>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</si>
  <si>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</si>
  <si>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</si>
  <si>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</si>
  <si>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</si>
  <si>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</si>
  <si>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</si>
  <si>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</si>
  <si>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</si>
  <si>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</si>
  <si>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</si>
  <si>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</si>
  <si>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</si>
  <si>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</si>
  <si>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</si>
  <si>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</si>
  <si>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</si>
  <si>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</si>
  <si>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</si>
  <si>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</si>
  <si>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</si>
  <si>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</si>
  <si>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</si>
  <si>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</si>
  <si>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</si>
  <si>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</si>
  <si>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</si>
  <si>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</si>
  <si>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</si>
  <si>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</si>
  <si>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</si>
  <si>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</si>
  <si>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</si>
  <si>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</si>
  <si>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</si>
  <si>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</si>
  <si>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</si>
  <si>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</si>
  <si>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</si>
  <si>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</si>
  <si>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</si>
  <si>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</si>
  <si>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</si>
  <si>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</si>
  <si>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</si>
  <si>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</si>
  <si>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</si>
  <si>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</si>
  <si>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</si>
  <si>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</si>
  <si>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</si>
  <si>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</si>
  <si>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</si>
  <si>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</si>
  <si>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</si>
  <si>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</si>
  <si>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</si>
  <si>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</si>
  <si>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</si>
  <si>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</si>
  <si>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</si>
  <si>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</si>
  <si>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</si>
  <si>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</si>
  <si>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</si>
  <si>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</si>
  <si>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</si>
  <si>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</si>
  <si>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</si>
  <si>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</si>
  <si>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</si>
  <si>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</si>
  <si>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</si>
  <si>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</si>
  <si>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</si>
  <si>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</si>
  <si>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</si>
  <si>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</si>
  <si>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</si>
  <si>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</si>
  <si>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</si>
  <si>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</si>
  <si>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</si>
  <si>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</si>
  <si>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</si>
  <si>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</si>
  <si>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</si>
  <si>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</si>
  <si>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</si>
  <si>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</si>
  <si>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</si>
  <si>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</si>
  <si>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</si>
  <si>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</si>
  <si>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</si>
  <si>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</si>
  <si>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</si>
  <si>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</si>
  <si>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</si>
  <si>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</si>
  <si>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</si>
  <si>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</si>
  <si>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</si>
  <si>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</si>
  <si>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</si>
  <si>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</si>
  <si>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</si>
  <si>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</si>
  <si>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</si>
  <si>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</si>
  <si>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</si>
  <si>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</si>
  <si>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</si>
  <si>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</si>
  <si>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</si>
  <si>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</si>
  <si>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</si>
  <si>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</si>
  <si>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</si>
  <si>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</si>
  <si>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</si>
  <si>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20138</t>
  </si>
  <si>
    <t>市场监督管理事务</t>
  </si>
  <si>
    <t>2013801</t>
  </si>
  <si>
    <t>行政运行</t>
  </si>
  <si>
    <t>2013804</t>
  </si>
  <si>
    <t>市场主体管理</t>
  </si>
  <si>
    <t>2013805</t>
  </si>
  <si>
    <t>市场秩序执法</t>
  </si>
  <si>
    <t>2013816</t>
  </si>
  <si>
    <t>食品安全监管</t>
  </si>
  <si>
    <t>2013850</t>
  </si>
  <si>
    <t>事业运行</t>
  </si>
  <si>
    <t>2013899</t>
  </si>
  <si>
    <t>其他市场监督管理事务</t>
  </si>
  <si>
    <t>205</t>
  </si>
  <si>
    <t>教育支出</t>
  </si>
  <si>
    <t>20508</t>
  </si>
  <si>
    <t>进修及培训</t>
  </si>
  <si>
    <t>2050803</t>
  </si>
  <si>
    <t>培训支出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</si>
  <si>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</si>
  <si>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</si>
  <si>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</si>
  <si>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</si>
  <si>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</si>
  <si>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</si>
  <si>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</si>
  <si>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</si>
  <si>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</si>
  <si>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</si>
  <si>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</si>
  <si>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</si>
  <si>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</si>
  <si>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</si>
  <si>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</si>
  <si>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</si>
  <si>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</si>
  <si>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</si>
  <si>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</si>
  <si>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</si>
  <si>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</si>
  <si>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</si>
  <si>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</si>
  <si>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</si>
  <si>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</si>
  <si>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</si>
  <si>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</si>
  <si>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</si>
  <si>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216</t>
  </si>
  <si>
    <t>商业服务业等支出</t>
  </si>
  <si>
    <t>21699</t>
  </si>
  <si>
    <t>其他商业服务业等支出</t>
  </si>
  <si>
    <t>2169999</t>
  </si>
  <si>
    <t>221</t>
  </si>
  <si>
    <t>住房保障支出</t>
  </si>
  <si>
    <t>22102</t>
  </si>
  <si>
    <t>住房改革支出</t>
  </si>
  <si>
    <t>2210201</t>
  </si>
  <si>
    <t>住房公积金</t>
  </si>
  <si>
    <t>2210203</t>
  </si>
  <si>
    <t>购房补贴</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</si>
  <si>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</si>
  <si>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</si>
  <si>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</si>
  <si>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</si>
  <si>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</si>
  <si>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</si>
  <si>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</si>
  <si>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</si>
  <si>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</si>
  <si>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</si>
  <si>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</si>
  <si>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</si>
  <si>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</si>
  <si>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</si>
  <si>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</si>
  <si>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</si>
  <si>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</si>
  <si>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</si>
  <si>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</si>
  <si>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</si>
  <si>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</si>
  <si>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</si>
  <si>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</si>
  <si>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</si>
  <si>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</si>
  <si>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</si>
  <si>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</si>
  <si>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</si>
  <si>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</si>
  <si>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</si>
  <si>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</si>
  <si>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</si>
  <si>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单位：元</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</si>
  <si>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</si>
  <si>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</si>
  <si>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</si>
  <si>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</si>
  <si>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</si>
  <si>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</si>
  <si>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</si>
  <si>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</si>
  <si>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</si>
  <si>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</si>
  <si>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</si>
  <si>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部门：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</si>
  <si>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</si>
  <si>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</si>
  <si>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</si>
  <si>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</si>
  <si>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</si>
  <si>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</si>
  <si>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</si>
  <si>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</si>
  <si>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</si>
  <si>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</si>
  <si>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</si>
  <si>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</si>
  <si>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</si>
  <si>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</si>
  <si>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</si>
  <si>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</si>
  <si>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</si>
  <si>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</si>
  <si>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</si>
  <si>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</si>
  <si>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</si>
  <si>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</si>
  <si>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</si>
  <si>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</si>
  <si>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</si>
  <si>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</si>
  <si>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</si>
  <si>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</si>
  <si>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</si>
  <si>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</si>
  <si>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</si>
  <si>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</si>
  <si>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</si>
  <si>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</si>
  <si>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</si>
  <si>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</si>
  <si>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</si>
  <si>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</si>
  <si>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</si>
  <si>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</si>
  <si>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</si>
  <si>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</si>
  <si>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</si>
  <si>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</si>
  <si>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</si>
  <si>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</si>
  <si>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</si>
  <si>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</si>
  <si>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</si>
  <si>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</si>
  <si>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</si>
  <si>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</si>
  <si>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</si>
  <si>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</si>
  <si>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</si>
  <si>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</si>
  <si>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</si>
  <si>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</si>
  <si>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</si>
  <si>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</si>
  <si>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</si>
  <si>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</si>
  <si>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</si>
  <si>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</si>
  <si>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</si>
  <si>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</si>
  <si>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</si>
  <si>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</si>
  <si>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</si>
  <si>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</si>
  <si>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</si>
  <si>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</si>
  <si>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</si>
  <si>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</si>
  <si>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</si>
  <si>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</si>
  <si>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</si>
  <si>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</si>
  <si>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</si>
  <si>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</si>
  <si>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</si>
  <si>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</si>
  <si>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</si>
  <si>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</si>
  <si>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</si>
  <si>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</si>
  <si>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</si>
  <si>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</si>
  <si>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</si>
  <si>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</si>
  <si>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</si>
  <si>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</si>
  <si>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</si>
  <si>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</si>
  <si>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</si>
  <si>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</si>
  <si>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</si>
  <si>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</si>
  <si>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</si>
  <si>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</si>
  <si>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</si>
  <si>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</si>
  <si>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</si>
  <si>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</si>
  <si>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</si>
  <si>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</si>
  <si>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</si>
  <si>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</si>
  <si>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</si>
  <si>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</si>
  <si>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</si>
  <si>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</si>
  <si>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</si>
  <si>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</si>
  <si>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</si>
  <si>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</si>
  <si>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</si>
  <si>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</si>
  <si>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</si>
  <si>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</si>
  <si>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</si>
  <si>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</si>
  <si>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</si>
  <si>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</si>
  <si>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</si>
  <si>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</si>
  <si>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</si>
  <si>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</si>
  <si>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</si>
  <si>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</si>
  <si>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</si>
  <si>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</si>
  <si>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</si>
  <si>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</si>
  <si>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</si>
  <si>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</si>
  <si>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</si>
  <si>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</si>
  <si>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</si>
  <si>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</si>
  <si>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</si>
  <si>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</si>
  <si>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</si>
  <si>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</si>
  <si>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</si>
  <si>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</si>
  <si>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</si>
  <si>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</si>
  <si>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</si>
  <si>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</si>
  <si>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</si>
  <si>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</si>
  <si>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</si>
  <si>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</si>
  <si>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</si>
  <si>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</si>
  <si>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</si>
  <si>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</si>
  <si>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</si>
  <si>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</si>
  <si>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</si>
  <si>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</si>
  <si>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</si>
  <si>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</si>
  <si>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</si>
  <si>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</si>
  <si>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</si>
  <si>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</si>
  <si>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</si>
  <si>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</si>
  <si>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</si>
  <si>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</si>
  <si>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</si>
  <si>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</si>
  <si>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</si>
  <si>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</si>
  <si>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</si>
  <si>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</si>
  <si>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</si>
  <si>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</si>
  <si>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</si>
  <si>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</si>
  <si>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</si>
  <si>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</si>
  <si>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</si>
  <si>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</si>
  <si>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昆明市呈贡区市场监督管理局</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</si>
  <si>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</si>
  <si>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</si>
  <si>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</si>
  <si>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</si>
  <si>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</si>
  <si>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</si>
  <si>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</si>
  <si>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</si>
  <si>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</si>
  <si>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</si>
  <si>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</si>
  <si>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</si>
  <si>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</si>
  <si>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</si>
  <si>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</si>
  <si>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</si>
  <si>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</si>
  <si>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</si>
  <si>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</si>
  <si>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</si>
  <si>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</si>
  <si>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</si>
  <si>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</si>
  <si>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</si>
  <si>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</si>
  <si>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</si>
  <si>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</si>
  <si>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</si>
  <si>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</si>
  <si>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</si>
  <si>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</si>
  <si>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</si>
  <si>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</si>
  <si>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</si>
  <si>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昆明市呈贡区市场监督管理局没有政府性基金收入，也没有使用政府性基金安排的支出，故本表无数据。</t>
  </si>
  <si>
    <t>国有资本经营预算财政拨款收入支出决算表</t>
  </si>
  <si>
    <t>公开09表</t>
  </si>
  <si>
    <t>结转</t>
  </si>
  <si>
    <t>结余</t>
  </si>
  <si>
    <t>注：本表反映本年度国有资本经营预算财政拨款的收支和年初、年末结转结余情况。</t>
  </si>
  <si>
    <t>昆明市呈贡区市场监督管理局没有国有资本经营预算财政拨款收入，也没有国有资本经营预算财政拨款安排的支出，故本表无数据。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</si>
  <si>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</si>
  <si>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</si>
  <si>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</si>
  <si>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</si>
  <si>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</si>
  <si>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</si>
  <si>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</si>
  <si>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</si>
  <si>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</si>
  <si>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</si>
  <si>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</si>
  <si>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</si>
  <si>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</si>
  <si>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</si>
  <si>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</si>
  <si>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</si>
  <si>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</si>
  <si>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</si>
  <si>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</si>
  <si>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</si>
  <si>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</si>
  <si>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</si>
  <si>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</si>
  <si>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</si>
  <si>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</si>
  <si>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</si>
  <si>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</si>
  <si>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</si>
  <si>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</si>
  <si>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</si>
  <si>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</si>
  <si>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</si>
  <si>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</si>
  <si>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</si>
  <si>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</si>
  <si>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</si>
  <si>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</si>
  <si>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</si>
  <si>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</si>
  <si>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</si>
  <si>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</si>
  <si>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</si>
  <si>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</si>
  <si>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</si>
  <si>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</si>
  <si>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</si>
  <si>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</si>
  <si>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</si>
  <si>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</si>
  <si>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</si>
  <si>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</si>
  <si>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</si>
  <si>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</si>
  <si>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</si>
  <si>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</si>
  <si>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</si>
  <si>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</si>
  <si>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</si>
  <si>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 xml:space="preserve">    我部门编制2024年部门预算单位共1个。其中：财政全额供给单位1个、差额供给单位0个、定额补助单位0个、自收自支单位0个。财政全额供给单位中行政单位1个、参公单位0个、事业单位0个。截止2024年12月统计，部门基本情况如下：
    在职人员编制104人，其中：行政编制77人，工勤人员编制6人，事业编制21人。在职实有102人，其中： 财政全额保障102人，财政差额补助0人，财政专户资金、单位资金保障0人。
离退休人员49人，其中： 离休 0人，退休49人。
    车辆编制12辆，实有车辆12辆。</t>
  </si>
  <si>
    <t>（二）部门绩效目标的设立情况</t>
  </si>
  <si>
    <t xml:space="preserve">    2024年，昆明市呈贡区市场监督管理局紧紧围绕区委区政府中心工作，服务大局，各项工作都得到了强有力的推进，全面完成了绩效考核的各项工作任务。根据省市区委区政府的工作安排，做好了本年度的工商行政管理、食品药品监督管理以及质量技术监督工作，加强了商标、广告、市场、特种设备、食品、药品、保健品、医疗器械的监管工作，为加快新区经济社会又好又快发展提供了强有力的支持。</t>
  </si>
  <si>
    <t>（三）部门整体收支情况</t>
  </si>
  <si>
    <t xml:space="preserve">   昆明市呈贡区市场监督管理局2024年度收入合计30485639.61元。其中：财政拨款收入30485639.61元，占总收入的100.00%；无上级补助收入，无事业收入，无经营收入，无附属单位上缴收入，无其他收入。
   昆明市呈贡区市场监督管理局2024年度支出合计30485639.61元。其中：基本支出28222345.85元，占总支出的92.58％；项目支出2263293.76元，占总支出的7.42％；无上缴上级支出，无经营支出，无对附属单位补助支出。</t>
  </si>
  <si>
    <t>（四）部门预算管理制度建设情况</t>
  </si>
  <si>
    <t xml:space="preserve">   制定了《财务管理制度》、《项目经费管理办法》、《经费审批制度》、《财务公开制度》、《厉行节约制度》、《预决算管理制度》《固定资产管理办法》等一系列内部控制制度，相关制度合法合规，并得到了有效执行。</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</si>
  <si>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</si>
  <si>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t xml:space="preserve">   2024年度财政拨款“三公”经费支出决算中，财政拨款“三公”经费支出年初预算为309040.00元，决算为226993.31元，完成年初预算的73.45%；2024年度一般公共预算财政拨款“三公”经费支出决算数小于年初预算数的主要原因是厉行节约，主动压缩非必要的公务用车运行维护支出，减少实际支出。</t>
  </si>
  <si>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</si>
  <si>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</si>
  <si>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r>
      <rPr>
        <sz val="12"/>
        <color rgb="FF000000"/>
        <rFont val="仿宋_GB2312"/>
        <charset val="134"/>
      </rPr>
      <t>（1）建立评价工作组
我局成立了由局长任组长，其他班子成员任副组长，相关科室负责人及财务人员为成员的昆明市呈贡区市场监督管理局项目支出绩效评价工作小组。通过机构的建立，明确了工作目标、范围和职责。
（2）制定评价实施方案
根据《昆明市呈贡区全面实施预算绩效管理实施细则》（呈政办发[2021]31号）、《呈贡区预算支出绩效管理实施细则（试行）》（呈政办发[2017]176号）和《呈贡区财政性资金部门支出绩效评价操作规程》（呈财[2017]115号）,部门2024年度部门预算批复，部门三定方案、年度工作任务目标及中长期规划，专项资金项目及资金管理办法，部门财务会计制度，中央、省、市及区委、区政府相关政策及文件规定，结合市场监管局实际，制订了《昆明市呈贡区市场监督管理局2024年部门支出绩效评价实施方案》。在本方案中，明确了评价对象、评价目的、评价指标、评价标准、评价方法、评价工作时间安排等。
（3）搜集评价依据
与评价项目有关的法律、法规和制度，项目立项申报有关资料，以及资金报告、项目预算申报书、可研报告、验收报告，专项资金管理办法，行业标准等；绩效目标（详见《项目支出绩效目标申报表》）。
（4）确定评价内容
绩效目标的设定与完成程度；项目组织实施管理方式；项目资金安排和使用情况、项目实施所取得的经济效益、社会效益和生态环境效益等；项目单位为完</t>
    </r>
    <r>
      <rPr>
        <sz val="12"/>
        <color rgb="FF000000"/>
        <rFont val="宋体"/>
        <charset val="134"/>
      </rPr>
      <t>成绩效目标而采取的管理制度、措施等。</t>
    </r>
  </si>
  <si>
    <t>（二）组织实施</t>
  </si>
  <si>
    <t>（1）资料收集与审核分析
绩效评价工作小组根据评价工作要求，收集项目实施基本情况、财政资金使用情况、项目相关业务数据、项目运行状况等资料，并对有关资料进行分类、整理和分析。
（2）评价切入点
根据项目预期绩效目标设定的情况，审查有关对应的业务资料；根据项目预算安排情况，审查有关对应的收支财务资料；根据业务资料、财务资料、项目具体实施情况，对项目的完成程度、执行效益或质量做出评判。</t>
  </si>
  <si>
    <t>三、评价情况分析及综合评价结论</t>
  </si>
  <si>
    <t>采取评分与评级相结合的形式，对照评价指标与标准，对项目绩效情况进行综合性评判打分。</t>
  </si>
  <si>
    <t>四、存在的问题和整改情况</t>
  </si>
  <si>
    <t>项立项依据充分，资金管理规范；资金分配合理，突出重点，公平公正，资金分配和使用方向与资金管理办法相符；资金拨付及时，无滞留、闲置等现象；资金使用合规，无截留、挪用等现象，资金使用已产生效益，但存在资金开支进度不均衡的问题。对存在的问题，立即进行了整改。</t>
  </si>
  <si>
    <t>五、绩效自评结果应用情况</t>
  </si>
  <si>
    <t>我局从投入、过程、产出和效果四个方面分七个二级指标、二十七个三级指标来对部门整体支出进行自评打分，我局认为所有项目目标具体、设计无重大缺陷、资金使用合规、有明确的实施计划、有科学合理的绩效目标、管理方和参与方责任明确、财务管理办法具体有效、实现了绩效目标。绩效自评综合得分99分，绩效等级为优。</t>
  </si>
  <si>
    <t>六、主要经验及做法</t>
  </si>
  <si>
    <t>领导重视，机构健全，责任明确</t>
  </si>
  <si>
    <t>七、其他需说明的情况</t>
  </si>
  <si>
    <t>无</t>
  </si>
  <si>
    <t>2024年度部门整体支出绩效自评表</t>
  </si>
  <si>
    <t>基本信息</t>
  </si>
  <si>
    <t>部门</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</si>
  <si>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</si>
  <si>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</si>
  <si>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</si>
  <si>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</si>
  <si>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</si>
  <si>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</si>
  <si>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</si>
  <si>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</si>
  <si>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</si>
  <si>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</si>
  <si>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</si>
  <si>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</si>
  <si>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</si>
  <si>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</si>
  <si>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</si>
  <si>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</si>
  <si>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</si>
  <si>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</si>
  <si>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2024年以来，昆明市呈贡区市场监督管理局紧紧围绕党中央、国务院决策部署、紧紧围绕区委区政府中心工作，进一步提高政治站位，切实把准方向，从讲政治的高度看待、提高、谋划、推进市场监管各项工作，圆满完成年度工作目标任务。</t>
  </si>
  <si>
    <t>年度</t>
  </si>
  <si>
    <t>目标</t>
  </si>
  <si>
    <t>部门整体支出绩效指标</t>
  </si>
  <si>
    <t>一级指标</t>
  </si>
  <si>
    <t>二级指标</t>
  </si>
  <si>
    <t>三级指标</t>
  </si>
  <si>
    <t>指标性质</t>
  </si>
  <si>
    <t>指标值</t>
  </si>
  <si>
    <t>度量单位</t>
  </si>
  <si>
    <t>实际完成值</t>
  </si>
  <si>
    <t>偏差原因分析及改进措施</t>
  </si>
  <si>
    <t>数量指标</t>
  </si>
  <si>
    <t>完成全区新设立市场主体登记</t>
  </si>
  <si>
    <t>&gt;=</t>
  </si>
  <si>
    <t>户</t>
  </si>
  <si>
    <t>全区企业公示信息率</t>
  </si>
  <si>
    <t>%</t>
  </si>
  <si>
    <t>引导培育诚信计量自我承诺示范单位</t>
  </si>
  <si>
    <t>=</t>
  </si>
  <si>
    <t>个</t>
  </si>
  <si>
    <t>对辖区规范化配置公平秤进行检定</t>
  </si>
  <si>
    <t>开展辖区广告从业人员的法律知识培训</t>
  </si>
  <si>
    <t>次</t>
  </si>
  <si>
    <t>“4.26”知识产权宣传周活动</t>
  </si>
  <si>
    <t>组织全局人员法律知识更新、执法能力提升培训</t>
  </si>
  <si>
    <t>开展法制宣传教育工作</t>
  </si>
  <si>
    <t>区级食品抽检数量</t>
  </si>
  <si>
    <t>批次</t>
  </si>
  <si>
    <t>省级食用农产品抽检数量</t>
  </si>
  <si>
    <t>开展集贸市场星级评价考核</t>
  </si>
  <si>
    <t>开展集贸市场长效管理考核</t>
  </si>
  <si>
    <t>开展流通领域商品质量抽检批次</t>
  </si>
  <si>
    <t>开展3.1国际消费者权益日宣传活动</t>
  </si>
  <si>
    <t>特种设备安全监管购买社会第三方服务完成重点单位安全检查家次</t>
  </si>
  <si>
    <t>家次</t>
  </si>
  <si>
    <t>开展特种设备专项整治（重大活动保障）次数</t>
  </si>
  <si>
    <t>开展药品、医疗器械、化妆品检查次数</t>
  </si>
  <si>
    <t>开展药品、医疗器械、化妆品监督抽验批次</t>
  </si>
  <si>
    <t>质量指标</t>
  </si>
  <si>
    <t>计量法律法规宣传覆盖率</t>
  </si>
  <si>
    <t>不合格计量器具处理率</t>
  </si>
  <si>
    <t>执法能力提升培训参训率</t>
  </si>
  <si>
    <t>不合格食品产品处置率</t>
  </si>
  <si>
    <t>&gt;</t>
  </si>
  <si>
    <t>抽检食品产品平均合格率</t>
  </si>
  <si>
    <t>特种设备检查（核查）任务完成率</t>
  </si>
  <si>
    <t>特种设备问题整改落实率</t>
  </si>
  <si>
    <t>药品、医疗器械、化妆品检查任务完成率</t>
  </si>
  <si>
    <t>药品、医疗器械、化妆品监督抽验完成率</t>
  </si>
  <si>
    <t>时效指标</t>
  </si>
  <si>
    <t>完成执法人员培训时间</t>
  </si>
  <si>
    <t>12月31日前</t>
  </si>
  <si>
    <t>月</t>
  </si>
  <si>
    <t>集贸市场长效管理考核及奖补资金兑付</t>
  </si>
  <si>
    <t>每月30日前完成本月考评，每季度30日前兑付补助资金。</t>
  </si>
  <si>
    <t>按时完成</t>
  </si>
  <si>
    <t>自收到投诉之日起7个工作日内处理投诉件并告知消费者</t>
  </si>
  <si>
    <t>&lt;=</t>
  </si>
  <si>
    <t>工作日</t>
  </si>
  <si>
    <t>成本指标</t>
  </si>
  <si>
    <t>执法人员能力提升培训人均培训标准</t>
  </si>
  <si>
    <t>元</t>
  </si>
  <si>
    <t>经济效益
指标</t>
  </si>
  <si>
    <t>为消费者挽回经济损失数量</t>
  </si>
  <si>
    <t>万元</t>
  </si>
  <si>
    <t>社会效益
指标</t>
  </si>
  <si>
    <t>审批业务公开率</t>
  </si>
  <si>
    <t>全局执法人员工作水平</t>
  </si>
  <si>
    <t>总体提高</t>
  </si>
  <si>
    <t>食品安全重大事故发生次数</t>
  </si>
  <si>
    <t>经营者价格守法意识</t>
  </si>
  <si>
    <t>得到提高</t>
  </si>
  <si>
    <t>集贸市场规范化管理水平</t>
  </si>
  <si>
    <t>全社会对特种设备安全工作的参与率和知晓率</t>
  </si>
  <si>
    <t>药品、医疗器械、化妆品规范化管理水平</t>
  </si>
  <si>
    <t>有所提高</t>
  </si>
  <si>
    <t>服务对象满意度指标等</t>
  </si>
  <si>
    <t>窗口办事群众满意率</t>
  </si>
  <si>
    <t>人民群众对广告监管工作满意度达</t>
  </si>
  <si>
    <t>试点示范、优势企业满意度</t>
  </si>
  <si>
    <t>人民群众对计量工作满意度</t>
  </si>
  <si>
    <t>参加执法能力提升人员对培训的满意度</t>
  </si>
  <si>
    <t>当地群众对食品安全总体满意度达</t>
  </si>
  <si>
    <t>消费者对集贸市场购物环境的满意度</t>
  </si>
  <si>
    <t>消费者对物价的满意度</t>
  </si>
  <si>
    <t>投诉举报人员对处理投诉的满意度</t>
  </si>
  <si>
    <t>全社会对特种设备安全监管工作的满意度</t>
  </si>
  <si>
    <t>其他需说明事项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</si>
  <si>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</si>
  <si>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</si>
  <si>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</si>
  <si>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</si>
  <si>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党建工作经费</t>
  </si>
  <si>
    <t>主管部门</t>
  </si>
  <si>
    <t>实施</t>
  </si>
  <si>
    <t>单位</t>
  </si>
  <si>
    <t>项目资金</t>
  </si>
  <si>
    <t>全年</t>
  </si>
  <si>
    <t>分值</t>
  </si>
  <si>
    <t>执行率</t>
  </si>
  <si>
    <t>得分</t>
  </si>
  <si>
    <t>执行数</t>
  </si>
  <si>
    <t xml:space="preserve"> 非财政拨款</t>
  </si>
  <si>
    <t>预期目标</t>
  </si>
  <si>
    <t>实际完成情况</t>
  </si>
  <si>
    <t>年度总体目标</t>
  </si>
  <si>
    <t>深入贯彻落实党的二十大精神，推动全面从严治党向纵深发展，提升党员干部素质。</t>
  </si>
  <si>
    <t>绩效指标</t>
  </si>
  <si>
    <t>年度指标值</t>
  </si>
  <si>
    <t>指标完成情况</t>
  </si>
  <si>
    <t>三级</t>
  </si>
  <si>
    <t>指标</t>
  </si>
  <si>
    <t>度量</t>
  </si>
  <si>
    <t>实际</t>
  </si>
  <si>
    <t>性质</t>
  </si>
  <si>
    <t>完成值</t>
  </si>
  <si>
    <t>产出指标</t>
  </si>
  <si>
    <t>受教育培训党员人数</t>
  </si>
  <si>
    <t>＝</t>
  </si>
  <si>
    <t>人</t>
  </si>
  <si>
    <t>两新党组织数量</t>
  </si>
  <si>
    <t>党员干部素质</t>
  </si>
  <si>
    <t>明显提升</t>
  </si>
  <si>
    <t>提升</t>
  </si>
  <si>
    <t>效益指标</t>
  </si>
  <si>
    <t>社会效益指标</t>
  </si>
  <si>
    <t>服务群众水平</t>
  </si>
  <si>
    <t>提高</t>
  </si>
  <si>
    <t>满意度指标</t>
  </si>
  <si>
    <t>服务对象</t>
  </si>
  <si>
    <t>参加培训教育人员满意度</t>
  </si>
  <si>
    <t>其他需要说明的事项</t>
  </si>
  <si>
    <t>总分</t>
  </si>
  <si>
    <t>（自评等级）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</si>
  <si>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</si>
  <si>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</si>
  <si>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</si>
  <si>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</si>
  <si>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</si>
  <si>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离退休干部党组织工作经费</t>
  </si>
  <si>
    <t>加强新时代离退休干部党建工作,教育引导离退休干部党员深刻领悟“两个确立”的决定性意义，增强“四个意识”、坚定“四个自信”、做到“两个维护”，自觉在思想上政治上行动上同党中央保持高度一致。</t>
  </si>
  <si>
    <t>离退休干部党组织数量</t>
  </si>
  <si>
    <t>可持续影响指标</t>
  </si>
  <si>
    <t>党组织发挥作用</t>
  </si>
  <si>
    <t>明显</t>
  </si>
  <si>
    <t>市场综合监管经费</t>
  </si>
  <si>
    <t>严格落实公平竞争审查制度，规范和维护市场经营秩序，加强特种设备、价格计量、产品质量和知识产权、广告监督检查，处理消费投诉，优化我区消费环境。</t>
  </si>
  <si>
    <t>开展宣传活动</t>
  </si>
  <si>
    <t>经济效益指标</t>
  </si>
  <si>
    <t>挽回经济损失</t>
  </si>
  <si>
    <t>宣传覆盖率</t>
  </si>
  <si>
    <t>呈贡区营商环境</t>
  </si>
  <si>
    <t>有所提升</t>
  </si>
  <si>
    <t>企业、个体对营商环境满意度</t>
  </si>
  <si>
    <t>安全监管经费</t>
  </si>
  <si>
    <t>加强食品、保健食品、药品、化妆品和医疗器械、化妆品安全监管，创建省级食品安全示范区,确保人民群众饮食和用药、用械安全。</t>
  </si>
  <si>
    <t>开展检查（核查）次数</t>
  </si>
  <si>
    <t>参与检查(核查)人次</t>
  </si>
  <si>
    <t>人次</t>
  </si>
  <si>
    <t>检查（核查）覆盖率</t>
  </si>
  <si>
    <t>问题整改落实率</t>
  </si>
  <si>
    <t>检查（核查）人员        被投诉次数</t>
  </si>
  <si>
    <t>法治及执法办案经费</t>
  </si>
  <si>
    <t>案件办理</t>
  </si>
  <si>
    <t>120</t>
  </si>
  <si>
    <t>件</t>
  </si>
  <si>
    <t>开展检查、执法行动</t>
  </si>
  <si>
    <t>200</t>
  </si>
  <si>
    <t>案件核审率</t>
  </si>
  <si>
    <t>依法行政能力和水平</t>
  </si>
  <si>
    <t>相对人对我局执法工作的满意度</t>
  </si>
  <si>
    <t>行政审批、信用监管工作经费</t>
  </si>
  <si>
    <t>完成全年行政审批工作，宣传商事制度改革，用“双随机、一公开”的方法，完成全年的抽查检查和事中、事后监管任务，完成上级安排任务。</t>
  </si>
  <si>
    <t>成全区新设立市场主体登记</t>
  </si>
  <si>
    <t>全区市场主体登记事项完成率</t>
  </si>
  <si>
    <t>检查结果公开率</t>
  </si>
  <si>
    <t>2024年省级食品安全监管专项补助资金</t>
  </si>
  <si>
    <t xml:space="preserve">完成2024年度省级安排的食用农产品抽检任务，及时将抽检结果录入系统；完成抽检不合格食品核查处置工作；完成食用农产品抽检结果信息公布工作；保证辖区食品安全状况总体稳定。   </t>
  </si>
  <si>
    <t>完成食用农产品抽检监测任务(市场监管)</t>
  </si>
  <si>
    <t>批</t>
  </si>
  <si>
    <t>抽检不合格食品核查处置率</t>
  </si>
  <si>
    <t>食品安全重大事故发生情况</t>
  </si>
  <si>
    <t>起</t>
  </si>
  <si>
    <t>2022年新入库餐饮单位奖补资金</t>
  </si>
  <si>
    <t>兑现2022年新入库餐饮单位15家入库奖励</t>
  </si>
  <si>
    <t>对当年首次入库的餐饮企业，给予5万元一次性奖励</t>
  </si>
  <si>
    <t>2024年12月31日前兑现</t>
  </si>
  <si>
    <t>日期</t>
  </si>
  <si>
    <t>按时兑现</t>
  </si>
  <si>
    <t>进一步发挥政策措施对地方经济发展的促进和带动作用，推动全区经济平稳健康发展和高质量发展。</t>
  </si>
  <si>
    <t>食品安全监管及抽检工作经费</t>
  </si>
  <si>
    <t>根据相关法律法规规定及省、市局、呈贡区委、区政府的安排，开展食品生产经营企业单位的日常监管、专项检测、食品抽检、食品安全知识宣传、食品安全监管工作，确保食品安全，保障公众身体健康。</t>
  </si>
  <si>
    <t>区级食品抽检</t>
  </si>
  <si>
    <t>省级食用农产品抽检</t>
  </si>
  <si>
    <t>不合格产品处置率</t>
  </si>
  <si>
    <t>&lt;</t>
  </si>
  <si>
    <t>当地群众对食品安全总体满意度</t>
  </si>
  <si>
    <t>食品安全抽检及省级食用农产品抽检经费</t>
  </si>
  <si>
    <t>知识产权运营服务体系建设项目补助经费</t>
  </si>
  <si>
    <t>开展昆明市知识产权运营服务体系建设第二批财政补助项目工作。提升高校知识产权创造、运用、保护和管理能力，打造具有区域特色的知识产权优势高校。促进知识产权价值实现，提升产业核心竞争力。</t>
  </si>
  <si>
    <t>开展昆明市知识产权运营服务体系建设补助项目数量</t>
  </si>
  <si>
    <t>高校知识产权试点示范项目、产业知识产权运营中心建设项目完成率</t>
  </si>
  <si>
    <t>项目单位满意度</t>
  </si>
  <si>
    <t>市场监督管理所标准化规范化建设经费</t>
  </si>
  <si>
    <t>推进6个市场监督管理所标准化规范化建设，力争2024年底创建达标。</t>
  </si>
  <si>
    <t>市场监管所数量</t>
  </si>
  <si>
    <t>基层市场监管所执法效能得到提升</t>
  </si>
  <si>
    <t>辖区监管对象对市场监管所工作满意度</t>
  </si>
  <si>
    <t>更新配备公务用车购置经费</t>
  </si>
  <si>
    <t>依法监管市场各类行为，严厉打击违法行为，努力促进公平竞争规范有序的市场体系。</t>
  </si>
  <si>
    <t>购买公务用车数量</t>
  </si>
  <si>
    <t>工作效率得到提高</t>
  </si>
  <si>
    <t>使用人员满意度</t>
  </si>
  <si>
    <t>2023年中央食品药品监管补助资金</t>
  </si>
  <si>
    <t>根据昆明市市场监督管理局相关文件要求完成药品抽，化妆品抽样任务。</t>
  </si>
  <si>
    <t>药品抽检任务数</t>
  </si>
  <si>
    <t>药品、化妆品 总体安全水平</t>
  </si>
  <si>
    <t>公众对药品监管满意度</t>
  </si>
  <si>
    <t>视频会议系统项目尾款经费</t>
  </si>
  <si>
    <t>按时接收上级视频会议内容，及时传达上级会议精神。</t>
  </si>
  <si>
    <t>购置设备数量</t>
  </si>
  <si>
    <t>购置设备利用率</t>
  </si>
  <si>
    <t>可持续影响</t>
  </si>
  <si>
    <t>设备使用年限</t>
  </si>
  <si>
    <t xml:space="preserve">年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</si>
</sst>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3">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9"/>
      <color rgb="FF000000"/>
      <name val="仿宋"/>
      <charset val="134"/>
    </font>
    <font>
      <sz val="10"/>
      <color rgb="FF000000"/>
      <name val="宋体"/>
      <charset val="134"/>
    </font>
    <font>
      <sz val="11"/>
      <name val="宋体"/>
      <charset val="134"/>
    </font>
    <font>
      <sz val="12"/>
      <name val="宋体"/>
      <charset val="134"/>
    </font>
    <font>
      <b/>
      <sz val="10.5"/>
      <color rgb="FF000000"/>
      <name val="仿宋"/>
      <charset val="134"/>
    </font>
    <font>
      <sz val="12"/>
      <color rgb="FFFF0000"/>
      <name val="仿宋"/>
      <charset val="134"/>
    </font>
    <font>
      <b/>
      <sz val="11"/>
      <name val="宋体"/>
      <charset val="134"/>
    </font>
    <font>
      <b/>
      <sz val="10"/>
      <name val="宋体"/>
      <charset val="134"/>
      <scheme val="minor"/>
    </font>
    <font>
      <sz val="11"/>
      <color indexed="8"/>
      <name val="宋体"/>
      <charset val="134"/>
    </font>
    <font>
      <sz val="12"/>
      <name val="宋体"/>
      <charset val="134"/>
      <scheme val="minor"/>
    </font>
    <font>
      <sz val="12"/>
      <color rgb="FF000000"/>
      <name val="Times New Roman"/>
      <charset val="134"/>
    </font>
    <font>
      <sz val="12"/>
      <color rgb="FF000000"/>
      <name val="仿宋_GB2312"/>
      <charset val="134"/>
    </font>
    <font>
      <sz val="12"/>
      <color rgb="FF000000"/>
      <name val="宋体"/>
      <charset val="134"/>
    </font>
    <font>
      <sz val="22"/>
      <color indexed="8"/>
      <name val="宋体"/>
      <charset val="134"/>
    </font>
    <font>
      <sz val="10"/>
      <color indexed="8"/>
      <name val="Arial"/>
      <charset val="134"/>
    </font>
    <font>
      <sz val="10"/>
      <color indexed="8"/>
      <name val="宋体"/>
      <charset val="134"/>
    </font>
    <font>
      <sz val="10"/>
      <name val="宋体"/>
      <charset val="134"/>
    </font>
    <font>
      <sz val="10"/>
      <name val="Arial"/>
      <charset val="0"/>
    </font>
    <font>
      <sz val="12"/>
      <name val="Arial"/>
      <charset val="0"/>
    </font>
    <font>
      <sz val="18"/>
      <color indexed="8"/>
      <name val="宋体"/>
      <charset val="134"/>
    </font>
    <font>
      <sz val="10"/>
      <color indexed="8"/>
      <name val="宋体"/>
      <charset val="134"/>
      <scheme val="minor"/>
    </font>
    <font>
      <sz val="11"/>
      <color rgb="FF000000"/>
      <name val="宋体"/>
      <charset val="134"/>
    </font>
    <font>
      <sz val="10"/>
      <color indexed="8"/>
      <name val="Arial"/>
      <charset val="0"/>
    </font>
    <font>
      <sz val="10"/>
      <color rgb="FF000000"/>
      <name val="宋体"/>
      <charset val="0"/>
    </font>
    <font>
      <b/>
      <sz val="10"/>
      <color indexed="8"/>
      <name val="宋体"/>
      <charset val="134"/>
    </font>
    <font>
      <b/>
      <sz val="10"/>
      <color indexed="8"/>
      <name val="宋体"/>
      <charset val="134"/>
      <scheme val="minor"/>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仿宋"/>
      <charset val="134"/>
    </font>
    <font>
      <sz val="5.5"/>
      <color rgb="FF000000"/>
      <name val="仿宋"/>
      <charset val="134"/>
    </font>
    <font>
      <sz val="10"/>
      <color rgb="FF000000"/>
      <name val="Times New Roman"/>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6">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rgb="FF000000"/>
      </left>
      <right style="medium">
        <color rgb="FF000000"/>
      </right>
      <top/>
      <bottom/>
      <diagonal/>
    </border>
    <border>
      <left/>
      <right/>
      <top/>
      <bottom style="medium">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style="medium">
        <color auto="1"/>
      </left>
      <right/>
      <top/>
      <bottom style="medium">
        <color auto="1"/>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right style="medium">
        <color auto="1"/>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rgb="FF000000"/>
      </bottom>
      <diagonal/>
    </border>
    <border>
      <left/>
      <right/>
      <top style="medium">
        <color auto="1"/>
      </top>
      <bottom style="medium">
        <color auto="1"/>
      </bottom>
      <diagonal/>
    </border>
    <border>
      <left style="medium">
        <color auto="1"/>
      </left>
      <right style="medium">
        <color auto="1"/>
      </right>
      <top/>
      <bottom style="medium">
        <color rgb="FF00000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1" fillId="4" borderId="48"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49" applyNumberFormat="0" applyFill="0" applyAlignment="0" applyProtection="0">
      <alignment vertical="center"/>
    </xf>
    <xf numFmtId="0" fontId="37" fillId="0" borderId="49" applyNumberFormat="0" applyFill="0" applyAlignment="0" applyProtection="0">
      <alignment vertical="center"/>
    </xf>
    <xf numFmtId="0" fontId="38" fillId="0" borderId="50" applyNumberFormat="0" applyFill="0" applyAlignment="0" applyProtection="0">
      <alignment vertical="center"/>
    </xf>
    <xf numFmtId="0" fontId="38" fillId="0" borderId="0" applyNumberFormat="0" applyFill="0" applyBorder="0" applyAlignment="0" applyProtection="0">
      <alignment vertical="center"/>
    </xf>
    <xf numFmtId="0" fontId="39" fillId="5" borderId="51" applyNumberFormat="0" applyAlignment="0" applyProtection="0">
      <alignment vertical="center"/>
    </xf>
    <xf numFmtId="0" fontId="40" fillId="6" borderId="52" applyNumberFormat="0" applyAlignment="0" applyProtection="0">
      <alignment vertical="center"/>
    </xf>
    <xf numFmtId="0" fontId="41" fillId="6" borderId="51" applyNumberFormat="0" applyAlignment="0" applyProtection="0">
      <alignment vertical="center"/>
    </xf>
    <xf numFmtId="0" fontId="42" fillId="7" borderId="53" applyNumberFormat="0" applyAlignment="0" applyProtection="0">
      <alignment vertical="center"/>
    </xf>
    <xf numFmtId="0" fontId="43" fillId="0" borderId="54" applyNumberFormat="0" applyFill="0" applyAlignment="0" applyProtection="0">
      <alignment vertical="center"/>
    </xf>
    <xf numFmtId="0" fontId="44" fillId="0" borderId="55" applyNumberFormat="0" applyFill="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8" fillId="11" borderId="0" applyNumberFormat="0" applyBorder="0" applyAlignment="0" applyProtection="0">
      <alignment vertical="center"/>
    </xf>
    <xf numFmtId="0" fontId="49" fillId="12" borderId="0" applyNumberFormat="0" applyBorder="0" applyAlignment="0" applyProtection="0">
      <alignment vertical="center"/>
    </xf>
    <xf numFmtId="0" fontId="49" fillId="13" borderId="0" applyNumberFormat="0" applyBorder="0" applyAlignment="0" applyProtection="0">
      <alignment vertical="center"/>
    </xf>
    <xf numFmtId="0" fontId="48" fillId="14" borderId="0" applyNumberFormat="0" applyBorder="0" applyAlignment="0" applyProtection="0">
      <alignment vertical="center"/>
    </xf>
    <xf numFmtId="0" fontId="48" fillId="15" borderId="0" applyNumberFormat="0" applyBorder="0" applyAlignment="0" applyProtection="0">
      <alignment vertical="center"/>
    </xf>
    <xf numFmtId="0" fontId="49" fillId="16" borderId="0" applyNumberFormat="0" applyBorder="0" applyAlignment="0" applyProtection="0">
      <alignment vertical="center"/>
    </xf>
    <xf numFmtId="0" fontId="49" fillId="17" borderId="0" applyNumberFormat="0" applyBorder="0" applyAlignment="0" applyProtection="0">
      <alignment vertical="center"/>
    </xf>
    <xf numFmtId="0" fontId="48" fillId="18" borderId="0" applyNumberFormat="0" applyBorder="0" applyAlignment="0" applyProtection="0">
      <alignment vertical="center"/>
    </xf>
    <xf numFmtId="0" fontId="48" fillId="19" borderId="0" applyNumberFormat="0" applyBorder="0" applyAlignment="0" applyProtection="0">
      <alignment vertical="center"/>
    </xf>
    <xf numFmtId="0" fontId="49" fillId="20" borderId="0" applyNumberFormat="0" applyBorder="0" applyAlignment="0" applyProtection="0">
      <alignment vertical="center"/>
    </xf>
    <xf numFmtId="0" fontId="49"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9" fillId="24" borderId="0" applyNumberFormat="0" applyBorder="0" applyAlignment="0" applyProtection="0">
      <alignment vertical="center"/>
    </xf>
    <xf numFmtId="0" fontId="49" fillId="25" borderId="0" applyNumberFormat="0" applyBorder="0" applyAlignment="0" applyProtection="0">
      <alignment vertical="center"/>
    </xf>
    <xf numFmtId="0" fontId="48" fillId="26" borderId="0" applyNumberFormat="0" applyBorder="0" applyAlignment="0" applyProtection="0">
      <alignment vertical="center"/>
    </xf>
    <xf numFmtId="0" fontId="48" fillId="27" borderId="0" applyNumberFormat="0" applyBorder="0" applyAlignment="0" applyProtection="0">
      <alignment vertical="center"/>
    </xf>
    <xf numFmtId="0" fontId="49" fillId="28" borderId="0" applyNumberFormat="0" applyBorder="0" applyAlignment="0" applyProtection="0">
      <alignment vertical="center"/>
    </xf>
    <xf numFmtId="0" fontId="49" fillId="29" borderId="0" applyNumberFormat="0" applyBorder="0" applyAlignment="0" applyProtection="0">
      <alignment vertical="center"/>
    </xf>
    <xf numFmtId="0" fontId="48" fillId="30" borderId="0" applyNumberFormat="0" applyBorder="0" applyAlignment="0" applyProtection="0">
      <alignment vertical="center"/>
    </xf>
    <xf numFmtId="0" fontId="48" fillId="31" borderId="0" applyNumberFormat="0" applyBorder="0" applyAlignment="0" applyProtection="0">
      <alignment vertical="center"/>
    </xf>
    <xf numFmtId="0" fontId="49" fillId="32" borderId="0" applyNumberFormat="0" applyBorder="0" applyAlignment="0" applyProtection="0">
      <alignment vertical="center"/>
    </xf>
    <xf numFmtId="0" fontId="49" fillId="33" borderId="0" applyNumberFormat="0" applyBorder="0" applyAlignment="0" applyProtection="0">
      <alignment vertical="center"/>
    </xf>
    <xf numFmtId="0" fontId="48" fillId="34" borderId="0" applyNumberFormat="0" applyBorder="0" applyAlignment="0" applyProtection="0">
      <alignment vertical="center"/>
    </xf>
    <xf numFmtId="0" fontId="26" fillId="0" borderId="0"/>
    <xf numFmtId="0" fontId="7" fillId="0" borderId="0">
      <alignment vertical="center"/>
    </xf>
    <xf numFmtId="0" fontId="7" fillId="0" borderId="0"/>
    <xf numFmtId="0" fontId="12" fillId="0" borderId="0"/>
    <xf numFmtId="0" fontId="12" fillId="0" borderId="0">
      <alignment vertical="center"/>
    </xf>
  </cellStyleXfs>
  <cellXfs count="217">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6" xfId="0" applyFont="1" applyFill="1" applyBorder="1" applyAlignment="1">
      <alignment horizontal="justify" vertical="center" wrapText="1"/>
    </xf>
    <xf numFmtId="0" fontId="3" fillId="0" borderId="4" xfId="0" applyFont="1" applyFill="1" applyBorder="1" applyAlignment="1">
      <alignment horizontal="right" vertical="center" wrapText="1"/>
    </xf>
    <xf numFmtId="0" fontId="3" fillId="0" borderId="4" xfId="0" applyFont="1" applyFill="1" applyBorder="1" applyAlignment="1">
      <alignment horizontal="justify"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vertical="center" wrapText="1"/>
    </xf>
    <xf numFmtId="0" fontId="3" fillId="2" borderId="5" xfId="0" applyFont="1" applyFill="1" applyBorder="1" applyAlignment="1">
      <alignment horizontal="left"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vertical="center" wrapText="1"/>
    </xf>
    <xf numFmtId="0" fontId="1" fillId="0" borderId="16" xfId="0" applyFont="1" applyFill="1" applyBorder="1" applyAlignment="1">
      <alignment horizontal="center" vertical="center"/>
    </xf>
    <xf numFmtId="0" fontId="3" fillId="0"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6" xfId="0" applyNumberFormat="1" applyFont="1" applyFill="1" applyBorder="1" applyAlignment="1" applyProtection="1">
      <alignment horizontal="center" vertical="center" wrapText="1"/>
    </xf>
    <xf numFmtId="0" fontId="3" fillId="2" borderId="16"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19" xfId="0" applyFont="1" applyFill="1" applyBorder="1" applyAlignment="1">
      <alignment horizontal="left" vertical="center" wrapText="1"/>
    </xf>
    <xf numFmtId="0" fontId="1" fillId="0" borderId="19" xfId="0" applyFont="1" applyFill="1" applyBorder="1" applyAlignment="1">
      <alignment horizontal="center" vertical="center"/>
    </xf>
    <xf numFmtId="0" fontId="3" fillId="0" borderId="19" xfId="0" applyNumberFormat="1" applyFont="1" applyFill="1" applyBorder="1" applyAlignment="1" applyProtection="1">
      <alignment horizontal="center" vertical="center" wrapText="1"/>
    </xf>
    <xf numFmtId="0" fontId="3" fillId="0" borderId="4" xfId="0" applyFont="1" applyFill="1" applyBorder="1" applyAlignment="1">
      <alignment horizontal="justify" wrapText="1"/>
    </xf>
    <xf numFmtId="0" fontId="4" fillId="0" borderId="2" xfId="0" applyFont="1" applyFill="1" applyBorder="1" applyAlignment="1">
      <alignment horizontal="justify" vertical="center" wrapText="1"/>
    </xf>
    <xf numFmtId="0" fontId="5" fillId="0" borderId="0" xfId="0" applyFont="1" applyFill="1" applyAlignment="1">
      <alignment horizontal="left" vertical="center"/>
    </xf>
    <xf numFmtId="9" fontId="3" fillId="0" borderId="16" xfId="0" applyNumberFormat="1" applyFont="1" applyFill="1" applyBorder="1" applyAlignment="1" applyProtection="1">
      <alignment horizontal="center" vertical="center" wrapText="1"/>
    </xf>
    <xf numFmtId="0" fontId="3" fillId="0" borderId="2" xfId="0" applyFont="1" applyFill="1" applyBorder="1" applyAlignment="1">
      <alignment vertical="center" wrapText="1"/>
    </xf>
    <xf numFmtId="9" fontId="3" fillId="0" borderId="16" xfId="0" applyNumberFormat="1" applyFont="1" applyFill="1" applyBorder="1" applyAlignment="1">
      <alignment horizontal="center" vertical="center" wrapText="1"/>
    </xf>
    <xf numFmtId="31" fontId="3" fillId="0" borderId="17" xfId="0" applyNumberFormat="1"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3" xfId="0" applyFont="1" applyFill="1" applyBorder="1" applyAlignment="1">
      <alignment vertical="center" wrapText="1"/>
    </xf>
    <xf numFmtId="0" fontId="3" fillId="0" borderId="18" xfId="0" applyFont="1" applyFill="1" applyBorder="1" applyAlignment="1">
      <alignment horizontal="center" vertical="center" wrapText="1"/>
    </xf>
    <xf numFmtId="0" fontId="3" fillId="0" borderId="16" xfId="0" applyFont="1" applyFill="1" applyBorder="1" applyAlignment="1">
      <alignment horizontal="left" vertical="center" wrapText="1"/>
    </xf>
    <xf numFmtId="0" fontId="3" fillId="0" borderId="21" xfId="0" applyFont="1" applyFill="1" applyBorder="1" applyAlignment="1">
      <alignment vertical="center" wrapText="1"/>
    </xf>
    <xf numFmtId="0" fontId="3" fillId="0" borderId="18" xfId="0" applyFont="1" applyFill="1" applyBorder="1" applyAlignment="1">
      <alignment vertical="center" wrapText="1"/>
    </xf>
    <xf numFmtId="0" fontId="3" fillId="0" borderId="8" xfId="0" applyFont="1" applyFill="1" applyBorder="1" applyAlignment="1">
      <alignment vertical="center" wrapText="1"/>
    </xf>
    <xf numFmtId="0" fontId="3" fillId="0" borderId="16" xfId="0" applyFont="1" applyFill="1" applyBorder="1" applyAlignment="1">
      <alignment vertical="center" wrapText="1"/>
    </xf>
    <xf numFmtId="0" fontId="3" fillId="2" borderId="19" xfId="0" applyFont="1" applyFill="1" applyBorder="1" applyAlignment="1">
      <alignment horizontal="center" vertical="center" wrapText="1"/>
    </xf>
    <xf numFmtId="0" fontId="3" fillId="0" borderId="22" xfId="0" applyFont="1" applyFill="1" applyBorder="1" applyAlignment="1">
      <alignment horizontal="center" vertical="center" wrapText="1"/>
    </xf>
    <xf numFmtId="9" fontId="3" fillId="0" borderId="19" xfId="0" applyNumberFormat="1" applyFont="1" applyFill="1" applyBorder="1" applyAlignment="1">
      <alignment horizontal="center" vertical="center" wrapText="1"/>
    </xf>
    <xf numFmtId="0" fontId="6" fillId="0" borderId="0" xfId="0" applyFont="1" applyFill="1" applyBorder="1" applyAlignment="1"/>
    <xf numFmtId="0" fontId="7" fillId="0" borderId="0" xfId="53" applyFont="1" applyFill="1" applyAlignment="1">
      <alignment horizontal="center" vertical="center"/>
    </xf>
    <xf numFmtId="0" fontId="6" fillId="0" borderId="0" xfId="53" applyFont="1" applyFill="1">
      <alignment vertical="center"/>
    </xf>
    <xf numFmtId="0" fontId="1" fillId="0" borderId="0" xfId="0" applyFont="1" applyFill="1" applyAlignment="1">
      <alignment horizontal="left" vertical="center"/>
    </xf>
    <xf numFmtId="0" fontId="8" fillId="0" borderId="1"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2" xfId="0" applyFont="1" applyFill="1" applyBorder="1" applyAlignment="1">
      <alignment horizontal="center" vertical="center"/>
    </xf>
    <xf numFmtId="9" fontId="3" fillId="0" borderId="4" xfId="0" applyNumberFormat="1" applyFont="1" applyFill="1" applyBorder="1" applyAlignment="1">
      <alignment horizontal="center" vertical="center"/>
    </xf>
    <xf numFmtId="0" fontId="9" fillId="0" borderId="4" xfId="0" applyFont="1" applyFill="1" applyBorder="1" applyAlignment="1">
      <alignment horizontal="center" vertical="center"/>
    </xf>
    <xf numFmtId="0" fontId="4" fillId="0" borderId="14" xfId="0" applyFont="1" applyFill="1" applyBorder="1" applyAlignment="1">
      <alignment horizontal="center" vertical="center" wrapText="1"/>
    </xf>
    <xf numFmtId="9" fontId="3" fillId="2" borderId="4" xfId="0" applyNumberFormat="1" applyFont="1" applyFill="1" applyBorder="1" applyAlignment="1">
      <alignment horizontal="center" vertical="center"/>
    </xf>
    <xf numFmtId="0" fontId="3" fillId="2" borderId="4" xfId="0" applyFont="1" applyFill="1" applyBorder="1" applyAlignment="1">
      <alignment horizontal="center" vertical="center"/>
    </xf>
    <xf numFmtId="0" fontId="1" fillId="0" borderId="14" xfId="0" applyFont="1" applyFill="1" applyBorder="1" applyAlignment="1">
      <alignment vertical="center"/>
    </xf>
    <xf numFmtId="0" fontId="3" fillId="0" borderId="6" xfId="0" applyFont="1" applyFill="1" applyBorder="1" applyAlignment="1">
      <alignment horizontal="justify" vertical="center"/>
    </xf>
    <xf numFmtId="0" fontId="3" fillId="0" borderId="4" xfId="0" applyFont="1" applyFill="1" applyBorder="1" applyAlignment="1">
      <alignment horizontal="right" vertical="center"/>
    </xf>
    <xf numFmtId="0" fontId="3" fillId="0" borderId="6" xfId="0" applyFont="1" applyFill="1" applyBorder="1" applyAlignment="1">
      <alignment horizontal="right" vertical="center"/>
    </xf>
    <xf numFmtId="0" fontId="3" fillId="0" borderId="0" xfId="0" applyFont="1" applyFill="1" applyAlignment="1">
      <alignment horizontal="right" vertical="center"/>
    </xf>
    <xf numFmtId="0" fontId="1" fillId="0" borderId="3" xfId="0" applyFont="1" applyFill="1" applyBorder="1" applyAlignment="1">
      <alignment vertical="center"/>
    </xf>
    <xf numFmtId="0" fontId="3" fillId="0" borderId="6" xfId="0" applyFont="1" applyFill="1" applyBorder="1" applyAlignment="1">
      <alignment horizontal="center" vertical="center"/>
    </xf>
    <xf numFmtId="0" fontId="3" fillId="2" borderId="6" xfId="0" applyFont="1" applyFill="1" applyBorder="1" applyAlignment="1">
      <alignment horizontal="center" vertical="center"/>
    </xf>
    <xf numFmtId="0" fontId="9" fillId="0" borderId="6" xfId="0" applyFont="1" applyFill="1" applyBorder="1" applyAlignment="1">
      <alignment horizontal="center" vertical="center"/>
    </xf>
    <xf numFmtId="0" fontId="1" fillId="0" borderId="23" xfId="0" applyFont="1" applyFill="1" applyBorder="1" applyAlignment="1">
      <alignment vertical="center" wrapText="1"/>
    </xf>
    <xf numFmtId="0" fontId="1" fillId="0" borderId="24" xfId="0" applyFont="1" applyFill="1" applyBorder="1" applyAlignment="1">
      <alignment vertical="center" wrapText="1"/>
    </xf>
    <xf numFmtId="0" fontId="1" fillId="0" borderId="25" xfId="0" applyFont="1" applyFill="1" applyBorder="1" applyAlignment="1">
      <alignment vertical="center" wrapText="1"/>
    </xf>
    <xf numFmtId="0" fontId="1" fillId="0" borderId="26" xfId="0" applyFont="1" applyFill="1" applyBorder="1" applyAlignment="1">
      <alignment vertical="center" wrapText="1"/>
    </xf>
    <xf numFmtId="0" fontId="1" fillId="0" borderId="4" xfId="0" applyFont="1" applyFill="1" applyBorder="1" applyAlignment="1">
      <alignment vertical="center" wrapText="1"/>
    </xf>
    <xf numFmtId="0" fontId="1" fillId="0" borderId="12" xfId="0" applyFont="1" applyFill="1" applyBorder="1" applyAlignment="1">
      <alignment vertical="center" wrapText="1"/>
    </xf>
    <xf numFmtId="0" fontId="1" fillId="0" borderId="27" xfId="0" applyFont="1" applyFill="1" applyBorder="1" applyAlignment="1">
      <alignment vertical="center" wrapText="1"/>
    </xf>
    <xf numFmtId="0" fontId="1" fillId="0" borderId="13" xfId="0" applyFont="1" applyFill="1" applyBorder="1" applyAlignment="1">
      <alignment vertical="center" wrapText="1"/>
    </xf>
    <xf numFmtId="0" fontId="1" fillId="0" borderId="18" xfId="0" applyFont="1" applyFill="1" applyBorder="1" applyAlignment="1">
      <alignment vertical="center" wrapText="1"/>
    </xf>
    <xf numFmtId="0" fontId="10" fillId="0" borderId="28" xfId="0" applyFont="1" applyFill="1" applyBorder="1" applyAlignment="1">
      <alignment horizontal="left" vertical="center"/>
    </xf>
    <xf numFmtId="49" fontId="7" fillId="0" borderId="29" xfId="53" applyNumberFormat="1" applyFont="1" applyFill="1" applyBorder="1" applyAlignment="1">
      <alignment horizontal="center" vertical="center"/>
    </xf>
    <xf numFmtId="0" fontId="7" fillId="0" borderId="28" xfId="53" applyFont="1" applyFill="1" applyBorder="1" applyAlignment="1">
      <alignment horizontal="center" vertical="center"/>
    </xf>
    <xf numFmtId="49" fontId="7" fillId="0" borderId="29" xfId="53" applyNumberFormat="1" applyFont="1" applyFill="1" applyBorder="1" applyAlignment="1">
      <alignment horizontal="center" vertical="center" wrapText="1"/>
    </xf>
    <xf numFmtId="49" fontId="7" fillId="0" borderId="30" xfId="53" applyNumberFormat="1" applyFont="1" applyFill="1" applyBorder="1" applyAlignment="1">
      <alignment horizontal="center" vertical="center" wrapText="1"/>
    </xf>
    <xf numFmtId="49" fontId="7" fillId="0" borderId="31" xfId="53" applyNumberFormat="1" applyFont="1" applyFill="1" applyBorder="1" applyAlignment="1">
      <alignment horizontal="center" vertical="center" wrapText="1"/>
    </xf>
    <xf numFmtId="49" fontId="7" fillId="0" borderId="32" xfId="53" applyNumberFormat="1" applyFont="1" applyFill="1" applyBorder="1" applyAlignment="1">
      <alignment horizontal="center" vertical="center" wrapText="1"/>
    </xf>
    <xf numFmtId="0" fontId="11" fillId="0" borderId="33" xfId="52" applyFont="1" applyFill="1" applyBorder="1" applyAlignment="1">
      <alignment horizontal="center" vertical="center" wrapText="1"/>
    </xf>
    <xf numFmtId="0" fontId="11" fillId="0" borderId="29" xfId="52" applyFont="1" applyFill="1" applyBorder="1" applyAlignment="1">
      <alignment horizontal="center" vertical="center" wrapText="1"/>
    </xf>
    <xf numFmtId="49" fontId="12" fillId="0" borderId="28" xfId="53" applyNumberFormat="1" applyFont="1" applyFill="1" applyBorder="1" applyAlignment="1">
      <alignment horizontal="left" vertical="center" wrapText="1"/>
    </xf>
    <xf numFmtId="49" fontId="12" fillId="0" borderId="28" xfId="53" applyNumberFormat="1" applyFont="1" applyFill="1" applyBorder="1" applyAlignment="1">
      <alignment vertical="center" wrapText="1"/>
    </xf>
    <xf numFmtId="49" fontId="7" fillId="0" borderId="30" xfId="53" applyNumberFormat="1" applyFont="1" applyFill="1" applyBorder="1" applyAlignment="1">
      <alignment horizontal="left" vertical="center" wrapText="1"/>
    </xf>
    <xf numFmtId="49" fontId="7" fillId="0" borderId="31" xfId="53" applyNumberFormat="1" applyFont="1" applyFill="1" applyBorder="1" applyAlignment="1">
      <alignment horizontal="left" vertical="center" wrapText="1"/>
    </xf>
    <xf numFmtId="49" fontId="7" fillId="0" borderId="32" xfId="53" applyNumberFormat="1" applyFont="1" applyFill="1" applyBorder="1" applyAlignment="1">
      <alignment horizontal="left" vertical="center" wrapText="1"/>
    </xf>
    <xf numFmtId="0" fontId="12" fillId="0" borderId="0" xfId="53" applyFont="1" applyFill="1">
      <alignment vertical="center"/>
    </xf>
    <xf numFmtId="0" fontId="11" fillId="0" borderId="34" xfId="52" applyFont="1" applyFill="1" applyBorder="1" applyAlignment="1">
      <alignment horizontal="center" vertical="center" wrapText="1"/>
    </xf>
    <xf numFmtId="0" fontId="11" fillId="0" borderId="28" xfId="52" applyFont="1" applyFill="1" applyBorder="1" applyAlignment="1">
      <alignment horizontal="center" vertical="center" wrapText="1"/>
    </xf>
    <xf numFmtId="0" fontId="11" fillId="0" borderId="35" xfId="52" applyFont="1" applyFill="1" applyBorder="1" applyAlignment="1">
      <alignment horizontal="center" vertical="center" wrapText="1"/>
    </xf>
    <xf numFmtId="0" fontId="13" fillId="0" borderId="28" xfId="0" applyFont="1" applyFill="1" applyBorder="1" applyAlignment="1">
      <alignment horizontal="center" vertical="center" wrapText="1"/>
    </xf>
    <xf numFmtId="0" fontId="13" fillId="0" borderId="36" xfId="0" applyFont="1" applyFill="1" applyBorder="1" applyAlignment="1">
      <alignment horizontal="center" vertical="center" wrapText="1"/>
    </xf>
    <xf numFmtId="0" fontId="13" fillId="0" borderId="37" xfId="0" applyFont="1" applyFill="1" applyBorder="1" applyAlignment="1">
      <alignment horizontal="center" vertical="center" wrapText="1"/>
    </xf>
    <xf numFmtId="0" fontId="13" fillId="0" borderId="38" xfId="0" applyFont="1" applyFill="1" applyBorder="1" applyAlignment="1">
      <alignment horizontal="center" vertical="center" wrapText="1"/>
    </xf>
    <xf numFmtId="0" fontId="14" fillId="0" borderId="39" xfId="0" applyFont="1" applyFill="1" applyBorder="1" applyAlignment="1">
      <alignment horizontal="justify" vertical="center" wrapText="1"/>
    </xf>
    <xf numFmtId="0" fontId="14" fillId="0" borderId="40" xfId="0" applyFont="1" applyFill="1" applyBorder="1" applyAlignment="1">
      <alignment horizontal="justify" vertical="center" wrapText="1"/>
    </xf>
    <xf numFmtId="0" fontId="15" fillId="0" borderId="28" xfId="0" applyFont="1" applyFill="1" applyBorder="1" applyAlignment="1">
      <alignment horizontal="left" vertical="center" wrapText="1"/>
    </xf>
    <xf numFmtId="0" fontId="14" fillId="0" borderId="13" xfId="0" applyFont="1" applyFill="1" applyBorder="1" applyAlignment="1">
      <alignment horizontal="justify" vertical="center" wrapText="1"/>
    </xf>
    <xf numFmtId="0" fontId="15" fillId="0" borderId="18" xfId="0" applyFont="1" applyFill="1" applyBorder="1" applyAlignment="1">
      <alignment horizontal="left" vertical="center" wrapText="1"/>
    </xf>
    <xf numFmtId="0" fontId="14" fillId="0" borderId="41" xfId="0" applyFont="1" applyFill="1" applyBorder="1" applyAlignment="1">
      <alignment horizontal="justify" vertical="center" wrapText="1"/>
    </xf>
    <xf numFmtId="0" fontId="14" fillId="0" borderId="12" xfId="0" applyFont="1" applyFill="1" applyBorder="1" applyAlignment="1">
      <alignment horizontal="justify" vertical="center" wrapText="1"/>
    </xf>
    <xf numFmtId="0" fontId="14" fillId="0" borderId="27" xfId="0" applyFont="1" applyFill="1" applyBorder="1" applyAlignment="1">
      <alignment horizontal="justify" vertical="center" wrapText="1"/>
    </xf>
    <xf numFmtId="0" fontId="16" fillId="0" borderId="18" xfId="0" applyFont="1" applyFill="1" applyBorder="1" applyAlignment="1">
      <alignment horizontal="left" vertical="center" wrapText="1"/>
    </xf>
    <xf numFmtId="0" fontId="7" fillId="0" borderId="0" xfId="0" applyFont="1" applyFill="1" applyAlignment="1"/>
    <xf numFmtId="0" fontId="7" fillId="0" borderId="0" xfId="0" applyFont="1" applyFill="1" applyAlignment="1">
      <alignment horizontal="center"/>
    </xf>
    <xf numFmtId="0" fontId="7" fillId="0" borderId="0" xfId="51" applyAlignment="1">
      <alignment vertical="center"/>
    </xf>
    <xf numFmtId="0" fontId="7" fillId="0" borderId="0" xfId="51" applyAlignment="1">
      <alignment vertical="center" wrapText="1"/>
    </xf>
    <xf numFmtId="0" fontId="17" fillId="0" borderId="0" xfId="0" applyFont="1" applyFill="1" applyAlignment="1">
      <alignment horizontal="center"/>
    </xf>
    <xf numFmtId="0" fontId="17" fillId="0" borderId="0" xfId="0" applyFont="1" applyFill="1" applyAlignment="1">
      <alignment horizontal="center" wrapText="1"/>
    </xf>
    <xf numFmtId="0" fontId="18" fillId="0" borderId="0" xfId="0" applyFont="1" applyFill="1" applyAlignment="1"/>
    <xf numFmtId="0" fontId="7" fillId="0" borderId="0" xfId="0" applyFont="1" applyFill="1" applyAlignment="1">
      <alignment wrapText="1"/>
    </xf>
    <xf numFmtId="0" fontId="19" fillId="0" borderId="0" xfId="0" applyFont="1" applyFill="1" applyAlignment="1">
      <alignment horizontal="right"/>
    </xf>
    <xf numFmtId="0" fontId="19" fillId="0" borderId="0" xfId="0" applyFont="1" applyFill="1" applyAlignment="1"/>
    <xf numFmtId="0" fontId="5" fillId="0" borderId="0" xfId="0" applyFont="1" applyFill="1" applyAlignment="1">
      <alignment horizontal="left"/>
    </xf>
    <xf numFmtId="0" fontId="18" fillId="0" borderId="0" xfId="0" applyFont="1" applyFill="1" applyAlignment="1">
      <alignment horizontal="left"/>
    </xf>
    <xf numFmtId="0" fontId="19" fillId="0" borderId="0" xfId="0" applyFont="1" applyFill="1" applyAlignment="1">
      <alignment horizontal="center"/>
    </xf>
    <xf numFmtId="0" fontId="12" fillId="0" borderId="28" xfId="0" applyFont="1" applyFill="1" applyBorder="1" applyAlignment="1">
      <alignment horizontal="center" vertical="center" shrinkToFit="1"/>
    </xf>
    <xf numFmtId="0" fontId="12" fillId="0" borderId="42" xfId="0" applyFont="1" applyFill="1" applyBorder="1" applyAlignment="1">
      <alignment horizontal="center" vertical="center" shrinkToFit="1"/>
    </xf>
    <xf numFmtId="0" fontId="12" fillId="0" borderId="28" xfId="0" applyFont="1" applyFill="1" applyBorder="1" applyAlignment="1">
      <alignment horizontal="center" vertical="center" wrapText="1"/>
    </xf>
    <xf numFmtId="4" fontId="12" fillId="0" borderId="42" xfId="0" applyNumberFormat="1" applyFont="1" applyFill="1" applyBorder="1" applyAlignment="1">
      <alignment horizontal="center" vertical="center" shrinkToFit="1"/>
    </xf>
    <xf numFmtId="4" fontId="12" fillId="0" borderId="43" xfId="0" applyNumberFormat="1" applyFont="1" applyFill="1" applyBorder="1" applyAlignment="1">
      <alignment horizontal="center" vertical="center" shrinkToFit="1"/>
    </xf>
    <xf numFmtId="4" fontId="12" fillId="0" borderId="43" xfId="0" applyNumberFormat="1" applyFont="1" applyFill="1" applyBorder="1" applyAlignment="1">
      <alignment horizontal="center" vertical="center" wrapText="1" shrinkToFit="1"/>
    </xf>
    <xf numFmtId="4" fontId="12" fillId="0" borderId="44" xfId="0" applyNumberFormat="1" applyFont="1" applyFill="1" applyBorder="1" applyAlignment="1">
      <alignment horizontal="center" vertical="center" shrinkToFit="1"/>
    </xf>
    <xf numFmtId="0" fontId="12" fillId="0" borderId="28" xfId="0" applyFont="1" applyFill="1" applyBorder="1" applyAlignment="1">
      <alignment horizontal="center" vertical="center" wrapText="1" shrinkToFit="1"/>
    </xf>
    <xf numFmtId="0" fontId="12" fillId="0" borderId="44" xfId="0" applyFont="1" applyFill="1" applyBorder="1" applyAlignment="1">
      <alignment horizontal="center" vertical="center" shrinkToFit="1"/>
    </xf>
    <xf numFmtId="0" fontId="12" fillId="0" borderId="43" xfId="0" applyFont="1" applyFill="1" applyBorder="1" applyAlignment="1">
      <alignment horizontal="center" vertical="center" shrinkToFit="1"/>
    </xf>
    <xf numFmtId="0" fontId="12" fillId="0" borderId="35" xfId="0" applyFont="1" applyFill="1" applyBorder="1" applyAlignment="1">
      <alignment horizontal="center" vertical="center" shrinkToFit="1"/>
    </xf>
    <xf numFmtId="4" fontId="12" fillId="0" borderId="28" xfId="0" applyNumberFormat="1" applyFont="1" applyFill="1" applyBorder="1" applyAlignment="1">
      <alignment horizontal="center" vertical="center" shrinkToFit="1"/>
    </xf>
    <xf numFmtId="4" fontId="12" fillId="0" borderId="30" xfId="0" applyNumberFormat="1" applyFont="1" applyFill="1" applyBorder="1" applyAlignment="1">
      <alignment horizontal="center" vertical="center" shrinkToFit="1"/>
    </xf>
    <xf numFmtId="4" fontId="12" fillId="0" borderId="32" xfId="0" applyNumberFormat="1" applyFont="1" applyFill="1" applyBorder="1" applyAlignment="1">
      <alignment horizontal="center" vertical="center" shrinkToFit="1"/>
    </xf>
    <xf numFmtId="4" fontId="12" fillId="0" borderId="28" xfId="0" applyNumberFormat="1" applyFont="1" applyFill="1" applyBorder="1" applyAlignment="1">
      <alignment horizontal="center" vertical="center" wrapText="1" shrinkToFit="1"/>
    </xf>
    <xf numFmtId="0" fontId="7" fillId="0" borderId="28" xfId="0" applyFont="1" applyFill="1" applyBorder="1" applyAlignment="1">
      <alignment horizontal="center" vertical="center"/>
    </xf>
    <xf numFmtId="0" fontId="12" fillId="0" borderId="36" xfId="0" applyFont="1" applyFill="1" applyBorder="1" applyAlignment="1">
      <alignment horizontal="center" vertical="center" shrinkToFit="1"/>
    </xf>
    <xf numFmtId="0" fontId="12" fillId="0" borderId="38" xfId="0" applyFont="1" applyFill="1" applyBorder="1" applyAlignment="1">
      <alignment horizontal="center" vertical="center" shrinkToFit="1"/>
    </xf>
    <xf numFmtId="0" fontId="12" fillId="0" borderId="37" xfId="0" applyFont="1" applyFill="1" applyBorder="1" applyAlignment="1">
      <alignment horizontal="center" vertical="center" shrinkToFit="1"/>
    </xf>
    <xf numFmtId="49" fontId="12" fillId="0" borderId="28" xfId="0" applyNumberFormat="1" applyFont="1" applyFill="1" applyBorder="1" applyAlignment="1">
      <alignment horizontal="center" vertical="center" shrinkToFit="1"/>
    </xf>
    <xf numFmtId="49" fontId="12" fillId="0" borderId="30" xfId="0" applyNumberFormat="1" applyFont="1" applyFill="1" applyBorder="1" applyAlignment="1">
      <alignment horizontal="center" vertical="center" shrinkToFit="1"/>
    </xf>
    <xf numFmtId="0" fontId="12" fillId="0" borderId="28" xfId="0" applyFont="1" applyFill="1" applyBorder="1" applyAlignment="1">
      <alignment horizontal="left" vertical="center" shrinkToFit="1"/>
    </xf>
    <xf numFmtId="4" fontId="12" fillId="0" borderId="28" xfId="0" applyNumberFormat="1" applyFont="1" applyFill="1" applyBorder="1" applyAlignment="1">
      <alignment horizontal="right" vertical="center" shrinkToFit="1"/>
    </xf>
    <xf numFmtId="4" fontId="12" fillId="0" borderId="28" xfId="0" applyNumberFormat="1" applyFont="1" applyFill="1" applyBorder="1" applyAlignment="1">
      <alignment horizontal="right" vertical="center" wrapText="1" shrinkToFit="1"/>
    </xf>
    <xf numFmtId="0" fontId="7" fillId="0" borderId="28" xfId="0" applyFont="1" applyFill="1" applyBorder="1" applyAlignment="1"/>
    <xf numFmtId="0" fontId="20" fillId="0" borderId="0" xfId="0" applyFont="1" applyFill="1" applyAlignment="1">
      <alignment horizontal="left" vertical="top" wrapText="1"/>
    </xf>
    <xf numFmtId="0" fontId="21" fillId="0" borderId="0" xfId="0" applyFont="1" applyFill="1" applyBorder="1" applyAlignment="1"/>
    <xf numFmtId="0" fontId="22" fillId="0" borderId="0" xfId="0" applyFont="1" applyFill="1" applyBorder="1" applyAlignment="1"/>
    <xf numFmtId="0" fontId="23" fillId="0" borderId="0" xfId="0" applyFont="1" applyFill="1" applyBorder="1" applyAlignment="1">
      <alignment horizontal="center" vertical="center"/>
    </xf>
    <xf numFmtId="0" fontId="24" fillId="0" borderId="0" xfId="0" applyFont="1" applyFill="1" applyBorder="1" applyAlignment="1">
      <alignment vertical="center"/>
    </xf>
    <xf numFmtId="0" fontId="24" fillId="0" borderId="0" xfId="0" applyNumberFormat="1" applyFont="1" applyFill="1" applyBorder="1" applyAlignment="1" applyProtection="1">
      <alignment horizontal="right" vertical="center"/>
    </xf>
    <xf numFmtId="0" fontId="25" fillId="2" borderId="45" xfId="0" applyNumberFormat="1" applyFont="1" applyFill="1" applyBorder="1" applyAlignment="1">
      <alignment horizontal="center" vertical="center"/>
    </xf>
    <xf numFmtId="0" fontId="25" fillId="2" borderId="45" xfId="0" applyNumberFormat="1" applyFont="1" applyFill="1" applyBorder="1" applyAlignment="1">
      <alignment horizontal="left" vertical="center"/>
    </xf>
    <xf numFmtId="4" fontId="25" fillId="2" borderId="45" xfId="0" applyNumberFormat="1" applyFont="1" applyFill="1" applyBorder="1" applyAlignment="1">
      <alignment horizontal="right" vertical="center"/>
    </xf>
    <xf numFmtId="0" fontId="25" fillId="2" borderId="45" xfId="0" applyNumberFormat="1" applyFont="1" applyFill="1" applyBorder="1" applyAlignment="1">
      <alignment horizontal="left" vertical="center" wrapText="1"/>
    </xf>
    <xf numFmtId="0" fontId="7" fillId="0" borderId="0" xfId="0" applyFont="1" applyFill="1" applyBorder="1" applyAlignment="1"/>
    <xf numFmtId="0" fontId="0" fillId="0" borderId="0" xfId="0" applyFont="1" applyFill="1">
      <alignment vertical="center"/>
    </xf>
    <xf numFmtId="0" fontId="20" fillId="0" borderId="0" xfId="0" applyFont="1" applyFill="1" applyBorder="1" applyAlignment="1">
      <alignment vertical="center"/>
    </xf>
    <xf numFmtId="0" fontId="19" fillId="0" borderId="0" xfId="0" applyFont="1" applyFill="1" applyBorder="1" applyAlignment="1">
      <alignment horizontal="right" vertical="center"/>
    </xf>
    <xf numFmtId="0" fontId="19" fillId="0" borderId="0" xfId="0" applyFont="1" applyFill="1" applyBorder="1" applyAlignment="1">
      <alignment horizontal="left" vertical="center"/>
    </xf>
    <xf numFmtId="0" fontId="25" fillId="0" borderId="45" xfId="0" applyNumberFormat="1" applyFont="1" applyFill="1" applyBorder="1" applyAlignment="1">
      <alignment horizontal="center" vertical="center" wrapText="1"/>
    </xf>
    <xf numFmtId="0" fontId="25" fillId="0" borderId="45" xfId="0" applyNumberFormat="1" applyFont="1" applyFill="1" applyBorder="1" applyAlignment="1">
      <alignment horizontal="center" vertical="center"/>
    </xf>
    <xf numFmtId="4" fontId="25" fillId="0" borderId="45" xfId="0" applyNumberFormat="1" applyFont="1" applyFill="1" applyBorder="1" applyAlignment="1">
      <alignment horizontal="right" vertical="center"/>
    </xf>
    <xf numFmtId="0" fontId="25" fillId="0" borderId="45" xfId="0" applyNumberFormat="1" applyFont="1" applyFill="1" applyBorder="1" applyAlignment="1">
      <alignment horizontal="left" vertical="center"/>
    </xf>
    <xf numFmtId="0" fontId="25" fillId="0" borderId="45" xfId="0" applyNumberFormat="1" applyFont="1" applyFill="1" applyBorder="1" applyAlignment="1">
      <alignment horizontal="right" vertical="center"/>
    </xf>
    <xf numFmtId="0" fontId="19" fillId="0" borderId="0" xfId="0" applyFont="1" applyFill="1" applyBorder="1" applyAlignment="1">
      <alignment vertical="center"/>
    </xf>
    <xf numFmtId="0" fontId="20" fillId="0" borderId="0" xfId="0" applyFont="1" applyFill="1" applyBorder="1" applyAlignment="1"/>
    <xf numFmtId="0" fontId="0" fillId="0" borderId="0" xfId="0" applyFont="1" applyFill="1" applyAlignment="1">
      <alignment vertical="center"/>
    </xf>
    <xf numFmtId="0" fontId="26" fillId="0" borderId="0" xfId="0" applyFont="1" applyFill="1" applyBorder="1" applyAlignment="1"/>
    <xf numFmtId="0" fontId="17" fillId="0" borderId="0" xfId="0" applyFont="1" applyFill="1" applyBorder="1" applyAlignment="1">
      <alignment horizontal="center"/>
    </xf>
    <xf numFmtId="0" fontId="19" fillId="0" borderId="0" xfId="0" applyFont="1" applyFill="1" applyBorder="1" applyAlignment="1">
      <alignment horizontal="right"/>
    </xf>
    <xf numFmtId="0" fontId="19" fillId="0" borderId="0" xfId="0" applyFont="1" applyFill="1" applyBorder="1" applyAlignment="1"/>
    <xf numFmtId="0" fontId="27" fillId="0" borderId="0" xfId="0" applyFont="1" applyFill="1" applyBorder="1" applyAlignment="1"/>
    <xf numFmtId="0" fontId="19" fillId="0" borderId="0" xfId="0" applyFont="1" applyFill="1" applyBorder="1" applyAlignment="1">
      <alignment horizontal="center"/>
    </xf>
    <xf numFmtId="4" fontId="5" fillId="0" borderId="45" xfId="0" applyNumberFormat="1" applyFont="1" applyFill="1" applyBorder="1" applyAlignment="1">
      <alignment horizontal="right" vertical="center"/>
    </xf>
    <xf numFmtId="0" fontId="5" fillId="0" borderId="45" xfId="0" applyNumberFormat="1" applyFont="1" applyFill="1" applyBorder="1" applyAlignment="1">
      <alignment horizontal="right" vertical="center"/>
    </xf>
    <xf numFmtId="0" fontId="26" fillId="0" borderId="0" xfId="49" applyFill="1"/>
    <xf numFmtId="0" fontId="20" fillId="0" borderId="0" xfId="50" applyFont="1" applyFill="1" applyAlignment="1">
      <alignment vertical="center" wrapText="1"/>
    </xf>
    <xf numFmtId="0" fontId="19" fillId="0" borderId="0" xfId="49" applyFont="1" applyFill="1" applyAlignment="1">
      <alignment vertical="center"/>
    </xf>
    <xf numFmtId="0" fontId="23" fillId="0" borderId="0" xfId="0" applyFont="1" applyFill="1" applyBorder="1" applyAlignment="1">
      <alignment horizontal="center"/>
    </xf>
    <xf numFmtId="0" fontId="5" fillId="0" borderId="0" xfId="0" applyFont="1" applyFill="1" applyBorder="1" applyAlignment="1"/>
    <xf numFmtId="0" fontId="24" fillId="0" borderId="37" xfId="0" applyNumberFormat="1" applyFont="1" applyFill="1" applyBorder="1" applyAlignment="1" applyProtection="1">
      <alignment horizontal="right" vertical="center" wrapText="1"/>
    </xf>
    <xf numFmtId="0" fontId="22" fillId="0" borderId="0" xfId="0" applyFont="1" applyFill="1" applyBorder="1" applyAlignment="1">
      <alignment wrapText="1"/>
    </xf>
    <xf numFmtId="0" fontId="23" fillId="0" borderId="0" xfId="0" applyNumberFormat="1" applyFont="1" applyFill="1" applyBorder="1" applyAlignment="1" applyProtection="1">
      <alignment horizontal="center" vertical="center"/>
    </xf>
    <xf numFmtId="0" fontId="28" fillId="0" borderId="0" xfId="0" applyNumberFormat="1" applyFont="1" applyFill="1" applyBorder="1" applyAlignment="1" applyProtection="1">
      <alignment horizontal="center" vertical="center"/>
    </xf>
    <xf numFmtId="0" fontId="29" fillId="0" borderId="0" xfId="0" applyNumberFormat="1" applyFont="1" applyFill="1" applyBorder="1" applyAlignment="1" applyProtection="1">
      <alignment horizontal="center" vertical="center"/>
    </xf>
    <xf numFmtId="0" fontId="30" fillId="0" borderId="0" xfId="0" applyFont="1" applyFill="1" applyBorder="1" applyAlignment="1"/>
    <xf numFmtId="0" fontId="19" fillId="0" borderId="37" xfId="0" applyNumberFormat="1" applyFont="1" applyFill="1" applyBorder="1" applyAlignment="1" applyProtection="1">
      <alignment horizontal="left" vertical="center" wrapText="1"/>
    </xf>
    <xf numFmtId="0" fontId="19" fillId="0" borderId="37" xfId="0" applyNumberFormat="1" applyFont="1" applyFill="1" applyBorder="1" applyAlignment="1" applyProtection="1">
      <alignment vertical="center" wrapText="1"/>
    </xf>
    <xf numFmtId="0" fontId="19" fillId="0" borderId="0" xfId="0" applyNumberFormat="1" applyFont="1" applyFill="1" applyBorder="1" applyAlignment="1" applyProtection="1">
      <alignment vertical="center" wrapText="1"/>
    </xf>
    <xf numFmtId="0" fontId="21" fillId="0" borderId="0" xfId="0" applyFont="1" applyFill="1" applyBorder="1" applyAlignment="1">
      <alignment vertical="center" wrapText="1"/>
    </xf>
    <xf numFmtId="0" fontId="19" fillId="0" borderId="0" xfId="0" applyNumberFormat="1" applyFont="1" applyFill="1" applyBorder="1" applyAlignment="1" applyProtection="1">
      <alignment horizontal="center" vertical="center" wrapText="1"/>
    </xf>
    <xf numFmtId="0" fontId="30" fillId="0" borderId="0" xfId="0" applyFont="1" applyFill="1" applyBorder="1" applyAlignment="1">
      <alignment vertical="center" wrapText="1"/>
    </xf>
    <xf numFmtId="0" fontId="30" fillId="0" borderId="0" xfId="0" applyFont="1" applyFill="1" applyBorder="1" applyAlignment="1">
      <alignment wrapText="1"/>
    </xf>
    <xf numFmtId="0" fontId="19" fillId="0" borderId="0" xfId="0" applyFont="1" applyFill="1" applyAlignment="1">
      <alignment horizontal="left"/>
    </xf>
    <xf numFmtId="0" fontId="25" fillId="0" borderId="46" xfId="0" applyNumberFormat="1" applyFont="1" applyFill="1" applyBorder="1" applyAlignment="1">
      <alignment horizontal="center" vertical="center"/>
    </xf>
    <xf numFmtId="0" fontId="25" fillId="0" borderId="47" xfId="0" applyNumberFormat="1" applyFont="1" applyFill="1" applyBorder="1" applyAlignment="1">
      <alignment horizontal="center" vertical="center" wrapText="1"/>
    </xf>
    <xf numFmtId="4" fontId="25" fillId="0" borderId="46" xfId="0" applyNumberFormat="1" applyFont="1" applyFill="1" applyBorder="1" applyAlignment="1">
      <alignment horizontal="right" vertical="center"/>
    </xf>
    <xf numFmtId="0" fontId="7" fillId="3" borderId="0" xfId="51" applyFont="1" applyFill="1" applyAlignment="1">
      <alignment vertical="center"/>
    </xf>
    <xf numFmtId="0" fontId="20" fillId="3" borderId="0" xfId="51" applyFont="1" applyFill="1" applyAlignment="1">
      <alignment vertical="center"/>
    </xf>
    <xf numFmtId="0" fontId="17" fillId="3" borderId="0" xfId="0" applyFont="1" applyFill="1" applyBorder="1" applyAlignment="1">
      <alignment horizontal="center"/>
    </xf>
    <xf numFmtId="0" fontId="26" fillId="3" borderId="0" xfId="0" applyFont="1" applyFill="1" applyBorder="1" applyAlignment="1"/>
    <xf numFmtId="0" fontId="19" fillId="3" borderId="0" xfId="0" applyFont="1" applyFill="1" applyBorder="1" applyAlignment="1">
      <alignment horizontal="right"/>
    </xf>
    <xf numFmtId="0" fontId="19" fillId="3" borderId="0" xfId="0" applyFont="1" applyFill="1" applyBorder="1" applyAlignment="1"/>
    <xf numFmtId="0" fontId="19" fillId="3" borderId="0" xfId="0" applyFont="1" applyFill="1" applyBorder="1" applyAlignment="1">
      <alignment horizontal="center"/>
    </xf>
    <xf numFmtId="49" fontId="12" fillId="0" borderId="28" xfId="53" applyNumberFormat="1" applyFont="1" applyFill="1" applyBorder="1" applyAlignment="1" quotePrefix="1">
      <alignment horizontal="left"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9" xfId="49"/>
    <cellStyle name="常规_事业单位部门决算报表（讨论稿） 2" xfId="50"/>
    <cellStyle name="常规_04-分类改革-预算表" xfId="51"/>
    <cellStyle name="常规 2" xfId="52"/>
    <cellStyle name="常规 3"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tyles" Target="styles.xml"/><Relationship Id="rId31" Type="http://schemas.openxmlformats.org/officeDocument/2006/relationships/sharedStrings" Target="sharedString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J19" sqref="J19"/>
    </sheetView>
  </sheetViews>
  <sheetFormatPr defaultColWidth="9" defaultRowHeight="13.5" outlineLevelCol="5"/>
  <cols>
    <col min="1" max="1" width="32.125" style="168" customWidth="1"/>
    <col min="2" max="2" width="4.75" style="168" customWidth="1"/>
    <col min="3" max="3" width="19.5" style="168" customWidth="1"/>
    <col min="4" max="4" width="32.625" style="168" customWidth="1"/>
    <col min="5" max="5" width="4.75" style="168" customWidth="1"/>
    <col min="6" max="6" width="18.625" style="168" customWidth="1"/>
    <col min="7" max="16384" width="9" style="168"/>
  </cols>
  <sheetData>
    <row r="1" s="210" customFormat="1" ht="22.5" customHeight="1" spans="1:6">
      <c r="A1" s="212" t="s">
        <v>0</v>
      </c>
      <c r="B1" s="212"/>
      <c r="C1" s="212"/>
      <c r="D1" s="212"/>
      <c r="E1" s="212"/>
      <c r="F1" s="212"/>
    </row>
    <row r="2" s="211" customFormat="1" ht="21" customHeight="1" spans="1:6">
      <c r="A2" s="213"/>
      <c r="B2" s="213"/>
      <c r="C2" s="213"/>
      <c r="D2" s="213"/>
      <c r="E2" s="213"/>
      <c r="F2" s="214" t="s">
        <v>1</v>
      </c>
    </row>
    <row r="3" s="211" customFormat="1" ht="21" customHeight="1" spans="1:6">
      <c r="A3" s="215" t="s">
        <v>2</v>
      </c>
      <c r="B3" s="213"/>
      <c r="C3" s="216"/>
      <c r="D3" s="213"/>
      <c r="E3" s="213"/>
      <c r="F3" s="214" t="s">
        <v>3</v>
      </c>
    </row>
    <row r="4" ht="19.5" customHeight="1" spans="1:6">
      <c r="A4" s="173" t="s">
        <v>4</v>
      </c>
      <c r="B4" s="173"/>
      <c r="C4" s="173"/>
      <c r="D4" s="173" t="s">
        <v>5</v>
      </c>
      <c r="E4" s="173"/>
      <c r="F4" s="173"/>
    </row>
    <row r="5" ht="19.5" customHeight="1" spans="1:6">
      <c r="A5" s="173" t="s">
        <v>6</v>
      </c>
      <c r="B5" s="173" t="s">
        <v>7</v>
      </c>
      <c r="C5" s="173" t="s">
        <v>8</v>
      </c>
      <c r="D5" s="173" t="s">
        <v>9</v>
      </c>
      <c r="E5" s="173" t="s">
        <v>7</v>
      </c>
      <c r="F5" s="173" t="s">
        <v>8</v>
      </c>
    </row>
    <row r="6" ht="19.5" customHeight="1" spans="1:6">
      <c r="A6" s="173" t="s">
        <v>10</v>
      </c>
      <c r="B6" s="173"/>
      <c r="C6" s="173" t="s">
        <v>11</v>
      </c>
      <c r="D6" s="173" t="s">
        <v>10</v>
      </c>
      <c r="E6" s="173"/>
      <c r="F6" s="173" t="s">
        <v>12</v>
      </c>
    </row>
    <row r="7" ht="19.5" customHeight="1" spans="1:6">
      <c r="A7" s="175" t="s">
        <v>13</v>
      </c>
      <c r="B7" s="173" t="s">
        <v>11</v>
      </c>
      <c r="C7" s="174">
        <v>30485639.61</v>
      </c>
      <c r="D7" s="175" t="s">
        <v>14</v>
      </c>
      <c r="E7" s="173" t="s">
        <v>15</v>
      </c>
      <c r="F7" s="174">
        <v>23264528.84</v>
      </c>
    </row>
    <row r="8" ht="19.5" customHeight="1" spans="1:6">
      <c r="A8" s="175" t="s">
        <v>16</v>
      </c>
      <c r="B8" s="173" t="s">
        <v>12</v>
      </c>
      <c r="C8" s="174">
        <v>0</v>
      </c>
      <c r="D8" s="175" t="s">
        <v>17</v>
      </c>
      <c r="E8" s="173" t="s">
        <v>18</v>
      </c>
      <c r="F8" s="174">
        <v>0</v>
      </c>
    </row>
    <row r="9" ht="19.5" customHeight="1" spans="1:6">
      <c r="A9" s="175" t="s">
        <v>19</v>
      </c>
      <c r="B9" s="173" t="s">
        <v>20</v>
      </c>
      <c r="C9" s="174">
        <v>0</v>
      </c>
      <c r="D9" s="175" t="s">
        <v>21</v>
      </c>
      <c r="E9" s="173" t="s">
        <v>22</v>
      </c>
      <c r="F9" s="174">
        <v>0</v>
      </c>
    </row>
    <row r="10" ht="19.5" customHeight="1" spans="1:6">
      <c r="A10" s="175" t="s">
        <v>23</v>
      </c>
      <c r="B10" s="173" t="s">
        <v>24</v>
      </c>
      <c r="C10" s="174">
        <v>0</v>
      </c>
      <c r="D10" s="175" t="s">
        <v>25</v>
      </c>
      <c r="E10" s="173" t="s">
        <v>26</v>
      </c>
      <c r="F10" s="174">
        <v>0</v>
      </c>
    </row>
    <row r="11" ht="19.5" customHeight="1" spans="1:6">
      <c r="A11" s="175" t="s">
        <v>27</v>
      </c>
      <c r="B11" s="173" t="s">
        <v>28</v>
      </c>
      <c r="C11" s="174">
        <v>0</v>
      </c>
      <c r="D11" s="175" t="s">
        <v>29</v>
      </c>
      <c r="E11" s="173" t="s">
        <v>30</v>
      </c>
      <c r="F11" s="174">
        <v>8432</v>
      </c>
    </row>
    <row r="12" ht="19.5" customHeight="1" spans="1:6">
      <c r="A12" s="175" t="s">
        <v>31</v>
      </c>
      <c r="B12" s="173" t="s">
        <v>32</v>
      </c>
      <c r="C12" s="174">
        <v>0</v>
      </c>
      <c r="D12" s="175" t="s">
        <v>33</v>
      </c>
      <c r="E12" s="173" t="s">
        <v>34</v>
      </c>
      <c r="F12" s="174">
        <v>0</v>
      </c>
    </row>
    <row r="13" ht="19.5" customHeight="1" spans="1:6">
      <c r="A13" s="175" t="s">
        <v>35</v>
      </c>
      <c r="B13" s="173" t="s">
        <v>36</v>
      </c>
      <c r="C13" s="174">
        <v>0</v>
      </c>
      <c r="D13" s="175" t="s">
        <v>37</v>
      </c>
      <c r="E13" s="173" t="s">
        <v>38</v>
      </c>
      <c r="F13" s="174">
        <v>0</v>
      </c>
    </row>
    <row r="14" ht="19.5" customHeight="1" spans="1:6">
      <c r="A14" s="175" t="s">
        <v>39</v>
      </c>
      <c r="B14" s="173" t="s">
        <v>40</v>
      </c>
      <c r="C14" s="174">
        <v>0</v>
      </c>
      <c r="D14" s="175" t="s">
        <v>41</v>
      </c>
      <c r="E14" s="173" t="s">
        <v>42</v>
      </c>
      <c r="F14" s="174">
        <v>3634357.38</v>
      </c>
    </row>
    <row r="15" ht="19.5" customHeight="1" spans="1:6">
      <c r="A15" s="175"/>
      <c r="B15" s="173" t="s">
        <v>43</v>
      </c>
      <c r="C15" s="176"/>
      <c r="D15" s="175" t="s">
        <v>44</v>
      </c>
      <c r="E15" s="173" t="s">
        <v>45</v>
      </c>
      <c r="F15" s="174">
        <v>1653501.39</v>
      </c>
    </row>
    <row r="16" ht="19.5" customHeight="1" spans="1:6">
      <c r="A16" s="175"/>
      <c r="B16" s="173" t="s">
        <v>46</v>
      </c>
      <c r="C16" s="176"/>
      <c r="D16" s="175" t="s">
        <v>47</v>
      </c>
      <c r="E16" s="173" t="s">
        <v>48</v>
      </c>
      <c r="F16" s="174">
        <v>0</v>
      </c>
    </row>
    <row r="17" ht="19.5" customHeight="1" spans="1:6">
      <c r="A17" s="175"/>
      <c r="B17" s="173" t="s">
        <v>49</v>
      </c>
      <c r="C17" s="176"/>
      <c r="D17" s="175" t="s">
        <v>50</v>
      </c>
      <c r="E17" s="173" t="s">
        <v>51</v>
      </c>
      <c r="F17" s="174">
        <v>0</v>
      </c>
    </row>
    <row r="18" ht="19.5" customHeight="1" spans="1:6">
      <c r="A18" s="175"/>
      <c r="B18" s="173" t="s">
        <v>52</v>
      </c>
      <c r="C18" s="176"/>
      <c r="D18" s="175" t="s">
        <v>53</v>
      </c>
      <c r="E18" s="173" t="s">
        <v>54</v>
      </c>
      <c r="F18" s="174">
        <v>0</v>
      </c>
    </row>
    <row r="19" ht="19.5" customHeight="1" spans="1:6">
      <c r="A19" s="175"/>
      <c r="B19" s="173" t="s">
        <v>55</v>
      </c>
      <c r="C19" s="176"/>
      <c r="D19" s="175" t="s">
        <v>56</v>
      </c>
      <c r="E19" s="173" t="s">
        <v>57</v>
      </c>
      <c r="F19" s="174">
        <v>0</v>
      </c>
    </row>
    <row r="20" ht="19.5" customHeight="1" spans="1:6">
      <c r="A20" s="175"/>
      <c r="B20" s="173" t="s">
        <v>58</v>
      </c>
      <c r="C20" s="176"/>
      <c r="D20" s="175" t="s">
        <v>59</v>
      </c>
      <c r="E20" s="173" t="s">
        <v>60</v>
      </c>
      <c r="F20" s="174">
        <v>0</v>
      </c>
    </row>
    <row r="21" ht="19.5" customHeight="1" spans="1:6">
      <c r="A21" s="175"/>
      <c r="B21" s="173" t="s">
        <v>61</v>
      </c>
      <c r="C21" s="176"/>
      <c r="D21" s="175" t="s">
        <v>62</v>
      </c>
      <c r="E21" s="173" t="s">
        <v>63</v>
      </c>
      <c r="F21" s="174">
        <v>200000</v>
      </c>
    </row>
    <row r="22" ht="19.5" customHeight="1" spans="1:6">
      <c r="A22" s="175"/>
      <c r="B22" s="173" t="s">
        <v>64</v>
      </c>
      <c r="C22" s="176"/>
      <c r="D22" s="175" t="s">
        <v>65</v>
      </c>
      <c r="E22" s="173" t="s">
        <v>66</v>
      </c>
      <c r="F22" s="174">
        <v>0</v>
      </c>
    </row>
    <row r="23" ht="19.5" customHeight="1" spans="1:6">
      <c r="A23" s="175"/>
      <c r="B23" s="173" t="s">
        <v>67</v>
      </c>
      <c r="C23" s="176"/>
      <c r="D23" s="175" t="s">
        <v>68</v>
      </c>
      <c r="E23" s="173" t="s">
        <v>69</v>
      </c>
      <c r="F23" s="174">
        <v>0</v>
      </c>
    </row>
    <row r="24" ht="19.5" customHeight="1" spans="1:6">
      <c r="A24" s="175"/>
      <c r="B24" s="173" t="s">
        <v>70</v>
      </c>
      <c r="C24" s="176"/>
      <c r="D24" s="175" t="s">
        <v>71</v>
      </c>
      <c r="E24" s="173" t="s">
        <v>72</v>
      </c>
      <c r="F24" s="174">
        <v>0</v>
      </c>
    </row>
    <row r="25" ht="19.5" customHeight="1" spans="1:6">
      <c r="A25" s="175"/>
      <c r="B25" s="173" t="s">
        <v>73</v>
      </c>
      <c r="C25" s="176"/>
      <c r="D25" s="175" t="s">
        <v>74</v>
      </c>
      <c r="E25" s="173" t="s">
        <v>75</v>
      </c>
      <c r="F25" s="174">
        <v>1724820</v>
      </c>
    </row>
    <row r="26" ht="19.5" customHeight="1" spans="1:6">
      <c r="A26" s="175"/>
      <c r="B26" s="173" t="s">
        <v>76</v>
      </c>
      <c r="C26" s="176"/>
      <c r="D26" s="175" t="s">
        <v>77</v>
      </c>
      <c r="E26" s="173" t="s">
        <v>78</v>
      </c>
      <c r="F26" s="174">
        <v>0</v>
      </c>
    </row>
    <row r="27" ht="19.5" customHeight="1" spans="1:6">
      <c r="A27" s="175"/>
      <c r="B27" s="173" t="s">
        <v>79</v>
      </c>
      <c r="C27" s="176"/>
      <c r="D27" s="175" t="s">
        <v>80</v>
      </c>
      <c r="E27" s="173" t="s">
        <v>81</v>
      </c>
      <c r="F27" s="174">
        <v>0</v>
      </c>
    </row>
    <row r="28" ht="19.5" customHeight="1" spans="1:6">
      <c r="A28" s="175"/>
      <c r="B28" s="173" t="s">
        <v>82</v>
      </c>
      <c r="C28" s="176"/>
      <c r="D28" s="175" t="s">
        <v>83</v>
      </c>
      <c r="E28" s="173" t="s">
        <v>84</v>
      </c>
      <c r="F28" s="174">
        <v>0</v>
      </c>
    </row>
    <row r="29" ht="19.5" customHeight="1" spans="1:6">
      <c r="A29" s="175"/>
      <c r="B29" s="173" t="s">
        <v>85</v>
      </c>
      <c r="C29" s="176"/>
      <c r="D29" s="175" t="s">
        <v>86</v>
      </c>
      <c r="E29" s="173" t="s">
        <v>87</v>
      </c>
      <c r="F29" s="174">
        <v>0</v>
      </c>
    </row>
    <row r="30" ht="19.5" customHeight="1" spans="1:6">
      <c r="A30" s="173"/>
      <c r="B30" s="173" t="s">
        <v>88</v>
      </c>
      <c r="C30" s="176"/>
      <c r="D30" s="175" t="s">
        <v>89</v>
      </c>
      <c r="E30" s="173" t="s">
        <v>90</v>
      </c>
      <c r="F30" s="174">
        <v>0</v>
      </c>
    </row>
    <row r="31" ht="19.5" customHeight="1" spans="1:6">
      <c r="A31" s="173"/>
      <c r="B31" s="173" t="s">
        <v>91</v>
      </c>
      <c r="C31" s="176"/>
      <c r="D31" s="175" t="s">
        <v>92</v>
      </c>
      <c r="E31" s="173" t="s">
        <v>93</v>
      </c>
      <c r="F31" s="174">
        <v>0</v>
      </c>
    </row>
    <row r="32" ht="19.5" customHeight="1" spans="1:6">
      <c r="A32" s="173"/>
      <c r="B32" s="173" t="s">
        <v>94</v>
      </c>
      <c r="C32" s="176"/>
      <c r="D32" s="175" t="s">
        <v>95</v>
      </c>
      <c r="E32" s="173" t="s">
        <v>96</v>
      </c>
      <c r="F32" s="174">
        <v>0</v>
      </c>
    </row>
    <row r="33" ht="19.5" customHeight="1" spans="1:6">
      <c r="A33" s="173" t="s">
        <v>97</v>
      </c>
      <c r="B33" s="173" t="s">
        <v>98</v>
      </c>
      <c r="C33" s="174">
        <v>30485639.61</v>
      </c>
      <c r="D33" s="173" t="s">
        <v>99</v>
      </c>
      <c r="E33" s="173" t="s">
        <v>100</v>
      </c>
      <c r="F33" s="174">
        <v>30485639.61</v>
      </c>
    </row>
    <row r="34" ht="19.5" customHeight="1" spans="1:6">
      <c r="A34" s="173" t="s">
        <v>101</v>
      </c>
      <c r="B34" s="173" t="s">
        <v>102</v>
      </c>
      <c r="C34" s="174">
        <v>0</v>
      </c>
      <c r="D34" s="175" t="s">
        <v>103</v>
      </c>
      <c r="E34" s="173" t="s">
        <v>104</v>
      </c>
      <c r="F34" s="174">
        <v>0</v>
      </c>
    </row>
    <row r="35" ht="19.5" customHeight="1" spans="1:6">
      <c r="A35" s="173" t="s">
        <v>105</v>
      </c>
      <c r="B35" s="173" t="s">
        <v>106</v>
      </c>
      <c r="C35" s="174">
        <v>0</v>
      </c>
      <c r="D35" s="175" t="s">
        <v>107</v>
      </c>
      <c r="E35" s="173" t="s">
        <v>108</v>
      </c>
      <c r="F35" s="174">
        <v>0</v>
      </c>
    </row>
    <row r="36" ht="19.5" customHeight="1" spans="1:6">
      <c r="A36" s="173" t="s">
        <v>109</v>
      </c>
      <c r="B36" s="173" t="s">
        <v>110</v>
      </c>
      <c r="C36" s="174">
        <v>30485639.61</v>
      </c>
      <c r="D36" s="173" t="s">
        <v>109</v>
      </c>
      <c r="E36" s="173" t="s">
        <v>111</v>
      </c>
      <c r="F36" s="174">
        <v>30485639.61</v>
      </c>
    </row>
    <row r="37" ht="19.5" customHeight="1" spans="1:6">
      <c r="A37" s="175" t="s">
        <v>112</v>
      </c>
      <c r="B37" s="175"/>
      <c r="C37" s="175"/>
      <c r="D37" s="175"/>
      <c r="E37" s="175"/>
      <c r="F37" s="175"/>
    </row>
  </sheetData>
  <mergeCells count="4">
    <mergeCell ref="A1:F1"/>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1"/>
  <sheetViews>
    <sheetView workbookViewId="0">
      <selection activeCell="P12" sqref="P12"/>
    </sheetView>
  </sheetViews>
  <sheetFormatPr defaultColWidth="9" defaultRowHeight="13.5" outlineLevelCol="4"/>
  <cols>
    <col min="1" max="1" width="35.875" customWidth="1"/>
    <col min="2" max="2" width="6" customWidth="1"/>
    <col min="3" max="5" width="25" customWidth="1"/>
  </cols>
  <sheetData>
    <row r="1" s="158" customFormat="1" ht="26.25" customHeight="1" spans="1:5">
      <c r="A1" s="160" t="s">
        <v>465</v>
      </c>
      <c r="B1" s="160"/>
      <c r="C1" s="160"/>
      <c r="D1" s="160"/>
      <c r="E1" s="160"/>
    </row>
    <row r="2" s="158" customFormat="1" ht="18.95" customHeight="1" spans="1:5">
      <c r="A2" s="161"/>
      <c r="B2" s="161"/>
      <c r="C2" s="161"/>
      <c r="D2" s="161"/>
      <c r="E2" s="162" t="s">
        <v>466</v>
      </c>
    </row>
    <row r="3" s="159" customFormat="1" ht="18.95" customHeight="1" spans="1:5">
      <c r="A3" s="161" t="s">
        <v>2</v>
      </c>
      <c r="B3" s="161"/>
      <c r="C3" s="161"/>
      <c r="D3" s="161"/>
      <c r="E3" s="162" t="s">
        <v>224</v>
      </c>
    </row>
    <row r="4" ht="15" customHeight="1" spans="1:5">
      <c r="A4" s="163" t="s">
        <v>467</v>
      </c>
      <c r="B4" s="163" t="s">
        <v>7</v>
      </c>
      <c r="C4" s="163" t="s">
        <v>468</v>
      </c>
      <c r="D4" s="163" t="s">
        <v>469</v>
      </c>
      <c r="E4" s="163" t="s">
        <v>470</v>
      </c>
    </row>
    <row r="5" ht="15" customHeight="1" spans="1:5">
      <c r="A5" s="163" t="s">
        <v>471</v>
      </c>
      <c r="B5" s="163"/>
      <c r="C5" s="163" t="s">
        <v>11</v>
      </c>
      <c r="D5" s="163" t="s">
        <v>12</v>
      </c>
      <c r="E5" s="163" t="s">
        <v>20</v>
      </c>
    </row>
    <row r="6" ht="15" customHeight="1" spans="1:5">
      <c r="A6" s="164" t="s">
        <v>472</v>
      </c>
      <c r="B6" s="163" t="s">
        <v>11</v>
      </c>
      <c r="C6" s="163" t="s">
        <v>473</v>
      </c>
      <c r="D6" s="163" t="s">
        <v>473</v>
      </c>
      <c r="E6" s="163" t="s">
        <v>473</v>
      </c>
    </row>
    <row r="7" ht="15" customHeight="1" spans="1:5">
      <c r="A7" s="164" t="s">
        <v>474</v>
      </c>
      <c r="B7" s="163" t="s">
        <v>12</v>
      </c>
      <c r="C7" s="165">
        <v>309040</v>
      </c>
      <c r="D7" s="165">
        <v>226993.31</v>
      </c>
      <c r="E7" s="165">
        <v>226993.31</v>
      </c>
    </row>
    <row r="8" ht="15" customHeight="1" spans="1:5">
      <c r="A8" s="164" t="s">
        <v>475</v>
      </c>
      <c r="B8" s="163" t="s">
        <v>20</v>
      </c>
      <c r="C8" s="165">
        <v>0</v>
      </c>
      <c r="D8" s="165">
        <v>0</v>
      </c>
      <c r="E8" s="165">
        <v>0</v>
      </c>
    </row>
    <row r="9" ht="15" customHeight="1" spans="1:5">
      <c r="A9" s="164" t="s">
        <v>476</v>
      </c>
      <c r="B9" s="163" t="s">
        <v>24</v>
      </c>
      <c r="C9" s="165">
        <v>305040</v>
      </c>
      <c r="D9" s="165">
        <v>226993.31</v>
      </c>
      <c r="E9" s="165">
        <v>226993.31</v>
      </c>
    </row>
    <row r="10" ht="15" customHeight="1" spans="1:5">
      <c r="A10" s="164" t="s">
        <v>477</v>
      </c>
      <c r="B10" s="163" t="s">
        <v>28</v>
      </c>
      <c r="C10" s="165">
        <v>0</v>
      </c>
      <c r="D10" s="165">
        <v>106788</v>
      </c>
      <c r="E10" s="165">
        <v>106788</v>
      </c>
    </row>
    <row r="11" ht="15" customHeight="1" spans="1:5">
      <c r="A11" s="164" t="s">
        <v>478</v>
      </c>
      <c r="B11" s="163" t="s">
        <v>32</v>
      </c>
      <c r="C11" s="165">
        <v>305040</v>
      </c>
      <c r="D11" s="165">
        <v>120205.31</v>
      </c>
      <c r="E11" s="165">
        <v>120205.31</v>
      </c>
    </row>
    <row r="12" ht="15" customHeight="1" spans="1:5">
      <c r="A12" s="164" t="s">
        <v>479</v>
      </c>
      <c r="B12" s="163" t="s">
        <v>36</v>
      </c>
      <c r="C12" s="165">
        <v>4000</v>
      </c>
      <c r="D12" s="165">
        <v>0</v>
      </c>
      <c r="E12" s="165">
        <v>0</v>
      </c>
    </row>
    <row r="13" ht="15" customHeight="1" spans="1:5">
      <c r="A13" s="164" t="s">
        <v>480</v>
      </c>
      <c r="B13" s="163" t="s">
        <v>40</v>
      </c>
      <c r="C13" s="163" t="s">
        <v>473</v>
      </c>
      <c r="D13" s="163" t="s">
        <v>473</v>
      </c>
      <c r="E13" s="165">
        <v>0</v>
      </c>
    </row>
    <row r="14" ht="15" customHeight="1" spans="1:5">
      <c r="A14" s="164" t="s">
        <v>481</v>
      </c>
      <c r="B14" s="163" t="s">
        <v>43</v>
      </c>
      <c r="C14" s="163" t="s">
        <v>473</v>
      </c>
      <c r="D14" s="163" t="s">
        <v>473</v>
      </c>
      <c r="E14" s="165">
        <v>0</v>
      </c>
    </row>
    <row r="15" ht="15" customHeight="1" spans="1:5">
      <c r="A15" s="164" t="s">
        <v>482</v>
      </c>
      <c r="B15" s="163" t="s">
        <v>46</v>
      </c>
      <c r="C15" s="163" t="s">
        <v>473</v>
      </c>
      <c r="D15" s="163" t="s">
        <v>473</v>
      </c>
      <c r="E15" s="165">
        <v>0</v>
      </c>
    </row>
    <row r="16" ht="15" customHeight="1" spans="1:5">
      <c r="A16" s="164" t="s">
        <v>483</v>
      </c>
      <c r="B16" s="163" t="s">
        <v>49</v>
      </c>
      <c r="C16" s="163" t="s">
        <v>473</v>
      </c>
      <c r="D16" s="163" t="s">
        <v>473</v>
      </c>
      <c r="E16" s="163" t="s">
        <v>473</v>
      </c>
    </row>
    <row r="17" ht="15" customHeight="1" spans="1:5">
      <c r="A17" s="164" t="s">
        <v>484</v>
      </c>
      <c r="B17" s="163" t="s">
        <v>52</v>
      </c>
      <c r="C17" s="163" t="s">
        <v>473</v>
      </c>
      <c r="D17" s="163" t="s">
        <v>473</v>
      </c>
      <c r="E17" s="165">
        <v>0</v>
      </c>
    </row>
    <row r="18" ht="15" customHeight="1" spans="1:5">
      <c r="A18" s="164" t="s">
        <v>485</v>
      </c>
      <c r="B18" s="163" t="s">
        <v>55</v>
      </c>
      <c r="C18" s="163" t="s">
        <v>473</v>
      </c>
      <c r="D18" s="163" t="s">
        <v>473</v>
      </c>
      <c r="E18" s="165">
        <v>0</v>
      </c>
    </row>
    <row r="19" ht="15" customHeight="1" spans="1:5">
      <c r="A19" s="164" t="s">
        <v>486</v>
      </c>
      <c r="B19" s="163" t="s">
        <v>58</v>
      </c>
      <c r="C19" s="163" t="s">
        <v>473</v>
      </c>
      <c r="D19" s="163" t="s">
        <v>473</v>
      </c>
      <c r="E19" s="165">
        <v>1</v>
      </c>
    </row>
    <row r="20" ht="15" customHeight="1" spans="1:5">
      <c r="A20" s="164" t="s">
        <v>487</v>
      </c>
      <c r="B20" s="163" t="s">
        <v>61</v>
      </c>
      <c r="C20" s="163" t="s">
        <v>473</v>
      </c>
      <c r="D20" s="163" t="s">
        <v>473</v>
      </c>
      <c r="E20" s="165">
        <v>17</v>
      </c>
    </row>
    <row r="21" ht="15" customHeight="1" spans="1:5">
      <c r="A21" s="164" t="s">
        <v>488</v>
      </c>
      <c r="B21" s="163" t="s">
        <v>64</v>
      </c>
      <c r="C21" s="163" t="s">
        <v>473</v>
      </c>
      <c r="D21" s="163" t="s">
        <v>473</v>
      </c>
      <c r="E21" s="165">
        <v>0</v>
      </c>
    </row>
    <row r="22" ht="15" customHeight="1" spans="1:5">
      <c r="A22" s="164" t="s">
        <v>489</v>
      </c>
      <c r="B22" s="163" t="s">
        <v>67</v>
      </c>
      <c r="C22" s="163" t="s">
        <v>473</v>
      </c>
      <c r="D22" s="163" t="s">
        <v>473</v>
      </c>
      <c r="E22" s="165">
        <v>0</v>
      </c>
    </row>
    <row r="23" ht="15" customHeight="1" spans="1:5">
      <c r="A23" s="164" t="s">
        <v>490</v>
      </c>
      <c r="B23" s="163" t="s">
        <v>70</v>
      </c>
      <c r="C23" s="163" t="s">
        <v>473</v>
      </c>
      <c r="D23" s="163" t="s">
        <v>473</v>
      </c>
      <c r="E23" s="165">
        <v>0</v>
      </c>
    </row>
    <row r="24" ht="15" customHeight="1" spans="1:5">
      <c r="A24" s="164" t="s">
        <v>491</v>
      </c>
      <c r="B24" s="163" t="s">
        <v>73</v>
      </c>
      <c r="C24" s="163" t="s">
        <v>473</v>
      </c>
      <c r="D24" s="163" t="s">
        <v>473</v>
      </c>
      <c r="E24" s="165">
        <v>0</v>
      </c>
    </row>
    <row r="25" ht="15" customHeight="1" spans="1:5">
      <c r="A25" s="164" t="s">
        <v>492</v>
      </c>
      <c r="B25" s="163" t="s">
        <v>76</v>
      </c>
      <c r="C25" s="163" t="s">
        <v>473</v>
      </c>
      <c r="D25" s="163" t="s">
        <v>473</v>
      </c>
      <c r="E25" s="165">
        <v>0</v>
      </c>
    </row>
    <row r="26" ht="15" customHeight="1" spans="1:5">
      <c r="A26" s="164" t="s">
        <v>493</v>
      </c>
      <c r="B26" s="163" t="s">
        <v>79</v>
      </c>
      <c r="C26" s="163" t="s">
        <v>473</v>
      </c>
      <c r="D26" s="163" t="s">
        <v>473</v>
      </c>
      <c r="E26" s="165">
        <v>0</v>
      </c>
    </row>
    <row r="27" ht="15" customHeight="1" spans="1:5">
      <c r="A27" s="164" t="s">
        <v>494</v>
      </c>
      <c r="B27" s="163" t="s">
        <v>82</v>
      </c>
      <c r="C27" s="163" t="s">
        <v>473</v>
      </c>
      <c r="D27" s="163" t="s">
        <v>473</v>
      </c>
      <c r="E27" s="165">
        <v>6974815.66</v>
      </c>
    </row>
    <row r="28" ht="15" customHeight="1" spans="1:5">
      <c r="A28" s="164" t="s">
        <v>495</v>
      </c>
      <c r="B28" s="163" t="s">
        <v>85</v>
      </c>
      <c r="C28" s="163" t="s">
        <v>473</v>
      </c>
      <c r="D28" s="163" t="s">
        <v>473</v>
      </c>
      <c r="E28" s="165">
        <v>6974815.66</v>
      </c>
    </row>
    <row r="29" ht="15" customHeight="1" spans="1:5">
      <c r="A29" s="164" t="s">
        <v>496</v>
      </c>
      <c r="B29" s="163" t="s">
        <v>88</v>
      </c>
      <c r="C29" s="163" t="s">
        <v>473</v>
      </c>
      <c r="D29" s="163" t="s">
        <v>473</v>
      </c>
      <c r="E29" s="165">
        <v>0</v>
      </c>
    </row>
    <row r="30" ht="41.25" customHeight="1" spans="1:5">
      <c r="A30" s="166" t="s">
        <v>497</v>
      </c>
      <c r="B30" s="166"/>
      <c r="C30" s="166"/>
      <c r="D30" s="166"/>
      <c r="E30" s="166"/>
    </row>
    <row r="31" ht="15" customHeight="1" spans="1:5">
      <c r="A31" s="164" t="s">
        <v>498</v>
      </c>
      <c r="B31" s="164"/>
      <c r="C31" s="164"/>
      <c r="D31" s="164"/>
      <c r="E31" s="164"/>
    </row>
  </sheetData>
  <mergeCells count="4">
    <mergeCell ref="A1:E1"/>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7"/>
  <sheetViews>
    <sheetView workbookViewId="0">
      <selection activeCell="N12" sqref="N12"/>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s="158" customFormat="1" ht="26.25" customHeight="1" spans="1:5">
      <c r="A1" s="160" t="s">
        <v>499</v>
      </c>
      <c r="B1" s="160"/>
      <c r="C1" s="160"/>
      <c r="D1" s="160"/>
      <c r="E1" s="160"/>
    </row>
    <row r="2" s="158" customFormat="1" ht="18.95" customHeight="1" spans="1:5">
      <c r="A2" s="161"/>
      <c r="B2" s="161"/>
      <c r="C2" s="161"/>
      <c r="D2" s="161"/>
      <c r="E2" s="162" t="s">
        <v>500</v>
      </c>
    </row>
    <row r="3" s="159" customFormat="1" ht="18.95" customHeight="1" spans="1:5">
      <c r="A3" s="161" t="s">
        <v>2</v>
      </c>
      <c r="B3" s="161"/>
      <c r="C3" s="161"/>
      <c r="D3" s="161"/>
      <c r="E3" s="162" t="s">
        <v>224</v>
      </c>
    </row>
    <row r="4" ht="15" customHeight="1" spans="1:5">
      <c r="A4" s="163" t="s">
        <v>467</v>
      </c>
      <c r="B4" s="163" t="s">
        <v>7</v>
      </c>
      <c r="C4" s="163" t="s">
        <v>468</v>
      </c>
      <c r="D4" s="163" t="s">
        <v>469</v>
      </c>
      <c r="E4" s="163" t="s">
        <v>470</v>
      </c>
    </row>
    <row r="5" ht="15" customHeight="1" spans="1:5">
      <c r="A5" s="163" t="s">
        <v>471</v>
      </c>
      <c r="B5" s="163"/>
      <c r="C5" s="163" t="s">
        <v>11</v>
      </c>
      <c r="D5" s="163" t="s">
        <v>12</v>
      </c>
      <c r="E5" s="163" t="s">
        <v>20</v>
      </c>
    </row>
    <row r="6" ht="15" customHeight="1" spans="1:5">
      <c r="A6" s="164" t="s">
        <v>501</v>
      </c>
      <c r="B6" s="163" t="s">
        <v>11</v>
      </c>
      <c r="C6" s="163" t="s">
        <v>473</v>
      </c>
      <c r="D6" s="163" t="s">
        <v>473</v>
      </c>
      <c r="E6" s="163" t="s">
        <v>473</v>
      </c>
    </row>
    <row r="7" ht="15" customHeight="1" spans="1:5">
      <c r="A7" s="164" t="s">
        <v>474</v>
      </c>
      <c r="B7" s="163" t="s">
        <v>12</v>
      </c>
      <c r="C7" s="165">
        <v>309040</v>
      </c>
      <c r="D7" s="165">
        <v>226993.31</v>
      </c>
      <c r="E7" s="165">
        <v>226993.31</v>
      </c>
    </row>
    <row r="8" ht="15" customHeight="1" spans="1:5">
      <c r="A8" s="164" t="s">
        <v>475</v>
      </c>
      <c r="B8" s="163" t="s">
        <v>20</v>
      </c>
      <c r="C8" s="165">
        <v>0</v>
      </c>
      <c r="D8" s="165">
        <v>0</v>
      </c>
      <c r="E8" s="165">
        <v>0</v>
      </c>
    </row>
    <row r="9" ht="15" customHeight="1" spans="1:5">
      <c r="A9" s="164" t="s">
        <v>476</v>
      </c>
      <c r="B9" s="163" t="s">
        <v>24</v>
      </c>
      <c r="C9" s="165">
        <v>305040</v>
      </c>
      <c r="D9" s="165">
        <v>226993.31</v>
      </c>
      <c r="E9" s="165">
        <v>226993.31</v>
      </c>
    </row>
    <row r="10" ht="15" customHeight="1" spans="1:5">
      <c r="A10" s="164" t="s">
        <v>477</v>
      </c>
      <c r="B10" s="163" t="s">
        <v>28</v>
      </c>
      <c r="C10" s="165">
        <v>0</v>
      </c>
      <c r="D10" s="165">
        <v>106788</v>
      </c>
      <c r="E10" s="165">
        <v>106788</v>
      </c>
    </row>
    <row r="11" ht="15" customHeight="1" spans="1:5">
      <c r="A11" s="164" t="s">
        <v>478</v>
      </c>
      <c r="B11" s="163" t="s">
        <v>32</v>
      </c>
      <c r="C11" s="165">
        <v>305040</v>
      </c>
      <c r="D11" s="165">
        <v>120205.31</v>
      </c>
      <c r="E11" s="165">
        <v>120205.31</v>
      </c>
    </row>
    <row r="12" ht="15" customHeight="1" spans="1:5">
      <c r="A12" s="164" t="s">
        <v>479</v>
      </c>
      <c r="B12" s="163" t="s">
        <v>36</v>
      </c>
      <c r="C12" s="165">
        <v>4000</v>
      </c>
      <c r="D12" s="165">
        <v>0</v>
      </c>
      <c r="E12" s="165">
        <v>0</v>
      </c>
    </row>
    <row r="13" ht="15" customHeight="1" spans="1:5">
      <c r="A13" s="164" t="s">
        <v>480</v>
      </c>
      <c r="B13" s="163" t="s">
        <v>40</v>
      </c>
      <c r="C13" s="163" t="s">
        <v>473</v>
      </c>
      <c r="D13" s="163" t="s">
        <v>473</v>
      </c>
      <c r="E13" s="165">
        <v>0</v>
      </c>
    </row>
    <row r="14" ht="15" customHeight="1" spans="1:5">
      <c r="A14" s="164" t="s">
        <v>481</v>
      </c>
      <c r="B14" s="163" t="s">
        <v>43</v>
      </c>
      <c r="C14" s="163" t="s">
        <v>473</v>
      </c>
      <c r="D14" s="163" t="s">
        <v>473</v>
      </c>
      <c r="E14" s="165">
        <v>0</v>
      </c>
    </row>
    <row r="15" ht="15" customHeight="1" spans="1:5">
      <c r="A15" s="164" t="s">
        <v>482</v>
      </c>
      <c r="B15" s="163" t="s">
        <v>46</v>
      </c>
      <c r="C15" s="163" t="s">
        <v>473</v>
      </c>
      <c r="D15" s="163" t="s">
        <v>473</v>
      </c>
      <c r="E15" s="165">
        <v>0</v>
      </c>
    </row>
    <row r="16" ht="15" customHeight="1" spans="1:5">
      <c r="A16" s="164" t="s">
        <v>483</v>
      </c>
      <c r="B16" s="163" t="s">
        <v>49</v>
      </c>
      <c r="C16" s="163" t="s">
        <v>473</v>
      </c>
      <c r="D16" s="163" t="s">
        <v>473</v>
      </c>
      <c r="E16" s="163" t="s">
        <v>473</v>
      </c>
    </row>
    <row r="17" ht="15" customHeight="1" spans="1:5">
      <c r="A17" s="164" t="s">
        <v>484</v>
      </c>
      <c r="B17" s="163" t="s">
        <v>52</v>
      </c>
      <c r="C17" s="163" t="s">
        <v>473</v>
      </c>
      <c r="D17" s="163" t="s">
        <v>473</v>
      </c>
      <c r="E17" s="165">
        <v>0</v>
      </c>
    </row>
    <row r="18" ht="15" customHeight="1" spans="1:5">
      <c r="A18" s="164" t="s">
        <v>485</v>
      </c>
      <c r="B18" s="163" t="s">
        <v>55</v>
      </c>
      <c r="C18" s="163" t="s">
        <v>473</v>
      </c>
      <c r="D18" s="163" t="s">
        <v>473</v>
      </c>
      <c r="E18" s="165">
        <v>0</v>
      </c>
    </row>
    <row r="19" ht="15" customHeight="1" spans="1:5">
      <c r="A19" s="164" t="s">
        <v>486</v>
      </c>
      <c r="B19" s="163" t="s">
        <v>58</v>
      </c>
      <c r="C19" s="163" t="s">
        <v>473</v>
      </c>
      <c r="D19" s="163" t="s">
        <v>473</v>
      </c>
      <c r="E19" s="165">
        <v>1</v>
      </c>
    </row>
    <row r="20" ht="15" customHeight="1" spans="1:5">
      <c r="A20" s="164" t="s">
        <v>487</v>
      </c>
      <c r="B20" s="163" t="s">
        <v>61</v>
      </c>
      <c r="C20" s="163" t="s">
        <v>473</v>
      </c>
      <c r="D20" s="163" t="s">
        <v>473</v>
      </c>
      <c r="E20" s="165">
        <v>17</v>
      </c>
    </row>
    <row r="21" ht="15" customHeight="1" spans="1:5">
      <c r="A21" s="164" t="s">
        <v>488</v>
      </c>
      <c r="B21" s="163" t="s">
        <v>64</v>
      </c>
      <c r="C21" s="163" t="s">
        <v>473</v>
      </c>
      <c r="D21" s="163" t="s">
        <v>473</v>
      </c>
      <c r="E21" s="165">
        <v>0</v>
      </c>
    </row>
    <row r="22" ht="15" customHeight="1" spans="1:5">
      <c r="A22" s="164" t="s">
        <v>489</v>
      </c>
      <c r="B22" s="163" t="s">
        <v>67</v>
      </c>
      <c r="C22" s="163" t="s">
        <v>473</v>
      </c>
      <c r="D22" s="163" t="s">
        <v>473</v>
      </c>
      <c r="E22" s="165">
        <v>0</v>
      </c>
    </row>
    <row r="23" ht="15" customHeight="1" spans="1:5">
      <c r="A23" s="164" t="s">
        <v>490</v>
      </c>
      <c r="B23" s="163" t="s">
        <v>70</v>
      </c>
      <c r="C23" s="163" t="s">
        <v>473</v>
      </c>
      <c r="D23" s="163" t="s">
        <v>473</v>
      </c>
      <c r="E23" s="165">
        <v>0</v>
      </c>
    </row>
    <row r="24" ht="15" customHeight="1" spans="1:5">
      <c r="A24" s="164" t="s">
        <v>491</v>
      </c>
      <c r="B24" s="163" t="s">
        <v>73</v>
      </c>
      <c r="C24" s="163" t="s">
        <v>473</v>
      </c>
      <c r="D24" s="163" t="s">
        <v>473</v>
      </c>
      <c r="E24" s="165">
        <v>0</v>
      </c>
    </row>
    <row r="25" ht="15" customHeight="1" spans="1:5">
      <c r="A25" s="164" t="s">
        <v>492</v>
      </c>
      <c r="B25" s="163" t="s">
        <v>76</v>
      </c>
      <c r="C25" s="163" t="s">
        <v>473</v>
      </c>
      <c r="D25" s="163" t="s">
        <v>473</v>
      </c>
      <c r="E25" s="165">
        <v>0</v>
      </c>
    </row>
    <row r="26" ht="15" customHeight="1" spans="1:5">
      <c r="A26" s="164" t="s">
        <v>493</v>
      </c>
      <c r="B26" s="163" t="s">
        <v>79</v>
      </c>
      <c r="C26" s="163" t="s">
        <v>473</v>
      </c>
      <c r="D26" s="163" t="s">
        <v>473</v>
      </c>
      <c r="E26" s="165">
        <v>0</v>
      </c>
    </row>
    <row r="27" ht="41.25" customHeight="1" spans="1:5">
      <c r="A27" s="166" t="s">
        <v>502</v>
      </c>
      <c r="B27" s="166"/>
      <c r="C27" s="166"/>
      <c r="D27" s="166"/>
      <c r="E27" s="166"/>
    </row>
  </sheetData>
  <mergeCells count="3">
    <mergeCell ref="A1:E1"/>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3"/>
  <sheetViews>
    <sheetView workbookViewId="0">
      <selection activeCell="K21" sqref="K21"/>
    </sheetView>
  </sheetViews>
  <sheetFormatPr defaultColWidth="9" defaultRowHeight="14.25"/>
  <cols>
    <col min="1" max="1" width="6.26666666666667" style="121" customWidth="1"/>
    <col min="2" max="2" width="5.09166666666667" style="121" customWidth="1"/>
    <col min="3" max="4" width="14.875" style="121" customWidth="1"/>
    <col min="5" max="5" width="10.875" style="121" customWidth="1"/>
    <col min="6" max="9" width="14.875" style="121" customWidth="1"/>
    <col min="10" max="10" width="13.75" style="121" customWidth="1"/>
    <col min="11" max="11" width="11.5" style="121" customWidth="1"/>
    <col min="12" max="12" width="8.45" style="121" customWidth="1"/>
    <col min="13" max="13" width="7.90833333333333" style="121" customWidth="1"/>
    <col min="14" max="14" width="13.875" style="122" customWidth="1"/>
    <col min="15" max="15" width="15.75" style="121" customWidth="1"/>
    <col min="16" max="16" width="9.09166666666667" style="121" customWidth="1"/>
    <col min="17" max="17" width="9" style="121"/>
    <col min="18" max="18" width="13.75" style="121" customWidth="1"/>
    <col min="19" max="19" width="7.36666666666667" style="121" customWidth="1"/>
    <col min="20" max="20" width="9.125" style="121" customWidth="1"/>
    <col min="21" max="21" width="8.5" style="121" customWidth="1"/>
    <col min="22" max="16384" width="9" style="121"/>
  </cols>
  <sheetData>
    <row r="1" s="119" customFormat="1" ht="36" customHeight="1" spans="1:21">
      <c r="A1" s="123" t="s">
        <v>503</v>
      </c>
      <c r="B1" s="123"/>
      <c r="C1" s="123"/>
      <c r="D1" s="123"/>
      <c r="E1" s="123"/>
      <c r="F1" s="123"/>
      <c r="G1" s="123"/>
      <c r="H1" s="123"/>
      <c r="I1" s="123"/>
      <c r="J1" s="123"/>
      <c r="K1" s="123"/>
      <c r="L1" s="123"/>
      <c r="M1" s="123"/>
      <c r="N1" s="124"/>
      <c r="O1" s="123"/>
      <c r="P1" s="123"/>
      <c r="Q1" s="123"/>
      <c r="R1" s="123"/>
      <c r="S1" s="123"/>
      <c r="T1" s="123"/>
      <c r="U1" s="123"/>
    </row>
    <row r="2" s="119" customFormat="1" ht="18" customHeight="1" spans="1:21">
      <c r="A2" s="125"/>
      <c r="B2" s="125"/>
      <c r="C2" s="125"/>
      <c r="D2" s="125"/>
      <c r="E2" s="125"/>
      <c r="F2" s="125"/>
      <c r="G2" s="125"/>
      <c r="H2" s="125"/>
      <c r="I2" s="125"/>
      <c r="J2" s="125"/>
      <c r="K2" s="125"/>
      <c r="L2" s="125"/>
      <c r="M2" s="125"/>
      <c r="N2" s="126"/>
      <c r="U2" s="127" t="s">
        <v>504</v>
      </c>
    </row>
    <row r="3" s="119" customFormat="1" ht="18" customHeight="1" spans="1:21">
      <c r="A3" s="128" t="s">
        <v>236</v>
      </c>
      <c r="B3" s="129" t="s">
        <v>423</v>
      </c>
      <c r="C3" s="130"/>
      <c r="D3" s="130"/>
      <c r="E3" s="130"/>
      <c r="F3" s="131"/>
      <c r="G3" s="125"/>
      <c r="H3" s="125"/>
      <c r="I3" s="125"/>
      <c r="J3" s="125"/>
      <c r="K3" s="125"/>
      <c r="L3" s="125"/>
      <c r="M3" s="125"/>
      <c r="N3" s="126"/>
      <c r="U3" s="127" t="s">
        <v>3</v>
      </c>
    </row>
    <row r="4" s="119" customFormat="1" ht="24" customHeight="1" spans="1:21">
      <c r="A4" s="132" t="s">
        <v>6</v>
      </c>
      <c r="B4" s="132" t="s">
        <v>7</v>
      </c>
      <c r="C4" s="133" t="s">
        <v>505</v>
      </c>
      <c r="D4" s="134" t="s">
        <v>506</v>
      </c>
      <c r="E4" s="132" t="s">
        <v>507</v>
      </c>
      <c r="F4" s="135" t="s">
        <v>508</v>
      </c>
      <c r="G4" s="136"/>
      <c r="H4" s="136"/>
      <c r="I4" s="136"/>
      <c r="J4" s="136"/>
      <c r="K4" s="136"/>
      <c r="L4" s="136"/>
      <c r="M4" s="136"/>
      <c r="N4" s="137"/>
      <c r="O4" s="138"/>
      <c r="P4" s="139" t="s">
        <v>509</v>
      </c>
      <c r="Q4" s="132" t="s">
        <v>510</v>
      </c>
      <c r="R4" s="133" t="s">
        <v>511</v>
      </c>
      <c r="S4" s="140"/>
      <c r="T4" s="141" t="s">
        <v>512</v>
      </c>
      <c r="U4" s="140"/>
    </row>
    <row r="5" s="119" customFormat="1" ht="36" customHeight="1" spans="1:21">
      <c r="A5" s="132"/>
      <c r="B5" s="132"/>
      <c r="C5" s="142"/>
      <c r="D5" s="134"/>
      <c r="E5" s="132"/>
      <c r="F5" s="143" t="s">
        <v>123</v>
      </c>
      <c r="G5" s="143"/>
      <c r="H5" s="143" t="s">
        <v>513</v>
      </c>
      <c r="I5" s="143"/>
      <c r="J5" s="144" t="s">
        <v>514</v>
      </c>
      <c r="K5" s="145"/>
      <c r="L5" s="146" t="s">
        <v>515</v>
      </c>
      <c r="M5" s="146"/>
      <c r="N5" s="147" t="s">
        <v>516</v>
      </c>
      <c r="O5" s="147"/>
      <c r="P5" s="139"/>
      <c r="Q5" s="132"/>
      <c r="R5" s="148"/>
      <c r="S5" s="149"/>
      <c r="T5" s="150"/>
      <c r="U5" s="149"/>
    </row>
    <row r="6" s="119" customFormat="1" ht="24" customHeight="1" spans="1:21">
      <c r="A6" s="132"/>
      <c r="B6" s="132"/>
      <c r="C6" s="148"/>
      <c r="D6" s="134"/>
      <c r="E6" s="132"/>
      <c r="F6" s="143" t="s">
        <v>517</v>
      </c>
      <c r="G6" s="151" t="s">
        <v>518</v>
      </c>
      <c r="H6" s="143" t="s">
        <v>517</v>
      </c>
      <c r="I6" s="151" t="s">
        <v>518</v>
      </c>
      <c r="J6" s="143" t="s">
        <v>517</v>
      </c>
      <c r="K6" s="151" t="s">
        <v>518</v>
      </c>
      <c r="L6" s="143" t="s">
        <v>517</v>
      </c>
      <c r="M6" s="151" t="s">
        <v>518</v>
      </c>
      <c r="N6" s="143" t="s">
        <v>517</v>
      </c>
      <c r="O6" s="151" t="s">
        <v>518</v>
      </c>
      <c r="P6" s="139"/>
      <c r="Q6" s="132"/>
      <c r="R6" s="143" t="s">
        <v>517</v>
      </c>
      <c r="S6" s="152" t="s">
        <v>518</v>
      </c>
      <c r="T6" s="143" t="s">
        <v>517</v>
      </c>
      <c r="U6" s="151" t="s">
        <v>518</v>
      </c>
    </row>
    <row r="7" s="120" customFormat="1" ht="24" customHeight="1" spans="1:21">
      <c r="A7" s="132" t="s">
        <v>10</v>
      </c>
      <c r="B7" s="132"/>
      <c r="C7" s="132">
        <v>1</v>
      </c>
      <c r="D7" s="151" t="s">
        <v>12</v>
      </c>
      <c r="E7" s="132">
        <v>3</v>
      </c>
      <c r="F7" s="132">
        <v>4</v>
      </c>
      <c r="G7" s="151" t="s">
        <v>28</v>
      </c>
      <c r="H7" s="132">
        <v>6</v>
      </c>
      <c r="I7" s="132">
        <v>7</v>
      </c>
      <c r="J7" s="151" t="s">
        <v>40</v>
      </c>
      <c r="K7" s="132">
        <v>9</v>
      </c>
      <c r="L7" s="132">
        <v>10</v>
      </c>
      <c r="M7" s="151" t="s">
        <v>49</v>
      </c>
      <c r="N7" s="132">
        <v>12</v>
      </c>
      <c r="O7" s="132">
        <v>13</v>
      </c>
      <c r="P7" s="151" t="s">
        <v>58</v>
      </c>
      <c r="Q7" s="132">
        <v>15</v>
      </c>
      <c r="R7" s="132">
        <v>16</v>
      </c>
      <c r="S7" s="151" t="s">
        <v>67</v>
      </c>
      <c r="T7" s="132">
        <v>18</v>
      </c>
      <c r="U7" s="132">
        <v>19</v>
      </c>
    </row>
    <row r="8" s="119" customFormat="1" ht="24" customHeight="1" spans="1:21">
      <c r="A8" s="153" t="s">
        <v>128</v>
      </c>
      <c r="B8" s="132">
        <v>1</v>
      </c>
      <c r="C8" s="154">
        <f>E8+G8+P8+Q8+S8+U8</f>
        <v>18717101.75</v>
      </c>
      <c r="D8" s="154">
        <f>E8+F8+R8+T8</f>
        <v>34824615.02</v>
      </c>
      <c r="E8" s="154">
        <v>783411.33</v>
      </c>
      <c r="F8" s="154">
        <f>H8+J8+L8+N8</f>
        <v>32384947.19</v>
      </c>
      <c r="G8" s="154">
        <f>I8+K8+M8+O8</f>
        <v>17909133.92</v>
      </c>
      <c r="H8" s="154">
        <v>23628444.05</v>
      </c>
      <c r="I8" s="154">
        <v>16171042.22</v>
      </c>
      <c r="J8" s="154">
        <v>2474406</v>
      </c>
      <c r="K8" s="154">
        <v>370665.69</v>
      </c>
      <c r="L8" s="154"/>
      <c r="M8" s="154"/>
      <c r="N8" s="155">
        <f>5370286.34+8738+903072.8</f>
        <v>6282097.14</v>
      </c>
      <c r="O8" s="155">
        <f>1119198.86+8738+239489.15</f>
        <v>1367426.01</v>
      </c>
      <c r="P8" s="156"/>
      <c r="Q8" s="156"/>
      <c r="R8" s="154">
        <v>1631700</v>
      </c>
      <c r="S8" s="156">
        <v>0</v>
      </c>
      <c r="T8" s="156">
        <v>24556.5</v>
      </c>
      <c r="U8" s="156">
        <v>24556.5</v>
      </c>
    </row>
    <row r="9" s="119" customFormat="1" ht="35" customHeight="1" spans="1:21">
      <c r="A9" s="157" t="s">
        <v>519</v>
      </c>
      <c r="B9" s="157"/>
      <c r="C9" s="157"/>
      <c r="D9" s="157"/>
      <c r="E9" s="157"/>
      <c r="F9" s="157"/>
      <c r="G9" s="157"/>
      <c r="H9" s="157"/>
      <c r="I9" s="157"/>
      <c r="J9" s="157"/>
      <c r="K9" s="157"/>
      <c r="L9" s="157"/>
      <c r="M9" s="157"/>
      <c r="N9" s="157"/>
      <c r="O9" s="157"/>
      <c r="P9" s="157"/>
      <c r="Q9" s="157"/>
      <c r="R9" s="157"/>
      <c r="S9" s="157"/>
      <c r="T9" s="157"/>
      <c r="U9" s="157"/>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19.9" customHeight="1"/>
    <row r="151" ht="19.9" customHeight="1"/>
    <row r="152" ht="19.9" customHeight="1"/>
    <row r="153" ht="19.9" customHeight="1"/>
  </sheetData>
  <mergeCells count="18">
    <mergeCell ref="A1:U1"/>
    <mergeCell ref="B3:E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D7" sqref="D7"/>
    </sheetView>
  </sheetViews>
  <sheetFormatPr defaultColWidth="9" defaultRowHeight="13.5" outlineLevelCol="2"/>
  <cols>
    <col min="1" max="1" width="20.625" style="1" customWidth="1"/>
    <col min="2" max="2" width="24.375" style="1" customWidth="1"/>
    <col min="3" max="3" width="83.875" style="1" customWidth="1"/>
    <col min="4" max="16384" width="9" style="1"/>
  </cols>
  <sheetData>
    <row r="1" ht="24.75" spans="1:3">
      <c r="A1" s="2" t="s">
        <v>520</v>
      </c>
      <c r="B1" s="2"/>
      <c r="C1" s="2"/>
    </row>
    <row r="2" ht="25.5" spans="1:3">
      <c r="A2" s="2"/>
      <c r="B2" s="2"/>
      <c r="C2" s="2"/>
    </row>
    <row r="3" ht="100.5" spans="1:3">
      <c r="A3" s="110" t="s">
        <v>521</v>
      </c>
      <c r="B3" s="111" t="s">
        <v>522</v>
      </c>
      <c r="C3" s="112" t="s">
        <v>523</v>
      </c>
    </row>
    <row r="4" ht="72" spans="1:3">
      <c r="A4" s="110"/>
      <c r="B4" s="113" t="s">
        <v>524</v>
      </c>
      <c r="C4" s="114" t="s">
        <v>525</v>
      </c>
    </row>
    <row r="5" ht="86.25" spans="1:3">
      <c r="A5" s="110"/>
      <c r="B5" s="113" t="s">
        <v>526</v>
      </c>
      <c r="C5" s="114" t="s">
        <v>527</v>
      </c>
    </row>
    <row r="6" ht="43.5" spans="1:3">
      <c r="A6" s="110"/>
      <c r="B6" s="114" t="s">
        <v>528</v>
      </c>
      <c r="C6" s="114" t="s">
        <v>529</v>
      </c>
    </row>
    <row r="7" ht="78" customHeight="1" spans="1:3">
      <c r="A7" s="110"/>
      <c r="B7" s="113" t="s">
        <v>530</v>
      </c>
      <c r="C7" s="114" t="s">
        <v>531</v>
      </c>
    </row>
    <row r="8" ht="285.75" spans="1:3">
      <c r="A8" s="115" t="s">
        <v>532</v>
      </c>
      <c r="B8" s="113" t="s">
        <v>533</v>
      </c>
      <c r="C8" s="114" t="s">
        <v>534</v>
      </c>
    </row>
    <row r="9" ht="100.5" spans="1:3">
      <c r="A9" s="115"/>
      <c r="B9" s="116" t="s">
        <v>535</v>
      </c>
      <c r="C9" s="114" t="s">
        <v>536</v>
      </c>
    </row>
    <row r="10" ht="57" customHeight="1" spans="1:3">
      <c r="A10" s="117" t="s">
        <v>537</v>
      </c>
      <c r="B10" s="117"/>
      <c r="C10" s="114" t="s">
        <v>538</v>
      </c>
    </row>
    <row r="11" ht="57" customHeight="1" spans="1:3">
      <c r="A11" s="117" t="s">
        <v>539</v>
      </c>
      <c r="B11" s="117"/>
      <c r="C11" s="114" t="s">
        <v>540</v>
      </c>
    </row>
    <row r="12" ht="57" customHeight="1" spans="1:3">
      <c r="A12" s="117" t="s">
        <v>541</v>
      </c>
      <c r="B12" s="117"/>
      <c r="C12" s="114" t="s">
        <v>542</v>
      </c>
    </row>
    <row r="13" ht="57" customHeight="1" spans="1:3">
      <c r="A13" s="117" t="s">
        <v>543</v>
      </c>
      <c r="B13" s="117"/>
      <c r="C13" s="114" t="s">
        <v>544</v>
      </c>
    </row>
    <row r="14" ht="57" customHeight="1" spans="1:3">
      <c r="A14" s="117" t="s">
        <v>545</v>
      </c>
      <c r="B14" s="117"/>
      <c r="C14" s="118" t="s">
        <v>546</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3"/>
  <sheetViews>
    <sheetView tabSelected="1" workbookViewId="0">
      <selection activeCell="B17" sqref="B17:J19"/>
    </sheetView>
  </sheetViews>
  <sheetFormatPr defaultColWidth="9" defaultRowHeight="13.5"/>
  <cols>
    <col min="1" max="1" width="6.625" style="1" customWidth="1"/>
    <col min="2" max="2" width="27.125" style="1" customWidth="1"/>
    <col min="3" max="3" width="26" style="1" customWidth="1"/>
    <col min="4" max="6" width="15.625" style="1" customWidth="1"/>
    <col min="7" max="7" width="35.75" style="1" customWidth="1"/>
    <col min="8" max="8" width="13.625" style="1" customWidth="1"/>
    <col min="9" max="9" width="12.625" style="1" customWidth="1"/>
    <col min="10" max="10" width="36" style="1" customWidth="1"/>
    <col min="11" max="16384" width="9" style="1"/>
  </cols>
  <sheetData>
    <row r="1" ht="26.25" customHeight="1" spans="1:10">
      <c r="A1" s="2" t="s">
        <v>547</v>
      </c>
      <c r="B1" s="2"/>
      <c r="C1" s="2"/>
      <c r="D1" s="2"/>
      <c r="E1" s="2"/>
      <c r="F1" s="2"/>
      <c r="G1" s="2"/>
      <c r="H1" s="2"/>
      <c r="I1" s="2"/>
      <c r="J1" s="2"/>
    </row>
    <row r="2" ht="26.25" customHeight="1" spans="1:10">
      <c r="A2" s="2"/>
      <c r="B2" s="2"/>
      <c r="C2" s="2"/>
      <c r="D2" s="2"/>
      <c r="E2" s="2"/>
      <c r="F2" s="2"/>
      <c r="G2" s="2"/>
      <c r="H2" s="2"/>
      <c r="I2" s="2"/>
      <c r="J2" s="2"/>
    </row>
    <row r="3" ht="15.75" customHeight="1" spans="1:10">
      <c r="A3" s="60" t="s">
        <v>548</v>
      </c>
      <c r="B3" s="60"/>
      <c r="C3" s="60"/>
      <c r="D3" s="60"/>
      <c r="E3" s="60"/>
      <c r="F3" s="60"/>
      <c r="G3" s="60"/>
      <c r="H3" s="60"/>
      <c r="I3" s="60"/>
      <c r="J3" s="60"/>
    </row>
    <row r="4" ht="15.75" customHeight="1" spans="1:10">
      <c r="A4" s="61" t="s">
        <v>549</v>
      </c>
      <c r="B4" s="4" t="s">
        <v>423</v>
      </c>
      <c r="C4" s="4"/>
      <c r="D4" s="4"/>
      <c r="E4" s="4"/>
      <c r="F4" s="4"/>
      <c r="G4" s="4"/>
      <c r="H4" s="4"/>
      <c r="I4" s="4"/>
      <c r="J4" s="4"/>
    </row>
    <row r="5" ht="14.25" spans="1:10">
      <c r="A5" s="62" t="s">
        <v>550</v>
      </c>
      <c r="B5" s="4"/>
      <c r="C5" s="4"/>
      <c r="D5" s="4"/>
      <c r="E5" s="4"/>
      <c r="F5" s="4"/>
      <c r="G5" s="4"/>
      <c r="H5" s="4"/>
      <c r="I5" s="4"/>
      <c r="J5" s="4"/>
    </row>
    <row r="6" ht="15" customHeight="1" spans="1:10">
      <c r="A6" s="25" t="s">
        <v>549</v>
      </c>
      <c r="B6" s="63" t="s">
        <v>551</v>
      </c>
      <c r="C6" s="63"/>
      <c r="D6" s="7" t="s">
        <v>552</v>
      </c>
      <c r="E6" s="7" t="s">
        <v>553</v>
      </c>
      <c r="F6" s="7" t="s">
        <v>553</v>
      </c>
      <c r="G6" s="4" t="s">
        <v>554</v>
      </c>
      <c r="H6" s="4" t="s">
        <v>555</v>
      </c>
      <c r="I6" s="7" t="s">
        <v>556</v>
      </c>
      <c r="J6" s="64" t="s">
        <v>557</v>
      </c>
    </row>
    <row r="7" ht="14.25" spans="1:10">
      <c r="A7" s="25" t="s">
        <v>553</v>
      </c>
      <c r="B7" s="63"/>
      <c r="C7" s="63"/>
      <c r="D7" s="8" t="s">
        <v>468</v>
      </c>
      <c r="E7" s="8" t="s">
        <v>558</v>
      </c>
      <c r="F7" s="8" t="s">
        <v>559</v>
      </c>
      <c r="G7" s="4"/>
      <c r="H7" s="4"/>
      <c r="I7" s="8" t="s">
        <v>560</v>
      </c>
      <c r="J7" s="64"/>
    </row>
    <row r="8" ht="15" customHeight="1" spans="1:10">
      <c r="A8" s="25" t="s">
        <v>561</v>
      </c>
      <c r="B8" s="63" t="s">
        <v>562</v>
      </c>
      <c r="C8" s="63"/>
      <c r="D8" s="8">
        <v>31402444.52</v>
      </c>
      <c r="E8" s="8">
        <v>30485639.61</v>
      </c>
      <c r="F8" s="8">
        <v>30485639.61</v>
      </c>
      <c r="G8" s="8">
        <v>30485639.61</v>
      </c>
      <c r="H8" s="65">
        <v>1</v>
      </c>
      <c r="I8" s="63"/>
      <c r="J8" s="66"/>
    </row>
    <row r="9" ht="14.25" spans="1:10">
      <c r="A9" s="67" t="s">
        <v>563</v>
      </c>
      <c r="B9" s="8" t="s">
        <v>195</v>
      </c>
      <c r="C9" s="63" t="s">
        <v>562</v>
      </c>
      <c r="D9" s="63">
        <v>30290644.52</v>
      </c>
      <c r="E9" s="63">
        <v>28222345.85</v>
      </c>
      <c r="F9" s="63">
        <v>28222345.85</v>
      </c>
      <c r="G9" s="63">
        <v>28222345.85</v>
      </c>
      <c r="H9" s="68">
        <v>1</v>
      </c>
      <c r="I9" s="69"/>
      <c r="J9" s="66"/>
    </row>
    <row r="10" ht="15.75" customHeight="1" spans="1:10">
      <c r="A10" s="70"/>
      <c r="B10" s="8" t="s">
        <v>196</v>
      </c>
      <c r="C10" s="63" t="s">
        <v>562</v>
      </c>
      <c r="D10" s="63">
        <v>1111800</v>
      </c>
      <c r="E10" s="63">
        <v>2263293.76</v>
      </c>
      <c r="F10" s="63">
        <v>2263293.76</v>
      </c>
      <c r="G10" s="63">
        <v>2263293.76</v>
      </c>
      <c r="H10" s="68">
        <v>1</v>
      </c>
      <c r="I10" s="69"/>
      <c r="J10" s="66"/>
    </row>
    <row r="11" ht="15" customHeight="1" spans="1:10">
      <c r="A11" s="70"/>
      <c r="B11" s="8"/>
      <c r="C11" s="71" t="s">
        <v>564</v>
      </c>
      <c r="D11" s="63">
        <v>1111800</v>
      </c>
      <c r="E11" s="63">
        <v>2263293.76</v>
      </c>
      <c r="F11" s="63">
        <v>2263293.76</v>
      </c>
      <c r="G11" s="69">
        <v>2263293.76</v>
      </c>
      <c r="H11" s="68">
        <v>1</v>
      </c>
      <c r="I11" s="69"/>
      <c r="J11" s="66"/>
    </row>
    <row r="12" ht="15" customHeight="1" spans="1:10">
      <c r="A12" s="70"/>
      <c r="B12" s="8"/>
      <c r="C12" s="72" t="s">
        <v>565</v>
      </c>
      <c r="D12" s="63"/>
      <c r="E12" s="63"/>
      <c r="F12" s="63"/>
      <c r="G12" s="69"/>
      <c r="H12" s="69"/>
      <c r="I12" s="69"/>
      <c r="J12" s="66"/>
    </row>
    <row r="13" ht="15" customHeight="1" spans="1:10">
      <c r="A13" s="70"/>
      <c r="B13" s="8"/>
      <c r="C13" s="73"/>
      <c r="D13" s="63"/>
      <c r="E13" s="63"/>
      <c r="F13" s="63"/>
      <c r="G13" s="69"/>
      <c r="H13" s="69"/>
      <c r="I13" s="69"/>
      <c r="J13" s="66"/>
    </row>
    <row r="14" ht="15" customHeight="1" spans="1:10">
      <c r="A14" s="70"/>
      <c r="B14" s="8"/>
      <c r="C14" s="72" t="s">
        <v>566</v>
      </c>
      <c r="D14" s="63"/>
      <c r="E14" s="63"/>
      <c r="F14" s="63"/>
      <c r="G14" s="69"/>
      <c r="H14" s="69"/>
      <c r="I14" s="69"/>
      <c r="J14" s="66"/>
    </row>
    <row r="15" ht="15" customHeight="1" spans="1:10">
      <c r="A15" s="70"/>
      <c r="B15" s="8"/>
      <c r="C15" s="74"/>
      <c r="D15" s="62"/>
      <c r="E15" s="63"/>
      <c r="F15" s="63"/>
      <c r="G15" s="69"/>
      <c r="H15" s="69"/>
      <c r="I15" s="69"/>
      <c r="J15" s="66"/>
    </row>
    <row r="16" ht="15" customHeight="1" spans="1:10">
      <c r="A16" s="75"/>
      <c r="B16" s="9"/>
      <c r="C16" s="74" t="s">
        <v>567</v>
      </c>
      <c r="D16" s="61"/>
      <c r="E16" s="76"/>
      <c r="F16" s="76"/>
      <c r="G16" s="77"/>
      <c r="H16" s="77"/>
      <c r="I16" s="77"/>
      <c r="J16" s="78"/>
    </row>
    <row r="17" ht="102" customHeight="1" spans="1:10">
      <c r="A17" s="54" t="s">
        <v>549</v>
      </c>
      <c r="B17" s="79" t="s">
        <v>568</v>
      </c>
      <c r="C17" s="80"/>
      <c r="D17" s="80"/>
      <c r="E17" s="80"/>
      <c r="F17" s="80"/>
      <c r="G17" s="80"/>
      <c r="H17" s="80"/>
      <c r="I17" s="80"/>
      <c r="J17" s="81"/>
    </row>
    <row r="18" ht="102.75" customHeight="1" spans="1:10">
      <c r="A18" s="54" t="s">
        <v>569</v>
      </c>
      <c r="B18" s="82"/>
      <c r="C18" s="83"/>
      <c r="D18" s="83"/>
      <c r="E18" s="83"/>
      <c r="F18" s="83"/>
      <c r="G18" s="83"/>
      <c r="H18" s="83"/>
      <c r="I18" s="83"/>
      <c r="J18" s="84"/>
    </row>
    <row r="19" ht="102" customHeight="1" spans="1:10">
      <c r="A19" s="19" t="s">
        <v>570</v>
      </c>
      <c r="B19" s="85"/>
      <c r="C19" s="86"/>
      <c r="D19" s="86"/>
      <c r="E19" s="86"/>
      <c r="F19" s="86"/>
      <c r="G19" s="86"/>
      <c r="H19" s="86"/>
      <c r="I19" s="86"/>
      <c r="J19" s="87"/>
    </row>
    <row r="20" s="56" customFormat="1" ht="32.15" customHeight="1" spans="1:10">
      <c r="A20" s="88" t="s">
        <v>571</v>
      </c>
      <c r="B20" s="88"/>
      <c r="C20" s="88"/>
      <c r="D20" s="88"/>
      <c r="E20" s="88"/>
      <c r="F20" s="88"/>
      <c r="G20" s="88"/>
      <c r="H20" s="88"/>
      <c r="I20" s="88"/>
      <c r="J20" s="88"/>
    </row>
    <row r="21" s="57" customFormat="1" ht="32.15" customHeight="1" spans="1:10">
      <c r="A21" s="89" t="s">
        <v>572</v>
      </c>
      <c r="B21" s="90" t="s">
        <v>573</v>
      </c>
      <c r="C21" s="90" t="s">
        <v>574</v>
      </c>
      <c r="D21" s="89" t="s">
        <v>575</v>
      </c>
      <c r="E21" s="91" t="s">
        <v>576</v>
      </c>
      <c r="F21" s="91" t="s">
        <v>577</v>
      </c>
      <c r="G21" s="91" t="s">
        <v>578</v>
      </c>
      <c r="H21" s="92" t="s">
        <v>579</v>
      </c>
      <c r="I21" s="93"/>
      <c r="J21" s="94"/>
    </row>
    <row r="22" s="57" customFormat="1" ht="32.15" customHeight="1" spans="1:10">
      <c r="A22" s="95"/>
      <c r="B22" s="96" t="s">
        <v>580</v>
      </c>
      <c r="C22" s="97" t="s">
        <v>581</v>
      </c>
      <c r="D22" s="97" t="s">
        <v>582</v>
      </c>
      <c r="E22" s="97">
        <v>3000</v>
      </c>
      <c r="F22" s="98" t="s">
        <v>583</v>
      </c>
      <c r="G22" s="98"/>
      <c r="H22" s="99"/>
      <c r="I22" s="100"/>
      <c r="J22" s="101"/>
    </row>
    <row r="23" s="57" customFormat="1" ht="32.15" customHeight="1" spans="1:10">
      <c r="A23" s="95"/>
      <c r="B23" s="95"/>
      <c r="C23" s="97" t="s">
        <v>584</v>
      </c>
      <c r="D23" s="97" t="s">
        <v>582</v>
      </c>
      <c r="E23" s="97">
        <v>70</v>
      </c>
      <c r="F23" s="98" t="s">
        <v>585</v>
      </c>
      <c r="G23" s="98"/>
      <c r="H23" s="99"/>
      <c r="I23" s="100"/>
      <c r="J23" s="101"/>
    </row>
    <row r="24" s="57" customFormat="1" ht="32.15" customHeight="1" spans="1:10">
      <c r="A24" s="95"/>
      <c r="B24" s="95"/>
      <c r="C24" s="97" t="s">
        <v>586</v>
      </c>
      <c r="D24" s="97" t="s">
        <v>587</v>
      </c>
      <c r="E24" s="97">
        <v>5</v>
      </c>
      <c r="F24" s="98" t="s">
        <v>588</v>
      </c>
      <c r="G24" s="98"/>
      <c r="H24" s="99"/>
      <c r="I24" s="100"/>
      <c r="J24" s="101"/>
    </row>
    <row r="25" s="57" customFormat="1" ht="32.15" customHeight="1" spans="1:10">
      <c r="A25" s="95"/>
      <c r="B25" s="95"/>
      <c r="C25" s="97" t="s">
        <v>589</v>
      </c>
      <c r="D25" s="97" t="s">
        <v>582</v>
      </c>
      <c r="E25" s="97">
        <v>100</v>
      </c>
      <c r="F25" s="98" t="s">
        <v>585</v>
      </c>
      <c r="G25" s="98"/>
      <c r="H25" s="99"/>
      <c r="I25" s="100"/>
      <c r="J25" s="101"/>
    </row>
    <row r="26" s="57" customFormat="1" ht="32.15" customHeight="1" spans="1:10">
      <c r="A26" s="95"/>
      <c r="B26" s="95"/>
      <c r="C26" s="97" t="s">
        <v>590</v>
      </c>
      <c r="D26" s="97" t="s">
        <v>587</v>
      </c>
      <c r="E26" s="97">
        <v>1</v>
      </c>
      <c r="F26" s="98" t="s">
        <v>591</v>
      </c>
      <c r="G26" s="98"/>
      <c r="H26" s="99"/>
      <c r="I26" s="100"/>
      <c r="J26" s="101"/>
    </row>
    <row r="27" s="57" customFormat="1" ht="32.15" customHeight="1" spans="1:10">
      <c r="A27" s="95"/>
      <c r="B27" s="95"/>
      <c r="C27" s="97" t="s">
        <v>592</v>
      </c>
      <c r="D27" s="97" t="s">
        <v>587</v>
      </c>
      <c r="E27" s="97">
        <v>4</v>
      </c>
      <c r="F27" s="98" t="s">
        <v>591</v>
      </c>
      <c r="G27" s="98"/>
      <c r="H27" s="99"/>
      <c r="I27" s="100"/>
      <c r="J27" s="101"/>
    </row>
    <row r="28" s="57" customFormat="1" ht="32.15" customHeight="1" spans="1:10">
      <c r="A28" s="95"/>
      <c r="B28" s="95"/>
      <c r="C28" s="97" t="s">
        <v>593</v>
      </c>
      <c r="D28" s="97" t="s">
        <v>582</v>
      </c>
      <c r="E28" s="97">
        <v>2</v>
      </c>
      <c r="F28" s="98" t="s">
        <v>591</v>
      </c>
      <c r="G28" s="98"/>
      <c r="H28" s="99"/>
      <c r="I28" s="100"/>
      <c r="J28" s="101"/>
    </row>
    <row r="29" s="57" customFormat="1" ht="32.15" customHeight="1" spans="1:10">
      <c r="A29" s="95"/>
      <c r="B29" s="95"/>
      <c r="C29" s="97" t="s">
        <v>594</v>
      </c>
      <c r="D29" s="97" t="s">
        <v>582</v>
      </c>
      <c r="E29" s="97">
        <v>5</v>
      </c>
      <c r="F29" s="98" t="s">
        <v>591</v>
      </c>
      <c r="G29" s="98"/>
      <c r="H29" s="99"/>
      <c r="I29" s="100"/>
      <c r="J29" s="101"/>
    </row>
    <row r="30" s="57" customFormat="1" ht="32.15" customHeight="1" spans="1:10">
      <c r="A30" s="95"/>
      <c r="B30" s="95"/>
      <c r="C30" s="97" t="s">
        <v>595</v>
      </c>
      <c r="D30" s="97" t="s">
        <v>582</v>
      </c>
      <c r="E30" s="97">
        <v>700</v>
      </c>
      <c r="F30" s="98" t="s">
        <v>596</v>
      </c>
      <c r="G30" s="98"/>
      <c r="H30" s="99"/>
      <c r="I30" s="100"/>
      <c r="J30" s="101"/>
    </row>
    <row r="31" s="57" customFormat="1" ht="32.15" customHeight="1" spans="1:10">
      <c r="A31" s="95"/>
      <c r="B31" s="95"/>
      <c r="C31" s="97" t="s">
        <v>597</v>
      </c>
      <c r="D31" s="97" t="s">
        <v>582</v>
      </c>
      <c r="E31" s="97">
        <v>240</v>
      </c>
      <c r="F31" s="98" t="s">
        <v>596</v>
      </c>
      <c r="G31" s="98"/>
      <c r="H31" s="99"/>
      <c r="I31" s="100"/>
      <c r="J31" s="101"/>
    </row>
    <row r="32" s="57" customFormat="1" ht="32.15" customHeight="1" spans="1:10">
      <c r="A32" s="95"/>
      <c r="B32" s="95"/>
      <c r="C32" s="97" t="s">
        <v>598</v>
      </c>
      <c r="D32" s="97" t="s">
        <v>587</v>
      </c>
      <c r="E32" s="97">
        <v>1</v>
      </c>
      <c r="F32" s="98" t="s">
        <v>591</v>
      </c>
      <c r="G32" s="98"/>
      <c r="H32" s="99"/>
      <c r="I32" s="100"/>
      <c r="J32" s="101"/>
    </row>
    <row r="33" s="57" customFormat="1" ht="32.15" customHeight="1" spans="1:11">
      <c r="A33" s="95"/>
      <c r="B33" s="95"/>
      <c r="C33" s="97" t="s">
        <v>599</v>
      </c>
      <c r="D33" s="97" t="s">
        <v>587</v>
      </c>
      <c r="E33" s="97">
        <v>4</v>
      </c>
      <c r="F33" s="98" t="s">
        <v>591</v>
      </c>
      <c r="G33" s="98"/>
      <c r="H33" s="99"/>
      <c r="I33" s="100"/>
      <c r="J33" s="101"/>
    </row>
    <row r="34" s="57" customFormat="1" ht="32.15" customHeight="1" spans="1:11">
      <c r="A34" s="95"/>
      <c r="B34" s="95"/>
      <c r="C34" s="97" t="s">
        <v>600</v>
      </c>
      <c r="D34" s="97" t="s">
        <v>582</v>
      </c>
      <c r="E34" s="97">
        <v>146</v>
      </c>
      <c r="F34" s="98" t="s">
        <v>596</v>
      </c>
      <c r="G34" s="98"/>
      <c r="H34" s="99"/>
      <c r="I34" s="100"/>
      <c r="J34" s="101"/>
    </row>
    <row r="35" s="57" customFormat="1" ht="32.15" customHeight="1" spans="1:11">
      <c r="A35" s="95"/>
      <c r="B35" s="95"/>
      <c r="C35" s="97" t="s">
        <v>601</v>
      </c>
      <c r="D35" s="97" t="s">
        <v>582</v>
      </c>
      <c r="E35" s="97">
        <v>4</v>
      </c>
      <c r="F35" s="98" t="s">
        <v>591</v>
      </c>
      <c r="G35" s="98"/>
      <c r="H35" s="99"/>
      <c r="I35" s="100"/>
      <c r="J35" s="101"/>
    </row>
    <row r="36" s="57" customFormat="1" ht="32.15" customHeight="1" spans="1:11">
      <c r="A36" s="95"/>
      <c r="B36" s="95"/>
      <c r="C36" s="97" t="s">
        <v>602</v>
      </c>
      <c r="D36" s="97" t="s">
        <v>582</v>
      </c>
      <c r="E36" s="97">
        <v>250</v>
      </c>
      <c r="F36" s="98" t="s">
        <v>603</v>
      </c>
      <c r="G36" s="98"/>
      <c r="H36" s="99"/>
      <c r="I36" s="100"/>
      <c r="J36" s="101"/>
    </row>
    <row r="37" s="57" customFormat="1" ht="32.15" customHeight="1" spans="1:11">
      <c r="A37" s="95"/>
      <c r="B37" s="95"/>
      <c r="C37" s="97" t="s">
        <v>604</v>
      </c>
      <c r="D37" s="97" t="s">
        <v>582</v>
      </c>
      <c r="E37" s="97">
        <v>3</v>
      </c>
      <c r="F37" s="98" t="s">
        <v>591</v>
      </c>
      <c r="G37" s="98"/>
      <c r="H37" s="99"/>
      <c r="I37" s="100"/>
      <c r="J37" s="101"/>
    </row>
    <row r="38" s="57" customFormat="1" ht="32.15" customHeight="1" spans="1:11">
      <c r="A38" s="95"/>
      <c r="B38" s="95"/>
      <c r="C38" s="97" t="s">
        <v>605</v>
      </c>
      <c r="D38" s="97" t="s">
        <v>582</v>
      </c>
      <c r="E38" s="97">
        <v>500</v>
      </c>
      <c r="F38" s="98" t="s">
        <v>603</v>
      </c>
      <c r="G38" s="98"/>
      <c r="H38" s="99"/>
      <c r="I38" s="100"/>
      <c r="J38" s="101"/>
    </row>
    <row r="39" s="57" customFormat="1" ht="32.15" customHeight="1" spans="1:11">
      <c r="A39" s="95"/>
      <c r="B39" s="95"/>
      <c r="C39" s="97" t="s">
        <v>606</v>
      </c>
      <c r="D39" s="97" t="s">
        <v>582</v>
      </c>
      <c r="E39" s="97">
        <v>38</v>
      </c>
      <c r="F39" s="98" t="s">
        <v>596</v>
      </c>
      <c r="G39" s="98"/>
      <c r="H39" s="99"/>
      <c r="I39" s="100"/>
      <c r="J39" s="101"/>
    </row>
    <row r="40" s="58" customFormat="1" ht="32.15" customHeight="1" spans="1:11">
      <c r="A40" s="95"/>
      <c r="B40" s="96" t="s">
        <v>607</v>
      </c>
      <c r="C40" s="97" t="s">
        <v>608</v>
      </c>
      <c r="D40" s="97" t="s">
        <v>582</v>
      </c>
      <c r="E40" s="97">
        <v>80</v>
      </c>
      <c r="F40" s="98" t="s">
        <v>585</v>
      </c>
      <c r="G40" s="98"/>
      <c r="H40" s="99"/>
      <c r="I40" s="100"/>
      <c r="J40" s="101"/>
      <c r="K40" s="102"/>
    </row>
    <row r="41" s="58" customFormat="1" ht="32.15" customHeight="1" spans="1:11">
      <c r="A41" s="95"/>
      <c r="B41" s="95"/>
      <c r="C41" s="97" t="s">
        <v>609</v>
      </c>
      <c r="D41" s="97" t="s">
        <v>587</v>
      </c>
      <c r="E41" s="97">
        <v>100</v>
      </c>
      <c r="F41" s="98" t="s">
        <v>585</v>
      </c>
      <c r="G41" s="98"/>
      <c r="H41" s="99"/>
      <c r="I41" s="100"/>
      <c r="J41" s="101"/>
      <c r="K41" s="102"/>
    </row>
    <row r="42" s="58" customFormat="1" ht="32.15" customHeight="1" spans="1:11">
      <c r="A42" s="95"/>
      <c r="B42" s="95"/>
      <c r="C42" s="97" t="s">
        <v>610</v>
      </c>
      <c r="D42" s="97" t="s">
        <v>582</v>
      </c>
      <c r="E42" s="97">
        <v>85</v>
      </c>
      <c r="F42" s="98" t="s">
        <v>585</v>
      </c>
      <c r="G42" s="98"/>
      <c r="H42" s="99"/>
      <c r="I42" s="100"/>
      <c r="J42" s="101"/>
      <c r="K42" s="102"/>
    </row>
    <row r="43" s="58" customFormat="1" ht="32.15" customHeight="1" spans="1:11">
      <c r="A43" s="95"/>
      <c r="B43" s="95"/>
      <c r="C43" s="97" t="s">
        <v>611</v>
      </c>
      <c r="D43" s="97" t="s">
        <v>612</v>
      </c>
      <c r="E43" s="97">
        <v>80</v>
      </c>
      <c r="F43" s="98" t="s">
        <v>585</v>
      </c>
      <c r="G43" s="98"/>
      <c r="H43" s="99"/>
      <c r="I43" s="100"/>
      <c r="J43" s="101"/>
      <c r="K43" s="102"/>
    </row>
    <row r="44" s="58" customFormat="1" ht="32.15" customHeight="1" spans="1:11">
      <c r="A44" s="95"/>
      <c r="B44" s="95"/>
      <c r="C44" s="97" t="s">
        <v>613</v>
      </c>
      <c r="D44" s="97" t="s">
        <v>612</v>
      </c>
      <c r="E44" s="97">
        <v>90</v>
      </c>
      <c r="F44" s="98" t="s">
        <v>585</v>
      </c>
      <c r="G44" s="98"/>
      <c r="H44" s="99"/>
      <c r="I44" s="100"/>
      <c r="J44" s="101"/>
      <c r="K44" s="102"/>
    </row>
    <row r="45" s="58" customFormat="1" ht="32.15" customHeight="1" spans="1:11">
      <c r="A45" s="95"/>
      <c r="B45" s="95"/>
      <c r="C45" s="97" t="s">
        <v>614</v>
      </c>
      <c r="D45" s="97" t="s">
        <v>587</v>
      </c>
      <c r="E45" s="97">
        <v>100</v>
      </c>
      <c r="F45" s="98" t="s">
        <v>585</v>
      </c>
      <c r="G45" s="98"/>
      <c r="H45" s="99"/>
      <c r="I45" s="100"/>
      <c r="J45" s="101"/>
      <c r="K45" s="102"/>
    </row>
    <row r="46" s="58" customFormat="1" ht="32.15" customHeight="1" spans="1:11">
      <c r="A46" s="95"/>
      <c r="B46" s="95"/>
      <c r="C46" s="97" t="s">
        <v>615</v>
      </c>
      <c r="D46" s="97" t="s">
        <v>582</v>
      </c>
      <c r="E46" s="97">
        <v>100</v>
      </c>
      <c r="F46" s="98" t="s">
        <v>585</v>
      </c>
      <c r="G46" s="98"/>
      <c r="H46" s="99"/>
      <c r="I46" s="100"/>
      <c r="J46" s="101"/>
      <c r="K46" s="102"/>
    </row>
    <row r="47" s="58" customFormat="1" ht="32.15" customHeight="1" spans="1:11">
      <c r="A47" s="95"/>
      <c r="B47" s="95"/>
      <c r="C47" s="97" t="s">
        <v>616</v>
      </c>
      <c r="D47" s="97" t="s">
        <v>587</v>
      </c>
      <c r="E47" s="97">
        <v>100</v>
      </c>
      <c r="F47" s="98" t="s">
        <v>585</v>
      </c>
      <c r="G47" s="98"/>
      <c r="H47" s="99"/>
      <c r="I47" s="100"/>
      <c r="J47" s="101"/>
      <c r="K47" s="102"/>
    </row>
    <row r="48" s="58" customFormat="1" ht="32.15" customHeight="1" spans="1:11">
      <c r="A48" s="95"/>
      <c r="B48" s="95"/>
      <c r="C48" s="97" t="s">
        <v>617</v>
      </c>
      <c r="D48" s="97" t="s">
        <v>587</v>
      </c>
      <c r="E48" s="97">
        <v>100</v>
      </c>
      <c r="F48" s="98" t="s">
        <v>585</v>
      </c>
      <c r="G48" s="98"/>
      <c r="H48" s="99"/>
      <c r="I48" s="100"/>
      <c r="J48" s="101"/>
      <c r="K48" s="102"/>
    </row>
    <row r="49" s="58" customFormat="1" ht="32.15" customHeight="1" spans="1:10">
      <c r="A49" s="95"/>
      <c r="B49" s="96" t="s">
        <v>618</v>
      </c>
      <c r="C49" s="97" t="s">
        <v>619</v>
      </c>
      <c r="D49" s="97" t="s">
        <v>587</v>
      </c>
      <c r="E49" s="97" t="s">
        <v>620</v>
      </c>
      <c r="F49" s="98" t="s">
        <v>621</v>
      </c>
      <c r="G49" s="98"/>
      <c r="H49" s="99"/>
      <c r="I49" s="100"/>
      <c r="J49" s="101"/>
    </row>
    <row r="50" s="58" customFormat="1" ht="32.15" customHeight="1" spans="1:10">
      <c r="A50" s="95"/>
      <c r="B50" s="95"/>
      <c r="C50" s="97" t="s">
        <v>622</v>
      </c>
      <c r="D50" s="97" t="s">
        <v>587</v>
      </c>
      <c r="E50" s="97" t="s">
        <v>623</v>
      </c>
      <c r="F50" s="98" t="s">
        <v>624</v>
      </c>
      <c r="G50" s="98"/>
      <c r="H50" s="99"/>
      <c r="I50" s="100"/>
      <c r="J50" s="101"/>
    </row>
    <row r="51" s="58" customFormat="1" ht="32.15" customHeight="1" spans="1:10">
      <c r="A51" s="95"/>
      <c r="B51" s="95"/>
      <c r="C51" s="97" t="s">
        <v>625</v>
      </c>
      <c r="D51" s="97" t="s">
        <v>626</v>
      </c>
      <c r="E51" s="97">
        <v>7</v>
      </c>
      <c r="F51" s="98" t="s">
        <v>627</v>
      </c>
      <c r="G51" s="98"/>
      <c r="H51" s="99"/>
      <c r="I51" s="100"/>
      <c r="J51" s="101"/>
    </row>
    <row r="52" s="58" customFormat="1" ht="32.15" customHeight="1" spans="1:10">
      <c r="A52" s="103"/>
      <c r="B52" s="104" t="s">
        <v>628</v>
      </c>
      <c r="C52" s="97" t="s">
        <v>629</v>
      </c>
      <c r="D52" s="97" t="s">
        <v>626</v>
      </c>
      <c r="E52" s="97">
        <v>50</v>
      </c>
      <c r="F52" s="98" t="s">
        <v>630</v>
      </c>
      <c r="G52" s="98"/>
      <c r="H52" s="99"/>
      <c r="I52" s="100"/>
      <c r="J52" s="101"/>
    </row>
    <row r="53" s="58" customFormat="1" ht="32.15" customHeight="1" spans="1:10">
      <c r="A53" s="104"/>
      <c r="B53" s="104" t="s">
        <v>631</v>
      </c>
      <c r="C53" s="97" t="s">
        <v>632</v>
      </c>
      <c r="D53" s="97" t="s">
        <v>582</v>
      </c>
      <c r="E53" s="97">
        <v>40</v>
      </c>
      <c r="F53" s="98" t="s">
        <v>633</v>
      </c>
      <c r="G53" s="98"/>
      <c r="H53" s="99"/>
      <c r="I53" s="100"/>
      <c r="J53" s="101"/>
    </row>
    <row r="54" s="58" customFormat="1" ht="32.15" customHeight="1" spans="1:10">
      <c r="A54" s="104"/>
      <c r="B54" s="96" t="s">
        <v>634</v>
      </c>
      <c r="C54" s="97" t="s">
        <v>635</v>
      </c>
      <c r="D54" s="97" t="s">
        <v>587</v>
      </c>
      <c r="E54" s="97">
        <v>100</v>
      </c>
      <c r="F54" s="98" t="s">
        <v>585</v>
      </c>
      <c r="G54" s="98"/>
      <c r="H54" s="99"/>
      <c r="I54" s="100"/>
      <c r="J54" s="101"/>
    </row>
    <row r="55" s="58" customFormat="1" ht="32.15" customHeight="1" spans="1:10">
      <c r="A55" s="104"/>
      <c r="B55" s="95"/>
      <c r="C55" s="97" t="s">
        <v>636</v>
      </c>
      <c r="D55" s="97" t="s">
        <v>587</v>
      </c>
      <c r="E55" s="97" t="s">
        <v>637</v>
      </c>
      <c r="F55" s="98" t="s">
        <v>637</v>
      </c>
      <c r="G55" s="98"/>
      <c r="H55" s="99"/>
      <c r="I55" s="100"/>
      <c r="J55" s="101"/>
    </row>
    <row r="56" s="58" customFormat="1" ht="32.15" customHeight="1" spans="1:10">
      <c r="A56" s="104"/>
      <c r="B56" s="95"/>
      <c r="C56" s="97" t="s">
        <v>638</v>
      </c>
      <c r="D56" s="97" t="s">
        <v>626</v>
      </c>
      <c r="E56" s="97">
        <v>1</v>
      </c>
      <c r="F56" s="98" t="s">
        <v>591</v>
      </c>
      <c r="G56" s="98"/>
      <c r="H56" s="99"/>
      <c r="I56" s="100"/>
      <c r="J56" s="101"/>
    </row>
    <row r="57" s="58" customFormat="1" ht="32.15" customHeight="1" spans="1:10">
      <c r="A57" s="104"/>
      <c r="B57" s="95"/>
      <c r="C57" s="97" t="s">
        <v>639</v>
      </c>
      <c r="D57" s="97" t="s">
        <v>587</v>
      </c>
      <c r="E57" s="97" t="s">
        <v>640</v>
      </c>
      <c r="F57" s="98" t="s">
        <v>640</v>
      </c>
      <c r="G57" s="98"/>
      <c r="H57" s="99"/>
      <c r="I57" s="100"/>
      <c r="J57" s="101"/>
    </row>
    <row r="58" s="58" customFormat="1" ht="32.15" customHeight="1" spans="1:10">
      <c r="A58" s="104"/>
      <c r="B58" s="95"/>
      <c r="C58" s="97" t="s">
        <v>641</v>
      </c>
      <c r="D58" s="97" t="s">
        <v>587</v>
      </c>
      <c r="E58" s="217" t="s">
        <v>640</v>
      </c>
      <c r="F58" s="98" t="s">
        <v>640</v>
      </c>
      <c r="G58" s="98"/>
      <c r="H58" s="99"/>
      <c r="I58" s="100"/>
      <c r="J58" s="101"/>
    </row>
    <row r="59" s="58" customFormat="1" ht="32.15" customHeight="1" spans="1:10">
      <c r="A59" s="104"/>
      <c r="B59" s="95"/>
      <c r="C59" s="97" t="s">
        <v>642</v>
      </c>
      <c r="D59" s="97" t="s">
        <v>582</v>
      </c>
      <c r="E59" s="97">
        <v>80</v>
      </c>
      <c r="F59" s="98" t="s">
        <v>585</v>
      </c>
      <c r="G59" s="98"/>
      <c r="H59" s="99"/>
      <c r="I59" s="100"/>
      <c r="J59" s="101"/>
    </row>
    <row r="60" s="58" customFormat="1" ht="32.15" customHeight="1" spans="1:10">
      <c r="A60" s="104"/>
      <c r="B60" s="103"/>
      <c r="C60" s="97" t="s">
        <v>643</v>
      </c>
      <c r="D60" s="97" t="s">
        <v>587</v>
      </c>
      <c r="E60" s="97" t="s">
        <v>644</v>
      </c>
      <c r="F60" s="98" t="s">
        <v>644</v>
      </c>
      <c r="G60" s="98"/>
      <c r="H60" s="99"/>
      <c r="I60" s="100"/>
      <c r="J60" s="101"/>
    </row>
    <row r="61" s="56" customFormat="1" ht="52.5" customHeight="1" spans="1:10">
      <c r="A61" s="105"/>
      <c r="B61" s="96" t="s">
        <v>645</v>
      </c>
      <c r="C61" s="97" t="s">
        <v>646</v>
      </c>
      <c r="D61" s="97" t="s">
        <v>582</v>
      </c>
      <c r="E61" s="97">
        <v>90</v>
      </c>
      <c r="F61" s="98" t="s">
        <v>585</v>
      </c>
      <c r="G61" s="98"/>
      <c r="H61" s="99"/>
      <c r="I61" s="100"/>
      <c r="J61" s="101"/>
    </row>
    <row r="62" s="56" customFormat="1" ht="52.5" customHeight="1" spans="1:10">
      <c r="A62" s="105"/>
      <c r="B62" s="95"/>
      <c r="C62" s="97" t="s">
        <v>647</v>
      </c>
      <c r="D62" s="97" t="s">
        <v>582</v>
      </c>
      <c r="E62" s="97">
        <v>80</v>
      </c>
      <c r="F62" s="98" t="s">
        <v>585</v>
      </c>
      <c r="G62" s="98"/>
      <c r="H62" s="99"/>
      <c r="I62" s="100"/>
      <c r="J62" s="101"/>
    </row>
    <row r="63" s="56" customFormat="1" ht="52.5" customHeight="1" spans="1:10">
      <c r="A63" s="105"/>
      <c r="B63" s="95"/>
      <c r="C63" s="97" t="s">
        <v>648</v>
      </c>
      <c r="D63" s="97" t="s">
        <v>582</v>
      </c>
      <c r="E63" s="97">
        <v>95</v>
      </c>
      <c r="F63" s="98" t="s">
        <v>585</v>
      </c>
      <c r="G63" s="98"/>
      <c r="H63" s="99"/>
      <c r="I63" s="100"/>
      <c r="J63" s="101"/>
    </row>
    <row r="64" s="56" customFormat="1" ht="52.5" customHeight="1" spans="1:10">
      <c r="A64" s="105"/>
      <c r="B64" s="95"/>
      <c r="C64" s="97" t="s">
        <v>649</v>
      </c>
      <c r="D64" s="97" t="s">
        <v>582</v>
      </c>
      <c r="E64" s="97">
        <v>80</v>
      </c>
      <c r="F64" s="98" t="s">
        <v>585</v>
      </c>
      <c r="G64" s="98"/>
      <c r="H64" s="99"/>
      <c r="I64" s="100"/>
      <c r="J64" s="101"/>
    </row>
    <row r="65" s="56" customFormat="1" ht="52.5" customHeight="1" spans="1:10">
      <c r="A65" s="105"/>
      <c r="B65" s="95"/>
      <c r="C65" s="97" t="s">
        <v>650</v>
      </c>
      <c r="D65" s="97" t="s">
        <v>582</v>
      </c>
      <c r="E65" s="97">
        <v>75</v>
      </c>
      <c r="F65" s="98" t="s">
        <v>585</v>
      </c>
      <c r="G65" s="98"/>
      <c r="H65" s="99"/>
      <c r="I65" s="100"/>
      <c r="J65" s="101"/>
    </row>
    <row r="66" s="56" customFormat="1" ht="52.5" customHeight="1" spans="1:10">
      <c r="A66" s="105"/>
      <c r="B66" s="95"/>
      <c r="C66" s="97" t="s">
        <v>651</v>
      </c>
      <c r="D66" s="97" t="s">
        <v>582</v>
      </c>
      <c r="E66" s="97">
        <v>90</v>
      </c>
      <c r="F66" s="98" t="s">
        <v>585</v>
      </c>
      <c r="G66" s="98"/>
      <c r="H66" s="99"/>
      <c r="I66" s="100"/>
      <c r="J66" s="101"/>
    </row>
    <row r="67" s="56" customFormat="1" ht="52.5" customHeight="1" spans="1:10">
      <c r="A67" s="105"/>
      <c r="B67" s="95"/>
      <c r="C67" s="97" t="s">
        <v>652</v>
      </c>
      <c r="D67" s="97" t="s">
        <v>582</v>
      </c>
      <c r="E67" s="97">
        <v>80</v>
      </c>
      <c r="F67" s="98" t="s">
        <v>585</v>
      </c>
      <c r="G67" s="98"/>
      <c r="H67" s="99"/>
      <c r="I67" s="100"/>
      <c r="J67" s="101"/>
    </row>
    <row r="68" s="56" customFormat="1" ht="52.5" customHeight="1" spans="1:10">
      <c r="A68" s="105"/>
      <c r="B68" s="95"/>
      <c r="C68" s="97" t="s">
        <v>653</v>
      </c>
      <c r="D68" s="97" t="s">
        <v>582</v>
      </c>
      <c r="E68" s="97">
        <v>80</v>
      </c>
      <c r="F68" s="98" t="s">
        <v>585</v>
      </c>
      <c r="G68" s="98"/>
      <c r="H68" s="99"/>
      <c r="I68" s="100"/>
      <c r="J68" s="101"/>
    </row>
    <row r="69" s="56" customFormat="1" ht="52.5" customHeight="1" spans="1:10">
      <c r="A69" s="105"/>
      <c r="B69" s="95"/>
      <c r="C69" s="97" t="s">
        <v>654</v>
      </c>
      <c r="D69" s="97" t="s">
        <v>582</v>
      </c>
      <c r="E69" s="97">
        <v>70</v>
      </c>
      <c r="F69" s="98" t="s">
        <v>585</v>
      </c>
      <c r="G69" s="98"/>
      <c r="H69" s="99"/>
      <c r="I69" s="100"/>
      <c r="J69" s="101"/>
    </row>
    <row r="70" s="56" customFormat="1" ht="52.5" customHeight="1" spans="1:10">
      <c r="A70" s="105"/>
      <c r="B70" s="103"/>
      <c r="C70" s="97" t="s">
        <v>655</v>
      </c>
      <c r="D70" s="97" t="s">
        <v>582</v>
      </c>
      <c r="E70" s="97">
        <v>90</v>
      </c>
      <c r="F70" s="98" t="s">
        <v>585</v>
      </c>
      <c r="G70" s="98"/>
      <c r="H70" s="99"/>
      <c r="I70" s="100"/>
      <c r="J70" s="101"/>
    </row>
    <row r="71" s="56" customFormat="1" ht="52.5" customHeight="1" spans="1:10">
      <c r="A71" s="106" t="s">
        <v>656</v>
      </c>
      <c r="B71" s="107"/>
      <c r="C71" s="108"/>
      <c r="D71" s="108"/>
      <c r="E71" s="108"/>
      <c r="F71" s="108"/>
      <c r="G71" s="108"/>
      <c r="H71" s="108"/>
      <c r="I71" s="108"/>
      <c r="J71" s="109"/>
    </row>
    <row r="72" s="59" customFormat="1" spans="1:10">
      <c r="A72" s="40" t="s">
        <v>657</v>
      </c>
      <c r="B72" s="40"/>
      <c r="C72" s="40"/>
      <c r="D72" s="40"/>
      <c r="E72" s="40"/>
      <c r="F72" s="40"/>
      <c r="G72" s="40"/>
      <c r="H72" s="40"/>
    </row>
    <row r="73" s="59" customFormat="1" spans="1:10">
      <c r="A73" s="40" t="s">
        <v>658</v>
      </c>
      <c r="B73" s="40"/>
      <c r="C73" s="40"/>
      <c r="D73" s="40"/>
      <c r="E73" s="40"/>
      <c r="F73" s="40"/>
      <c r="G73" s="40"/>
      <c r="H73" s="40"/>
    </row>
  </sheetData>
  <mergeCells count="91">
    <mergeCell ref="A1:J1"/>
    <mergeCell ref="A3:J3"/>
    <mergeCell ref="B8:C8"/>
    <mergeCell ref="A20:J20"/>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H36:J36"/>
    <mergeCell ref="H37:J37"/>
    <mergeCell ref="H38:J38"/>
    <mergeCell ref="H39:J39"/>
    <mergeCell ref="H40:J40"/>
    <mergeCell ref="H41:J41"/>
    <mergeCell ref="H42:J42"/>
    <mergeCell ref="H43:J43"/>
    <mergeCell ref="H44:J44"/>
    <mergeCell ref="H45:J45"/>
    <mergeCell ref="H46:J46"/>
    <mergeCell ref="H47:J47"/>
    <mergeCell ref="H48:J48"/>
    <mergeCell ref="H49:J49"/>
    <mergeCell ref="H50:J50"/>
    <mergeCell ref="H51:J51"/>
    <mergeCell ref="H52:J52"/>
    <mergeCell ref="H53:J53"/>
    <mergeCell ref="H54:J54"/>
    <mergeCell ref="H55:J55"/>
    <mergeCell ref="H56:J56"/>
    <mergeCell ref="H57:J57"/>
    <mergeCell ref="H58:J58"/>
    <mergeCell ref="H59:J59"/>
    <mergeCell ref="H60:J60"/>
    <mergeCell ref="H61:J61"/>
    <mergeCell ref="H62:J62"/>
    <mergeCell ref="H63:J63"/>
    <mergeCell ref="H64:J64"/>
    <mergeCell ref="H65:J65"/>
    <mergeCell ref="H66:J66"/>
    <mergeCell ref="H67:J67"/>
    <mergeCell ref="H68:J68"/>
    <mergeCell ref="H69:J69"/>
    <mergeCell ref="H70:J70"/>
    <mergeCell ref="B71:J71"/>
    <mergeCell ref="A72:H72"/>
    <mergeCell ref="A73:H73"/>
    <mergeCell ref="A22:A52"/>
    <mergeCell ref="A53:A60"/>
    <mergeCell ref="A61:A70"/>
    <mergeCell ref="B10:B16"/>
    <mergeCell ref="B22:B39"/>
    <mergeCell ref="B40:B48"/>
    <mergeCell ref="B49:B51"/>
    <mergeCell ref="B54:B60"/>
    <mergeCell ref="B61:B70"/>
    <mergeCell ref="D11:D12"/>
    <mergeCell ref="D13:D14"/>
    <mergeCell ref="D15:D16"/>
    <mergeCell ref="E11:E12"/>
    <mergeCell ref="E13:E14"/>
    <mergeCell ref="E15:E16"/>
    <mergeCell ref="F11:F12"/>
    <mergeCell ref="F13:F14"/>
    <mergeCell ref="F15:F16"/>
    <mergeCell ref="G6:G7"/>
    <mergeCell ref="G11:G12"/>
    <mergeCell ref="G13:G14"/>
    <mergeCell ref="G15:G16"/>
    <mergeCell ref="H6:H7"/>
    <mergeCell ref="H11:H12"/>
    <mergeCell ref="H13:H14"/>
    <mergeCell ref="H15:H16"/>
    <mergeCell ref="I11:I12"/>
    <mergeCell ref="I13:I14"/>
    <mergeCell ref="I15:I16"/>
    <mergeCell ref="J6:J7"/>
    <mergeCell ref="J8:J16"/>
    <mergeCell ref="B4:J5"/>
    <mergeCell ref="B6:C7"/>
    <mergeCell ref="B17:J19"/>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D1" workbookViewId="0">
      <selection activeCell="M11" sqref="M11"/>
    </sheetView>
  </sheetViews>
  <sheetFormatPr defaultColWidth="9" defaultRowHeight="13.5"/>
  <cols>
    <col min="1" max="2" width="9" style="1"/>
    <col min="3" max="3" width="16.375" style="1" customWidth="1"/>
    <col min="4" max="8" width="9" style="1"/>
    <col min="9" max="9" width="10.375" style="1" customWidth="1"/>
    <col min="10" max="10" width="17.125" style="1" customWidth="1"/>
    <col min="11" max="16384" width="9" style="1"/>
  </cols>
  <sheetData>
    <row r="1" ht="24.75" spans="1:10">
      <c r="A1" s="2" t="s">
        <v>659</v>
      </c>
      <c r="B1" s="2"/>
      <c r="C1" s="2"/>
      <c r="D1" s="2"/>
      <c r="E1" s="2"/>
      <c r="F1" s="2"/>
      <c r="G1" s="2"/>
      <c r="H1" s="2"/>
      <c r="I1" s="2"/>
      <c r="J1" s="2"/>
    </row>
    <row r="2" ht="25.5" spans="1:10">
      <c r="A2" s="2"/>
      <c r="B2" s="2"/>
      <c r="C2" s="2"/>
      <c r="D2" s="2"/>
      <c r="E2" s="2"/>
      <c r="F2" s="2"/>
      <c r="G2" s="2"/>
      <c r="H2" s="2"/>
      <c r="I2" s="2"/>
      <c r="J2" s="2"/>
    </row>
    <row r="3" ht="15" customHeight="1" spans="1:10">
      <c r="A3" s="3" t="s">
        <v>660</v>
      </c>
      <c r="B3" s="4" t="s">
        <v>661</v>
      </c>
      <c r="C3" s="4"/>
      <c r="D3" s="4"/>
      <c r="E3" s="4"/>
      <c r="F3" s="4"/>
      <c r="G3" s="4"/>
      <c r="H3" s="4"/>
      <c r="I3" s="4"/>
      <c r="J3" s="4"/>
    </row>
    <row r="4" ht="15" customHeight="1" spans="1:10">
      <c r="A4" s="5" t="s">
        <v>662</v>
      </c>
      <c r="B4" s="6" t="s">
        <v>423</v>
      </c>
      <c r="C4" s="6"/>
      <c r="D4" s="6"/>
      <c r="E4" s="7" t="s">
        <v>663</v>
      </c>
      <c r="F4" s="4" t="s">
        <v>423</v>
      </c>
      <c r="G4" s="4"/>
      <c r="H4" s="4"/>
      <c r="I4" s="4"/>
      <c r="J4" s="4"/>
    </row>
    <row r="5" ht="14.25" spans="1:10">
      <c r="A5" s="5"/>
      <c r="B5" s="6"/>
      <c r="C5" s="6"/>
      <c r="D5" s="6"/>
      <c r="E5" s="8" t="s">
        <v>664</v>
      </c>
      <c r="F5" s="4"/>
      <c r="G5" s="4"/>
      <c r="H5" s="4"/>
      <c r="I5" s="4"/>
      <c r="J5" s="4"/>
    </row>
    <row r="6" ht="15" customHeight="1" spans="1:10">
      <c r="A6" s="5" t="s">
        <v>665</v>
      </c>
      <c r="B6" s="8"/>
      <c r="C6" s="9" t="s">
        <v>552</v>
      </c>
      <c r="D6" s="9" t="s">
        <v>666</v>
      </c>
      <c r="E6" s="7" t="s">
        <v>666</v>
      </c>
      <c r="F6" s="4" t="s">
        <v>667</v>
      </c>
      <c r="G6" s="4"/>
      <c r="H6" s="4" t="s">
        <v>668</v>
      </c>
      <c r="I6" s="4" t="s">
        <v>669</v>
      </c>
      <c r="J6" s="4"/>
    </row>
    <row r="7" ht="14.25" spans="1:10">
      <c r="A7" s="5"/>
      <c r="B7" s="8"/>
      <c r="C7" s="8" t="s">
        <v>468</v>
      </c>
      <c r="D7" s="8" t="s">
        <v>468</v>
      </c>
      <c r="E7" s="8" t="s">
        <v>670</v>
      </c>
      <c r="F7" s="4"/>
      <c r="G7" s="4"/>
      <c r="H7" s="4"/>
      <c r="I7" s="4"/>
      <c r="J7" s="4"/>
    </row>
    <row r="8" ht="27" customHeight="1" spans="1:10">
      <c r="A8" s="5"/>
      <c r="B8" s="8" t="s">
        <v>562</v>
      </c>
      <c r="C8" s="8">
        <v>106800</v>
      </c>
      <c r="D8" s="8">
        <v>2888.32</v>
      </c>
      <c r="E8" s="8">
        <v>2888.32</v>
      </c>
      <c r="F8" s="8">
        <v>100</v>
      </c>
      <c r="G8" s="8"/>
      <c r="H8" s="8"/>
      <c r="I8" s="8">
        <v>100</v>
      </c>
      <c r="J8" s="8"/>
    </row>
    <row r="9" ht="15" customHeight="1" spans="1:10">
      <c r="A9" s="5"/>
      <c r="B9" s="10" t="s">
        <v>564</v>
      </c>
      <c r="C9" s="11"/>
      <c r="D9" s="11"/>
      <c r="E9" s="11"/>
      <c r="F9" s="8" t="s">
        <v>473</v>
      </c>
      <c r="G9" s="8"/>
      <c r="H9" s="8" t="s">
        <v>473</v>
      </c>
      <c r="I9" s="8" t="s">
        <v>473</v>
      </c>
      <c r="J9" s="8"/>
    </row>
    <row r="10" ht="26.25" spans="1:10">
      <c r="A10" s="5"/>
      <c r="B10" s="11" t="s">
        <v>565</v>
      </c>
      <c r="C10" s="11"/>
      <c r="D10" s="11"/>
      <c r="E10" s="11"/>
      <c r="F10" s="8"/>
      <c r="G10" s="8"/>
      <c r="H10" s="8"/>
      <c r="I10" s="8"/>
      <c r="J10" s="8"/>
    </row>
    <row r="11" ht="27" customHeight="1" spans="1:10">
      <c r="A11" s="5"/>
      <c r="B11" s="11" t="s">
        <v>566</v>
      </c>
      <c r="C11" s="11"/>
      <c r="D11" s="11"/>
      <c r="E11" s="11"/>
      <c r="F11" s="8" t="s">
        <v>473</v>
      </c>
      <c r="G11" s="8"/>
      <c r="H11" s="8" t="s">
        <v>473</v>
      </c>
      <c r="I11" s="8" t="s">
        <v>473</v>
      </c>
      <c r="J11" s="8"/>
    </row>
    <row r="12" ht="27" customHeight="1" spans="1:10">
      <c r="A12" s="5"/>
      <c r="B12" s="11" t="s">
        <v>671</v>
      </c>
      <c r="C12" s="8"/>
      <c r="D12" s="8"/>
      <c r="E12" s="12"/>
      <c r="F12" s="8" t="s">
        <v>473</v>
      </c>
      <c r="G12" s="8"/>
      <c r="H12" s="8" t="s">
        <v>473</v>
      </c>
      <c r="I12" s="8" t="s">
        <v>473</v>
      </c>
      <c r="J12" s="8"/>
    </row>
    <row r="13" ht="15" customHeight="1" spans="1:10">
      <c r="A13" s="13" t="s">
        <v>672</v>
      </c>
      <c r="B13" s="13"/>
      <c r="C13" s="13"/>
      <c r="D13" s="13"/>
      <c r="E13" s="13"/>
      <c r="F13" s="13"/>
      <c r="G13" s="14" t="s">
        <v>673</v>
      </c>
      <c r="H13" s="14"/>
      <c r="I13" s="14"/>
      <c r="J13" s="14"/>
    </row>
    <row r="14" ht="103" customHeight="1" spans="1:10">
      <c r="A14" s="13" t="s">
        <v>674</v>
      </c>
      <c r="B14" s="15" t="s">
        <v>675</v>
      </c>
      <c r="C14" s="15"/>
      <c r="D14" s="15"/>
      <c r="E14" s="15"/>
      <c r="F14" s="15"/>
      <c r="G14" s="16" t="s">
        <v>675</v>
      </c>
      <c r="H14" s="16"/>
      <c r="I14" s="16"/>
      <c r="J14" s="16"/>
    </row>
    <row r="15" ht="15" customHeight="1" spans="1:10">
      <c r="A15" s="13" t="s">
        <v>676</v>
      </c>
      <c r="B15" s="13"/>
      <c r="C15" s="13"/>
      <c r="D15" s="17" t="s">
        <v>677</v>
      </c>
      <c r="E15" s="17"/>
      <c r="F15" s="17"/>
      <c r="G15" s="18" t="s">
        <v>678</v>
      </c>
      <c r="H15" s="18"/>
      <c r="I15" s="18"/>
      <c r="J15" s="18"/>
    </row>
    <row r="16" ht="24.75" customHeight="1" spans="1:10">
      <c r="A16" s="19" t="s">
        <v>572</v>
      </c>
      <c r="B16" s="5" t="s">
        <v>573</v>
      </c>
      <c r="C16" s="9" t="s">
        <v>679</v>
      </c>
      <c r="D16" s="7" t="s">
        <v>680</v>
      </c>
      <c r="E16" s="4" t="s">
        <v>576</v>
      </c>
      <c r="F16" s="20" t="s">
        <v>681</v>
      </c>
      <c r="G16" s="21" t="s">
        <v>682</v>
      </c>
      <c r="H16" s="22" t="s">
        <v>667</v>
      </c>
      <c r="I16" s="22" t="s">
        <v>669</v>
      </c>
      <c r="J16" s="22" t="s">
        <v>579</v>
      </c>
    </row>
    <row r="17" ht="14.25" spans="1:10">
      <c r="A17" s="19"/>
      <c r="B17" s="5"/>
      <c r="C17" s="8" t="s">
        <v>680</v>
      </c>
      <c r="D17" s="8" t="s">
        <v>683</v>
      </c>
      <c r="E17" s="4"/>
      <c r="F17" s="23" t="s">
        <v>664</v>
      </c>
      <c r="G17" s="24" t="s">
        <v>684</v>
      </c>
      <c r="H17" s="22"/>
      <c r="I17" s="22"/>
      <c r="J17" s="22"/>
    </row>
    <row r="18" ht="28" customHeight="1" spans="1:10">
      <c r="A18" s="19" t="s">
        <v>685</v>
      </c>
      <c r="B18" s="34" t="s">
        <v>580</v>
      </c>
      <c r="C18" s="35" t="s">
        <v>686</v>
      </c>
      <c r="D18" s="34" t="s">
        <v>687</v>
      </c>
      <c r="E18" s="31">
        <v>100</v>
      </c>
      <c r="F18" s="53" t="s">
        <v>688</v>
      </c>
      <c r="G18" s="53">
        <v>100</v>
      </c>
      <c r="H18" s="53">
        <v>20</v>
      </c>
      <c r="I18" s="53">
        <v>20</v>
      </c>
      <c r="J18" s="53"/>
    </row>
    <row r="19" ht="24" customHeight="1" spans="1:10">
      <c r="A19" s="19"/>
      <c r="B19" s="31"/>
      <c r="C19" s="48" t="s">
        <v>689</v>
      </c>
      <c r="D19" s="34" t="s">
        <v>687</v>
      </c>
      <c r="E19" s="31">
        <v>1</v>
      </c>
      <c r="F19" s="33" t="s">
        <v>588</v>
      </c>
      <c r="G19" s="33">
        <v>1</v>
      </c>
      <c r="H19" s="53">
        <v>20</v>
      </c>
      <c r="I19" s="53">
        <v>20</v>
      </c>
      <c r="J19" s="33"/>
    </row>
    <row r="20" ht="33" customHeight="1" spans="1:10">
      <c r="A20" s="19"/>
      <c r="B20" s="52" t="s">
        <v>607</v>
      </c>
      <c r="C20" s="48" t="s">
        <v>690</v>
      </c>
      <c r="D20" s="34" t="s">
        <v>687</v>
      </c>
      <c r="E20" s="31" t="s">
        <v>691</v>
      </c>
      <c r="F20" s="31" t="s">
        <v>692</v>
      </c>
      <c r="G20" s="31" t="s">
        <v>691</v>
      </c>
      <c r="H20" s="53">
        <v>20</v>
      </c>
      <c r="I20" s="53">
        <v>20</v>
      </c>
      <c r="J20" s="33"/>
    </row>
    <row r="21" ht="26.25" spans="1:10">
      <c r="A21" s="19" t="s">
        <v>693</v>
      </c>
      <c r="B21" s="31" t="s">
        <v>694</v>
      </c>
      <c r="C21" s="48" t="s">
        <v>695</v>
      </c>
      <c r="D21" s="34" t="s">
        <v>687</v>
      </c>
      <c r="E21" s="31" t="s">
        <v>644</v>
      </c>
      <c r="F21" s="33" t="s">
        <v>696</v>
      </c>
      <c r="G21" s="33" t="s">
        <v>644</v>
      </c>
      <c r="H21" s="53">
        <v>20</v>
      </c>
      <c r="I21" s="53">
        <v>20</v>
      </c>
      <c r="J21" s="33"/>
    </row>
    <row r="22" ht="44" customHeight="1" spans="1:10">
      <c r="A22" s="34" t="s">
        <v>697</v>
      </c>
      <c r="B22" s="34" t="s">
        <v>698</v>
      </c>
      <c r="C22" s="35" t="s">
        <v>699</v>
      </c>
      <c r="D22" s="36" t="s">
        <v>582</v>
      </c>
      <c r="E22" s="34">
        <v>70</v>
      </c>
      <c r="F22" s="34" t="s">
        <v>585</v>
      </c>
      <c r="G22" s="55">
        <v>0.85</v>
      </c>
      <c r="H22" s="53">
        <v>20</v>
      </c>
      <c r="I22" s="53">
        <v>20</v>
      </c>
      <c r="J22" s="34"/>
    </row>
    <row r="23" ht="15" customHeight="1" spans="1:10">
      <c r="A23" s="5" t="s">
        <v>700</v>
      </c>
      <c r="B23" s="5"/>
      <c r="C23" s="38"/>
      <c r="D23" s="38"/>
      <c r="E23" s="38"/>
      <c r="F23" s="38"/>
      <c r="G23" s="38"/>
      <c r="H23" s="38"/>
      <c r="I23" s="38"/>
      <c r="J23" s="38"/>
    </row>
    <row r="24" ht="24" customHeight="1" spans="1:10">
      <c r="A24" s="5" t="s">
        <v>701</v>
      </c>
      <c r="B24" s="8">
        <v>100</v>
      </c>
      <c r="C24" s="8"/>
      <c r="D24" s="8"/>
      <c r="E24" s="8"/>
      <c r="F24" s="8"/>
      <c r="G24" s="8"/>
      <c r="H24" s="8"/>
      <c r="I24" s="4"/>
      <c r="J24" s="39" t="s">
        <v>702</v>
      </c>
    </row>
    <row r="25" spans="1:10">
      <c r="A25" s="40" t="s">
        <v>703</v>
      </c>
      <c r="B25" s="40"/>
      <c r="C25" s="40"/>
      <c r="D25" s="40"/>
      <c r="E25" s="40"/>
      <c r="F25" s="40"/>
      <c r="G25" s="40"/>
      <c r="H25" s="40"/>
      <c r="I25" s="40"/>
      <c r="J25" s="40"/>
    </row>
    <row r="26" spans="1:10">
      <c r="A26" s="40" t="s">
        <v>704</v>
      </c>
      <c r="B26" s="40"/>
      <c r="C26" s="40"/>
      <c r="D26" s="40"/>
      <c r="E26" s="40"/>
      <c r="F26" s="40"/>
      <c r="G26" s="40"/>
      <c r="H26" s="40"/>
      <c r="I26" s="40"/>
      <c r="J26" s="40"/>
    </row>
    <row r="27" spans="1:10">
      <c r="A27" s="40" t="s">
        <v>705</v>
      </c>
      <c r="B27" s="40"/>
      <c r="C27" s="40"/>
      <c r="D27" s="40"/>
      <c r="E27" s="40"/>
      <c r="F27" s="40"/>
      <c r="G27" s="40"/>
      <c r="H27" s="40"/>
      <c r="I27" s="40"/>
      <c r="J27" s="40"/>
    </row>
    <row r="28" spans="1:10">
      <c r="A28" s="40" t="s">
        <v>706</v>
      </c>
      <c r="B28" s="40"/>
      <c r="C28" s="40"/>
      <c r="D28" s="40"/>
      <c r="E28" s="40"/>
      <c r="F28" s="40"/>
      <c r="G28" s="40"/>
      <c r="H28" s="40"/>
      <c r="I28" s="40"/>
      <c r="J28" s="40"/>
    </row>
    <row r="29" spans="1:10">
      <c r="A29" s="40" t="s">
        <v>707</v>
      </c>
      <c r="B29" s="40"/>
      <c r="C29" s="40"/>
      <c r="D29" s="40"/>
      <c r="E29" s="40"/>
      <c r="F29" s="40"/>
      <c r="G29" s="40"/>
      <c r="H29" s="40"/>
      <c r="I29" s="40"/>
      <c r="J29" s="40"/>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3:B23"/>
    <mergeCell ref="C23:J23"/>
    <mergeCell ref="B24:H24"/>
    <mergeCell ref="A25:J25"/>
    <mergeCell ref="A26:J26"/>
    <mergeCell ref="A27:J27"/>
    <mergeCell ref="A28:J28"/>
    <mergeCell ref="A29:J29"/>
    <mergeCell ref="A4:A5"/>
    <mergeCell ref="A6:A12"/>
    <mergeCell ref="A16:A17"/>
    <mergeCell ref="A18:A20"/>
    <mergeCell ref="B6:B7"/>
    <mergeCell ref="B16:B17"/>
    <mergeCell ref="B18:B19"/>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E8" sqref="E8"/>
    </sheetView>
  </sheetViews>
  <sheetFormatPr defaultColWidth="9" defaultRowHeight="13.5"/>
  <cols>
    <col min="1" max="2" width="9" style="1"/>
    <col min="3" max="3" width="16.375" style="1" customWidth="1"/>
    <col min="4" max="6" width="9" style="1"/>
    <col min="7" max="7" width="7.625" style="1" customWidth="1"/>
    <col min="8" max="8" width="5.875" style="1" customWidth="1"/>
    <col min="9" max="9" width="10.375" style="1" customWidth="1"/>
    <col min="10" max="10" width="19.875" style="1" customWidth="1"/>
    <col min="11" max="16384" width="9" style="1"/>
  </cols>
  <sheetData>
    <row r="1" ht="24.75" spans="1:10">
      <c r="A1" s="2" t="s">
        <v>659</v>
      </c>
      <c r="B1" s="2"/>
      <c r="C1" s="2"/>
      <c r="D1" s="2"/>
      <c r="E1" s="2"/>
      <c r="F1" s="2"/>
      <c r="G1" s="2"/>
      <c r="H1" s="2"/>
      <c r="I1" s="2"/>
      <c r="J1" s="2"/>
    </row>
    <row r="2" ht="25.5" spans="1:10">
      <c r="A2" s="2"/>
      <c r="B2" s="2"/>
      <c r="C2" s="2"/>
      <c r="D2" s="2"/>
      <c r="E2" s="2"/>
      <c r="F2" s="2"/>
      <c r="G2" s="2"/>
      <c r="H2" s="2"/>
      <c r="I2" s="2"/>
      <c r="J2" s="2"/>
    </row>
    <row r="3" ht="15" customHeight="1" spans="1:10">
      <c r="A3" s="3" t="s">
        <v>660</v>
      </c>
      <c r="B3" s="4" t="s">
        <v>708</v>
      </c>
      <c r="C3" s="4"/>
      <c r="D3" s="4"/>
      <c r="E3" s="4"/>
      <c r="F3" s="4"/>
      <c r="G3" s="4"/>
      <c r="H3" s="4"/>
      <c r="I3" s="4"/>
      <c r="J3" s="4"/>
    </row>
    <row r="4" ht="15" customHeight="1" spans="1:10">
      <c r="A4" s="5" t="s">
        <v>662</v>
      </c>
      <c r="B4" s="6" t="s">
        <v>423</v>
      </c>
      <c r="C4" s="6"/>
      <c r="D4" s="6"/>
      <c r="E4" s="7" t="s">
        <v>663</v>
      </c>
      <c r="F4" s="4" t="s">
        <v>423</v>
      </c>
      <c r="G4" s="4"/>
      <c r="H4" s="4"/>
      <c r="I4" s="4"/>
      <c r="J4" s="4"/>
    </row>
    <row r="5" ht="14.25" spans="1:10">
      <c r="A5" s="5"/>
      <c r="B5" s="6"/>
      <c r="C5" s="6"/>
      <c r="D5" s="6"/>
      <c r="E5" s="8" t="s">
        <v>664</v>
      </c>
      <c r="F5" s="4"/>
      <c r="G5" s="4"/>
      <c r="H5" s="4"/>
      <c r="I5" s="4"/>
      <c r="J5" s="4"/>
    </row>
    <row r="6" ht="15" customHeight="1" spans="1:10">
      <c r="A6" s="5" t="s">
        <v>665</v>
      </c>
      <c r="B6" s="8"/>
      <c r="C6" s="9" t="s">
        <v>552</v>
      </c>
      <c r="D6" s="9" t="s">
        <v>666</v>
      </c>
      <c r="E6" s="7" t="s">
        <v>666</v>
      </c>
      <c r="F6" s="4" t="s">
        <v>667</v>
      </c>
      <c r="G6" s="4"/>
      <c r="H6" s="4" t="s">
        <v>668</v>
      </c>
      <c r="I6" s="4" t="s">
        <v>669</v>
      </c>
      <c r="J6" s="4"/>
    </row>
    <row r="7" ht="14.25" spans="1:10">
      <c r="A7" s="5"/>
      <c r="B7" s="8"/>
      <c r="C7" s="8" t="s">
        <v>468</v>
      </c>
      <c r="D7" s="8" t="s">
        <v>468</v>
      </c>
      <c r="E7" s="8" t="s">
        <v>670</v>
      </c>
      <c r="F7" s="4"/>
      <c r="G7" s="4"/>
      <c r="H7" s="4"/>
      <c r="I7" s="4"/>
      <c r="J7" s="4"/>
    </row>
    <row r="8" ht="27" customHeight="1" spans="1:10">
      <c r="A8" s="5"/>
      <c r="B8" s="8" t="s">
        <v>562</v>
      </c>
      <c r="C8" s="8">
        <v>14400</v>
      </c>
      <c r="D8" s="8">
        <v>13692</v>
      </c>
      <c r="E8" s="8">
        <v>13692</v>
      </c>
      <c r="F8" s="8">
        <v>100</v>
      </c>
      <c r="G8" s="8"/>
      <c r="H8" s="8"/>
      <c r="I8" s="8">
        <v>100</v>
      </c>
      <c r="J8" s="8"/>
    </row>
    <row r="9" ht="15" customHeight="1" spans="1:10">
      <c r="A9" s="5"/>
      <c r="B9" s="10" t="s">
        <v>564</v>
      </c>
      <c r="C9" s="11"/>
      <c r="D9" s="11"/>
      <c r="E9" s="11"/>
      <c r="F9" s="8" t="s">
        <v>473</v>
      </c>
      <c r="G9" s="8"/>
      <c r="H9" s="8" t="s">
        <v>473</v>
      </c>
      <c r="I9" s="8" t="s">
        <v>473</v>
      </c>
      <c r="J9" s="8"/>
    </row>
    <row r="10" ht="26.25" spans="1:10">
      <c r="A10" s="5"/>
      <c r="B10" s="11" t="s">
        <v>565</v>
      </c>
      <c r="C10" s="11"/>
      <c r="D10" s="11"/>
      <c r="E10" s="11"/>
      <c r="F10" s="8"/>
      <c r="G10" s="8"/>
      <c r="H10" s="8"/>
      <c r="I10" s="8"/>
      <c r="J10" s="8"/>
    </row>
    <row r="11" ht="27" customHeight="1" spans="1:10">
      <c r="A11" s="5"/>
      <c r="B11" s="11" t="s">
        <v>566</v>
      </c>
      <c r="C11" s="11"/>
      <c r="D11" s="11"/>
      <c r="E11" s="11"/>
      <c r="F11" s="8" t="s">
        <v>473</v>
      </c>
      <c r="G11" s="8"/>
      <c r="H11" s="8" t="s">
        <v>473</v>
      </c>
      <c r="I11" s="8" t="s">
        <v>473</v>
      </c>
      <c r="J11" s="8"/>
    </row>
    <row r="12" ht="27" customHeight="1" spans="1:10">
      <c r="A12" s="5"/>
      <c r="B12" s="11" t="s">
        <v>671</v>
      </c>
      <c r="C12" s="8"/>
      <c r="D12" s="8"/>
      <c r="E12" s="12"/>
      <c r="F12" s="8" t="s">
        <v>473</v>
      </c>
      <c r="G12" s="8"/>
      <c r="H12" s="8" t="s">
        <v>473</v>
      </c>
      <c r="I12" s="8" t="s">
        <v>473</v>
      </c>
      <c r="J12" s="8"/>
    </row>
    <row r="13" ht="15" customHeight="1" spans="1:10">
      <c r="A13" s="13" t="s">
        <v>672</v>
      </c>
      <c r="B13" s="13"/>
      <c r="C13" s="13"/>
      <c r="D13" s="13"/>
      <c r="E13" s="13"/>
      <c r="F13" s="13"/>
      <c r="G13" s="14" t="s">
        <v>673</v>
      </c>
      <c r="H13" s="14"/>
      <c r="I13" s="14"/>
      <c r="J13" s="14"/>
    </row>
    <row r="14" ht="103" customHeight="1" spans="1:10">
      <c r="A14" s="13" t="s">
        <v>674</v>
      </c>
      <c r="B14" s="15" t="s">
        <v>709</v>
      </c>
      <c r="C14" s="15"/>
      <c r="D14" s="15"/>
      <c r="E14" s="15"/>
      <c r="F14" s="15"/>
      <c r="G14" s="16" t="s">
        <v>709</v>
      </c>
      <c r="H14" s="16"/>
      <c r="I14" s="16"/>
      <c r="J14" s="16"/>
    </row>
    <row r="15" ht="15" customHeight="1" spans="1:10">
      <c r="A15" s="13" t="s">
        <v>676</v>
      </c>
      <c r="B15" s="13"/>
      <c r="C15" s="13"/>
      <c r="D15" s="17" t="s">
        <v>677</v>
      </c>
      <c r="E15" s="17"/>
      <c r="F15" s="17"/>
      <c r="G15" s="18" t="s">
        <v>678</v>
      </c>
      <c r="H15" s="18"/>
      <c r="I15" s="18"/>
      <c r="J15" s="18"/>
    </row>
    <row r="16" ht="24.75" customHeight="1" spans="1:10">
      <c r="A16" s="19" t="s">
        <v>572</v>
      </c>
      <c r="B16" s="5" t="s">
        <v>573</v>
      </c>
      <c r="C16" s="9" t="s">
        <v>679</v>
      </c>
      <c r="D16" s="7" t="s">
        <v>680</v>
      </c>
      <c r="E16" s="4" t="s">
        <v>576</v>
      </c>
      <c r="F16" s="20" t="s">
        <v>681</v>
      </c>
      <c r="G16" s="21" t="s">
        <v>682</v>
      </c>
      <c r="H16" s="22" t="s">
        <v>667</v>
      </c>
      <c r="I16" s="22" t="s">
        <v>669</v>
      </c>
      <c r="J16" s="22" t="s">
        <v>579</v>
      </c>
    </row>
    <row r="17" ht="14.25" spans="1:10">
      <c r="A17" s="19"/>
      <c r="B17" s="5"/>
      <c r="C17" s="8" t="s">
        <v>680</v>
      </c>
      <c r="D17" s="8" t="s">
        <v>683</v>
      </c>
      <c r="E17" s="4"/>
      <c r="F17" s="23" t="s">
        <v>664</v>
      </c>
      <c r="G17" s="24" t="s">
        <v>684</v>
      </c>
      <c r="H17" s="22"/>
      <c r="I17" s="22"/>
      <c r="J17" s="22"/>
    </row>
    <row r="18" ht="33" customHeight="1" spans="1:10">
      <c r="A18" s="51" t="s">
        <v>685</v>
      </c>
      <c r="B18" s="52" t="s">
        <v>580</v>
      </c>
      <c r="C18" s="48" t="s">
        <v>710</v>
      </c>
      <c r="D18" s="34" t="s">
        <v>687</v>
      </c>
      <c r="E18" s="31">
        <v>1</v>
      </c>
      <c r="F18" s="31" t="s">
        <v>588</v>
      </c>
      <c r="G18" s="31">
        <v>1</v>
      </c>
      <c r="H18" s="53">
        <v>40</v>
      </c>
      <c r="I18" s="53">
        <v>40</v>
      </c>
      <c r="J18" s="33"/>
    </row>
    <row r="19" ht="26.25" spans="1:10">
      <c r="A19" s="19" t="s">
        <v>693</v>
      </c>
      <c r="B19" s="31" t="s">
        <v>711</v>
      </c>
      <c r="C19" s="48" t="s">
        <v>712</v>
      </c>
      <c r="D19" s="34" t="s">
        <v>687</v>
      </c>
      <c r="E19" s="31" t="s">
        <v>713</v>
      </c>
      <c r="F19" s="33" t="s">
        <v>713</v>
      </c>
      <c r="G19" s="33" t="s">
        <v>713</v>
      </c>
      <c r="H19" s="53">
        <v>30</v>
      </c>
      <c r="I19" s="53">
        <v>20</v>
      </c>
      <c r="J19" s="33"/>
    </row>
    <row r="20" ht="44" customHeight="1" spans="1:10">
      <c r="A20" s="34" t="s">
        <v>697</v>
      </c>
      <c r="B20" s="34" t="s">
        <v>698</v>
      </c>
      <c r="C20" s="35" t="s">
        <v>699</v>
      </c>
      <c r="D20" s="36" t="s">
        <v>582</v>
      </c>
      <c r="E20" s="34">
        <v>70</v>
      </c>
      <c r="F20" s="34" t="s">
        <v>585</v>
      </c>
      <c r="G20" s="55">
        <v>0.85</v>
      </c>
      <c r="H20" s="53">
        <v>30</v>
      </c>
      <c r="I20" s="53">
        <v>20</v>
      </c>
      <c r="J20" s="34"/>
    </row>
    <row r="21" ht="15" customHeight="1" spans="1:10">
      <c r="A21" s="5" t="s">
        <v>700</v>
      </c>
      <c r="B21" s="5"/>
      <c r="C21" s="38"/>
      <c r="D21" s="38"/>
      <c r="E21" s="38"/>
      <c r="F21" s="38"/>
      <c r="G21" s="38"/>
      <c r="H21" s="38"/>
      <c r="I21" s="38"/>
      <c r="J21" s="38"/>
    </row>
    <row r="22" ht="24" customHeight="1" spans="1:10">
      <c r="A22" s="5" t="s">
        <v>701</v>
      </c>
      <c r="B22" s="8">
        <v>100</v>
      </c>
      <c r="C22" s="8"/>
      <c r="D22" s="8"/>
      <c r="E22" s="8"/>
      <c r="F22" s="8"/>
      <c r="G22" s="8"/>
      <c r="H22" s="8"/>
      <c r="I22" s="4"/>
      <c r="J22" s="39" t="s">
        <v>702</v>
      </c>
    </row>
    <row r="23" spans="1:10">
      <c r="A23" s="40" t="s">
        <v>703</v>
      </c>
      <c r="B23" s="40"/>
      <c r="C23" s="40"/>
      <c r="D23" s="40"/>
      <c r="E23" s="40"/>
      <c r="F23" s="40"/>
      <c r="G23" s="40"/>
      <c r="H23" s="40"/>
      <c r="I23" s="40"/>
      <c r="J23" s="40"/>
    </row>
    <row r="24" spans="1:10">
      <c r="A24" s="40" t="s">
        <v>704</v>
      </c>
      <c r="B24" s="40"/>
      <c r="C24" s="40"/>
      <c r="D24" s="40"/>
      <c r="E24" s="40"/>
      <c r="F24" s="40"/>
      <c r="G24" s="40"/>
      <c r="H24" s="40"/>
      <c r="I24" s="40"/>
      <c r="J24" s="40"/>
    </row>
    <row r="25" spans="1:10">
      <c r="A25" s="40" t="s">
        <v>705</v>
      </c>
      <c r="B25" s="40"/>
      <c r="C25" s="40"/>
      <c r="D25" s="40"/>
      <c r="E25" s="40"/>
      <c r="F25" s="40"/>
      <c r="G25" s="40"/>
      <c r="H25" s="40"/>
      <c r="I25" s="40"/>
      <c r="J25" s="40"/>
    </row>
    <row r="26" spans="1:10">
      <c r="A26" s="40" t="s">
        <v>706</v>
      </c>
      <c r="B26" s="40"/>
      <c r="C26" s="40"/>
      <c r="D26" s="40"/>
      <c r="E26" s="40"/>
      <c r="F26" s="40"/>
      <c r="G26" s="40"/>
      <c r="H26" s="40"/>
      <c r="I26" s="40"/>
      <c r="J26" s="40"/>
    </row>
    <row r="27" spans="1:10">
      <c r="A27" s="40" t="s">
        <v>707</v>
      </c>
      <c r="B27" s="40"/>
      <c r="C27" s="40"/>
      <c r="D27" s="40"/>
      <c r="E27" s="40"/>
      <c r="F27" s="40"/>
      <c r="G27" s="40"/>
      <c r="H27" s="40"/>
      <c r="I27" s="40"/>
      <c r="J27" s="40"/>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1:B21"/>
    <mergeCell ref="C21:J21"/>
    <mergeCell ref="B22:H22"/>
    <mergeCell ref="A23:J23"/>
    <mergeCell ref="A24:J24"/>
    <mergeCell ref="A25:J25"/>
    <mergeCell ref="A26:J26"/>
    <mergeCell ref="A27:J27"/>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2" workbookViewId="0">
      <selection activeCell="E8" sqref="E8"/>
    </sheetView>
  </sheetViews>
  <sheetFormatPr defaultColWidth="9" defaultRowHeight="13.5"/>
  <cols>
    <col min="1" max="2" width="9" style="1"/>
    <col min="3" max="3" width="16.375" style="1" customWidth="1"/>
    <col min="4" max="6" width="9" style="1"/>
    <col min="7" max="7" width="7.625" style="1" customWidth="1"/>
    <col min="8" max="8" width="5.875" style="1" customWidth="1"/>
    <col min="9" max="9" width="10.375" style="1" customWidth="1"/>
    <col min="10" max="10" width="13.75" style="1" customWidth="1"/>
    <col min="11" max="16384" width="9" style="1"/>
  </cols>
  <sheetData>
    <row r="1" ht="24.75" spans="1:10">
      <c r="A1" s="2" t="s">
        <v>659</v>
      </c>
      <c r="B1" s="2"/>
      <c r="C1" s="2"/>
      <c r="D1" s="2"/>
      <c r="E1" s="2"/>
      <c r="F1" s="2"/>
      <c r="G1" s="2"/>
      <c r="H1" s="2"/>
      <c r="I1" s="2"/>
      <c r="J1" s="2"/>
    </row>
    <row r="2" ht="25.5" spans="1:10">
      <c r="A2" s="2"/>
      <c r="B2" s="2"/>
      <c r="C2" s="2"/>
      <c r="D2" s="2"/>
      <c r="E2" s="2"/>
      <c r="F2" s="2"/>
      <c r="G2" s="2"/>
      <c r="H2" s="2"/>
      <c r="I2" s="2"/>
      <c r="J2" s="2"/>
    </row>
    <row r="3" ht="15" customHeight="1" spans="1:10">
      <c r="A3" s="3" t="s">
        <v>660</v>
      </c>
      <c r="B3" s="4" t="s">
        <v>714</v>
      </c>
      <c r="C3" s="4"/>
      <c r="D3" s="4"/>
      <c r="E3" s="4"/>
      <c r="F3" s="4"/>
      <c r="G3" s="4"/>
      <c r="H3" s="4"/>
      <c r="I3" s="4"/>
      <c r="J3" s="4"/>
    </row>
    <row r="4" ht="15" customHeight="1" spans="1:10">
      <c r="A4" s="5" t="s">
        <v>662</v>
      </c>
      <c r="B4" s="6" t="s">
        <v>423</v>
      </c>
      <c r="C4" s="6"/>
      <c r="D4" s="6"/>
      <c r="E4" s="7" t="s">
        <v>663</v>
      </c>
      <c r="F4" s="4" t="s">
        <v>423</v>
      </c>
      <c r="G4" s="4"/>
      <c r="H4" s="4"/>
      <c r="I4" s="4"/>
      <c r="J4" s="4"/>
    </row>
    <row r="5" ht="14.25" spans="1:10">
      <c r="A5" s="5"/>
      <c r="B5" s="6"/>
      <c r="C5" s="6"/>
      <c r="D5" s="6"/>
      <c r="E5" s="8" t="s">
        <v>664</v>
      </c>
      <c r="F5" s="4"/>
      <c r="G5" s="4"/>
      <c r="H5" s="4"/>
      <c r="I5" s="4"/>
      <c r="J5" s="4"/>
    </row>
    <row r="6" ht="15" customHeight="1" spans="1:10">
      <c r="A6" s="5" t="s">
        <v>665</v>
      </c>
      <c r="B6" s="8"/>
      <c r="C6" s="9" t="s">
        <v>552</v>
      </c>
      <c r="D6" s="9" t="s">
        <v>666</v>
      </c>
      <c r="E6" s="7" t="s">
        <v>666</v>
      </c>
      <c r="F6" s="4" t="s">
        <v>667</v>
      </c>
      <c r="G6" s="4"/>
      <c r="H6" s="4" t="s">
        <v>668</v>
      </c>
      <c r="I6" s="4" t="s">
        <v>669</v>
      </c>
      <c r="J6" s="4"/>
    </row>
    <row r="7" ht="14.25" spans="1:10">
      <c r="A7" s="5"/>
      <c r="B7" s="8"/>
      <c r="C7" s="8" t="s">
        <v>468</v>
      </c>
      <c r="D7" s="8" t="s">
        <v>468</v>
      </c>
      <c r="E7" s="8" t="s">
        <v>670</v>
      </c>
      <c r="F7" s="4"/>
      <c r="G7" s="4"/>
      <c r="H7" s="4"/>
      <c r="I7" s="4"/>
      <c r="J7" s="4"/>
    </row>
    <row r="8" ht="27" customHeight="1" spans="1:10">
      <c r="A8" s="5"/>
      <c r="B8" s="8" t="s">
        <v>562</v>
      </c>
      <c r="C8" s="8">
        <v>20000</v>
      </c>
      <c r="D8" s="8">
        <v>20000</v>
      </c>
      <c r="E8" s="8">
        <v>20000</v>
      </c>
      <c r="F8" s="8">
        <v>100</v>
      </c>
      <c r="G8" s="8"/>
      <c r="H8" s="8"/>
      <c r="I8" s="8">
        <v>100</v>
      </c>
      <c r="J8" s="8"/>
    </row>
    <row r="9" ht="15" customHeight="1" spans="1:10">
      <c r="A9" s="5"/>
      <c r="B9" s="10" t="s">
        <v>564</v>
      </c>
      <c r="C9" s="11"/>
      <c r="D9" s="11"/>
      <c r="E9" s="11"/>
      <c r="F9" s="8" t="s">
        <v>473</v>
      </c>
      <c r="G9" s="8"/>
      <c r="H9" s="8" t="s">
        <v>473</v>
      </c>
      <c r="I9" s="8" t="s">
        <v>473</v>
      </c>
      <c r="J9" s="8"/>
    </row>
    <row r="10" ht="26.25" spans="1:10">
      <c r="A10" s="5"/>
      <c r="B10" s="11" t="s">
        <v>565</v>
      </c>
      <c r="C10" s="11"/>
      <c r="D10" s="11"/>
      <c r="E10" s="11"/>
      <c r="F10" s="8"/>
      <c r="G10" s="8"/>
      <c r="H10" s="8"/>
      <c r="I10" s="8"/>
      <c r="J10" s="8"/>
    </row>
    <row r="11" ht="27" customHeight="1" spans="1:10">
      <c r="A11" s="5"/>
      <c r="B11" s="11" t="s">
        <v>566</v>
      </c>
      <c r="C11" s="11"/>
      <c r="D11" s="11"/>
      <c r="E11" s="11"/>
      <c r="F11" s="8" t="s">
        <v>473</v>
      </c>
      <c r="G11" s="8"/>
      <c r="H11" s="8" t="s">
        <v>473</v>
      </c>
      <c r="I11" s="8" t="s">
        <v>473</v>
      </c>
      <c r="J11" s="8"/>
    </row>
    <row r="12" ht="27" customHeight="1" spans="1:10">
      <c r="A12" s="5"/>
      <c r="B12" s="11" t="s">
        <v>671</v>
      </c>
      <c r="C12" s="8"/>
      <c r="D12" s="8"/>
      <c r="E12" s="12"/>
      <c r="F12" s="8" t="s">
        <v>473</v>
      </c>
      <c r="G12" s="8"/>
      <c r="H12" s="8" t="s">
        <v>473</v>
      </c>
      <c r="I12" s="8" t="s">
        <v>473</v>
      </c>
      <c r="J12" s="8"/>
    </row>
    <row r="13" ht="15" customHeight="1" spans="1:10">
      <c r="A13" s="13" t="s">
        <v>672</v>
      </c>
      <c r="B13" s="13"/>
      <c r="C13" s="13"/>
      <c r="D13" s="13"/>
      <c r="E13" s="13"/>
      <c r="F13" s="13"/>
      <c r="G13" s="14" t="s">
        <v>673</v>
      </c>
      <c r="H13" s="14"/>
      <c r="I13" s="14"/>
      <c r="J13" s="14"/>
    </row>
    <row r="14" ht="103" customHeight="1" spans="1:10">
      <c r="A14" s="13" t="s">
        <v>674</v>
      </c>
      <c r="B14" s="15" t="s">
        <v>715</v>
      </c>
      <c r="C14" s="15"/>
      <c r="D14" s="15"/>
      <c r="E14" s="15"/>
      <c r="F14" s="15"/>
      <c r="G14" s="16" t="s">
        <v>715</v>
      </c>
      <c r="H14" s="16"/>
      <c r="I14" s="16"/>
      <c r="J14" s="16"/>
    </row>
    <row r="15" ht="15" customHeight="1" spans="1:10">
      <c r="A15" s="13" t="s">
        <v>676</v>
      </c>
      <c r="B15" s="13"/>
      <c r="C15" s="13"/>
      <c r="D15" s="17" t="s">
        <v>677</v>
      </c>
      <c r="E15" s="17"/>
      <c r="F15" s="17"/>
      <c r="G15" s="18" t="s">
        <v>678</v>
      </c>
      <c r="H15" s="18"/>
      <c r="I15" s="18"/>
      <c r="J15" s="18"/>
    </row>
    <row r="16" ht="24.75" customHeight="1" spans="1:10">
      <c r="A16" s="19" t="s">
        <v>572</v>
      </c>
      <c r="B16" s="5" t="s">
        <v>573</v>
      </c>
      <c r="C16" s="9" t="s">
        <v>679</v>
      </c>
      <c r="D16" s="7" t="s">
        <v>680</v>
      </c>
      <c r="E16" s="4" t="s">
        <v>576</v>
      </c>
      <c r="F16" s="20" t="s">
        <v>681</v>
      </c>
      <c r="G16" s="21" t="s">
        <v>682</v>
      </c>
      <c r="H16" s="22" t="s">
        <v>667</v>
      </c>
      <c r="I16" s="22" t="s">
        <v>669</v>
      </c>
      <c r="J16" s="22" t="s">
        <v>579</v>
      </c>
    </row>
    <row r="17" ht="14.25" spans="1:10">
      <c r="A17" s="19"/>
      <c r="B17" s="5"/>
      <c r="C17" s="8" t="s">
        <v>680</v>
      </c>
      <c r="D17" s="8" t="s">
        <v>683</v>
      </c>
      <c r="E17" s="4"/>
      <c r="F17" s="23" t="s">
        <v>664</v>
      </c>
      <c r="G17" s="24" t="s">
        <v>684</v>
      </c>
      <c r="H17" s="22"/>
      <c r="I17" s="22"/>
      <c r="J17" s="22"/>
    </row>
    <row r="18" ht="33" customHeight="1" spans="1:10">
      <c r="A18" s="51" t="s">
        <v>685</v>
      </c>
      <c r="B18" s="52" t="s">
        <v>580</v>
      </c>
      <c r="C18" s="48" t="s">
        <v>716</v>
      </c>
      <c r="D18" s="36" t="s">
        <v>582</v>
      </c>
      <c r="E18" s="31">
        <v>4</v>
      </c>
      <c r="F18" s="31" t="s">
        <v>588</v>
      </c>
      <c r="G18" s="31">
        <v>1</v>
      </c>
      <c r="H18" s="53">
        <v>40</v>
      </c>
      <c r="I18" s="53">
        <v>20</v>
      </c>
      <c r="J18" s="33"/>
    </row>
    <row r="19" ht="33" customHeight="1" spans="1:10">
      <c r="A19" s="54" t="s">
        <v>693</v>
      </c>
      <c r="B19" s="31" t="s">
        <v>717</v>
      </c>
      <c r="C19" s="48" t="s">
        <v>718</v>
      </c>
      <c r="D19" s="36" t="s">
        <v>582</v>
      </c>
      <c r="E19" s="31">
        <v>100</v>
      </c>
      <c r="F19" s="33" t="s">
        <v>633</v>
      </c>
      <c r="G19" s="33">
        <v>100</v>
      </c>
      <c r="H19" s="53">
        <v>30</v>
      </c>
      <c r="I19" s="53">
        <v>20</v>
      </c>
      <c r="J19" s="33"/>
    </row>
    <row r="20" ht="33" customHeight="1" spans="1:10">
      <c r="A20" s="54"/>
      <c r="B20" s="31" t="s">
        <v>694</v>
      </c>
      <c r="C20" s="48" t="s">
        <v>719</v>
      </c>
      <c r="D20" s="36" t="s">
        <v>582</v>
      </c>
      <c r="E20" s="31">
        <v>70</v>
      </c>
      <c r="F20" s="33" t="s">
        <v>585</v>
      </c>
      <c r="G20" s="55">
        <v>0.85</v>
      </c>
      <c r="H20" s="53"/>
      <c r="I20" s="53">
        <v>20</v>
      </c>
      <c r="J20" s="33"/>
    </row>
    <row r="21" ht="33" customHeight="1" spans="1:10">
      <c r="A21" s="19"/>
      <c r="B21" s="52" t="s">
        <v>711</v>
      </c>
      <c r="C21" s="48" t="s">
        <v>720</v>
      </c>
      <c r="D21" s="36" t="s">
        <v>587</v>
      </c>
      <c r="E21" s="31" t="s">
        <v>721</v>
      </c>
      <c r="F21" s="31" t="s">
        <v>721</v>
      </c>
      <c r="G21" s="31" t="s">
        <v>721</v>
      </c>
      <c r="H21" s="53"/>
      <c r="I21" s="53">
        <v>20</v>
      </c>
      <c r="J21" s="33"/>
    </row>
    <row r="22" ht="44" customHeight="1" spans="1:10">
      <c r="A22" s="34" t="s">
        <v>697</v>
      </c>
      <c r="B22" s="34" t="s">
        <v>698</v>
      </c>
      <c r="C22" s="35" t="s">
        <v>722</v>
      </c>
      <c r="D22" s="36" t="s">
        <v>582</v>
      </c>
      <c r="E22" s="34">
        <v>70</v>
      </c>
      <c r="F22" s="34" t="s">
        <v>585</v>
      </c>
      <c r="G22" s="55">
        <v>0.85</v>
      </c>
      <c r="H22" s="53">
        <v>30</v>
      </c>
      <c r="I22" s="53">
        <v>20</v>
      </c>
      <c r="J22" s="34"/>
    </row>
    <row r="23" ht="15" customHeight="1" spans="1:10">
      <c r="A23" s="5" t="s">
        <v>700</v>
      </c>
      <c r="B23" s="5"/>
      <c r="C23" s="38"/>
      <c r="D23" s="38"/>
      <c r="E23" s="38"/>
      <c r="F23" s="38"/>
      <c r="G23" s="38"/>
      <c r="H23" s="38"/>
      <c r="I23" s="38"/>
      <c r="J23" s="38"/>
    </row>
    <row r="24" ht="24" customHeight="1" spans="1:10">
      <c r="A24" s="5" t="s">
        <v>701</v>
      </c>
      <c r="B24" s="8">
        <v>100</v>
      </c>
      <c r="C24" s="8"/>
      <c r="D24" s="8"/>
      <c r="E24" s="8"/>
      <c r="F24" s="8"/>
      <c r="G24" s="8"/>
      <c r="H24" s="8"/>
      <c r="I24" s="4"/>
      <c r="J24" s="39" t="s">
        <v>702</v>
      </c>
    </row>
    <row r="25" spans="1:10">
      <c r="A25" s="40" t="s">
        <v>703</v>
      </c>
      <c r="B25" s="40"/>
      <c r="C25" s="40"/>
      <c r="D25" s="40"/>
      <c r="E25" s="40"/>
      <c r="F25" s="40"/>
      <c r="G25" s="40"/>
      <c r="H25" s="40"/>
      <c r="I25" s="40"/>
      <c r="J25" s="40"/>
    </row>
    <row r="26" spans="1:10">
      <c r="A26" s="40" t="s">
        <v>704</v>
      </c>
      <c r="B26" s="40"/>
      <c r="C26" s="40"/>
      <c r="D26" s="40"/>
      <c r="E26" s="40"/>
      <c r="F26" s="40"/>
      <c r="G26" s="40"/>
      <c r="H26" s="40"/>
      <c r="I26" s="40"/>
      <c r="J26" s="40"/>
    </row>
    <row r="27" spans="1:10">
      <c r="A27" s="40" t="s">
        <v>705</v>
      </c>
      <c r="B27" s="40"/>
      <c r="C27" s="40"/>
      <c r="D27" s="40"/>
      <c r="E27" s="40"/>
      <c r="F27" s="40"/>
      <c r="G27" s="40"/>
      <c r="H27" s="40"/>
      <c r="I27" s="40"/>
      <c r="J27" s="40"/>
    </row>
    <row r="28" spans="1:10">
      <c r="A28" s="40" t="s">
        <v>706</v>
      </c>
      <c r="B28" s="40"/>
      <c r="C28" s="40"/>
      <c r="D28" s="40"/>
      <c r="E28" s="40"/>
      <c r="F28" s="40"/>
      <c r="G28" s="40"/>
      <c r="H28" s="40"/>
      <c r="I28" s="40"/>
      <c r="J28" s="40"/>
    </row>
    <row r="29" spans="1:10">
      <c r="A29" s="40" t="s">
        <v>707</v>
      </c>
      <c r="B29" s="40"/>
      <c r="C29" s="40"/>
      <c r="D29" s="40"/>
      <c r="E29" s="40"/>
      <c r="F29" s="40"/>
      <c r="G29" s="40"/>
      <c r="H29" s="40"/>
      <c r="I29" s="40"/>
      <c r="J29" s="40"/>
    </row>
  </sheetData>
  <mergeCells count="4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3:B23"/>
    <mergeCell ref="C23:J23"/>
    <mergeCell ref="B24:H24"/>
    <mergeCell ref="A25:J25"/>
    <mergeCell ref="A26:J26"/>
    <mergeCell ref="A27:J27"/>
    <mergeCell ref="A28:J28"/>
    <mergeCell ref="A29:J29"/>
    <mergeCell ref="A4:A5"/>
    <mergeCell ref="A6:A12"/>
    <mergeCell ref="A16:A17"/>
    <mergeCell ref="A19:A21"/>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G14" sqref="G14:J14"/>
    </sheetView>
  </sheetViews>
  <sheetFormatPr defaultColWidth="9" defaultRowHeight="13.5"/>
  <cols>
    <col min="1" max="2" width="9" style="1"/>
    <col min="3" max="3" width="16.375" style="1" customWidth="1"/>
    <col min="4" max="6" width="9" style="1"/>
    <col min="7" max="7" width="7.625" style="1" customWidth="1"/>
    <col min="8" max="8" width="5.875" style="1" customWidth="1"/>
    <col min="9" max="9" width="10.375" style="1" customWidth="1"/>
    <col min="10" max="10" width="13.75" style="1" customWidth="1"/>
    <col min="11" max="16384" width="9" style="1"/>
  </cols>
  <sheetData>
    <row r="1" ht="24.75" spans="1:10">
      <c r="A1" s="2" t="s">
        <v>659</v>
      </c>
      <c r="B1" s="2"/>
      <c r="C1" s="2"/>
      <c r="D1" s="2"/>
      <c r="E1" s="2"/>
      <c r="F1" s="2"/>
      <c r="G1" s="2"/>
      <c r="H1" s="2"/>
      <c r="I1" s="2"/>
      <c r="J1" s="2"/>
    </row>
    <row r="2" ht="25.5" spans="1:10">
      <c r="A2" s="2"/>
      <c r="B2" s="2"/>
      <c r="C2" s="2"/>
      <c r="D2" s="2"/>
      <c r="E2" s="2"/>
      <c r="F2" s="2"/>
      <c r="G2" s="2"/>
      <c r="H2" s="2"/>
      <c r="I2" s="2"/>
      <c r="J2" s="2"/>
    </row>
    <row r="3" ht="15" customHeight="1" spans="1:10">
      <c r="A3" s="3" t="s">
        <v>660</v>
      </c>
      <c r="B3" s="4" t="s">
        <v>723</v>
      </c>
      <c r="C3" s="4"/>
      <c r="D3" s="4"/>
      <c r="E3" s="4"/>
      <c r="F3" s="4"/>
      <c r="G3" s="4"/>
      <c r="H3" s="4"/>
      <c r="I3" s="4"/>
      <c r="J3" s="4"/>
    </row>
    <row r="4" ht="15" customHeight="1" spans="1:10">
      <c r="A4" s="5" t="s">
        <v>662</v>
      </c>
      <c r="B4" s="6" t="s">
        <v>423</v>
      </c>
      <c r="C4" s="6"/>
      <c r="D4" s="6"/>
      <c r="E4" s="7" t="s">
        <v>663</v>
      </c>
      <c r="F4" s="4" t="s">
        <v>423</v>
      </c>
      <c r="G4" s="4"/>
      <c r="H4" s="4"/>
      <c r="I4" s="4"/>
      <c r="J4" s="4"/>
    </row>
    <row r="5" ht="14.25" spans="1:10">
      <c r="A5" s="5"/>
      <c r="B5" s="6"/>
      <c r="C5" s="6"/>
      <c r="D5" s="6"/>
      <c r="E5" s="8" t="s">
        <v>664</v>
      </c>
      <c r="F5" s="4"/>
      <c r="G5" s="4"/>
      <c r="H5" s="4"/>
      <c r="I5" s="4"/>
      <c r="J5" s="4"/>
    </row>
    <row r="6" ht="15" customHeight="1" spans="1:10">
      <c r="A6" s="5" t="s">
        <v>665</v>
      </c>
      <c r="B6" s="8"/>
      <c r="C6" s="9" t="s">
        <v>552</v>
      </c>
      <c r="D6" s="9" t="s">
        <v>666</v>
      </c>
      <c r="E6" s="7" t="s">
        <v>666</v>
      </c>
      <c r="F6" s="4" t="s">
        <v>667</v>
      </c>
      <c r="G6" s="4"/>
      <c r="H6" s="4" t="s">
        <v>668</v>
      </c>
      <c r="I6" s="4" t="s">
        <v>669</v>
      </c>
      <c r="J6" s="4"/>
    </row>
    <row r="7" ht="14.25" spans="1:10">
      <c r="A7" s="5"/>
      <c r="B7" s="8"/>
      <c r="C7" s="8" t="s">
        <v>468</v>
      </c>
      <c r="D7" s="8" t="s">
        <v>468</v>
      </c>
      <c r="E7" s="8" t="s">
        <v>670</v>
      </c>
      <c r="F7" s="4"/>
      <c r="G7" s="4"/>
      <c r="H7" s="4"/>
      <c r="I7" s="4"/>
      <c r="J7" s="4"/>
    </row>
    <row r="8" ht="27" customHeight="1" spans="1:10">
      <c r="A8" s="5"/>
      <c r="B8" s="8" t="s">
        <v>562</v>
      </c>
      <c r="C8" s="8">
        <v>70000</v>
      </c>
      <c r="D8" s="8">
        <v>65420</v>
      </c>
      <c r="E8" s="8">
        <v>65420</v>
      </c>
      <c r="F8" s="8">
        <v>100</v>
      </c>
      <c r="G8" s="8"/>
      <c r="H8" s="8"/>
      <c r="I8" s="8">
        <v>100</v>
      </c>
      <c r="J8" s="8"/>
    </row>
    <row r="9" ht="15" customHeight="1" spans="1:10">
      <c r="A9" s="5"/>
      <c r="B9" s="10" t="s">
        <v>564</v>
      </c>
      <c r="C9" s="11"/>
      <c r="D9" s="11"/>
      <c r="E9" s="11"/>
      <c r="F9" s="8" t="s">
        <v>473</v>
      </c>
      <c r="G9" s="8"/>
      <c r="H9" s="8" t="s">
        <v>473</v>
      </c>
      <c r="I9" s="8" t="s">
        <v>473</v>
      </c>
      <c r="J9" s="8"/>
    </row>
    <row r="10" ht="26.25" spans="1:10">
      <c r="A10" s="5"/>
      <c r="B10" s="11" t="s">
        <v>565</v>
      </c>
      <c r="C10" s="11"/>
      <c r="D10" s="11"/>
      <c r="E10" s="11"/>
      <c r="F10" s="8"/>
      <c r="G10" s="8"/>
      <c r="H10" s="8"/>
      <c r="I10" s="8"/>
      <c r="J10" s="8"/>
    </row>
    <row r="11" ht="27" customHeight="1" spans="1:10">
      <c r="A11" s="5"/>
      <c r="B11" s="11" t="s">
        <v>566</v>
      </c>
      <c r="C11" s="11"/>
      <c r="D11" s="11"/>
      <c r="E11" s="11"/>
      <c r="F11" s="8" t="s">
        <v>473</v>
      </c>
      <c r="G11" s="8"/>
      <c r="H11" s="8" t="s">
        <v>473</v>
      </c>
      <c r="I11" s="8" t="s">
        <v>473</v>
      </c>
      <c r="J11" s="8"/>
    </row>
    <row r="12" ht="27" customHeight="1" spans="1:10">
      <c r="A12" s="5"/>
      <c r="B12" s="11" t="s">
        <v>671</v>
      </c>
      <c r="C12" s="8"/>
      <c r="D12" s="8"/>
      <c r="E12" s="12"/>
      <c r="F12" s="8" t="s">
        <v>473</v>
      </c>
      <c r="G12" s="8"/>
      <c r="H12" s="8" t="s">
        <v>473</v>
      </c>
      <c r="I12" s="8" t="s">
        <v>473</v>
      </c>
      <c r="J12" s="8"/>
    </row>
    <row r="13" ht="15" customHeight="1" spans="1:10">
      <c r="A13" s="13" t="s">
        <v>672</v>
      </c>
      <c r="B13" s="13"/>
      <c r="C13" s="13"/>
      <c r="D13" s="13"/>
      <c r="E13" s="13"/>
      <c r="F13" s="13"/>
      <c r="G13" s="14" t="s">
        <v>673</v>
      </c>
      <c r="H13" s="14"/>
      <c r="I13" s="14"/>
      <c r="J13" s="14"/>
    </row>
    <row r="14" ht="103" customHeight="1" spans="1:10">
      <c r="A14" s="13" t="s">
        <v>674</v>
      </c>
      <c r="B14" s="15" t="s">
        <v>724</v>
      </c>
      <c r="C14" s="15"/>
      <c r="D14" s="15"/>
      <c r="E14" s="15"/>
      <c r="F14" s="15"/>
      <c r="G14" s="16" t="s">
        <v>724</v>
      </c>
      <c r="H14" s="16"/>
      <c r="I14" s="16"/>
      <c r="J14" s="16"/>
    </row>
    <row r="15" ht="15" customHeight="1" spans="1:10">
      <c r="A15" s="13" t="s">
        <v>676</v>
      </c>
      <c r="B15" s="13"/>
      <c r="C15" s="13"/>
      <c r="D15" s="17" t="s">
        <v>677</v>
      </c>
      <c r="E15" s="17"/>
      <c r="F15" s="17"/>
      <c r="G15" s="18" t="s">
        <v>678</v>
      </c>
      <c r="H15" s="18"/>
      <c r="I15" s="18"/>
      <c r="J15" s="18"/>
    </row>
    <row r="16" ht="24.75" customHeight="1" spans="1:10">
      <c r="A16" s="19" t="s">
        <v>572</v>
      </c>
      <c r="B16" s="5" t="s">
        <v>573</v>
      </c>
      <c r="C16" s="9" t="s">
        <v>679</v>
      </c>
      <c r="D16" s="7" t="s">
        <v>680</v>
      </c>
      <c r="E16" s="4" t="s">
        <v>576</v>
      </c>
      <c r="F16" s="20" t="s">
        <v>681</v>
      </c>
      <c r="G16" s="21" t="s">
        <v>682</v>
      </c>
      <c r="H16" s="22" t="s">
        <v>667</v>
      </c>
      <c r="I16" s="22" t="s">
        <v>669</v>
      </c>
      <c r="J16" s="22" t="s">
        <v>579</v>
      </c>
    </row>
    <row r="17" ht="14.25" spans="1:10">
      <c r="A17" s="19"/>
      <c r="B17" s="5"/>
      <c r="C17" s="8" t="s">
        <v>680</v>
      </c>
      <c r="D17" s="9" t="s">
        <v>683</v>
      </c>
      <c r="E17" s="4"/>
      <c r="F17" s="23" t="s">
        <v>664</v>
      </c>
      <c r="G17" s="24" t="s">
        <v>684</v>
      </c>
      <c r="H17" s="22"/>
      <c r="I17" s="22"/>
      <c r="J17" s="22"/>
    </row>
    <row r="18" ht="26.25" spans="1:10">
      <c r="A18" s="25" t="s">
        <v>685</v>
      </c>
      <c r="B18" s="45" t="s">
        <v>580</v>
      </c>
      <c r="C18" s="51" t="s">
        <v>725</v>
      </c>
      <c r="D18" s="31" t="s">
        <v>582</v>
      </c>
      <c r="E18" s="28">
        <v>2000</v>
      </c>
      <c r="F18" s="29" t="s">
        <v>591</v>
      </c>
      <c r="G18" s="29">
        <v>2000</v>
      </c>
      <c r="H18" s="29">
        <v>20</v>
      </c>
      <c r="I18" s="29">
        <v>20</v>
      </c>
      <c r="J18" s="30"/>
    </row>
    <row r="19" ht="33" customHeight="1" spans="1:10">
      <c r="A19" s="25"/>
      <c r="B19" s="50"/>
      <c r="C19" s="51" t="s">
        <v>726</v>
      </c>
      <c r="D19" s="27" t="s">
        <v>582</v>
      </c>
      <c r="E19" s="28">
        <v>1000</v>
      </c>
      <c r="F19" s="31" t="s">
        <v>727</v>
      </c>
      <c r="G19" s="31">
        <v>1000</v>
      </c>
      <c r="H19" s="29">
        <v>20</v>
      </c>
      <c r="I19" s="29">
        <v>20</v>
      </c>
      <c r="J19" s="33"/>
    </row>
    <row r="20" ht="33" customHeight="1" spans="1:10">
      <c r="A20" s="5"/>
      <c r="B20" s="50" t="s">
        <v>607</v>
      </c>
      <c r="C20" s="49" t="s">
        <v>728</v>
      </c>
      <c r="D20" s="27" t="s">
        <v>587</v>
      </c>
      <c r="E20" s="28">
        <v>100</v>
      </c>
      <c r="F20" s="31" t="s">
        <v>585</v>
      </c>
      <c r="G20" s="43">
        <v>1</v>
      </c>
      <c r="H20" s="29">
        <v>20</v>
      </c>
      <c r="I20" s="29">
        <v>20</v>
      </c>
      <c r="J20" s="33"/>
    </row>
    <row r="21" ht="33" customHeight="1" spans="1:10">
      <c r="A21" s="51" t="s">
        <v>693</v>
      </c>
      <c r="B21" s="52" t="s">
        <v>711</v>
      </c>
      <c r="C21" s="48" t="s">
        <v>729</v>
      </c>
      <c r="D21" s="36" t="s">
        <v>587</v>
      </c>
      <c r="E21" s="31">
        <v>80</v>
      </c>
      <c r="F21" s="31" t="s">
        <v>585</v>
      </c>
      <c r="G21" s="31">
        <v>80</v>
      </c>
      <c r="H21" s="29">
        <v>20</v>
      </c>
      <c r="I21" s="29">
        <v>20</v>
      </c>
      <c r="J21" s="33"/>
    </row>
    <row r="22" ht="44" customHeight="1" spans="1:10">
      <c r="A22" s="34" t="s">
        <v>697</v>
      </c>
      <c r="B22" s="34" t="s">
        <v>698</v>
      </c>
      <c r="C22" s="35" t="s">
        <v>730</v>
      </c>
      <c r="D22" s="36" t="s">
        <v>582</v>
      </c>
      <c r="E22" s="34">
        <v>10</v>
      </c>
      <c r="F22" s="34" t="s">
        <v>591</v>
      </c>
      <c r="G22" s="37">
        <v>5</v>
      </c>
      <c r="H22" s="29">
        <v>20</v>
      </c>
      <c r="I22" s="29">
        <v>20</v>
      </c>
      <c r="J22" s="34"/>
    </row>
    <row r="23" ht="15" customHeight="1" spans="1:10">
      <c r="A23" s="5" t="s">
        <v>700</v>
      </c>
      <c r="B23" s="5"/>
      <c r="C23" s="38"/>
      <c r="D23" s="38"/>
      <c r="E23" s="38"/>
      <c r="F23" s="38"/>
      <c r="G23" s="38"/>
      <c r="H23" s="38"/>
      <c r="I23" s="38"/>
      <c r="J23" s="38"/>
    </row>
    <row r="24" ht="24" customHeight="1" spans="1:10">
      <c r="A24" s="5" t="s">
        <v>701</v>
      </c>
      <c r="B24" s="8">
        <v>100</v>
      </c>
      <c r="C24" s="8"/>
      <c r="D24" s="8"/>
      <c r="E24" s="8"/>
      <c r="F24" s="8"/>
      <c r="G24" s="8"/>
      <c r="H24" s="8"/>
      <c r="I24" s="4"/>
      <c r="J24" s="39" t="s">
        <v>702</v>
      </c>
    </row>
    <row r="25" spans="1:10">
      <c r="A25" s="40" t="s">
        <v>703</v>
      </c>
      <c r="B25" s="40"/>
      <c r="C25" s="40"/>
      <c r="D25" s="40"/>
      <c r="E25" s="40"/>
      <c r="F25" s="40"/>
      <c r="G25" s="40"/>
      <c r="H25" s="40"/>
      <c r="I25" s="40"/>
      <c r="J25" s="40"/>
    </row>
    <row r="26" spans="1:10">
      <c r="A26" s="40" t="s">
        <v>704</v>
      </c>
      <c r="B26" s="40"/>
      <c r="C26" s="40"/>
      <c r="D26" s="40"/>
      <c r="E26" s="40"/>
      <c r="F26" s="40"/>
      <c r="G26" s="40"/>
      <c r="H26" s="40"/>
      <c r="I26" s="40"/>
      <c r="J26" s="40"/>
    </row>
    <row r="27" spans="1:10">
      <c r="A27" s="40" t="s">
        <v>705</v>
      </c>
      <c r="B27" s="40"/>
      <c r="C27" s="40"/>
      <c r="D27" s="40"/>
      <c r="E27" s="40"/>
      <c r="F27" s="40"/>
      <c r="G27" s="40"/>
      <c r="H27" s="40"/>
      <c r="I27" s="40"/>
      <c r="J27" s="40"/>
    </row>
    <row r="28" spans="1:10">
      <c r="A28" s="40" t="s">
        <v>706</v>
      </c>
      <c r="B28" s="40"/>
      <c r="C28" s="40"/>
      <c r="D28" s="40"/>
      <c r="E28" s="40"/>
      <c r="F28" s="40"/>
      <c r="G28" s="40"/>
      <c r="H28" s="40"/>
      <c r="I28" s="40"/>
      <c r="J28" s="40"/>
    </row>
    <row r="29" spans="1:10">
      <c r="A29" s="40" t="s">
        <v>707</v>
      </c>
      <c r="B29" s="40"/>
      <c r="C29" s="40"/>
      <c r="D29" s="40"/>
      <c r="E29" s="40"/>
      <c r="F29" s="40"/>
      <c r="G29" s="40"/>
      <c r="H29" s="40"/>
      <c r="I29" s="40"/>
      <c r="J29" s="40"/>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3:B23"/>
    <mergeCell ref="C23:J23"/>
    <mergeCell ref="B24:H24"/>
    <mergeCell ref="A25:J25"/>
    <mergeCell ref="A26:J26"/>
    <mergeCell ref="A27:J27"/>
    <mergeCell ref="A28:J28"/>
    <mergeCell ref="A29:J29"/>
    <mergeCell ref="A4:A5"/>
    <mergeCell ref="A6:A12"/>
    <mergeCell ref="A16:A17"/>
    <mergeCell ref="A18:A20"/>
    <mergeCell ref="B6:B7"/>
    <mergeCell ref="B16:B17"/>
    <mergeCell ref="B18:B19"/>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O17" sqref="O17"/>
    </sheetView>
  </sheetViews>
  <sheetFormatPr defaultColWidth="9" defaultRowHeight="13.5"/>
  <cols>
    <col min="1" max="2" width="9" style="1"/>
    <col min="3" max="3" width="16.375" style="1" customWidth="1"/>
    <col min="4" max="6" width="9" style="1"/>
    <col min="7" max="7" width="7.625" style="1" customWidth="1"/>
    <col min="8" max="8" width="5.875" style="1" customWidth="1"/>
    <col min="9" max="9" width="10.375" style="1" customWidth="1"/>
    <col min="10" max="10" width="19.875" style="1" customWidth="1"/>
    <col min="11" max="16384" width="9" style="1"/>
  </cols>
  <sheetData>
    <row r="1" ht="24.75" spans="1:10">
      <c r="A1" s="2" t="s">
        <v>659</v>
      </c>
      <c r="B1" s="2"/>
      <c r="C1" s="2"/>
      <c r="D1" s="2"/>
      <c r="E1" s="2"/>
      <c r="F1" s="2"/>
      <c r="G1" s="2"/>
      <c r="H1" s="2"/>
      <c r="I1" s="2"/>
      <c r="J1" s="2"/>
    </row>
    <row r="2" ht="25.5" spans="1:10">
      <c r="A2" s="2"/>
      <c r="B2" s="2"/>
      <c r="C2" s="2"/>
      <c r="D2" s="2"/>
      <c r="E2" s="2"/>
      <c r="F2" s="2"/>
      <c r="G2" s="2"/>
      <c r="H2" s="2"/>
      <c r="I2" s="2"/>
      <c r="J2" s="2"/>
    </row>
    <row r="3" ht="15" customHeight="1" spans="1:10">
      <c r="A3" s="3" t="s">
        <v>660</v>
      </c>
      <c r="B3" s="4" t="s">
        <v>731</v>
      </c>
      <c r="C3" s="4"/>
      <c r="D3" s="4"/>
      <c r="E3" s="4"/>
      <c r="F3" s="4"/>
      <c r="G3" s="4"/>
      <c r="H3" s="4"/>
      <c r="I3" s="4"/>
      <c r="J3" s="4"/>
    </row>
    <row r="4" ht="15" customHeight="1" spans="1:10">
      <c r="A4" s="5" t="s">
        <v>662</v>
      </c>
      <c r="B4" s="6" t="s">
        <v>423</v>
      </c>
      <c r="C4" s="6"/>
      <c r="D4" s="6"/>
      <c r="E4" s="7" t="s">
        <v>663</v>
      </c>
      <c r="F4" s="4" t="s">
        <v>423</v>
      </c>
      <c r="G4" s="4"/>
      <c r="H4" s="4"/>
      <c r="I4" s="4"/>
      <c r="J4" s="4"/>
    </row>
    <row r="5" ht="14.25" spans="1:10">
      <c r="A5" s="5"/>
      <c r="B5" s="6"/>
      <c r="C5" s="6"/>
      <c r="D5" s="6"/>
      <c r="E5" s="8" t="s">
        <v>664</v>
      </c>
      <c r="F5" s="4"/>
      <c r="G5" s="4"/>
      <c r="H5" s="4"/>
      <c r="I5" s="4"/>
      <c r="J5" s="4"/>
    </row>
    <row r="6" ht="15" customHeight="1" spans="1:10">
      <c r="A6" s="5" t="s">
        <v>665</v>
      </c>
      <c r="B6" s="8"/>
      <c r="C6" s="9" t="s">
        <v>552</v>
      </c>
      <c r="D6" s="9" t="s">
        <v>666</v>
      </c>
      <c r="E6" s="7" t="s">
        <v>666</v>
      </c>
      <c r="F6" s="4" t="s">
        <v>667</v>
      </c>
      <c r="G6" s="4"/>
      <c r="H6" s="4" t="s">
        <v>668</v>
      </c>
      <c r="I6" s="4" t="s">
        <v>669</v>
      </c>
      <c r="J6" s="4"/>
    </row>
    <row r="7" ht="14.25" spans="1:10">
      <c r="A7" s="5"/>
      <c r="B7" s="8"/>
      <c r="C7" s="8" t="s">
        <v>468</v>
      </c>
      <c r="D7" s="8" t="s">
        <v>468</v>
      </c>
      <c r="E7" s="8" t="s">
        <v>670</v>
      </c>
      <c r="F7" s="4"/>
      <c r="G7" s="4"/>
      <c r="H7" s="4"/>
      <c r="I7" s="4"/>
      <c r="J7" s="4"/>
    </row>
    <row r="8" ht="27" customHeight="1" spans="1:10">
      <c r="A8" s="5"/>
      <c r="B8" s="8" t="s">
        <v>562</v>
      </c>
      <c r="C8" s="8">
        <v>90000</v>
      </c>
      <c r="D8" s="8">
        <v>90000</v>
      </c>
      <c r="E8" s="8">
        <v>90000</v>
      </c>
      <c r="F8" s="8">
        <v>100</v>
      </c>
      <c r="G8" s="8"/>
      <c r="H8" s="8"/>
      <c r="I8" s="8">
        <v>100</v>
      </c>
      <c r="J8" s="8"/>
    </row>
    <row r="9" ht="15" customHeight="1" spans="1:10">
      <c r="A9" s="5"/>
      <c r="B9" s="10" t="s">
        <v>564</v>
      </c>
      <c r="C9" s="11"/>
      <c r="D9" s="11"/>
      <c r="E9" s="11"/>
      <c r="F9" s="8" t="s">
        <v>473</v>
      </c>
      <c r="G9" s="8"/>
      <c r="H9" s="8" t="s">
        <v>473</v>
      </c>
      <c r="I9" s="8" t="s">
        <v>473</v>
      </c>
      <c r="J9" s="8"/>
    </row>
    <row r="10" ht="26.25" spans="1:10">
      <c r="A10" s="5"/>
      <c r="B10" s="11" t="s">
        <v>565</v>
      </c>
      <c r="C10" s="11"/>
      <c r="D10" s="11"/>
      <c r="E10" s="11"/>
      <c r="F10" s="8"/>
      <c r="G10" s="8"/>
      <c r="H10" s="8"/>
      <c r="I10" s="8"/>
      <c r="J10" s="8"/>
    </row>
    <row r="11" ht="27" customHeight="1" spans="1:10">
      <c r="A11" s="5"/>
      <c r="B11" s="11" t="s">
        <v>566</v>
      </c>
      <c r="C11" s="11"/>
      <c r="D11" s="11"/>
      <c r="E11" s="11"/>
      <c r="F11" s="8" t="s">
        <v>473</v>
      </c>
      <c r="G11" s="8"/>
      <c r="H11" s="8" t="s">
        <v>473</v>
      </c>
      <c r="I11" s="8" t="s">
        <v>473</v>
      </c>
      <c r="J11" s="8"/>
    </row>
    <row r="12" ht="27" customHeight="1" spans="1:10">
      <c r="A12" s="5"/>
      <c r="B12" s="11" t="s">
        <v>671</v>
      </c>
      <c r="C12" s="8"/>
      <c r="D12" s="8"/>
      <c r="E12" s="12"/>
      <c r="F12" s="8" t="s">
        <v>473</v>
      </c>
      <c r="G12" s="8"/>
      <c r="H12" s="8" t="s">
        <v>473</v>
      </c>
      <c r="I12" s="8" t="s">
        <v>473</v>
      </c>
      <c r="J12" s="8"/>
    </row>
    <row r="13" ht="15" customHeight="1" spans="1:10">
      <c r="A13" s="13" t="s">
        <v>672</v>
      </c>
      <c r="B13" s="13"/>
      <c r="C13" s="13"/>
      <c r="D13" s="13"/>
      <c r="E13" s="13"/>
      <c r="F13" s="13"/>
      <c r="G13" s="14" t="s">
        <v>673</v>
      </c>
      <c r="H13" s="14"/>
      <c r="I13" s="14"/>
      <c r="J13" s="14"/>
    </row>
    <row r="14" ht="103" customHeight="1" spans="1:10">
      <c r="A14" s="13" t="s">
        <v>674</v>
      </c>
      <c r="B14" s="15" t="s">
        <v>724</v>
      </c>
      <c r="C14" s="15"/>
      <c r="D14" s="15"/>
      <c r="E14" s="15"/>
      <c r="F14" s="15"/>
      <c r="G14" s="16" t="s">
        <v>724</v>
      </c>
      <c r="H14" s="16"/>
      <c r="I14" s="16"/>
      <c r="J14" s="16"/>
    </row>
    <row r="15" ht="15" customHeight="1" spans="1:10">
      <c r="A15" s="13" t="s">
        <v>676</v>
      </c>
      <c r="B15" s="13"/>
      <c r="C15" s="13"/>
      <c r="D15" s="17" t="s">
        <v>677</v>
      </c>
      <c r="E15" s="17"/>
      <c r="F15" s="17"/>
      <c r="G15" s="18" t="s">
        <v>678</v>
      </c>
      <c r="H15" s="18"/>
      <c r="I15" s="18"/>
      <c r="J15" s="18"/>
    </row>
    <row r="16" ht="24.75" customHeight="1" spans="1:10">
      <c r="A16" s="19" t="s">
        <v>572</v>
      </c>
      <c r="B16" s="5" t="s">
        <v>573</v>
      </c>
      <c r="C16" s="9" t="s">
        <v>679</v>
      </c>
      <c r="D16" s="7" t="s">
        <v>680</v>
      </c>
      <c r="E16" s="4" t="s">
        <v>576</v>
      </c>
      <c r="F16" s="20" t="s">
        <v>681</v>
      </c>
      <c r="G16" s="21" t="s">
        <v>682</v>
      </c>
      <c r="H16" s="22" t="s">
        <v>667</v>
      </c>
      <c r="I16" s="22" t="s">
        <v>669</v>
      </c>
      <c r="J16" s="22" t="s">
        <v>579</v>
      </c>
    </row>
    <row r="17" ht="14.25" spans="1:10">
      <c r="A17" s="19"/>
      <c r="B17" s="5"/>
      <c r="C17" s="8" t="s">
        <v>680</v>
      </c>
      <c r="D17" s="9" t="s">
        <v>683</v>
      </c>
      <c r="E17" s="4"/>
      <c r="F17" s="23" t="s">
        <v>664</v>
      </c>
      <c r="G17" s="24" t="s">
        <v>684</v>
      </c>
      <c r="H17" s="22"/>
      <c r="I17" s="22"/>
      <c r="J17" s="22"/>
    </row>
    <row r="18" ht="14.25" spans="1:10">
      <c r="A18" s="25" t="s">
        <v>685</v>
      </c>
      <c r="B18" s="45" t="s">
        <v>580</v>
      </c>
      <c r="C18" s="49" t="s">
        <v>732</v>
      </c>
      <c r="D18" s="27" t="s">
        <v>582</v>
      </c>
      <c r="E18" s="28" t="s">
        <v>733</v>
      </c>
      <c r="F18" s="28" t="s">
        <v>734</v>
      </c>
      <c r="G18" s="29">
        <v>120</v>
      </c>
      <c r="H18" s="29">
        <v>20</v>
      </c>
      <c r="I18" s="29">
        <v>20</v>
      </c>
      <c r="J18" s="30"/>
    </row>
    <row r="19" ht="14.25" spans="1:10">
      <c r="A19" s="25"/>
      <c r="B19" s="45"/>
      <c r="C19" s="49" t="s">
        <v>735</v>
      </c>
      <c r="D19" s="27" t="s">
        <v>582</v>
      </c>
      <c r="E19" s="28" t="s">
        <v>736</v>
      </c>
      <c r="F19" s="28" t="s">
        <v>591</v>
      </c>
      <c r="G19" s="29">
        <v>200</v>
      </c>
      <c r="H19" s="29">
        <v>20</v>
      </c>
      <c r="I19" s="29"/>
      <c r="J19" s="30"/>
    </row>
    <row r="20" ht="33" customHeight="1" spans="1:10">
      <c r="A20" s="25"/>
      <c r="B20" s="50"/>
      <c r="C20" s="49" t="s">
        <v>594</v>
      </c>
      <c r="D20" s="27" t="s">
        <v>582</v>
      </c>
      <c r="E20" s="28" t="s">
        <v>28</v>
      </c>
      <c r="F20" s="28" t="s">
        <v>591</v>
      </c>
      <c r="G20" s="31">
        <v>5</v>
      </c>
      <c r="H20" s="29">
        <v>20</v>
      </c>
      <c r="I20" s="29">
        <v>20</v>
      </c>
      <c r="J20" s="33"/>
    </row>
    <row r="21" ht="33" customHeight="1" spans="1:10">
      <c r="A21" s="5"/>
      <c r="B21" s="50" t="s">
        <v>607</v>
      </c>
      <c r="C21" s="49" t="s">
        <v>737</v>
      </c>
      <c r="D21" s="27" t="s">
        <v>587</v>
      </c>
      <c r="E21" s="28">
        <v>100</v>
      </c>
      <c r="F21" s="31" t="s">
        <v>585</v>
      </c>
      <c r="G21" s="43">
        <v>1</v>
      </c>
      <c r="H21" s="29">
        <v>20</v>
      </c>
      <c r="I21" s="29">
        <v>20</v>
      </c>
      <c r="J21" s="33"/>
    </row>
    <row r="22" ht="33" customHeight="1" spans="1:10">
      <c r="A22" s="51" t="s">
        <v>693</v>
      </c>
      <c r="B22" s="52" t="s">
        <v>711</v>
      </c>
      <c r="C22" s="48" t="s">
        <v>738</v>
      </c>
      <c r="D22" s="36" t="s">
        <v>587</v>
      </c>
      <c r="E22" s="31" t="s">
        <v>721</v>
      </c>
      <c r="F22" s="31" t="s">
        <v>721</v>
      </c>
      <c r="G22" s="31" t="s">
        <v>721</v>
      </c>
      <c r="H22" s="29">
        <v>10</v>
      </c>
      <c r="I22" s="29">
        <v>10</v>
      </c>
      <c r="J22" s="33"/>
    </row>
    <row r="23" ht="44" customHeight="1" spans="1:10">
      <c r="A23" s="34" t="s">
        <v>697</v>
      </c>
      <c r="B23" s="34" t="s">
        <v>698</v>
      </c>
      <c r="C23" s="35" t="s">
        <v>739</v>
      </c>
      <c r="D23" s="36" t="s">
        <v>582</v>
      </c>
      <c r="E23" s="34">
        <v>70</v>
      </c>
      <c r="F23" s="31" t="s">
        <v>585</v>
      </c>
      <c r="G23" s="37">
        <v>85</v>
      </c>
      <c r="H23" s="29">
        <v>10</v>
      </c>
      <c r="I23" s="29">
        <v>10</v>
      </c>
      <c r="J23" s="34"/>
    </row>
    <row r="24" ht="15" customHeight="1" spans="1:10">
      <c r="A24" s="5" t="s">
        <v>700</v>
      </c>
      <c r="B24" s="5"/>
      <c r="C24" s="38"/>
      <c r="D24" s="38"/>
      <c r="E24" s="38"/>
      <c r="F24" s="38"/>
      <c r="G24" s="38"/>
      <c r="H24" s="38"/>
      <c r="I24" s="38"/>
      <c r="J24" s="38"/>
    </row>
    <row r="25" ht="24" customHeight="1" spans="1:10">
      <c r="A25" s="5" t="s">
        <v>701</v>
      </c>
      <c r="B25" s="8">
        <v>100</v>
      </c>
      <c r="C25" s="8"/>
      <c r="D25" s="8"/>
      <c r="E25" s="8"/>
      <c r="F25" s="8"/>
      <c r="G25" s="8"/>
      <c r="H25" s="8"/>
      <c r="I25" s="4"/>
      <c r="J25" s="39" t="s">
        <v>702</v>
      </c>
    </row>
    <row r="26" spans="1:10">
      <c r="A26" s="40" t="s">
        <v>703</v>
      </c>
      <c r="B26" s="40"/>
      <c r="C26" s="40"/>
      <c r="D26" s="40"/>
      <c r="E26" s="40"/>
      <c r="F26" s="40"/>
      <c r="G26" s="40"/>
      <c r="H26" s="40"/>
      <c r="I26" s="40"/>
      <c r="J26" s="40"/>
    </row>
    <row r="27" spans="1:10">
      <c r="A27" s="40" t="s">
        <v>704</v>
      </c>
      <c r="B27" s="40"/>
      <c r="C27" s="40"/>
      <c r="D27" s="40"/>
      <c r="E27" s="40"/>
      <c r="F27" s="40"/>
      <c r="G27" s="40"/>
      <c r="H27" s="40"/>
      <c r="I27" s="40"/>
      <c r="J27" s="40"/>
    </row>
    <row r="28" spans="1:10">
      <c r="A28" s="40" t="s">
        <v>705</v>
      </c>
      <c r="B28" s="40"/>
      <c r="C28" s="40"/>
      <c r="D28" s="40"/>
      <c r="E28" s="40"/>
      <c r="F28" s="40"/>
      <c r="G28" s="40"/>
      <c r="H28" s="40"/>
      <c r="I28" s="40"/>
      <c r="J28" s="40"/>
    </row>
    <row r="29" spans="1:10">
      <c r="A29" s="40" t="s">
        <v>706</v>
      </c>
      <c r="B29" s="40"/>
      <c r="C29" s="40"/>
      <c r="D29" s="40"/>
      <c r="E29" s="40"/>
      <c r="F29" s="40"/>
      <c r="G29" s="40"/>
      <c r="H29" s="40"/>
      <c r="I29" s="40"/>
      <c r="J29" s="40"/>
    </row>
    <row r="30" spans="1:10">
      <c r="A30" s="40" t="s">
        <v>707</v>
      </c>
      <c r="B30" s="40"/>
      <c r="C30" s="40"/>
      <c r="D30" s="40"/>
      <c r="E30" s="40"/>
      <c r="F30" s="40"/>
      <c r="G30" s="40"/>
      <c r="H30" s="40"/>
      <c r="I30" s="40"/>
      <c r="J30" s="40"/>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4:B24"/>
    <mergeCell ref="C24:J24"/>
    <mergeCell ref="B25:H25"/>
    <mergeCell ref="A26:J26"/>
    <mergeCell ref="A27:J27"/>
    <mergeCell ref="A28:J28"/>
    <mergeCell ref="A29:J29"/>
    <mergeCell ref="A30:J30"/>
    <mergeCell ref="A4:A5"/>
    <mergeCell ref="A6:A12"/>
    <mergeCell ref="A16:A17"/>
    <mergeCell ref="A18:A21"/>
    <mergeCell ref="B6:B7"/>
    <mergeCell ref="B16:B17"/>
    <mergeCell ref="B18:B20"/>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2"/>
  <sheetViews>
    <sheetView workbookViewId="0">
      <pane xSplit="4" ySplit="9" topLeftCell="E10" activePane="bottomRight" state="frozen"/>
      <selection/>
      <selection pane="topRight"/>
      <selection pane="bottomLeft"/>
      <selection pane="bottomRight" activeCell="N13" sqref="N13"/>
    </sheetView>
  </sheetViews>
  <sheetFormatPr defaultColWidth="9" defaultRowHeight="13.5"/>
  <cols>
    <col min="1" max="3" width="3.25" style="168" customWidth="1"/>
    <col min="4" max="4" width="31.875" style="168" customWidth="1"/>
    <col min="5" max="6" width="14.875" style="168" customWidth="1"/>
    <col min="7" max="7" width="12.625" style="168" customWidth="1"/>
    <col min="8" max="8" width="5.375" style="168" customWidth="1"/>
    <col min="9" max="9" width="13.75" style="168" customWidth="1"/>
    <col min="10" max="10" width="8.125" style="168" customWidth="1"/>
    <col min="11" max="11" width="15.875" style="168" customWidth="1"/>
    <col min="12" max="12" width="9.5" style="168" customWidth="1"/>
    <col min="13" max="16384" width="9" style="168"/>
  </cols>
  <sheetData>
    <row r="1" s="167" customFormat="1" ht="29.25" customHeight="1" spans="1:12">
      <c r="A1" s="180"/>
      <c r="B1" s="180"/>
      <c r="C1" s="180"/>
      <c r="D1" s="180"/>
      <c r="E1" s="180"/>
      <c r="F1" s="180"/>
      <c r="G1" s="181" t="s">
        <v>113</v>
      </c>
      <c r="H1" s="180"/>
      <c r="I1" s="180"/>
      <c r="J1" s="180"/>
      <c r="K1" s="180"/>
      <c r="L1" s="180"/>
    </row>
    <row r="2" s="167" customFormat="1" ht="18" customHeight="1" spans="1:12">
      <c r="A2" s="180"/>
      <c r="B2" s="180"/>
      <c r="C2" s="180"/>
      <c r="D2" s="180"/>
      <c r="E2" s="180"/>
      <c r="F2" s="180"/>
      <c r="G2" s="180"/>
      <c r="H2" s="180"/>
      <c r="I2" s="180"/>
      <c r="J2" s="180"/>
      <c r="K2" s="180"/>
      <c r="L2" s="182" t="s">
        <v>114</v>
      </c>
    </row>
    <row r="3" s="167" customFormat="1" ht="18" customHeight="1" spans="1:12">
      <c r="A3" s="206" t="s">
        <v>2</v>
      </c>
      <c r="B3" s="206"/>
      <c r="C3" s="206"/>
      <c r="D3" s="206"/>
      <c r="E3" s="180"/>
      <c r="F3" s="180"/>
      <c r="G3" s="185"/>
      <c r="H3" s="180"/>
      <c r="I3" s="180"/>
      <c r="J3" s="180"/>
      <c r="K3" s="180"/>
      <c r="L3" s="182" t="s">
        <v>3</v>
      </c>
    </row>
    <row r="4" ht="19.5" customHeight="1" spans="1:12">
      <c r="A4" s="173" t="s">
        <v>6</v>
      </c>
      <c r="B4" s="173"/>
      <c r="C4" s="173"/>
      <c r="D4" s="173"/>
      <c r="E4" s="172" t="s">
        <v>97</v>
      </c>
      <c r="F4" s="172" t="s">
        <v>115</v>
      </c>
      <c r="G4" s="172" t="s">
        <v>116</v>
      </c>
      <c r="H4" s="172" t="s">
        <v>117</v>
      </c>
      <c r="I4" s="172"/>
      <c r="J4" s="172" t="s">
        <v>118</v>
      </c>
      <c r="K4" s="172" t="s">
        <v>119</v>
      </c>
      <c r="L4" s="172" t="s">
        <v>120</v>
      </c>
    </row>
    <row r="5" ht="19.5" customHeight="1" spans="1:12">
      <c r="A5" s="172" t="s">
        <v>121</v>
      </c>
      <c r="B5" s="172"/>
      <c r="C5" s="172"/>
      <c r="D5" s="173" t="s">
        <v>122</v>
      </c>
      <c r="E5" s="172"/>
      <c r="F5" s="172"/>
      <c r="G5" s="172"/>
      <c r="H5" s="172" t="s">
        <v>123</v>
      </c>
      <c r="I5" s="172" t="s">
        <v>124</v>
      </c>
      <c r="J5" s="172"/>
      <c r="K5" s="172"/>
      <c r="L5" s="172" t="s">
        <v>123</v>
      </c>
    </row>
    <row r="6" ht="19.5" customHeight="1" spans="1:12">
      <c r="A6" s="172"/>
      <c r="B6" s="172"/>
      <c r="C6" s="172"/>
      <c r="D6" s="173"/>
      <c r="E6" s="172"/>
      <c r="F6" s="172"/>
      <c r="G6" s="172"/>
      <c r="H6" s="172"/>
      <c r="I6" s="172"/>
      <c r="J6" s="172"/>
      <c r="K6" s="172"/>
      <c r="L6" s="172"/>
    </row>
    <row r="7" ht="19.5" customHeight="1" spans="1:12">
      <c r="A7" s="172"/>
      <c r="B7" s="172"/>
      <c r="C7" s="172"/>
      <c r="D7" s="173"/>
      <c r="E7" s="172"/>
      <c r="F7" s="172"/>
      <c r="G7" s="172"/>
      <c r="H7" s="172"/>
      <c r="I7" s="172"/>
      <c r="J7" s="172"/>
      <c r="K7" s="172"/>
      <c r="L7" s="172"/>
    </row>
    <row r="8" ht="19.5" customHeight="1" spans="1:12">
      <c r="A8" s="173" t="s">
        <v>125</v>
      </c>
      <c r="B8" s="173" t="s">
        <v>126</v>
      </c>
      <c r="C8" s="173" t="s">
        <v>127</v>
      </c>
      <c r="D8" s="173" t="s">
        <v>10</v>
      </c>
      <c r="E8" s="172" t="s">
        <v>11</v>
      </c>
      <c r="F8" s="172" t="s">
        <v>12</v>
      </c>
      <c r="G8" s="208" t="s">
        <v>20</v>
      </c>
      <c r="H8" s="172" t="s">
        <v>24</v>
      </c>
      <c r="I8" s="172" t="s">
        <v>28</v>
      </c>
      <c r="J8" s="172" t="s">
        <v>32</v>
      </c>
      <c r="K8" s="172" t="s">
        <v>36</v>
      </c>
      <c r="L8" s="172" t="s">
        <v>40</v>
      </c>
    </row>
    <row r="9" ht="19.5" customHeight="1" spans="1:12">
      <c r="A9" s="173"/>
      <c r="B9" s="173"/>
      <c r="C9" s="173"/>
      <c r="D9" s="173" t="s">
        <v>128</v>
      </c>
      <c r="E9" s="174">
        <v>30485639.61</v>
      </c>
      <c r="F9" s="174">
        <v>30485639.61</v>
      </c>
      <c r="G9" s="209">
        <v>0</v>
      </c>
      <c r="H9" s="174">
        <v>0</v>
      </c>
      <c r="I9" s="174">
        <v>0</v>
      </c>
      <c r="J9" s="174">
        <v>0</v>
      </c>
      <c r="K9" s="174">
        <v>0</v>
      </c>
      <c r="L9" s="174">
        <v>0</v>
      </c>
    </row>
    <row r="10" ht="19.5" customHeight="1" spans="1:12">
      <c r="A10" s="175" t="s">
        <v>129</v>
      </c>
      <c r="B10" s="175"/>
      <c r="C10" s="175"/>
      <c r="D10" s="175" t="s">
        <v>130</v>
      </c>
      <c r="E10" s="174">
        <v>23264528.84</v>
      </c>
      <c r="F10" s="174">
        <v>23264528.84</v>
      </c>
      <c r="G10" s="174">
        <v>0</v>
      </c>
      <c r="H10" s="174">
        <v>0</v>
      </c>
      <c r="I10" s="174">
        <v>0</v>
      </c>
      <c r="J10" s="174">
        <v>0</v>
      </c>
      <c r="K10" s="174">
        <v>0</v>
      </c>
      <c r="L10" s="174">
        <v>0</v>
      </c>
    </row>
    <row r="11" ht="19.5" customHeight="1" spans="1:12">
      <c r="A11" s="175" t="s">
        <v>131</v>
      </c>
      <c r="B11" s="175"/>
      <c r="C11" s="175"/>
      <c r="D11" s="175" t="s">
        <v>132</v>
      </c>
      <c r="E11" s="174">
        <v>23264528.84</v>
      </c>
      <c r="F11" s="174">
        <v>23264528.84</v>
      </c>
      <c r="G11" s="174">
        <v>0</v>
      </c>
      <c r="H11" s="174">
        <v>0</v>
      </c>
      <c r="I11" s="174">
        <v>0</v>
      </c>
      <c r="J11" s="174">
        <v>0</v>
      </c>
      <c r="K11" s="174">
        <v>0</v>
      </c>
      <c r="L11" s="174">
        <v>0</v>
      </c>
    </row>
    <row r="12" ht="19.5" customHeight="1" spans="1:12">
      <c r="A12" s="175" t="s">
        <v>133</v>
      </c>
      <c r="B12" s="175"/>
      <c r="C12" s="175"/>
      <c r="D12" s="175" t="s">
        <v>134</v>
      </c>
      <c r="E12" s="174">
        <v>18039246.21</v>
      </c>
      <c r="F12" s="174">
        <v>18039246.21</v>
      </c>
      <c r="G12" s="174">
        <v>0</v>
      </c>
      <c r="H12" s="174">
        <v>0</v>
      </c>
      <c r="I12" s="174">
        <v>0</v>
      </c>
      <c r="J12" s="174">
        <v>0</v>
      </c>
      <c r="K12" s="174">
        <v>0</v>
      </c>
      <c r="L12" s="174">
        <v>0</v>
      </c>
    </row>
    <row r="13" ht="19.5" customHeight="1" spans="1:12">
      <c r="A13" s="175" t="s">
        <v>135</v>
      </c>
      <c r="B13" s="175"/>
      <c r="C13" s="175"/>
      <c r="D13" s="175" t="s">
        <v>136</v>
      </c>
      <c r="E13" s="174">
        <v>177050</v>
      </c>
      <c r="F13" s="174">
        <v>177050</v>
      </c>
      <c r="G13" s="174">
        <v>0</v>
      </c>
      <c r="H13" s="174">
        <v>0</v>
      </c>
      <c r="I13" s="174">
        <v>0</v>
      </c>
      <c r="J13" s="174">
        <v>0</v>
      </c>
      <c r="K13" s="174">
        <v>0</v>
      </c>
      <c r="L13" s="174">
        <v>0</v>
      </c>
    </row>
    <row r="14" ht="19.5" customHeight="1" spans="1:12">
      <c r="A14" s="175" t="s">
        <v>137</v>
      </c>
      <c r="B14" s="175"/>
      <c r="C14" s="175"/>
      <c r="D14" s="175" t="s">
        <v>138</v>
      </c>
      <c r="E14" s="174">
        <v>175420</v>
      </c>
      <c r="F14" s="174">
        <v>175420</v>
      </c>
      <c r="G14" s="174">
        <v>0</v>
      </c>
      <c r="H14" s="174">
        <v>0</v>
      </c>
      <c r="I14" s="174">
        <v>0</v>
      </c>
      <c r="J14" s="174">
        <v>0</v>
      </c>
      <c r="K14" s="174">
        <v>0</v>
      </c>
      <c r="L14" s="174">
        <v>0</v>
      </c>
    </row>
    <row r="15" ht="19.5" customHeight="1" spans="1:12">
      <c r="A15" s="175" t="s">
        <v>139</v>
      </c>
      <c r="B15" s="175"/>
      <c r="C15" s="175"/>
      <c r="D15" s="175" t="s">
        <v>140</v>
      </c>
      <c r="E15" s="174">
        <v>1566630</v>
      </c>
      <c r="F15" s="174">
        <v>1566630</v>
      </c>
      <c r="G15" s="174">
        <v>0</v>
      </c>
      <c r="H15" s="174">
        <v>0</v>
      </c>
      <c r="I15" s="174">
        <v>0</v>
      </c>
      <c r="J15" s="174">
        <v>0</v>
      </c>
      <c r="K15" s="174">
        <v>0</v>
      </c>
      <c r="L15" s="174">
        <v>0</v>
      </c>
    </row>
    <row r="16" ht="19.5" customHeight="1" spans="1:12">
      <c r="A16" s="175" t="s">
        <v>141</v>
      </c>
      <c r="B16" s="175"/>
      <c r="C16" s="175"/>
      <c r="D16" s="175" t="s">
        <v>142</v>
      </c>
      <c r="E16" s="174">
        <v>3161988.87</v>
      </c>
      <c r="F16" s="174">
        <v>3161988.87</v>
      </c>
      <c r="G16" s="174">
        <v>0</v>
      </c>
      <c r="H16" s="174">
        <v>0</v>
      </c>
      <c r="I16" s="174">
        <v>0</v>
      </c>
      <c r="J16" s="174">
        <v>0</v>
      </c>
      <c r="K16" s="174">
        <v>0</v>
      </c>
      <c r="L16" s="174">
        <v>0</v>
      </c>
    </row>
    <row r="17" ht="19.5" customHeight="1" spans="1:12">
      <c r="A17" s="175" t="s">
        <v>143</v>
      </c>
      <c r="B17" s="175"/>
      <c r="C17" s="175"/>
      <c r="D17" s="175" t="s">
        <v>144</v>
      </c>
      <c r="E17" s="174">
        <v>144193.76</v>
      </c>
      <c r="F17" s="174">
        <v>144193.76</v>
      </c>
      <c r="G17" s="174">
        <v>0</v>
      </c>
      <c r="H17" s="174">
        <v>0</v>
      </c>
      <c r="I17" s="174">
        <v>0</v>
      </c>
      <c r="J17" s="174">
        <v>0</v>
      </c>
      <c r="K17" s="174">
        <v>0</v>
      </c>
      <c r="L17" s="174">
        <v>0</v>
      </c>
    </row>
    <row r="18" ht="19.5" customHeight="1" spans="1:12">
      <c r="A18" s="175" t="s">
        <v>145</v>
      </c>
      <c r="B18" s="175"/>
      <c r="C18" s="175"/>
      <c r="D18" s="175" t="s">
        <v>146</v>
      </c>
      <c r="E18" s="174">
        <v>8432</v>
      </c>
      <c r="F18" s="174">
        <v>8432</v>
      </c>
      <c r="G18" s="174">
        <v>0</v>
      </c>
      <c r="H18" s="174">
        <v>0</v>
      </c>
      <c r="I18" s="174">
        <v>0</v>
      </c>
      <c r="J18" s="174">
        <v>0</v>
      </c>
      <c r="K18" s="174">
        <v>0</v>
      </c>
      <c r="L18" s="174">
        <v>0</v>
      </c>
    </row>
    <row r="19" ht="19.5" customHeight="1" spans="1:12">
      <c r="A19" s="175" t="s">
        <v>147</v>
      </c>
      <c r="B19" s="175"/>
      <c r="C19" s="175"/>
      <c r="D19" s="175" t="s">
        <v>148</v>
      </c>
      <c r="E19" s="174">
        <v>8432</v>
      </c>
      <c r="F19" s="174">
        <v>8432</v>
      </c>
      <c r="G19" s="174">
        <v>0</v>
      </c>
      <c r="H19" s="174">
        <v>0</v>
      </c>
      <c r="I19" s="174">
        <v>0</v>
      </c>
      <c r="J19" s="174">
        <v>0</v>
      </c>
      <c r="K19" s="174">
        <v>0</v>
      </c>
      <c r="L19" s="174">
        <v>0</v>
      </c>
    </row>
    <row r="20" ht="19.5" customHeight="1" spans="1:12">
      <c r="A20" s="175" t="s">
        <v>149</v>
      </c>
      <c r="B20" s="175"/>
      <c r="C20" s="175"/>
      <c r="D20" s="175" t="s">
        <v>150</v>
      </c>
      <c r="E20" s="174">
        <v>8432</v>
      </c>
      <c r="F20" s="174">
        <v>8432</v>
      </c>
      <c r="G20" s="174">
        <v>0</v>
      </c>
      <c r="H20" s="174">
        <v>0</v>
      </c>
      <c r="I20" s="174">
        <v>0</v>
      </c>
      <c r="J20" s="174">
        <v>0</v>
      </c>
      <c r="K20" s="174">
        <v>0</v>
      </c>
      <c r="L20" s="174">
        <v>0</v>
      </c>
    </row>
    <row r="21" ht="19.5" customHeight="1" spans="1:12">
      <c r="A21" s="175" t="s">
        <v>151</v>
      </c>
      <c r="B21" s="175"/>
      <c r="C21" s="175"/>
      <c r="D21" s="175" t="s">
        <v>152</v>
      </c>
      <c r="E21" s="174">
        <v>3634357.38</v>
      </c>
      <c r="F21" s="174">
        <v>3634357.38</v>
      </c>
      <c r="G21" s="174">
        <v>0</v>
      </c>
      <c r="H21" s="174">
        <v>0</v>
      </c>
      <c r="I21" s="174">
        <v>0</v>
      </c>
      <c r="J21" s="174">
        <v>0</v>
      </c>
      <c r="K21" s="174">
        <v>0</v>
      </c>
      <c r="L21" s="174">
        <v>0</v>
      </c>
    </row>
    <row r="22" ht="19.5" customHeight="1" spans="1:12">
      <c r="A22" s="175" t="s">
        <v>153</v>
      </c>
      <c r="B22" s="175"/>
      <c r="C22" s="175"/>
      <c r="D22" s="175" t="s">
        <v>154</v>
      </c>
      <c r="E22" s="174">
        <v>3620221.38</v>
      </c>
      <c r="F22" s="174">
        <v>3620221.38</v>
      </c>
      <c r="G22" s="174">
        <v>0</v>
      </c>
      <c r="H22" s="174">
        <v>0</v>
      </c>
      <c r="I22" s="174">
        <v>0</v>
      </c>
      <c r="J22" s="174">
        <v>0</v>
      </c>
      <c r="K22" s="174">
        <v>0</v>
      </c>
      <c r="L22" s="174">
        <v>0</v>
      </c>
    </row>
    <row r="23" ht="19.5" customHeight="1" spans="1:12">
      <c r="A23" s="175" t="s">
        <v>155</v>
      </c>
      <c r="B23" s="175"/>
      <c r="C23" s="175"/>
      <c r="D23" s="175" t="s">
        <v>156</v>
      </c>
      <c r="E23" s="174">
        <v>1003800</v>
      </c>
      <c r="F23" s="174">
        <v>1003800</v>
      </c>
      <c r="G23" s="174">
        <v>0</v>
      </c>
      <c r="H23" s="174">
        <v>0</v>
      </c>
      <c r="I23" s="174">
        <v>0</v>
      </c>
      <c r="J23" s="174">
        <v>0</v>
      </c>
      <c r="K23" s="174">
        <v>0</v>
      </c>
      <c r="L23" s="174">
        <v>0</v>
      </c>
    </row>
    <row r="24" ht="19.5" customHeight="1" spans="1:12">
      <c r="A24" s="175" t="s">
        <v>157</v>
      </c>
      <c r="B24" s="175"/>
      <c r="C24" s="175"/>
      <c r="D24" s="175" t="s">
        <v>158</v>
      </c>
      <c r="E24" s="174">
        <v>42000</v>
      </c>
      <c r="F24" s="174">
        <v>42000</v>
      </c>
      <c r="G24" s="174">
        <v>0</v>
      </c>
      <c r="H24" s="174">
        <v>0</v>
      </c>
      <c r="I24" s="174">
        <v>0</v>
      </c>
      <c r="J24" s="174">
        <v>0</v>
      </c>
      <c r="K24" s="174">
        <v>0</v>
      </c>
      <c r="L24" s="174">
        <v>0</v>
      </c>
    </row>
    <row r="25" ht="19.5" customHeight="1" spans="1:12">
      <c r="A25" s="175" t="s">
        <v>159</v>
      </c>
      <c r="B25" s="175"/>
      <c r="C25" s="175"/>
      <c r="D25" s="175" t="s">
        <v>160</v>
      </c>
      <c r="E25" s="174">
        <v>1895200.38</v>
      </c>
      <c r="F25" s="174">
        <v>1895200.38</v>
      </c>
      <c r="G25" s="174">
        <v>0</v>
      </c>
      <c r="H25" s="174">
        <v>0</v>
      </c>
      <c r="I25" s="174">
        <v>0</v>
      </c>
      <c r="J25" s="174">
        <v>0</v>
      </c>
      <c r="K25" s="174">
        <v>0</v>
      </c>
      <c r="L25" s="174">
        <v>0</v>
      </c>
    </row>
    <row r="26" ht="19.5" customHeight="1" spans="1:12">
      <c r="A26" s="175" t="s">
        <v>161</v>
      </c>
      <c r="B26" s="175"/>
      <c r="C26" s="175"/>
      <c r="D26" s="175" t="s">
        <v>162</v>
      </c>
      <c r="E26" s="174">
        <v>679221</v>
      </c>
      <c r="F26" s="174">
        <v>679221</v>
      </c>
      <c r="G26" s="174">
        <v>0</v>
      </c>
      <c r="H26" s="174">
        <v>0</v>
      </c>
      <c r="I26" s="174">
        <v>0</v>
      </c>
      <c r="J26" s="174">
        <v>0</v>
      </c>
      <c r="K26" s="174">
        <v>0</v>
      </c>
      <c r="L26" s="174">
        <v>0</v>
      </c>
    </row>
    <row r="27" ht="19.5" customHeight="1" spans="1:12">
      <c r="A27" s="175" t="s">
        <v>163</v>
      </c>
      <c r="B27" s="175"/>
      <c r="C27" s="175"/>
      <c r="D27" s="175" t="s">
        <v>164</v>
      </c>
      <c r="E27" s="174">
        <v>14136</v>
      </c>
      <c r="F27" s="174">
        <v>14136</v>
      </c>
      <c r="G27" s="174">
        <v>0</v>
      </c>
      <c r="H27" s="174">
        <v>0</v>
      </c>
      <c r="I27" s="174">
        <v>0</v>
      </c>
      <c r="J27" s="174">
        <v>0</v>
      </c>
      <c r="K27" s="174">
        <v>0</v>
      </c>
      <c r="L27" s="174">
        <v>0</v>
      </c>
    </row>
    <row r="28" ht="19.5" customHeight="1" spans="1:12">
      <c r="A28" s="175" t="s">
        <v>165</v>
      </c>
      <c r="B28" s="175"/>
      <c r="C28" s="175"/>
      <c r="D28" s="175" t="s">
        <v>166</v>
      </c>
      <c r="E28" s="174">
        <v>14136</v>
      </c>
      <c r="F28" s="174">
        <v>14136</v>
      </c>
      <c r="G28" s="174">
        <v>0</v>
      </c>
      <c r="H28" s="174">
        <v>0</v>
      </c>
      <c r="I28" s="174">
        <v>0</v>
      </c>
      <c r="J28" s="174">
        <v>0</v>
      </c>
      <c r="K28" s="174">
        <v>0</v>
      </c>
      <c r="L28" s="174">
        <v>0</v>
      </c>
    </row>
    <row r="29" ht="19.5" customHeight="1" spans="1:12">
      <c r="A29" s="175" t="s">
        <v>167</v>
      </c>
      <c r="B29" s="175"/>
      <c r="C29" s="175"/>
      <c r="D29" s="175" t="s">
        <v>168</v>
      </c>
      <c r="E29" s="174">
        <v>1653501.39</v>
      </c>
      <c r="F29" s="174">
        <v>1653501.39</v>
      </c>
      <c r="G29" s="174">
        <v>0</v>
      </c>
      <c r="H29" s="174">
        <v>0</v>
      </c>
      <c r="I29" s="174">
        <v>0</v>
      </c>
      <c r="J29" s="174">
        <v>0</v>
      </c>
      <c r="K29" s="174">
        <v>0</v>
      </c>
      <c r="L29" s="174">
        <v>0</v>
      </c>
    </row>
    <row r="30" ht="19.5" customHeight="1" spans="1:12">
      <c r="A30" s="175" t="s">
        <v>169</v>
      </c>
      <c r="B30" s="175"/>
      <c r="C30" s="175"/>
      <c r="D30" s="175" t="s">
        <v>170</v>
      </c>
      <c r="E30" s="174">
        <v>1653501.39</v>
      </c>
      <c r="F30" s="174">
        <v>1653501.39</v>
      </c>
      <c r="G30" s="174">
        <v>0</v>
      </c>
      <c r="H30" s="174">
        <v>0</v>
      </c>
      <c r="I30" s="174">
        <v>0</v>
      </c>
      <c r="J30" s="174">
        <v>0</v>
      </c>
      <c r="K30" s="174">
        <v>0</v>
      </c>
      <c r="L30" s="174">
        <v>0</v>
      </c>
    </row>
    <row r="31" ht="19.5" customHeight="1" spans="1:12">
      <c r="A31" s="175" t="s">
        <v>171</v>
      </c>
      <c r="B31" s="175"/>
      <c r="C31" s="175"/>
      <c r="D31" s="175" t="s">
        <v>172</v>
      </c>
      <c r="E31" s="174">
        <v>884711.54</v>
      </c>
      <c r="F31" s="174">
        <v>884711.54</v>
      </c>
      <c r="G31" s="174">
        <v>0</v>
      </c>
      <c r="H31" s="174">
        <v>0</v>
      </c>
      <c r="I31" s="174">
        <v>0</v>
      </c>
      <c r="J31" s="174">
        <v>0</v>
      </c>
      <c r="K31" s="174">
        <v>0</v>
      </c>
      <c r="L31" s="174">
        <v>0</v>
      </c>
    </row>
    <row r="32" ht="19.5" customHeight="1" spans="1:12">
      <c r="A32" s="175" t="s">
        <v>173</v>
      </c>
      <c r="B32" s="175"/>
      <c r="C32" s="175"/>
      <c r="D32" s="175" t="s">
        <v>174</v>
      </c>
      <c r="E32" s="174">
        <v>218460</v>
      </c>
      <c r="F32" s="174">
        <v>218460</v>
      </c>
      <c r="G32" s="174">
        <v>0</v>
      </c>
      <c r="H32" s="174">
        <v>0</v>
      </c>
      <c r="I32" s="174">
        <v>0</v>
      </c>
      <c r="J32" s="174">
        <v>0</v>
      </c>
      <c r="K32" s="174">
        <v>0</v>
      </c>
      <c r="L32" s="174">
        <v>0</v>
      </c>
    </row>
    <row r="33" ht="19.5" customHeight="1" spans="1:12">
      <c r="A33" s="175" t="s">
        <v>175</v>
      </c>
      <c r="B33" s="175"/>
      <c r="C33" s="175"/>
      <c r="D33" s="175" t="s">
        <v>176</v>
      </c>
      <c r="E33" s="174">
        <v>474141.28</v>
      </c>
      <c r="F33" s="174">
        <v>474141.28</v>
      </c>
      <c r="G33" s="174">
        <v>0</v>
      </c>
      <c r="H33" s="174">
        <v>0</v>
      </c>
      <c r="I33" s="174">
        <v>0</v>
      </c>
      <c r="J33" s="174">
        <v>0</v>
      </c>
      <c r="K33" s="174">
        <v>0</v>
      </c>
      <c r="L33" s="174">
        <v>0</v>
      </c>
    </row>
    <row r="34" ht="19.5" customHeight="1" spans="1:12">
      <c r="A34" s="175" t="s">
        <v>177</v>
      </c>
      <c r="B34" s="175"/>
      <c r="C34" s="175"/>
      <c r="D34" s="175" t="s">
        <v>178</v>
      </c>
      <c r="E34" s="174">
        <v>76188.57</v>
      </c>
      <c r="F34" s="174">
        <v>76188.57</v>
      </c>
      <c r="G34" s="174">
        <v>0</v>
      </c>
      <c r="H34" s="174">
        <v>0</v>
      </c>
      <c r="I34" s="174">
        <v>0</v>
      </c>
      <c r="J34" s="174">
        <v>0</v>
      </c>
      <c r="K34" s="174">
        <v>0</v>
      </c>
      <c r="L34" s="174">
        <v>0</v>
      </c>
    </row>
    <row r="35" ht="19.5" customHeight="1" spans="1:12">
      <c r="A35" s="175" t="s">
        <v>179</v>
      </c>
      <c r="B35" s="175"/>
      <c r="C35" s="175"/>
      <c r="D35" s="175" t="s">
        <v>180</v>
      </c>
      <c r="E35" s="174">
        <v>200000</v>
      </c>
      <c r="F35" s="174">
        <v>200000</v>
      </c>
      <c r="G35" s="174">
        <v>0</v>
      </c>
      <c r="H35" s="174">
        <v>0</v>
      </c>
      <c r="I35" s="174">
        <v>0</v>
      </c>
      <c r="J35" s="174">
        <v>0</v>
      </c>
      <c r="K35" s="174">
        <v>0</v>
      </c>
      <c r="L35" s="174">
        <v>0</v>
      </c>
    </row>
    <row r="36" ht="19.5" customHeight="1" spans="1:12">
      <c r="A36" s="175" t="s">
        <v>181</v>
      </c>
      <c r="B36" s="175"/>
      <c r="C36" s="175"/>
      <c r="D36" s="175" t="s">
        <v>182</v>
      </c>
      <c r="E36" s="174">
        <v>200000</v>
      </c>
      <c r="F36" s="174">
        <v>200000</v>
      </c>
      <c r="G36" s="174">
        <v>0</v>
      </c>
      <c r="H36" s="174">
        <v>0</v>
      </c>
      <c r="I36" s="174">
        <v>0</v>
      </c>
      <c r="J36" s="174">
        <v>0</v>
      </c>
      <c r="K36" s="174">
        <v>0</v>
      </c>
      <c r="L36" s="174">
        <v>0</v>
      </c>
    </row>
    <row r="37" ht="19.5" customHeight="1" spans="1:12">
      <c r="A37" s="175" t="s">
        <v>183</v>
      </c>
      <c r="B37" s="175"/>
      <c r="C37" s="175"/>
      <c r="D37" s="175" t="s">
        <v>182</v>
      </c>
      <c r="E37" s="174">
        <v>200000</v>
      </c>
      <c r="F37" s="174">
        <v>200000</v>
      </c>
      <c r="G37" s="174">
        <v>0</v>
      </c>
      <c r="H37" s="174">
        <v>0</v>
      </c>
      <c r="I37" s="174">
        <v>0</v>
      </c>
      <c r="J37" s="174">
        <v>0</v>
      </c>
      <c r="K37" s="174">
        <v>0</v>
      </c>
      <c r="L37" s="174">
        <v>0</v>
      </c>
    </row>
    <row r="38" ht="19.5" customHeight="1" spans="1:12">
      <c r="A38" s="175" t="s">
        <v>184</v>
      </c>
      <c r="B38" s="175"/>
      <c r="C38" s="175"/>
      <c r="D38" s="175" t="s">
        <v>185</v>
      </c>
      <c r="E38" s="174">
        <v>1724820</v>
      </c>
      <c r="F38" s="174">
        <v>1724820</v>
      </c>
      <c r="G38" s="174">
        <v>0</v>
      </c>
      <c r="H38" s="174">
        <v>0</v>
      </c>
      <c r="I38" s="174">
        <v>0</v>
      </c>
      <c r="J38" s="174">
        <v>0</v>
      </c>
      <c r="K38" s="174">
        <v>0</v>
      </c>
      <c r="L38" s="174">
        <v>0</v>
      </c>
    </row>
    <row r="39" ht="19.5" customHeight="1" spans="1:12">
      <c r="A39" s="175" t="s">
        <v>186</v>
      </c>
      <c r="B39" s="175"/>
      <c r="C39" s="175"/>
      <c r="D39" s="175" t="s">
        <v>187</v>
      </c>
      <c r="E39" s="174">
        <v>1724820</v>
      </c>
      <c r="F39" s="174">
        <v>1724820</v>
      </c>
      <c r="G39" s="174">
        <v>0</v>
      </c>
      <c r="H39" s="174">
        <v>0</v>
      </c>
      <c r="I39" s="174">
        <v>0</v>
      </c>
      <c r="J39" s="174">
        <v>0</v>
      </c>
      <c r="K39" s="174">
        <v>0</v>
      </c>
      <c r="L39" s="174">
        <v>0</v>
      </c>
    </row>
    <row r="40" ht="19.5" customHeight="1" spans="1:12">
      <c r="A40" s="175" t="s">
        <v>188</v>
      </c>
      <c r="B40" s="175"/>
      <c r="C40" s="175"/>
      <c r="D40" s="175" t="s">
        <v>189</v>
      </c>
      <c r="E40" s="174">
        <v>1693500</v>
      </c>
      <c r="F40" s="174">
        <v>1693500</v>
      </c>
      <c r="G40" s="174">
        <v>0</v>
      </c>
      <c r="H40" s="174">
        <v>0</v>
      </c>
      <c r="I40" s="174">
        <v>0</v>
      </c>
      <c r="J40" s="174">
        <v>0</v>
      </c>
      <c r="K40" s="174">
        <v>0</v>
      </c>
      <c r="L40" s="174">
        <v>0</v>
      </c>
    </row>
    <row r="41" ht="19.5" customHeight="1" spans="1:12">
      <c r="A41" s="175" t="s">
        <v>190</v>
      </c>
      <c r="B41" s="175"/>
      <c r="C41" s="175"/>
      <c r="D41" s="175" t="s">
        <v>191</v>
      </c>
      <c r="E41" s="174">
        <v>31320</v>
      </c>
      <c r="F41" s="174">
        <v>31320</v>
      </c>
      <c r="G41" s="174">
        <v>0</v>
      </c>
      <c r="H41" s="174">
        <v>0</v>
      </c>
      <c r="I41" s="174">
        <v>0</v>
      </c>
      <c r="J41" s="174">
        <v>0</v>
      </c>
      <c r="K41" s="174">
        <v>0</v>
      </c>
      <c r="L41" s="174">
        <v>0</v>
      </c>
    </row>
    <row r="42" ht="19.5" customHeight="1" spans="1:12">
      <c r="A42" s="175" t="s">
        <v>192</v>
      </c>
      <c r="B42" s="175"/>
      <c r="C42" s="175"/>
      <c r="D42" s="175"/>
      <c r="E42" s="175"/>
      <c r="F42" s="175"/>
      <c r="G42" s="175"/>
      <c r="H42" s="175"/>
      <c r="I42" s="175"/>
      <c r="J42" s="175"/>
      <c r="K42" s="175"/>
      <c r="L42" s="175"/>
    </row>
  </sheetData>
  <mergeCells count="49">
    <mergeCell ref="A3:D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L42"/>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S15" sqref="S15"/>
    </sheetView>
  </sheetViews>
  <sheetFormatPr defaultColWidth="9" defaultRowHeight="13.5"/>
  <cols>
    <col min="1" max="2" width="9" style="1"/>
    <col min="3" max="3" width="16.375" style="1" customWidth="1"/>
    <col min="4" max="6" width="9" style="1"/>
    <col min="7" max="7" width="7.625" style="1" customWidth="1"/>
    <col min="8" max="8" width="5.875" style="1" customWidth="1"/>
    <col min="9" max="9" width="10.375" style="1" customWidth="1"/>
    <col min="10" max="10" width="19.875" style="1" customWidth="1"/>
    <col min="11" max="16384" width="9" style="1"/>
  </cols>
  <sheetData>
    <row r="1" ht="24.75" spans="1:10">
      <c r="A1" s="2" t="s">
        <v>659</v>
      </c>
      <c r="B1" s="2"/>
      <c r="C1" s="2"/>
      <c r="D1" s="2"/>
      <c r="E1" s="2"/>
      <c r="F1" s="2"/>
      <c r="G1" s="2"/>
      <c r="H1" s="2"/>
      <c r="I1" s="2"/>
      <c r="J1" s="2"/>
    </row>
    <row r="2" ht="25.5" spans="1:10">
      <c r="A2" s="2"/>
      <c r="B2" s="2"/>
      <c r="C2" s="2"/>
      <c r="D2" s="2"/>
      <c r="E2" s="2"/>
      <c r="F2" s="2"/>
      <c r="G2" s="2"/>
      <c r="H2" s="2"/>
      <c r="I2" s="2"/>
      <c r="J2" s="2"/>
    </row>
    <row r="3" ht="15" customHeight="1" spans="1:10">
      <c r="A3" s="3" t="s">
        <v>660</v>
      </c>
      <c r="B3" s="4" t="s">
        <v>740</v>
      </c>
      <c r="C3" s="4"/>
      <c r="D3" s="4"/>
      <c r="E3" s="4"/>
      <c r="F3" s="4"/>
      <c r="G3" s="4"/>
      <c r="H3" s="4"/>
      <c r="I3" s="4"/>
      <c r="J3" s="4"/>
    </row>
    <row r="4" ht="15" customHeight="1" spans="1:10">
      <c r="A4" s="5" t="s">
        <v>662</v>
      </c>
      <c r="B4" s="6" t="s">
        <v>423</v>
      </c>
      <c r="C4" s="6"/>
      <c r="D4" s="6"/>
      <c r="E4" s="7" t="s">
        <v>663</v>
      </c>
      <c r="F4" s="4" t="s">
        <v>423</v>
      </c>
      <c r="G4" s="4"/>
      <c r="H4" s="4"/>
      <c r="I4" s="4"/>
      <c r="J4" s="4"/>
    </row>
    <row r="5" ht="14.25" spans="1:10">
      <c r="A5" s="5"/>
      <c r="B5" s="6"/>
      <c r="C5" s="6"/>
      <c r="D5" s="6"/>
      <c r="E5" s="8" t="s">
        <v>664</v>
      </c>
      <c r="F5" s="4"/>
      <c r="G5" s="4"/>
      <c r="H5" s="4"/>
      <c r="I5" s="4"/>
      <c r="J5" s="4"/>
    </row>
    <row r="6" ht="15" customHeight="1" spans="1:10">
      <c r="A6" s="5" t="s">
        <v>665</v>
      </c>
      <c r="B6" s="8"/>
      <c r="C6" s="9" t="s">
        <v>552</v>
      </c>
      <c r="D6" s="9" t="s">
        <v>666</v>
      </c>
      <c r="E6" s="7" t="s">
        <v>666</v>
      </c>
      <c r="F6" s="4" t="s">
        <v>667</v>
      </c>
      <c r="G6" s="4"/>
      <c r="H6" s="4" t="s">
        <v>668</v>
      </c>
      <c r="I6" s="4" t="s">
        <v>669</v>
      </c>
      <c r="J6" s="4"/>
    </row>
    <row r="7" ht="14.25" spans="1:10">
      <c r="A7" s="5"/>
      <c r="B7" s="8"/>
      <c r="C7" s="8" t="s">
        <v>468</v>
      </c>
      <c r="D7" s="8" t="s">
        <v>468</v>
      </c>
      <c r="E7" s="8" t="s">
        <v>670</v>
      </c>
      <c r="F7" s="4"/>
      <c r="G7" s="4"/>
      <c r="H7" s="4"/>
      <c r="I7" s="4"/>
      <c r="J7" s="4"/>
    </row>
    <row r="8" ht="27" customHeight="1" spans="1:10">
      <c r="A8" s="5"/>
      <c r="B8" s="8" t="s">
        <v>562</v>
      </c>
      <c r="C8" s="8">
        <v>200000</v>
      </c>
      <c r="D8" s="8">
        <v>177050</v>
      </c>
      <c r="E8" s="8">
        <v>177050</v>
      </c>
      <c r="F8" s="8">
        <v>100</v>
      </c>
      <c r="G8" s="8"/>
      <c r="H8" s="8"/>
      <c r="I8" s="8">
        <v>100</v>
      </c>
      <c r="J8" s="8"/>
    </row>
    <row r="9" ht="15" customHeight="1" spans="1:10">
      <c r="A9" s="5"/>
      <c r="B9" s="10" t="s">
        <v>564</v>
      </c>
      <c r="C9" s="11"/>
      <c r="D9" s="11"/>
      <c r="E9" s="11"/>
      <c r="F9" s="8" t="s">
        <v>473</v>
      </c>
      <c r="G9" s="8"/>
      <c r="H9" s="8" t="s">
        <v>473</v>
      </c>
      <c r="I9" s="8" t="s">
        <v>473</v>
      </c>
      <c r="J9" s="8"/>
    </row>
    <row r="10" ht="26.25" spans="1:10">
      <c r="A10" s="5"/>
      <c r="B10" s="11" t="s">
        <v>565</v>
      </c>
      <c r="C10" s="11"/>
      <c r="D10" s="11"/>
      <c r="E10" s="11"/>
      <c r="F10" s="8"/>
      <c r="G10" s="8"/>
      <c r="H10" s="8"/>
      <c r="I10" s="8"/>
      <c r="J10" s="8"/>
    </row>
    <row r="11" ht="27" customHeight="1" spans="1:10">
      <c r="A11" s="5"/>
      <c r="B11" s="11" t="s">
        <v>566</v>
      </c>
      <c r="C11" s="11"/>
      <c r="D11" s="11"/>
      <c r="E11" s="11"/>
      <c r="F11" s="8" t="s">
        <v>473</v>
      </c>
      <c r="G11" s="8"/>
      <c r="H11" s="8" t="s">
        <v>473</v>
      </c>
      <c r="I11" s="8" t="s">
        <v>473</v>
      </c>
      <c r="J11" s="8"/>
    </row>
    <row r="12" ht="27" customHeight="1" spans="1:10">
      <c r="A12" s="5"/>
      <c r="B12" s="11" t="s">
        <v>671</v>
      </c>
      <c r="C12" s="8"/>
      <c r="D12" s="8"/>
      <c r="E12" s="12"/>
      <c r="F12" s="8" t="s">
        <v>473</v>
      </c>
      <c r="G12" s="8"/>
      <c r="H12" s="8" t="s">
        <v>473</v>
      </c>
      <c r="I12" s="8" t="s">
        <v>473</v>
      </c>
      <c r="J12" s="8"/>
    </row>
    <row r="13" ht="15" customHeight="1" spans="1:10">
      <c r="A13" s="13" t="s">
        <v>672</v>
      </c>
      <c r="B13" s="13"/>
      <c r="C13" s="13"/>
      <c r="D13" s="13"/>
      <c r="E13" s="13"/>
      <c r="F13" s="13"/>
      <c r="G13" s="14" t="s">
        <v>673</v>
      </c>
      <c r="H13" s="14"/>
      <c r="I13" s="14"/>
      <c r="J13" s="14"/>
    </row>
    <row r="14" ht="103" customHeight="1" spans="1:10">
      <c r="A14" s="13" t="s">
        <v>674</v>
      </c>
      <c r="B14" s="15" t="s">
        <v>741</v>
      </c>
      <c r="C14" s="15"/>
      <c r="D14" s="15"/>
      <c r="E14" s="15"/>
      <c r="F14" s="15"/>
      <c r="G14" s="16" t="s">
        <v>741</v>
      </c>
      <c r="H14" s="16"/>
      <c r="I14" s="16"/>
      <c r="J14" s="16"/>
    </row>
    <row r="15" ht="15" customHeight="1" spans="1:10">
      <c r="A15" s="13" t="s">
        <v>676</v>
      </c>
      <c r="B15" s="13"/>
      <c r="C15" s="13"/>
      <c r="D15" s="17" t="s">
        <v>677</v>
      </c>
      <c r="E15" s="17"/>
      <c r="F15" s="17"/>
      <c r="G15" s="18" t="s">
        <v>678</v>
      </c>
      <c r="H15" s="18"/>
      <c r="I15" s="18"/>
      <c r="J15" s="18"/>
    </row>
    <row r="16" ht="24.75" customHeight="1" spans="1:10">
      <c r="A16" s="19" t="s">
        <v>572</v>
      </c>
      <c r="B16" s="5" t="s">
        <v>573</v>
      </c>
      <c r="C16" s="9" t="s">
        <v>679</v>
      </c>
      <c r="D16" s="7" t="s">
        <v>680</v>
      </c>
      <c r="E16" s="4" t="s">
        <v>576</v>
      </c>
      <c r="F16" s="20" t="s">
        <v>681</v>
      </c>
      <c r="G16" s="21" t="s">
        <v>682</v>
      </c>
      <c r="H16" s="22" t="s">
        <v>667</v>
      </c>
      <c r="I16" s="22" t="s">
        <v>669</v>
      </c>
      <c r="J16" s="22" t="s">
        <v>579</v>
      </c>
    </row>
    <row r="17" ht="14.25" spans="1:10">
      <c r="A17" s="19"/>
      <c r="B17" s="5"/>
      <c r="C17" s="8" t="s">
        <v>680</v>
      </c>
      <c r="D17" s="9" t="s">
        <v>683</v>
      </c>
      <c r="E17" s="4"/>
      <c r="F17" s="23" t="s">
        <v>664</v>
      </c>
      <c r="G17" s="24" t="s">
        <v>684</v>
      </c>
      <c r="H17" s="22"/>
      <c r="I17" s="22"/>
      <c r="J17" s="22"/>
    </row>
    <row r="18" ht="26.25" spans="1:10">
      <c r="A18" s="25" t="s">
        <v>685</v>
      </c>
      <c r="B18" s="8" t="s">
        <v>580</v>
      </c>
      <c r="C18" s="26" t="s">
        <v>742</v>
      </c>
      <c r="D18" s="27" t="s">
        <v>582</v>
      </c>
      <c r="E18" s="28">
        <v>3000</v>
      </c>
      <c r="F18" s="28" t="s">
        <v>583</v>
      </c>
      <c r="G18" s="29">
        <v>3150</v>
      </c>
      <c r="H18" s="29">
        <v>20</v>
      </c>
      <c r="I18" s="29">
        <v>20</v>
      </c>
      <c r="J18" s="30"/>
    </row>
    <row r="19" ht="33" customHeight="1" spans="1:10">
      <c r="A19" s="5"/>
      <c r="B19" s="42" t="s">
        <v>607</v>
      </c>
      <c r="C19" s="26" t="s">
        <v>743</v>
      </c>
      <c r="D19" s="27" t="s">
        <v>587</v>
      </c>
      <c r="E19" s="28">
        <v>100</v>
      </c>
      <c r="F19" s="31" t="s">
        <v>585</v>
      </c>
      <c r="G19" s="43">
        <v>1</v>
      </c>
      <c r="H19" s="29">
        <v>20</v>
      </c>
      <c r="I19" s="29">
        <v>20</v>
      </c>
      <c r="J19" s="33"/>
    </row>
    <row r="20" ht="33" customHeight="1" spans="1:10">
      <c r="A20" s="25" t="s">
        <v>693</v>
      </c>
      <c r="B20" s="45" t="s">
        <v>694</v>
      </c>
      <c r="C20" s="26" t="s">
        <v>635</v>
      </c>
      <c r="D20" s="27" t="s">
        <v>587</v>
      </c>
      <c r="E20" s="28">
        <v>100</v>
      </c>
      <c r="F20" s="31" t="s">
        <v>585</v>
      </c>
      <c r="G20" s="43">
        <v>1</v>
      </c>
      <c r="H20" s="29">
        <v>20</v>
      </c>
      <c r="I20" s="29">
        <v>20</v>
      </c>
      <c r="J20" s="33"/>
    </row>
    <row r="21" ht="33" customHeight="1" spans="1:10">
      <c r="A21" s="46"/>
      <c r="B21" s="47"/>
      <c r="C21" s="48" t="s">
        <v>744</v>
      </c>
      <c r="D21" s="36" t="s">
        <v>587</v>
      </c>
      <c r="E21" s="28">
        <v>100</v>
      </c>
      <c r="F21" s="31" t="s">
        <v>585</v>
      </c>
      <c r="G21" s="43">
        <v>1</v>
      </c>
      <c r="H21" s="29">
        <v>20</v>
      </c>
      <c r="I21" s="29">
        <v>20</v>
      </c>
      <c r="J21" s="33"/>
    </row>
    <row r="22" ht="44" customHeight="1" spans="1:10">
      <c r="A22" s="34" t="s">
        <v>697</v>
      </c>
      <c r="B22" s="34" t="s">
        <v>698</v>
      </c>
      <c r="C22" s="35" t="s">
        <v>739</v>
      </c>
      <c r="D22" s="36" t="s">
        <v>582</v>
      </c>
      <c r="E22" s="34">
        <v>70</v>
      </c>
      <c r="F22" s="31" t="s">
        <v>585</v>
      </c>
      <c r="G22" s="37">
        <v>85</v>
      </c>
      <c r="H22" s="29">
        <v>20</v>
      </c>
      <c r="I22" s="29">
        <v>20</v>
      </c>
      <c r="J22" s="34"/>
    </row>
    <row r="23" ht="15" customHeight="1" spans="1:10">
      <c r="A23" s="5" t="s">
        <v>700</v>
      </c>
      <c r="B23" s="5"/>
      <c r="C23" s="38"/>
      <c r="D23" s="38"/>
      <c r="E23" s="38"/>
      <c r="F23" s="38"/>
      <c r="G23" s="38"/>
      <c r="H23" s="38"/>
      <c r="I23" s="38"/>
      <c r="J23" s="38"/>
    </row>
    <row r="24" ht="24" customHeight="1" spans="1:10">
      <c r="A24" s="5" t="s">
        <v>701</v>
      </c>
      <c r="B24" s="8">
        <v>100</v>
      </c>
      <c r="C24" s="8"/>
      <c r="D24" s="8"/>
      <c r="E24" s="8"/>
      <c r="F24" s="8"/>
      <c r="G24" s="8"/>
      <c r="H24" s="8"/>
      <c r="I24" s="4"/>
      <c r="J24" s="39" t="s">
        <v>702</v>
      </c>
    </row>
    <row r="25" spans="1:10">
      <c r="A25" s="40" t="s">
        <v>703</v>
      </c>
      <c r="B25" s="40"/>
      <c r="C25" s="40"/>
      <c r="D25" s="40"/>
      <c r="E25" s="40"/>
      <c r="F25" s="40"/>
      <c r="G25" s="40"/>
      <c r="H25" s="40"/>
      <c r="I25" s="40"/>
      <c r="J25" s="40"/>
    </row>
    <row r="26" spans="1:10">
      <c r="A26" s="40" t="s">
        <v>704</v>
      </c>
      <c r="B26" s="40"/>
      <c r="C26" s="40"/>
      <c r="D26" s="40"/>
      <c r="E26" s="40"/>
      <c r="F26" s="40"/>
      <c r="G26" s="40"/>
      <c r="H26" s="40"/>
      <c r="I26" s="40"/>
      <c r="J26" s="40"/>
    </row>
    <row r="27" spans="1:10">
      <c r="A27" s="40" t="s">
        <v>705</v>
      </c>
      <c r="B27" s="40"/>
      <c r="C27" s="40"/>
      <c r="D27" s="40"/>
      <c r="E27" s="40"/>
      <c r="F27" s="40"/>
      <c r="G27" s="40"/>
      <c r="H27" s="40"/>
      <c r="I27" s="40"/>
      <c r="J27" s="40"/>
    </row>
    <row r="28" spans="1:10">
      <c r="A28" s="40" t="s">
        <v>706</v>
      </c>
      <c r="B28" s="40"/>
      <c r="C28" s="40"/>
      <c r="D28" s="40"/>
      <c r="E28" s="40"/>
      <c r="F28" s="40"/>
      <c r="G28" s="40"/>
      <c r="H28" s="40"/>
      <c r="I28" s="40"/>
      <c r="J28" s="40"/>
    </row>
    <row r="29" spans="1:10">
      <c r="A29" s="40" t="s">
        <v>707</v>
      </c>
      <c r="B29" s="40"/>
      <c r="C29" s="40"/>
      <c r="D29" s="40"/>
      <c r="E29" s="40"/>
      <c r="F29" s="40"/>
      <c r="G29" s="40"/>
      <c r="H29" s="40"/>
      <c r="I29" s="40"/>
      <c r="J29" s="40"/>
    </row>
  </sheetData>
  <mergeCells count="46">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3:B23"/>
    <mergeCell ref="C23:J23"/>
    <mergeCell ref="B24:H24"/>
    <mergeCell ref="A25:J25"/>
    <mergeCell ref="A26:J26"/>
    <mergeCell ref="A27:J27"/>
    <mergeCell ref="A28:J28"/>
    <mergeCell ref="A29:J29"/>
    <mergeCell ref="A4:A5"/>
    <mergeCell ref="A6:A12"/>
    <mergeCell ref="A16:A17"/>
    <mergeCell ref="A18:A19"/>
    <mergeCell ref="A20:A21"/>
    <mergeCell ref="B6:B7"/>
    <mergeCell ref="B16:B17"/>
    <mergeCell ref="B20:B21"/>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K12" sqref="K12"/>
    </sheetView>
  </sheetViews>
  <sheetFormatPr defaultColWidth="9" defaultRowHeight="13.5"/>
  <cols>
    <col min="1" max="2" width="9" style="1"/>
    <col min="3" max="3" width="16.375" style="1" customWidth="1"/>
    <col min="4" max="6" width="9" style="1"/>
    <col min="7" max="7" width="7.625" style="1" customWidth="1"/>
    <col min="8" max="8" width="5.875" style="1" customWidth="1"/>
    <col min="9" max="9" width="10.375" style="1" customWidth="1"/>
    <col min="10" max="10" width="19.875" style="1" customWidth="1"/>
    <col min="11" max="16384" width="9" style="1"/>
  </cols>
  <sheetData>
    <row r="1" ht="24.75" spans="1:10">
      <c r="A1" s="2" t="s">
        <v>659</v>
      </c>
      <c r="B1" s="2"/>
      <c r="C1" s="2"/>
      <c r="D1" s="2"/>
      <c r="E1" s="2"/>
      <c r="F1" s="2"/>
      <c r="G1" s="2"/>
      <c r="H1" s="2"/>
      <c r="I1" s="2"/>
      <c r="J1" s="2"/>
    </row>
    <row r="2" ht="25.5" spans="1:10">
      <c r="A2" s="2"/>
      <c r="B2" s="2"/>
      <c r="C2" s="2"/>
      <c r="D2" s="2"/>
      <c r="E2" s="2"/>
      <c r="F2" s="2"/>
      <c r="G2" s="2"/>
      <c r="H2" s="2"/>
      <c r="I2" s="2"/>
      <c r="J2" s="2"/>
    </row>
    <row r="3" ht="15" customHeight="1" spans="1:10">
      <c r="A3" s="3" t="s">
        <v>660</v>
      </c>
      <c r="B3" s="4" t="s">
        <v>745</v>
      </c>
      <c r="C3" s="4"/>
      <c r="D3" s="4"/>
      <c r="E3" s="4"/>
      <c r="F3" s="4"/>
      <c r="G3" s="4"/>
      <c r="H3" s="4"/>
      <c r="I3" s="4"/>
      <c r="J3" s="4"/>
    </row>
    <row r="4" ht="15" customHeight="1" spans="1:10">
      <c r="A4" s="5" t="s">
        <v>662</v>
      </c>
      <c r="B4" s="6" t="s">
        <v>423</v>
      </c>
      <c r="C4" s="6"/>
      <c r="D4" s="6"/>
      <c r="E4" s="7" t="s">
        <v>663</v>
      </c>
      <c r="F4" s="4" t="s">
        <v>423</v>
      </c>
      <c r="G4" s="4"/>
      <c r="H4" s="4"/>
      <c r="I4" s="4"/>
      <c r="J4" s="4"/>
    </row>
    <row r="5" ht="14.25" spans="1:10">
      <c r="A5" s="5"/>
      <c r="B5" s="6"/>
      <c r="C5" s="6"/>
      <c r="D5" s="6"/>
      <c r="E5" s="8" t="s">
        <v>664</v>
      </c>
      <c r="F5" s="4"/>
      <c r="G5" s="4"/>
      <c r="H5" s="4"/>
      <c r="I5" s="4"/>
      <c r="J5" s="4"/>
    </row>
    <row r="6" ht="15" customHeight="1" spans="1:10">
      <c r="A6" s="5" t="s">
        <v>665</v>
      </c>
      <c r="B6" s="8"/>
      <c r="C6" s="9" t="s">
        <v>552</v>
      </c>
      <c r="D6" s="9" t="s">
        <v>666</v>
      </c>
      <c r="E6" s="7" t="s">
        <v>666</v>
      </c>
      <c r="F6" s="4" t="s">
        <v>667</v>
      </c>
      <c r="G6" s="4"/>
      <c r="H6" s="4" t="s">
        <v>668</v>
      </c>
      <c r="I6" s="4" t="s">
        <v>669</v>
      </c>
      <c r="J6" s="4"/>
    </row>
    <row r="7" ht="14.25" spans="1:10">
      <c r="A7" s="5"/>
      <c r="B7" s="8"/>
      <c r="C7" s="8" t="s">
        <v>468</v>
      </c>
      <c r="D7" s="8" t="s">
        <v>468</v>
      </c>
      <c r="E7" s="8" t="s">
        <v>670</v>
      </c>
      <c r="F7" s="4"/>
      <c r="G7" s="4"/>
      <c r="H7" s="4"/>
      <c r="I7" s="4"/>
      <c r="J7" s="4"/>
    </row>
    <row r="8" ht="27" customHeight="1" spans="1:10">
      <c r="A8" s="5"/>
      <c r="B8" s="8" t="s">
        <v>562</v>
      </c>
      <c r="C8" s="8">
        <v>0</v>
      </c>
      <c r="D8" s="8">
        <v>103300</v>
      </c>
      <c r="E8" s="8">
        <v>103300</v>
      </c>
      <c r="F8" s="8">
        <v>100</v>
      </c>
      <c r="G8" s="8"/>
      <c r="H8" s="8"/>
      <c r="I8" s="8">
        <v>100</v>
      </c>
      <c r="J8" s="8"/>
    </row>
    <row r="9" ht="15" customHeight="1" spans="1:10">
      <c r="A9" s="5"/>
      <c r="B9" s="10" t="s">
        <v>564</v>
      </c>
      <c r="C9" s="11"/>
      <c r="D9" s="11"/>
      <c r="E9" s="11"/>
      <c r="F9" s="8" t="s">
        <v>473</v>
      </c>
      <c r="G9" s="8"/>
      <c r="H9" s="8" t="s">
        <v>473</v>
      </c>
      <c r="I9" s="8" t="s">
        <v>473</v>
      </c>
      <c r="J9" s="8"/>
    </row>
    <row r="10" ht="26.25" spans="1:10">
      <c r="A10" s="5"/>
      <c r="B10" s="11" t="s">
        <v>565</v>
      </c>
      <c r="C10" s="11"/>
      <c r="D10" s="11"/>
      <c r="E10" s="11"/>
      <c r="F10" s="8"/>
      <c r="G10" s="8"/>
      <c r="H10" s="8"/>
      <c r="I10" s="8"/>
      <c r="J10" s="8"/>
    </row>
    <row r="11" ht="27" customHeight="1" spans="1:10">
      <c r="A11" s="5"/>
      <c r="B11" s="11" t="s">
        <v>566</v>
      </c>
      <c r="C11" s="11"/>
      <c r="D11" s="11"/>
      <c r="E11" s="11"/>
      <c r="F11" s="8" t="s">
        <v>473</v>
      </c>
      <c r="G11" s="8"/>
      <c r="H11" s="8" t="s">
        <v>473</v>
      </c>
      <c r="I11" s="8" t="s">
        <v>473</v>
      </c>
      <c r="J11" s="8"/>
    </row>
    <row r="12" ht="27" customHeight="1" spans="1:10">
      <c r="A12" s="5"/>
      <c r="B12" s="11" t="s">
        <v>671</v>
      </c>
      <c r="C12" s="8"/>
      <c r="D12" s="8"/>
      <c r="E12" s="12"/>
      <c r="F12" s="8" t="s">
        <v>473</v>
      </c>
      <c r="G12" s="8"/>
      <c r="H12" s="8" t="s">
        <v>473</v>
      </c>
      <c r="I12" s="8" t="s">
        <v>473</v>
      </c>
      <c r="J12" s="8"/>
    </row>
    <row r="13" ht="15" customHeight="1" spans="1:10">
      <c r="A13" s="13" t="s">
        <v>672</v>
      </c>
      <c r="B13" s="13"/>
      <c r="C13" s="13"/>
      <c r="D13" s="13"/>
      <c r="E13" s="13"/>
      <c r="F13" s="13"/>
      <c r="G13" s="14" t="s">
        <v>673</v>
      </c>
      <c r="H13" s="14"/>
      <c r="I13" s="14"/>
      <c r="J13" s="14"/>
    </row>
    <row r="14" ht="103" customHeight="1" spans="1:10">
      <c r="A14" s="13" t="s">
        <v>674</v>
      </c>
      <c r="B14" s="15" t="s">
        <v>746</v>
      </c>
      <c r="C14" s="15"/>
      <c r="D14" s="15"/>
      <c r="E14" s="15"/>
      <c r="F14" s="15"/>
      <c r="G14" s="16" t="s">
        <v>746</v>
      </c>
      <c r="H14" s="16"/>
      <c r="I14" s="16"/>
      <c r="J14" s="16"/>
    </row>
    <row r="15" ht="15" customHeight="1" spans="1:10">
      <c r="A15" s="13" t="s">
        <v>676</v>
      </c>
      <c r="B15" s="13"/>
      <c r="C15" s="13"/>
      <c r="D15" s="17" t="s">
        <v>677</v>
      </c>
      <c r="E15" s="17"/>
      <c r="F15" s="17"/>
      <c r="G15" s="18" t="s">
        <v>678</v>
      </c>
      <c r="H15" s="18"/>
      <c r="I15" s="18"/>
      <c r="J15" s="18"/>
    </row>
    <row r="16" ht="24.75" customHeight="1" spans="1:10">
      <c r="A16" s="19" t="s">
        <v>572</v>
      </c>
      <c r="B16" s="5" t="s">
        <v>573</v>
      </c>
      <c r="C16" s="9" t="s">
        <v>679</v>
      </c>
      <c r="D16" s="7" t="s">
        <v>680</v>
      </c>
      <c r="E16" s="4" t="s">
        <v>576</v>
      </c>
      <c r="F16" s="20" t="s">
        <v>681</v>
      </c>
      <c r="G16" s="21" t="s">
        <v>682</v>
      </c>
      <c r="H16" s="22" t="s">
        <v>667</v>
      </c>
      <c r="I16" s="22" t="s">
        <v>669</v>
      </c>
      <c r="J16" s="22" t="s">
        <v>579</v>
      </c>
    </row>
    <row r="17" ht="14.25" spans="1:10">
      <c r="A17" s="19"/>
      <c r="B17" s="5"/>
      <c r="C17" s="8" t="s">
        <v>680</v>
      </c>
      <c r="D17" s="9" t="s">
        <v>683</v>
      </c>
      <c r="E17" s="4"/>
      <c r="F17" s="23" t="s">
        <v>664</v>
      </c>
      <c r="G17" s="24" t="s">
        <v>684</v>
      </c>
      <c r="H17" s="22"/>
      <c r="I17" s="22"/>
      <c r="J17" s="22"/>
    </row>
    <row r="18" ht="26.25" spans="1:10">
      <c r="A18" s="25" t="s">
        <v>685</v>
      </c>
      <c r="B18" s="8" t="s">
        <v>580</v>
      </c>
      <c r="C18" s="26" t="s">
        <v>747</v>
      </c>
      <c r="D18" s="27" t="s">
        <v>587</v>
      </c>
      <c r="E18" s="28">
        <v>240</v>
      </c>
      <c r="F18" s="28" t="s">
        <v>748</v>
      </c>
      <c r="G18" s="29">
        <v>253</v>
      </c>
      <c r="H18" s="29">
        <v>25</v>
      </c>
      <c r="I18" s="29">
        <v>25</v>
      </c>
      <c r="J18" s="30"/>
    </row>
    <row r="19" ht="33" customHeight="1" spans="1:10">
      <c r="A19" s="5"/>
      <c r="B19" s="42" t="s">
        <v>607</v>
      </c>
      <c r="C19" s="26" t="s">
        <v>749</v>
      </c>
      <c r="D19" s="27" t="s">
        <v>587</v>
      </c>
      <c r="E19" s="28">
        <v>100</v>
      </c>
      <c r="F19" s="31" t="s">
        <v>585</v>
      </c>
      <c r="G19" s="43">
        <v>1</v>
      </c>
      <c r="H19" s="29">
        <v>25</v>
      </c>
      <c r="I19" s="29">
        <v>25</v>
      </c>
      <c r="J19" s="33"/>
    </row>
    <row r="20" ht="33" customHeight="1" spans="1:10">
      <c r="A20" s="25" t="s">
        <v>693</v>
      </c>
      <c r="B20" s="8" t="s">
        <v>694</v>
      </c>
      <c r="C20" s="26" t="s">
        <v>750</v>
      </c>
      <c r="D20" s="27" t="s">
        <v>587</v>
      </c>
      <c r="E20" s="28">
        <v>0</v>
      </c>
      <c r="F20" s="31" t="s">
        <v>751</v>
      </c>
      <c r="G20" s="32">
        <v>0</v>
      </c>
      <c r="H20" s="29">
        <v>25</v>
      </c>
      <c r="I20" s="29">
        <v>25</v>
      </c>
      <c r="J20" s="33"/>
    </row>
    <row r="21" ht="44" customHeight="1" spans="1:10">
      <c r="A21" s="34" t="s">
        <v>697</v>
      </c>
      <c r="B21" s="34" t="s">
        <v>698</v>
      </c>
      <c r="C21" s="35" t="s">
        <v>739</v>
      </c>
      <c r="D21" s="36" t="s">
        <v>582</v>
      </c>
      <c r="E21" s="34">
        <v>80</v>
      </c>
      <c r="F21" s="31" t="s">
        <v>585</v>
      </c>
      <c r="G21" s="37">
        <v>85</v>
      </c>
      <c r="H21" s="29">
        <v>25</v>
      </c>
      <c r="I21" s="29">
        <v>25</v>
      </c>
      <c r="J21" s="34"/>
    </row>
    <row r="22" ht="15" customHeight="1" spans="1:10">
      <c r="A22" s="5" t="s">
        <v>700</v>
      </c>
      <c r="B22" s="5"/>
      <c r="C22" s="38"/>
      <c r="D22" s="38"/>
      <c r="E22" s="38"/>
      <c r="F22" s="38"/>
      <c r="G22" s="38"/>
      <c r="H22" s="38"/>
      <c r="I22" s="38"/>
      <c r="J22" s="38"/>
    </row>
    <row r="23" ht="24" customHeight="1" spans="1:10">
      <c r="A23" s="5" t="s">
        <v>701</v>
      </c>
      <c r="B23" s="8">
        <v>100</v>
      </c>
      <c r="C23" s="8"/>
      <c r="D23" s="8"/>
      <c r="E23" s="8"/>
      <c r="F23" s="8"/>
      <c r="G23" s="8"/>
      <c r="H23" s="8"/>
      <c r="I23" s="4"/>
      <c r="J23" s="39" t="s">
        <v>702</v>
      </c>
    </row>
    <row r="24" spans="1:10">
      <c r="A24" s="40" t="s">
        <v>703</v>
      </c>
      <c r="B24" s="40"/>
      <c r="C24" s="40"/>
      <c r="D24" s="40"/>
      <c r="E24" s="40"/>
      <c r="F24" s="40"/>
      <c r="G24" s="40"/>
      <c r="H24" s="40"/>
      <c r="I24" s="40"/>
      <c r="J24" s="40"/>
    </row>
    <row r="25" spans="1:10">
      <c r="A25" s="40" t="s">
        <v>704</v>
      </c>
      <c r="B25" s="40"/>
      <c r="C25" s="40"/>
      <c r="D25" s="40"/>
      <c r="E25" s="40"/>
      <c r="F25" s="40"/>
      <c r="G25" s="40"/>
      <c r="H25" s="40"/>
      <c r="I25" s="40"/>
      <c r="J25" s="40"/>
    </row>
    <row r="26" spans="1:10">
      <c r="A26" s="40" t="s">
        <v>705</v>
      </c>
      <c r="B26" s="40"/>
      <c r="C26" s="40"/>
      <c r="D26" s="40"/>
      <c r="E26" s="40"/>
      <c r="F26" s="40"/>
      <c r="G26" s="40"/>
      <c r="H26" s="40"/>
      <c r="I26" s="40"/>
      <c r="J26" s="40"/>
    </row>
    <row r="27" spans="1:10">
      <c r="A27" s="40" t="s">
        <v>706</v>
      </c>
      <c r="B27" s="40"/>
      <c r="C27" s="40"/>
      <c r="D27" s="40"/>
      <c r="E27" s="40"/>
      <c r="F27" s="40"/>
      <c r="G27" s="40"/>
      <c r="H27" s="40"/>
      <c r="I27" s="40"/>
      <c r="J27" s="40"/>
    </row>
    <row r="28" spans="1:10">
      <c r="A28" s="40" t="s">
        <v>707</v>
      </c>
      <c r="B28" s="40"/>
      <c r="C28" s="40"/>
      <c r="D28" s="40"/>
      <c r="E28" s="40"/>
      <c r="F28" s="40"/>
      <c r="G28" s="40"/>
      <c r="H28" s="40"/>
      <c r="I28" s="40"/>
      <c r="J28" s="40"/>
    </row>
  </sheetData>
  <mergeCells count="4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2:B22"/>
    <mergeCell ref="C22:J22"/>
    <mergeCell ref="B23:H23"/>
    <mergeCell ref="A24:J24"/>
    <mergeCell ref="A25:J25"/>
    <mergeCell ref="A26:J26"/>
    <mergeCell ref="A27:J27"/>
    <mergeCell ref="A28:J28"/>
    <mergeCell ref="A4:A5"/>
    <mergeCell ref="A6:A12"/>
    <mergeCell ref="A16:A17"/>
    <mergeCell ref="A18:A19"/>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L20" sqref="L20"/>
    </sheetView>
  </sheetViews>
  <sheetFormatPr defaultColWidth="9" defaultRowHeight="13.5"/>
  <cols>
    <col min="1" max="2" width="9" style="1"/>
    <col min="3" max="3" width="16.375" style="1" customWidth="1"/>
    <col min="4" max="4" width="9" style="1"/>
    <col min="5" max="5" width="14" style="1"/>
    <col min="6" max="6" width="9" style="1"/>
    <col min="7" max="7" width="7.625" style="1" customWidth="1"/>
    <col min="8" max="8" width="5.875" style="1" customWidth="1"/>
    <col min="9" max="9" width="10.375" style="1" customWidth="1"/>
    <col min="10" max="10" width="19.875" style="1" customWidth="1"/>
    <col min="11" max="16384" width="9" style="1"/>
  </cols>
  <sheetData>
    <row r="1" ht="24.75" spans="1:10">
      <c r="A1" s="2" t="s">
        <v>659</v>
      </c>
      <c r="B1" s="2"/>
      <c r="C1" s="2"/>
      <c r="D1" s="2"/>
      <c r="E1" s="2"/>
      <c r="F1" s="2"/>
      <c r="G1" s="2"/>
      <c r="H1" s="2"/>
      <c r="I1" s="2"/>
      <c r="J1" s="2"/>
    </row>
    <row r="2" ht="25.5" spans="1:10">
      <c r="A2" s="2"/>
      <c r="B2" s="2"/>
      <c r="C2" s="2"/>
      <c r="D2" s="2"/>
      <c r="E2" s="2"/>
      <c r="F2" s="2"/>
      <c r="G2" s="2"/>
      <c r="H2" s="2"/>
      <c r="I2" s="2"/>
      <c r="J2" s="2"/>
    </row>
    <row r="3" ht="15" customHeight="1" spans="1:10">
      <c r="A3" s="3" t="s">
        <v>660</v>
      </c>
      <c r="B3" s="4" t="s">
        <v>752</v>
      </c>
      <c r="C3" s="4"/>
      <c r="D3" s="4"/>
      <c r="E3" s="4"/>
      <c r="F3" s="4"/>
      <c r="G3" s="4"/>
      <c r="H3" s="4"/>
      <c r="I3" s="4"/>
      <c r="J3" s="4"/>
    </row>
    <row r="4" ht="15" customHeight="1" spans="1:10">
      <c r="A4" s="5" t="s">
        <v>662</v>
      </c>
      <c r="B4" s="6" t="s">
        <v>423</v>
      </c>
      <c r="C4" s="6"/>
      <c r="D4" s="6"/>
      <c r="E4" s="7" t="s">
        <v>663</v>
      </c>
      <c r="F4" s="4" t="s">
        <v>423</v>
      </c>
      <c r="G4" s="4"/>
      <c r="H4" s="4"/>
      <c r="I4" s="4"/>
      <c r="J4" s="4"/>
    </row>
    <row r="5" ht="14.25" spans="1:10">
      <c r="A5" s="5"/>
      <c r="B5" s="6"/>
      <c r="C5" s="6"/>
      <c r="D5" s="6"/>
      <c r="E5" s="8" t="s">
        <v>664</v>
      </c>
      <c r="F5" s="4"/>
      <c r="G5" s="4"/>
      <c r="H5" s="4"/>
      <c r="I5" s="4"/>
      <c r="J5" s="4"/>
    </row>
    <row r="6" ht="15" customHeight="1" spans="1:10">
      <c r="A6" s="5" t="s">
        <v>665</v>
      </c>
      <c r="B6" s="8"/>
      <c r="C6" s="9" t="s">
        <v>552</v>
      </c>
      <c r="D6" s="9" t="s">
        <v>666</v>
      </c>
      <c r="E6" s="7" t="s">
        <v>666</v>
      </c>
      <c r="F6" s="4" t="s">
        <v>667</v>
      </c>
      <c r="G6" s="4"/>
      <c r="H6" s="4" t="s">
        <v>668</v>
      </c>
      <c r="I6" s="4" t="s">
        <v>669</v>
      </c>
      <c r="J6" s="4"/>
    </row>
    <row r="7" ht="14.25" spans="1:10">
      <c r="A7" s="5"/>
      <c r="B7" s="8"/>
      <c r="C7" s="8" t="s">
        <v>468</v>
      </c>
      <c r="D7" s="8" t="s">
        <v>468</v>
      </c>
      <c r="E7" s="8" t="s">
        <v>670</v>
      </c>
      <c r="F7" s="4"/>
      <c r="G7" s="4"/>
      <c r="H7" s="4"/>
      <c r="I7" s="4"/>
      <c r="J7" s="4"/>
    </row>
    <row r="8" ht="27" customHeight="1" spans="1:10">
      <c r="A8" s="5"/>
      <c r="B8" s="8" t="s">
        <v>562</v>
      </c>
      <c r="C8" s="8">
        <v>0</v>
      </c>
      <c r="D8" s="8">
        <v>700000</v>
      </c>
      <c r="E8" s="8">
        <v>700000</v>
      </c>
      <c r="F8" s="8">
        <v>100</v>
      </c>
      <c r="G8" s="8"/>
      <c r="H8" s="8"/>
      <c r="I8" s="8">
        <v>100</v>
      </c>
      <c r="J8" s="8"/>
    </row>
    <row r="9" ht="15" customHeight="1" spans="1:10">
      <c r="A9" s="5"/>
      <c r="B9" s="10" t="s">
        <v>564</v>
      </c>
      <c r="C9" s="11"/>
      <c r="D9" s="11"/>
      <c r="E9" s="11"/>
      <c r="F9" s="8" t="s">
        <v>473</v>
      </c>
      <c r="G9" s="8"/>
      <c r="H9" s="8" t="s">
        <v>473</v>
      </c>
      <c r="I9" s="8" t="s">
        <v>473</v>
      </c>
      <c r="J9" s="8"/>
    </row>
    <row r="10" ht="26.25" spans="1:10">
      <c r="A10" s="5"/>
      <c r="B10" s="11" t="s">
        <v>565</v>
      </c>
      <c r="C10" s="11"/>
      <c r="D10" s="11"/>
      <c r="E10" s="11"/>
      <c r="F10" s="8"/>
      <c r="G10" s="8"/>
      <c r="H10" s="8"/>
      <c r="I10" s="8"/>
      <c r="J10" s="8"/>
    </row>
    <row r="11" ht="27" customHeight="1" spans="1:10">
      <c r="A11" s="5"/>
      <c r="B11" s="11" t="s">
        <v>566</v>
      </c>
      <c r="C11" s="11"/>
      <c r="D11" s="11"/>
      <c r="E11" s="11"/>
      <c r="F11" s="8" t="s">
        <v>473</v>
      </c>
      <c r="G11" s="8"/>
      <c r="H11" s="8" t="s">
        <v>473</v>
      </c>
      <c r="I11" s="8" t="s">
        <v>473</v>
      </c>
      <c r="J11" s="8"/>
    </row>
    <row r="12" ht="27" customHeight="1" spans="1:10">
      <c r="A12" s="5"/>
      <c r="B12" s="11" t="s">
        <v>671</v>
      </c>
      <c r="C12" s="8"/>
      <c r="D12" s="8"/>
      <c r="E12" s="12"/>
      <c r="F12" s="8" t="s">
        <v>473</v>
      </c>
      <c r="G12" s="8"/>
      <c r="H12" s="8" t="s">
        <v>473</v>
      </c>
      <c r="I12" s="8" t="s">
        <v>473</v>
      </c>
      <c r="J12" s="8"/>
    </row>
    <row r="13" ht="15" customHeight="1" spans="1:10">
      <c r="A13" s="13" t="s">
        <v>672</v>
      </c>
      <c r="B13" s="13"/>
      <c r="C13" s="13"/>
      <c r="D13" s="13"/>
      <c r="E13" s="13"/>
      <c r="F13" s="13"/>
      <c r="G13" s="14" t="s">
        <v>673</v>
      </c>
      <c r="H13" s="14"/>
      <c r="I13" s="14"/>
      <c r="J13" s="14"/>
    </row>
    <row r="14" ht="103" customHeight="1" spans="1:10">
      <c r="A14" s="13" t="s">
        <v>674</v>
      </c>
      <c r="B14" s="15" t="s">
        <v>753</v>
      </c>
      <c r="C14" s="15"/>
      <c r="D14" s="15"/>
      <c r="E14" s="15"/>
      <c r="F14" s="15"/>
      <c r="G14" s="16" t="s">
        <v>753</v>
      </c>
      <c r="H14" s="16"/>
      <c r="I14" s="16"/>
      <c r="J14" s="16"/>
    </row>
    <row r="15" ht="15" customHeight="1" spans="1:10">
      <c r="A15" s="13" t="s">
        <v>676</v>
      </c>
      <c r="B15" s="13"/>
      <c r="C15" s="13"/>
      <c r="D15" s="17" t="s">
        <v>677</v>
      </c>
      <c r="E15" s="17"/>
      <c r="F15" s="17"/>
      <c r="G15" s="18" t="s">
        <v>678</v>
      </c>
      <c r="H15" s="18"/>
      <c r="I15" s="18"/>
      <c r="J15" s="18"/>
    </row>
    <row r="16" ht="24.75" customHeight="1" spans="1:10">
      <c r="A16" s="19" t="s">
        <v>572</v>
      </c>
      <c r="B16" s="5" t="s">
        <v>573</v>
      </c>
      <c r="C16" s="9" t="s">
        <v>679</v>
      </c>
      <c r="D16" s="7" t="s">
        <v>680</v>
      </c>
      <c r="E16" s="4" t="s">
        <v>576</v>
      </c>
      <c r="F16" s="20" t="s">
        <v>681</v>
      </c>
      <c r="G16" s="21" t="s">
        <v>682</v>
      </c>
      <c r="H16" s="22" t="s">
        <v>667</v>
      </c>
      <c r="I16" s="22" t="s">
        <v>669</v>
      </c>
      <c r="J16" s="22" t="s">
        <v>579</v>
      </c>
    </row>
    <row r="17" ht="14.25" spans="1:10">
      <c r="A17" s="19"/>
      <c r="B17" s="5"/>
      <c r="C17" s="8" t="s">
        <v>680</v>
      </c>
      <c r="D17" s="9" t="s">
        <v>683</v>
      </c>
      <c r="E17" s="4"/>
      <c r="F17" s="23" t="s">
        <v>664</v>
      </c>
      <c r="G17" s="24" t="s">
        <v>684</v>
      </c>
      <c r="H17" s="22"/>
      <c r="I17" s="22"/>
      <c r="J17" s="22"/>
    </row>
    <row r="18" ht="39" spans="1:10">
      <c r="A18" s="25" t="s">
        <v>685</v>
      </c>
      <c r="B18" s="8" t="s">
        <v>580</v>
      </c>
      <c r="C18" s="26" t="s">
        <v>754</v>
      </c>
      <c r="D18" s="27" t="s">
        <v>587</v>
      </c>
      <c r="E18" s="28">
        <v>15</v>
      </c>
      <c r="F18" s="28" t="s">
        <v>583</v>
      </c>
      <c r="G18" s="29">
        <v>15</v>
      </c>
      <c r="H18" s="29">
        <v>25</v>
      </c>
      <c r="I18" s="29">
        <v>25</v>
      </c>
      <c r="J18" s="30"/>
    </row>
    <row r="19" ht="33" customHeight="1" spans="1:10">
      <c r="A19" s="5"/>
      <c r="B19" s="42" t="s">
        <v>618</v>
      </c>
      <c r="C19" s="26" t="s">
        <v>755</v>
      </c>
      <c r="D19" s="27" t="s">
        <v>587</v>
      </c>
      <c r="E19" s="44">
        <v>45657</v>
      </c>
      <c r="F19" s="31" t="s">
        <v>756</v>
      </c>
      <c r="G19" s="43" t="s">
        <v>757</v>
      </c>
      <c r="H19" s="29">
        <v>25</v>
      </c>
      <c r="I19" s="29">
        <v>25</v>
      </c>
      <c r="J19" s="33"/>
    </row>
    <row r="20" ht="64.5" spans="1:10">
      <c r="A20" s="25" t="s">
        <v>693</v>
      </c>
      <c r="B20" s="8" t="s">
        <v>694</v>
      </c>
      <c r="C20" s="26" t="s">
        <v>758</v>
      </c>
      <c r="D20" s="36" t="s">
        <v>582</v>
      </c>
      <c r="E20" s="28">
        <v>30</v>
      </c>
      <c r="F20" s="31" t="s">
        <v>585</v>
      </c>
      <c r="G20" s="32">
        <v>0</v>
      </c>
      <c r="H20" s="29">
        <v>25</v>
      </c>
      <c r="I20" s="29">
        <v>25</v>
      </c>
      <c r="J20" s="33"/>
    </row>
    <row r="21" ht="44" customHeight="1" spans="1:10">
      <c r="A21" s="34" t="s">
        <v>697</v>
      </c>
      <c r="B21" s="34" t="s">
        <v>698</v>
      </c>
      <c r="C21" s="35" t="s">
        <v>739</v>
      </c>
      <c r="D21" s="36" t="s">
        <v>582</v>
      </c>
      <c r="E21" s="34">
        <v>80</v>
      </c>
      <c r="F21" s="31" t="s">
        <v>585</v>
      </c>
      <c r="G21" s="37">
        <v>85</v>
      </c>
      <c r="H21" s="29">
        <v>25</v>
      </c>
      <c r="I21" s="29">
        <v>25</v>
      </c>
      <c r="J21" s="34"/>
    </row>
    <row r="22" ht="15" customHeight="1" spans="1:10">
      <c r="A22" s="5" t="s">
        <v>700</v>
      </c>
      <c r="B22" s="5"/>
      <c r="C22" s="38"/>
      <c r="D22" s="38"/>
      <c r="E22" s="38"/>
      <c r="F22" s="38"/>
      <c r="G22" s="38"/>
      <c r="H22" s="38"/>
      <c r="I22" s="38"/>
      <c r="J22" s="38"/>
    </row>
    <row r="23" ht="24" customHeight="1" spans="1:10">
      <c r="A23" s="5" t="s">
        <v>701</v>
      </c>
      <c r="B23" s="8">
        <v>100</v>
      </c>
      <c r="C23" s="8"/>
      <c r="D23" s="8"/>
      <c r="E23" s="8"/>
      <c r="F23" s="8"/>
      <c r="G23" s="8"/>
      <c r="H23" s="8"/>
      <c r="I23" s="4"/>
      <c r="J23" s="39" t="s">
        <v>702</v>
      </c>
    </row>
    <row r="24" spans="1:10">
      <c r="A24" s="40" t="s">
        <v>703</v>
      </c>
      <c r="B24" s="40"/>
      <c r="C24" s="40"/>
      <c r="D24" s="40"/>
      <c r="E24" s="40"/>
      <c r="F24" s="40"/>
      <c r="G24" s="40"/>
      <c r="H24" s="40"/>
      <c r="I24" s="40"/>
      <c r="J24" s="40"/>
    </row>
    <row r="25" spans="1:10">
      <c r="A25" s="40" t="s">
        <v>704</v>
      </c>
      <c r="B25" s="40"/>
      <c r="C25" s="40"/>
      <c r="D25" s="40"/>
      <c r="E25" s="40"/>
      <c r="F25" s="40"/>
      <c r="G25" s="40"/>
      <c r="H25" s="40"/>
      <c r="I25" s="40"/>
      <c r="J25" s="40"/>
    </row>
    <row r="26" spans="1:10">
      <c r="A26" s="40" t="s">
        <v>705</v>
      </c>
      <c r="B26" s="40"/>
      <c r="C26" s="40"/>
      <c r="D26" s="40"/>
      <c r="E26" s="40"/>
      <c r="F26" s="40"/>
      <c r="G26" s="40"/>
      <c r="H26" s="40"/>
      <c r="I26" s="40"/>
      <c r="J26" s="40"/>
    </row>
    <row r="27" spans="1:10">
      <c r="A27" s="40" t="s">
        <v>706</v>
      </c>
      <c r="B27" s="40"/>
      <c r="C27" s="40"/>
      <c r="D27" s="40"/>
      <c r="E27" s="40"/>
      <c r="F27" s="40"/>
      <c r="G27" s="40"/>
      <c r="H27" s="40"/>
      <c r="I27" s="40"/>
      <c r="J27" s="40"/>
    </row>
    <row r="28" spans="1:10">
      <c r="A28" s="40" t="s">
        <v>707</v>
      </c>
      <c r="B28" s="40"/>
      <c r="C28" s="40"/>
      <c r="D28" s="40"/>
      <c r="E28" s="40"/>
      <c r="F28" s="40"/>
      <c r="G28" s="40"/>
      <c r="H28" s="40"/>
      <c r="I28" s="40"/>
      <c r="J28" s="40"/>
    </row>
  </sheetData>
  <mergeCells count="4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2:B22"/>
    <mergeCell ref="C22:J22"/>
    <mergeCell ref="B23:H23"/>
    <mergeCell ref="A24:J24"/>
    <mergeCell ref="A25:J25"/>
    <mergeCell ref="A26:J26"/>
    <mergeCell ref="A27:J27"/>
    <mergeCell ref="A28:J28"/>
    <mergeCell ref="A4:A5"/>
    <mergeCell ref="A6:A12"/>
    <mergeCell ref="A16:A17"/>
    <mergeCell ref="A18:A19"/>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E12" sqref="E12"/>
    </sheetView>
  </sheetViews>
  <sheetFormatPr defaultColWidth="9" defaultRowHeight="13.5"/>
  <cols>
    <col min="1" max="2" width="9" style="1"/>
    <col min="3" max="3" width="16.375" style="1" customWidth="1"/>
    <col min="4" max="4" width="9" style="1"/>
    <col min="5" max="5" width="14" style="1"/>
    <col min="6" max="6" width="9" style="1"/>
    <col min="7" max="7" width="7.625" style="1" customWidth="1"/>
    <col min="8" max="8" width="5.875" style="1" customWidth="1"/>
    <col min="9" max="9" width="10.375" style="1" customWidth="1"/>
    <col min="10" max="10" width="19.875" style="1" customWidth="1"/>
    <col min="11" max="16384" width="9" style="1"/>
  </cols>
  <sheetData>
    <row r="1" ht="24.75" spans="1:10">
      <c r="A1" s="2" t="s">
        <v>659</v>
      </c>
      <c r="B1" s="2"/>
      <c r="C1" s="2"/>
      <c r="D1" s="2"/>
      <c r="E1" s="2"/>
      <c r="F1" s="2"/>
      <c r="G1" s="2"/>
      <c r="H1" s="2"/>
      <c r="I1" s="2"/>
      <c r="J1" s="2"/>
    </row>
    <row r="2" ht="25.5" spans="1:10">
      <c r="A2" s="2"/>
      <c r="B2" s="2"/>
      <c r="C2" s="2"/>
      <c r="D2" s="2"/>
      <c r="E2" s="2"/>
      <c r="F2" s="2"/>
      <c r="G2" s="2"/>
      <c r="H2" s="2"/>
      <c r="I2" s="2"/>
      <c r="J2" s="2"/>
    </row>
    <row r="3" ht="15" customHeight="1" spans="1:10">
      <c r="A3" s="3" t="s">
        <v>660</v>
      </c>
      <c r="B3" s="4" t="s">
        <v>759</v>
      </c>
      <c r="C3" s="4"/>
      <c r="D3" s="4"/>
      <c r="E3" s="4"/>
      <c r="F3" s="4"/>
      <c r="G3" s="4"/>
      <c r="H3" s="4"/>
      <c r="I3" s="4"/>
      <c r="J3" s="4"/>
    </row>
    <row r="4" ht="15" customHeight="1" spans="1:10">
      <c r="A4" s="5" t="s">
        <v>662</v>
      </c>
      <c r="B4" s="6" t="s">
        <v>423</v>
      </c>
      <c r="C4" s="6"/>
      <c r="D4" s="6"/>
      <c r="E4" s="7" t="s">
        <v>663</v>
      </c>
      <c r="F4" s="4" t="s">
        <v>423</v>
      </c>
      <c r="G4" s="4"/>
      <c r="H4" s="4"/>
      <c r="I4" s="4"/>
      <c r="J4" s="4"/>
    </row>
    <row r="5" ht="14.25" spans="1:10">
      <c r="A5" s="5"/>
      <c r="B5" s="6"/>
      <c r="C5" s="6"/>
      <c r="D5" s="6"/>
      <c r="E5" s="8" t="s">
        <v>664</v>
      </c>
      <c r="F5" s="4"/>
      <c r="G5" s="4"/>
      <c r="H5" s="4"/>
      <c r="I5" s="4"/>
      <c r="J5" s="4"/>
    </row>
    <row r="6" ht="15" customHeight="1" spans="1:10">
      <c r="A6" s="5" t="s">
        <v>665</v>
      </c>
      <c r="B6" s="8"/>
      <c r="C6" s="9" t="s">
        <v>552</v>
      </c>
      <c r="D6" s="9" t="s">
        <v>666</v>
      </c>
      <c r="E6" s="7" t="s">
        <v>666</v>
      </c>
      <c r="F6" s="4" t="s">
        <v>667</v>
      </c>
      <c r="G6" s="4"/>
      <c r="H6" s="4" t="s">
        <v>668</v>
      </c>
      <c r="I6" s="4" t="s">
        <v>669</v>
      </c>
      <c r="J6" s="4"/>
    </row>
    <row r="7" ht="14.25" spans="1:10">
      <c r="A7" s="5"/>
      <c r="B7" s="8"/>
      <c r="C7" s="8" t="s">
        <v>468</v>
      </c>
      <c r="D7" s="8" t="s">
        <v>468</v>
      </c>
      <c r="E7" s="8" t="s">
        <v>670</v>
      </c>
      <c r="F7" s="4"/>
      <c r="G7" s="4"/>
      <c r="H7" s="4"/>
      <c r="I7" s="4"/>
      <c r="J7" s="4"/>
    </row>
    <row r="8" ht="27" customHeight="1" spans="1:10">
      <c r="A8" s="5"/>
      <c r="B8" s="8" t="s">
        <v>562</v>
      </c>
      <c r="C8" s="8">
        <v>0</v>
      </c>
      <c r="D8" s="8">
        <v>575930</v>
      </c>
      <c r="E8" s="8">
        <v>575930</v>
      </c>
      <c r="F8" s="8">
        <v>100</v>
      </c>
      <c r="G8" s="8"/>
      <c r="H8" s="8"/>
      <c r="I8" s="8">
        <v>100</v>
      </c>
      <c r="J8" s="8"/>
    </row>
    <row r="9" ht="15" customHeight="1" spans="1:10">
      <c r="A9" s="5"/>
      <c r="B9" s="10" t="s">
        <v>564</v>
      </c>
      <c r="C9" s="11"/>
      <c r="D9" s="11"/>
      <c r="E9" s="11"/>
      <c r="F9" s="8" t="s">
        <v>473</v>
      </c>
      <c r="G9" s="8"/>
      <c r="H9" s="8" t="s">
        <v>473</v>
      </c>
      <c r="I9" s="8" t="s">
        <v>473</v>
      </c>
      <c r="J9" s="8"/>
    </row>
    <row r="10" ht="26.25" spans="1:10">
      <c r="A10" s="5"/>
      <c r="B10" s="11" t="s">
        <v>565</v>
      </c>
      <c r="C10" s="11"/>
      <c r="D10" s="11"/>
      <c r="E10" s="11"/>
      <c r="F10" s="8"/>
      <c r="G10" s="8"/>
      <c r="H10" s="8"/>
      <c r="I10" s="8"/>
      <c r="J10" s="8"/>
    </row>
    <row r="11" ht="27" customHeight="1" spans="1:10">
      <c r="A11" s="5"/>
      <c r="B11" s="11" t="s">
        <v>566</v>
      </c>
      <c r="C11" s="11"/>
      <c r="D11" s="11"/>
      <c r="E11" s="11"/>
      <c r="F11" s="8" t="s">
        <v>473</v>
      </c>
      <c r="G11" s="8"/>
      <c r="H11" s="8" t="s">
        <v>473</v>
      </c>
      <c r="I11" s="8" t="s">
        <v>473</v>
      </c>
      <c r="J11" s="8"/>
    </row>
    <row r="12" ht="27" customHeight="1" spans="1:10">
      <c r="A12" s="5"/>
      <c r="B12" s="11" t="s">
        <v>671</v>
      </c>
      <c r="C12" s="8"/>
      <c r="D12" s="8"/>
      <c r="E12" s="12"/>
      <c r="F12" s="8" t="s">
        <v>473</v>
      </c>
      <c r="G12" s="8"/>
      <c r="H12" s="8" t="s">
        <v>473</v>
      </c>
      <c r="I12" s="8" t="s">
        <v>473</v>
      </c>
      <c r="J12" s="8"/>
    </row>
    <row r="13" ht="15" customHeight="1" spans="1:10">
      <c r="A13" s="13" t="s">
        <v>672</v>
      </c>
      <c r="B13" s="13"/>
      <c r="C13" s="13"/>
      <c r="D13" s="13"/>
      <c r="E13" s="13"/>
      <c r="F13" s="13"/>
      <c r="G13" s="14" t="s">
        <v>673</v>
      </c>
      <c r="H13" s="14"/>
      <c r="I13" s="14"/>
      <c r="J13" s="14"/>
    </row>
    <row r="14" ht="103" customHeight="1" spans="1:10">
      <c r="A14" s="13" t="s">
        <v>674</v>
      </c>
      <c r="B14" s="15" t="s">
        <v>760</v>
      </c>
      <c r="C14" s="15"/>
      <c r="D14" s="15"/>
      <c r="E14" s="15"/>
      <c r="F14" s="15"/>
      <c r="G14" s="16" t="s">
        <v>760</v>
      </c>
      <c r="H14" s="16"/>
      <c r="I14" s="16"/>
      <c r="J14" s="16"/>
    </row>
    <row r="15" ht="15" customHeight="1" spans="1:10">
      <c r="A15" s="13" t="s">
        <v>676</v>
      </c>
      <c r="B15" s="13"/>
      <c r="C15" s="13"/>
      <c r="D15" s="17" t="s">
        <v>677</v>
      </c>
      <c r="E15" s="17"/>
      <c r="F15" s="17"/>
      <c r="G15" s="18" t="s">
        <v>678</v>
      </c>
      <c r="H15" s="18"/>
      <c r="I15" s="18"/>
      <c r="J15" s="18"/>
    </row>
    <row r="16" ht="24.75" customHeight="1" spans="1:10">
      <c r="A16" s="19" t="s">
        <v>572</v>
      </c>
      <c r="B16" s="5" t="s">
        <v>573</v>
      </c>
      <c r="C16" s="9" t="s">
        <v>679</v>
      </c>
      <c r="D16" s="7" t="s">
        <v>680</v>
      </c>
      <c r="E16" s="4" t="s">
        <v>576</v>
      </c>
      <c r="F16" s="20" t="s">
        <v>681</v>
      </c>
      <c r="G16" s="21" t="s">
        <v>682</v>
      </c>
      <c r="H16" s="22" t="s">
        <v>667</v>
      </c>
      <c r="I16" s="22" t="s">
        <v>669</v>
      </c>
      <c r="J16" s="22" t="s">
        <v>579</v>
      </c>
    </row>
    <row r="17" ht="14.25" spans="1:10">
      <c r="A17" s="19"/>
      <c r="B17" s="5"/>
      <c r="C17" s="8" t="s">
        <v>680</v>
      </c>
      <c r="D17" s="9" t="s">
        <v>683</v>
      </c>
      <c r="E17" s="4"/>
      <c r="F17" s="23" t="s">
        <v>664</v>
      </c>
      <c r="G17" s="24" t="s">
        <v>684</v>
      </c>
      <c r="H17" s="22"/>
      <c r="I17" s="22"/>
      <c r="J17" s="22"/>
    </row>
    <row r="18" ht="14.25" spans="1:10">
      <c r="A18" s="25" t="s">
        <v>685</v>
      </c>
      <c r="B18" s="9" t="s">
        <v>580</v>
      </c>
      <c r="C18" s="26" t="s">
        <v>761</v>
      </c>
      <c r="D18" s="27" t="s">
        <v>582</v>
      </c>
      <c r="E18" s="28">
        <v>700</v>
      </c>
      <c r="F18" s="28" t="s">
        <v>596</v>
      </c>
      <c r="G18" s="29">
        <v>700</v>
      </c>
      <c r="H18" s="29">
        <v>20</v>
      </c>
      <c r="I18" s="29">
        <v>20</v>
      </c>
      <c r="J18" s="30"/>
    </row>
    <row r="19" ht="14.25" spans="1:10">
      <c r="A19" s="25"/>
      <c r="B19" s="8"/>
      <c r="C19" s="26" t="s">
        <v>762</v>
      </c>
      <c r="D19" s="27" t="s">
        <v>582</v>
      </c>
      <c r="E19" s="28">
        <v>240</v>
      </c>
      <c r="F19" s="28" t="s">
        <v>596</v>
      </c>
      <c r="G19" s="29">
        <v>240</v>
      </c>
      <c r="H19" s="29">
        <v>20</v>
      </c>
      <c r="I19" s="29">
        <v>20</v>
      </c>
      <c r="J19" s="30"/>
    </row>
    <row r="20" ht="33" customHeight="1" spans="1:10">
      <c r="A20" s="5"/>
      <c r="B20" s="42" t="s">
        <v>607</v>
      </c>
      <c r="C20" s="26" t="s">
        <v>763</v>
      </c>
      <c r="D20" s="27" t="s">
        <v>582</v>
      </c>
      <c r="E20" s="28">
        <v>80</v>
      </c>
      <c r="F20" s="31" t="s">
        <v>585</v>
      </c>
      <c r="G20" s="43">
        <v>0.87</v>
      </c>
      <c r="H20" s="29">
        <v>20</v>
      </c>
      <c r="I20" s="29">
        <v>20</v>
      </c>
      <c r="J20" s="33"/>
    </row>
    <row r="21" ht="26.25" spans="1:10">
      <c r="A21" s="5" t="s">
        <v>693</v>
      </c>
      <c r="B21" s="8" t="s">
        <v>694</v>
      </c>
      <c r="C21" s="26" t="s">
        <v>638</v>
      </c>
      <c r="D21" s="36" t="s">
        <v>764</v>
      </c>
      <c r="E21" s="28">
        <v>1</v>
      </c>
      <c r="F21" s="31" t="s">
        <v>591</v>
      </c>
      <c r="G21" s="32">
        <v>0</v>
      </c>
      <c r="H21" s="29">
        <v>20</v>
      </c>
      <c r="I21" s="29">
        <v>20</v>
      </c>
      <c r="J21" s="33"/>
    </row>
    <row r="22" ht="44" customHeight="1" spans="1:10">
      <c r="A22" s="34" t="s">
        <v>697</v>
      </c>
      <c r="B22" s="34" t="s">
        <v>698</v>
      </c>
      <c r="C22" s="35" t="s">
        <v>765</v>
      </c>
      <c r="D22" s="36" t="s">
        <v>582</v>
      </c>
      <c r="E22" s="34">
        <v>70</v>
      </c>
      <c r="F22" s="31" t="s">
        <v>585</v>
      </c>
      <c r="G22" s="37">
        <v>75</v>
      </c>
      <c r="H22" s="29">
        <v>20</v>
      </c>
      <c r="I22" s="29">
        <v>20</v>
      </c>
      <c r="J22" s="34"/>
    </row>
    <row r="23" ht="15" customHeight="1" spans="1:10">
      <c r="A23" s="5" t="s">
        <v>700</v>
      </c>
      <c r="B23" s="5"/>
      <c r="C23" s="38"/>
      <c r="D23" s="38"/>
      <c r="E23" s="38"/>
      <c r="F23" s="38"/>
      <c r="G23" s="38"/>
      <c r="H23" s="38"/>
      <c r="I23" s="38"/>
      <c r="J23" s="38"/>
    </row>
    <row r="24" ht="24" customHeight="1" spans="1:10">
      <c r="A24" s="5" t="s">
        <v>701</v>
      </c>
      <c r="B24" s="8">
        <v>100</v>
      </c>
      <c r="C24" s="8"/>
      <c r="D24" s="8"/>
      <c r="E24" s="8"/>
      <c r="F24" s="8"/>
      <c r="G24" s="8"/>
      <c r="H24" s="8"/>
      <c r="I24" s="4"/>
      <c r="J24" s="39" t="s">
        <v>702</v>
      </c>
    </row>
    <row r="25" spans="1:10">
      <c r="A25" s="40" t="s">
        <v>703</v>
      </c>
      <c r="B25" s="40"/>
      <c r="C25" s="40"/>
      <c r="D25" s="40"/>
      <c r="E25" s="40"/>
      <c r="F25" s="40"/>
      <c r="G25" s="40"/>
      <c r="H25" s="40"/>
      <c r="I25" s="40"/>
      <c r="J25" s="40"/>
    </row>
    <row r="26" spans="1:10">
      <c r="A26" s="40" t="s">
        <v>704</v>
      </c>
      <c r="B26" s="40"/>
      <c r="C26" s="40"/>
      <c r="D26" s="40"/>
      <c r="E26" s="40"/>
      <c r="F26" s="40"/>
      <c r="G26" s="40"/>
      <c r="H26" s="40"/>
      <c r="I26" s="40"/>
      <c r="J26" s="40"/>
    </row>
    <row r="27" spans="1:10">
      <c r="A27" s="40" t="s">
        <v>705</v>
      </c>
      <c r="B27" s="40"/>
      <c r="C27" s="40"/>
      <c r="D27" s="40"/>
      <c r="E27" s="40"/>
      <c r="F27" s="40"/>
      <c r="G27" s="40"/>
      <c r="H27" s="40"/>
      <c r="I27" s="40"/>
      <c r="J27" s="40"/>
    </row>
    <row r="28" spans="1:10">
      <c r="A28" s="40" t="s">
        <v>706</v>
      </c>
      <c r="B28" s="40"/>
      <c r="C28" s="40"/>
      <c r="D28" s="40"/>
      <c r="E28" s="40"/>
      <c r="F28" s="40"/>
      <c r="G28" s="40"/>
      <c r="H28" s="40"/>
      <c r="I28" s="40"/>
      <c r="J28" s="40"/>
    </row>
    <row r="29" spans="1:10">
      <c r="A29" s="40" t="s">
        <v>707</v>
      </c>
      <c r="B29" s="40"/>
      <c r="C29" s="40"/>
      <c r="D29" s="40"/>
      <c r="E29" s="40"/>
      <c r="F29" s="40"/>
      <c r="G29" s="40"/>
      <c r="H29" s="40"/>
      <c r="I29" s="40"/>
      <c r="J29" s="40"/>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3:B23"/>
    <mergeCell ref="C23:J23"/>
    <mergeCell ref="B24:H24"/>
    <mergeCell ref="A25:J25"/>
    <mergeCell ref="A26:J26"/>
    <mergeCell ref="A27:J27"/>
    <mergeCell ref="A28:J28"/>
    <mergeCell ref="A29:J29"/>
    <mergeCell ref="A4:A5"/>
    <mergeCell ref="A6:A12"/>
    <mergeCell ref="A16:A17"/>
    <mergeCell ref="A18:A20"/>
    <mergeCell ref="B6:B7"/>
    <mergeCell ref="B16:B17"/>
    <mergeCell ref="B18:B19"/>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2" workbookViewId="0">
      <selection activeCell="K21" sqref="K21"/>
    </sheetView>
  </sheetViews>
  <sheetFormatPr defaultColWidth="9" defaultRowHeight="13.5"/>
  <cols>
    <col min="1" max="2" width="9" style="1"/>
    <col min="3" max="3" width="13.625" style="1" customWidth="1"/>
    <col min="4" max="4" width="9" style="1"/>
    <col min="5" max="5" width="14" style="1"/>
    <col min="6" max="6" width="9" style="1"/>
    <col min="7" max="7" width="7.625" style="1" customWidth="1"/>
    <col min="8" max="8" width="5.875" style="1" customWidth="1"/>
    <col min="9" max="9" width="10.375" style="1" customWidth="1"/>
    <col min="10" max="10" width="19.875" style="1" customWidth="1"/>
    <col min="11" max="16384" width="9" style="1"/>
  </cols>
  <sheetData>
    <row r="1" ht="24.75" spans="1:10">
      <c r="A1" s="2" t="s">
        <v>659</v>
      </c>
      <c r="B1" s="2"/>
      <c r="C1" s="2"/>
      <c r="D1" s="2"/>
      <c r="E1" s="2"/>
      <c r="F1" s="2"/>
      <c r="G1" s="2"/>
      <c r="H1" s="2"/>
      <c r="I1" s="2"/>
      <c r="J1" s="2"/>
    </row>
    <row r="2" ht="25.5" spans="1:10">
      <c r="A2" s="2"/>
      <c r="B2" s="2"/>
      <c r="C2" s="2"/>
      <c r="D2" s="2"/>
      <c r="E2" s="2"/>
      <c r="F2" s="2"/>
      <c r="G2" s="2"/>
      <c r="H2" s="2"/>
      <c r="I2" s="2"/>
      <c r="J2" s="2"/>
    </row>
    <row r="3" ht="15" customHeight="1" spans="1:10">
      <c r="A3" s="3" t="s">
        <v>660</v>
      </c>
      <c r="B3" s="4" t="s">
        <v>766</v>
      </c>
      <c r="C3" s="4"/>
      <c r="D3" s="4"/>
      <c r="E3" s="4"/>
      <c r="F3" s="4"/>
      <c r="G3" s="4"/>
      <c r="H3" s="4"/>
      <c r="I3" s="4"/>
      <c r="J3" s="4"/>
    </row>
    <row r="4" ht="15" customHeight="1" spans="1:10">
      <c r="A4" s="5" t="s">
        <v>662</v>
      </c>
      <c r="B4" s="6" t="s">
        <v>423</v>
      </c>
      <c r="C4" s="6"/>
      <c r="D4" s="6"/>
      <c r="E4" s="7" t="s">
        <v>663</v>
      </c>
      <c r="F4" s="4" t="s">
        <v>423</v>
      </c>
      <c r="G4" s="4"/>
      <c r="H4" s="4"/>
      <c r="I4" s="4"/>
      <c r="J4" s="4"/>
    </row>
    <row r="5" ht="14.25" spans="1:10">
      <c r="A5" s="5"/>
      <c r="B5" s="6"/>
      <c r="C5" s="6"/>
      <c r="D5" s="6"/>
      <c r="E5" s="8" t="s">
        <v>664</v>
      </c>
      <c r="F5" s="4"/>
      <c r="G5" s="4"/>
      <c r="H5" s="4"/>
      <c r="I5" s="4"/>
      <c r="J5" s="4"/>
    </row>
    <row r="6" ht="15" customHeight="1" spans="1:10">
      <c r="A6" s="5" t="s">
        <v>665</v>
      </c>
      <c r="B6" s="8"/>
      <c r="C6" s="9" t="s">
        <v>552</v>
      </c>
      <c r="D6" s="9" t="s">
        <v>666</v>
      </c>
      <c r="E6" s="7" t="s">
        <v>666</v>
      </c>
      <c r="F6" s="4" t="s">
        <v>667</v>
      </c>
      <c r="G6" s="4"/>
      <c r="H6" s="4" t="s">
        <v>668</v>
      </c>
      <c r="I6" s="4" t="s">
        <v>669</v>
      </c>
      <c r="J6" s="4"/>
    </row>
    <row r="7" ht="14.25" spans="1:10">
      <c r="A7" s="5"/>
      <c r="B7" s="8"/>
      <c r="C7" s="8" t="s">
        <v>468</v>
      </c>
      <c r="D7" s="8" t="s">
        <v>468</v>
      </c>
      <c r="E7" s="8" t="s">
        <v>670</v>
      </c>
      <c r="F7" s="4"/>
      <c r="G7" s="4"/>
      <c r="H7" s="4"/>
      <c r="I7" s="4"/>
      <c r="J7" s="4"/>
    </row>
    <row r="8" ht="27" customHeight="1" spans="1:10">
      <c r="A8" s="5"/>
      <c r="B8" s="8" t="s">
        <v>562</v>
      </c>
      <c r="C8" s="8">
        <v>0</v>
      </c>
      <c r="D8" s="8">
        <v>187400</v>
      </c>
      <c r="E8" s="8">
        <v>187400</v>
      </c>
      <c r="F8" s="8">
        <v>100</v>
      </c>
      <c r="G8" s="8"/>
      <c r="H8" s="8"/>
      <c r="I8" s="8">
        <v>100</v>
      </c>
      <c r="J8" s="8"/>
    </row>
    <row r="9" ht="15" customHeight="1" spans="1:10">
      <c r="A9" s="5"/>
      <c r="B9" s="10" t="s">
        <v>564</v>
      </c>
      <c r="C9" s="11"/>
      <c r="D9" s="11"/>
      <c r="E9" s="11"/>
      <c r="F9" s="8" t="s">
        <v>473</v>
      </c>
      <c r="G9" s="8"/>
      <c r="H9" s="8" t="s">
        <v>473</v>
      </c>
      <c r="I9" s="8" t="s">
        <v>473</v>
      </c>
      <c r="J9" s="8"/>
    </row>
    <row r="10" ht="26.25" spans="1:10">
      <c r="A10" s="5"/>
      <c r="B10" s="11" t="s">
        <v>565</v>
      </c>
      <c r="C10" s="11"/>
      <c r="D10" s="11"/>
      <c r="E10" s="11"/>
      <c r="F10" s="8"/>
      <c r="G10" s="8"/>
      <c r="H10" s="8"/>
      <c r="I10" s="8"/>
      <c r="J10" s="8"/>
    </row>
    <row r="11" ht="27" customHeight="1" spans="1:10">
      <c r="A11" s="5"/>
      <c r="B11" s="11" t="s">
        <v>566</v>
      </c>
      <c r="C11" s="11"/>
      <c r="D11" s="11"/>
      <c r="E11" s="11"/>
      <c r="F11" s="8" t="s">
        <v>473</v>
      </c>
      <c r="G11" s="8"/>
      <c r="H11" s="8" t="s">
        <v>473</v>
      </c>
      <c r="I11" s="8" t="s">
        <v>473</v>
      </c>
      <c r="J11" s="8"/>
    </row>
    <row r="12" ht="27" customHeight="1" spans="1:10">
      <c r="A12" s="5"/>
      <c r="B12" s="11" t="s">
        <v>671</v>
      </c>
      <c r="C12" s="8"/>
      <c r="D12" s="8"/>
      <c r="E12" s="12"/>
      <c r="F12" s="8" t="s">
        <v>473</v>
      </c>
      <c r="G12" s="8"/>
      <c r="H12" s="8" t="s">
        <v>473</v>
      </c>
      <c r="I12" s="8" t="s">
        <v>473</v>
      </c>
      <c r="J12" s="8"/>
    </row>
    <row r="13" ht="15" customHeight="1" spans="1:10">
      <c r="A13" s="13" t="s">
        <v>672</v>
      </c>
      <c r="B13" s="13"/>
      <c r="C13" s="13"/>
      <c r="D13" s="13"/>
      <c r="E13" s="13"/>
      <c r="F13" s="13"/>
      <c r="G13" s="14" t="s">
        <v>673</v>
      </c>
      <c r="H13" s="14"/>
      <c r="I13" s="14"/>
      <c r="J13" s="14"/>
    </row>
    <row r="14" ht="103" customHeight="1" spans="1:10">
      <c r="A14" s="13" t="s">
        <v>674</v>
      </c>
      <c r="B14" s="15" t="s">
        <v>760</v>
      </c>
      <c r="C14" s="15"/>
      <c r="D14" s="15"/>
      <c r="E14" s="15"/>
      <c r="F14" s="15"/>
      <c r="G14" s="16" t="s">
        <v>760</v>
      </c>
      <c r="H14" s="16"/>
      <c r="I14" s="16"/>
      <c r="J14" s="16"/>
    </row>
    <row r="15" ht="15" customHeight="1" spans="1:10">
      <c r="A15" s="13" t="s">
        <v>676</v>
      </c>
      <c r="B15" s="13"/>
      <c r="C15" s="13"/>
      <c r="D15" s="17" t="s">
        <v>677</v>
      </c>
      <c r="E15" s="17"/>
      <c r="F15" s="17"/>
      <c r="G15" s="18" t="s">
        <v>678</v>
      </c>
      <c r="H15" s="18"/>
      <c r="I15" s="18"/>
      <c r="J15" s="18"/>
    </row>
    <row r="16" ht="24.75" customHeight="1" spans="1:10">
      <c r="A16" s="19" t="s">
        <v>572</v>
      </c>
      <c r="B16" s="5" t="s">
        <v>573</v>
      </c>
      <c r="C16" s="9" t="s">
        <v>679</v>
      </c>
      <c r="D16" s="7" t="s">
        <v>680</v>
      </c>
      <c r="E16" s="4" t="s">
        <v>576</v>
      </c>
      <c r="F16" s="20" t="s">
        <v>681</v>
      </c>
      <c r="G16" s="21" t="s">
        <v>682</v>
      </c>
      <c r="H16" s="22" t="s">
        <v>667</v>
      </c>
      <c r="I16" s="22" t="s">
        <v>669</v>
      </c>
      <c r="J16" s="22" t="s">
        <v>579</v>
      </c>
    </row>
    <row r="17" ht="14.25" spans="1:10">
      <c r="A17" s="19"/>
      <c r="B17" s="5"/>
      <c r="C17" s="8" t="s">
        <v>680</v>
      </c>
      <c r="D17" s="9" t="s">
        <v>683</v>
      </c>
      <c r="E17" s="4"/>
      <c r="F17" s="23" t="s">
        <v>664</v>
      </c>
      <c r="G17" s="24" t="s">
        <v>684</v>
      </c>
      <c r="H17" s="22"/>
      <c r="I17" s="22"/>
      <c r="J17" s="22"/>
    </row>
    <row r="18" ht="14.25" spans="1:10">
      <c r="A18" s="25" t="s">
        <v>685</v>
      </c>
      <c r="B18" s="9" t="s">
        <v>580</v>
      </c>
      <c r="C18" s="26" t="s">
        <v>761</v>
      </c>
      <c r="D18" s="27" t="s">
        <v>582</v>
      </c>
      <c r="E18" s="28">
        <v>700</v>
      </c>
      <c r="F18" s="28" t="s">
        <v>596</v>
      </c>
      <c r="G18" s="29">
        <v>700</v>
      </c>
      <c r="H18" s="29">
        <v>20</v>
      </c>
      <c r="I18" s="29">
        <v>20</v>
      </c>
      <c r="J18" s="30"/>
    </row>
    <row r="19" ht="26.25" spans="1:10">
      <c r="A19" s="25"/>
      <c r="B19" s="8"/>
      <c r="C19" s="26" t="s">
        <v>762</v>
      </c>
      <c r="D19" s="27" t="s">
        <v>582</v>
      </c>
      <c r="E19" s="28">
        <v>240</v>
      </c>
      <c r="F19" s="28" t="s">
        <v>596</v>
      </c>
      <c r="G19" s="29">
        <v>240</v>
      </c>
      <c r="H19" s="29">
        <v>20</v>
      </c>
      <c r="I19" s="29">
        <v>20</v>
      </c>
      <c r="J19" s="30"/>
    </row>
    <row r="20" ht="33" customHeight="1" spans="1:10">
      <c r="A20" s="5"/>
      <c r="B20" s="42" t="s">
        <v>607</v>
      </c>
      <c r="C20" s="26" t="s">
        <v>763</v>
      </c>
      <c r="D20" s="27" t="s">
        <v>582</v>
      </c>
      <c r="E20" s="28">
        <v>80</v>
      </c>
      <c r="F20" s="31" t="s">
        <v>585</v>
      </c>
      <c r="G20" s="43">
        <v>0.87</v>
      </c>
      <c r="H20" s="29">
        <v>20</v>
      </c>
      <c r="I20" s="29">
        <v>20</v>
      </c>
      <c r="J20" s="33"/>
    </row>
    <row r="21" ht="26.25" spans="1:10">
      <c r="A21" s="5" t="s">
        <v>693</v>
      </c>
      <c r="B21" s="8" t="s">
        <v>694</v>
      </c>
      <c r="C21" s="26" t="s">
        <v>638</v>
      </c>
      <c r="D21" s="36" t="s">
        <v>764</v>
      </c>
      <c r="E21" s="28">
        <v>1</v>
      </c>
      <c r="F21" s="31" t="s">
        <v>591</v>
      </c>
      <c r="G21" s="32">
        <v>0</v>
      </c>
      <c r="H21" s="29">
        <v>20</v>
      </c>
      <c r="I21" s="29">
        <v>20</v>
      </c>
      <c r="J21" s="33"/>
    </row>
    <row r="22" ht="44" customHeight="1" spans="1:10">
      <c r="A22" s="34" t="s">
        <v>697</v>
      </c>
      <c r="B22" s="34" t="s">
        <v>698</v>
      </c>
      <c r="C22" s="35" t="s">
        <v>765</v>
      </c>
      <c r="D22" s="36" t="s">
        <v>582</v>
      </c>
      <c r="E22" s="34">
        <v>70</v>
      </c>
      <c r="F22" s="31" t="s">
        <v>585</v>
      </c>
      <c r="G22" s="37">
        <v>75</v>
      </c>
      <c r="H22" s="29">
        <v>20</v>
      </c>
      <c r="I22" s="29">
        <v>20</v>
      </c>
      <c r="J22" s="34"/>
    </row>
    <row r="23" ht="15" customHeight="1" spans="1:10">
      <c r="A23" s="5" t="s">
        <v>700</v>
      </c>
      <c r="B23" s="5"/>
      <c r="C23" s="38"/>
      <c r="D23" s="38"/>
      <c r="E23" s="38"/>
      <c r="F23" s="38"/>
      <c r="G23" s="38"/>
      <c r="H23" s="38"/>
      <c r="I23" s="38"/>
      <c r="J23" s="38"/>
    </row>
    <row r="24" ht="24" customHeight="1" spans="1:10">
      <c r="A24" s="5" t="s">
        <v>701</v>
      </c>
      <c r="B24" s="8">
        <v>100</v>
      </c>
      <c r="C24" s="8"/>
      <c r="D24" s="8"/>
      <c r="E24" s="8"/>
      <c r="F24" s="8"/>
      <c r="G24" s="8"/>
      <c r="H24" s="8"/>
      <c r="I24" s="4"/>
      <c r="J24" s="39" t="s">
        <v>702</v>
      </c>
    </row>
    <row r="25" spans="1:10">
      <c r="A25" s="40" t="s">
        <v>703</v>
      </c>
      <c r="B25" s="40"/>
      <c r="C25" s="40"/>
      <c r="D25" s="40"/>
      <c r="E25" s="40"/>
      <c r="F25" s="40"/>
      <c r="G25" s="40"/>
      <c r="H25" s="40"/>
      <c r="I25" s="40"/>
      <c r="J25" s="40"/>
    </row>
    <row r="26" spans="1:10">
      <c r="A26" s="40" t="s">
        <v>704</v>
      </c>
      <c r="B26" s="40"/>
      <c r="C26" s="40"/>
      <c r="D26" s="40"/>
      <c r="E26" s="40"/>
      <c r="F26" s="40"/>
      <c r="G26" s="40"/>
      <c r="H26" s="40"/>
      <c r="I26" s="40"/>
      <c r="J26" s="40"/>
    </row>
    <row r="27" spans="1:10">
      <c r="A27" s="40" t="s">
        <v>705</v>
      </c>
      <c r="B27" s="40"/>
      <c r="C27" s="40"/>
      <c r="D27" s="40"/>
      <c r="E27" s="40"/>
      <c r="F27" s="40"/>
      <c r="G27" s="40"/>
      <c r="H27" s="40"/>
      <c r="I27" s="40"/>
      <c r="J27" s="40"/>
    </row>
    <row r="28" spans="1:10">
      <c r="A28" s="40" t="s">
        <v>706</v>
      </c>
      <c r="B28" s="40"/>
      <c r="C28" s="40"/>
      <c r="D28" s="40"/>
      <c r="E28" s="40"/>
      <c r="F28" s="40"/>
      <c r="G28" s="40"/>
      <c r="H28" s="40"/>
      <c r="I28" s="40"/>
      <c r="J28" s="40"/>
    </row>
    <row r="29" spans="1:10">
      <c r="A29" s="40" t="s">
        <v>707</v>
      </c>
      <c r="B29" s="40"/>
      <c r="C29" s="40"/>
      <c r="D29" s="40"/>
      <c r="E29" s="40"/>
      <c r="F29" s="40"/>
      <c r="G29" s="40"/>
      <c r="H29" s="40"/>
      <c r="I29" s="40"/>
      <c r="J29" s="40"/>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3:B23"/>
    <mergeCell ref="C23:J23"/>
    <mergeCell ref="B24:H24"/>
    <mergeCell ref="A25:J25"/>
    <mergeCell ref="A26:J26"/>
    <mergeCell ref="A27:J27"/>
    <mergeCell ref="A28:J28"/>
    <mergeCell ref="A29:J29"/>
    <mergeCell ref="A4:A5"/>
    <mergeCell ref="A6:A12"/>
    <mergeCell ref="A16:A17"/>
    <mergeCell ref="A18:A20"/>
    <mergeCell ref="B6:B7"/>
    <mergeCell ref="B16:B17"/>
    <mergeCell ref="B18:B19"/>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D15" sqref="D15:F15"/>
    </sheetView>
  </sheetViews>
  <sheetFormatPr defaultColWidth="9" defaultRowHeight="13.5"/>
  <cols>
    <col min="1" max="2" width="9" style="1"/>
    <col min="3" max="3" width="13.625" style="1" customWidth="1"/>
    <col min="4" max="4" width="9" style="1"/>
    <col min="5" max="5" width="14" style="1"/>
    <col min="6" max="6" width="9" style="1"/>
    <col min="7" max="7" width="7.625" style="1" customWidth="1"/>
    <col min="8" max="8" width="5.875" style="1" customWidth="1"/>
    <col min="9" max="9" width="10.375" style="1" customWidth="1"/>
    <col min="10" max="10" width="19.875" style="1" customWidth="1"/>
    <col min="11" max="16384" width="9" style="1"/>
  </cols>
  <sheetData>
    <row r="1" ht="24.75" spans="1:10">
      <c r="A1" s="2" t="s">
        <v>659</v>
      </c>
      <c r="B1" s="2"/>
      <c r="C1" s="2"/>
      <c r="D1" s="2"/>
      <c r="E1" s="2"/>
      <c r="F1" s="2"/>
      <c r="G1" s="2"/>
      <c r="H1" s="2"/>
      <c r="I1" s="2"/>
      <c r="J1" s="2"/>
    </row>
    <row r="2" ht="25.5" spans="1:10">
      <c r="A2" s="2"/>
      <c r="B2" s="2"/>
      <c r="C2" s="2"/>
      <c r="D2" s="2"/>
      <c r="E2" s="2"/>
      <c r="F2" s="2"/>
      <c r="G2" s="2"/>
      <c r="H2" s="2"/>
      <c r="I2" s="2"/>
      <c r="J2" s="2"/>
    </row>
    <row r="3" ht="15" customHeight="1" spans="1:10">
      <c r="A3" s="3" t="s">
        <v>660</v>
      </c>
      <c r="B3" s="4" t="s">
        <v>767</v>
      </c>
      <c r="C3" s="4"/>
      <c r="D3" s="4"/>
      <c r="E3" s="4"/>
      <c r="F3" s="4"/>
      <c r="G3" s="4"/>
      <c r="H3" s="4"/>
      <c r="I3" s="4"/>
      <c r="J3" s="4"/>
    </row>
    <row r="4" ht="15" customHeight="1" spans="1:10">
      <c r="A4" s="5" t="s">
        <v>662</v>
      </c>
      <c r="B4" s="6" t="s">
        <v>423</v>
      </c>
      <c r="C4" s="6"/>
      <c r="D4" s="6"/>
      <c r="E4" s="7" t="s">
        <v>663</v>
      </c>
      <c r="F4" s="4" t="s">
        <v>423</v>
      </c>
      <c r="G4" s="4"/>
      <c r="H4" s="4"/>
      <c r="I4" s="4"/>
      <c r="J4" s="4"/>
    </row>
    <row r="5" ht="14.25" spans="1:10">
      <c r="A5" s="5"/>
      <c r="B5" s="6"/>
      <c r="C5" s="6"/>
      <c r="D5" s="6"/>
      <c r="E5" s="8" t="s">
        <v>664</v>
      </c>
      <c r="F5" s="4"/>
      <c r="G5" s="4"/>
      <c r="H5" s="4"/>
      <c r="I5" s="4"/>
      <c r="J5" s="4"/>
    </row>
    <row r="6" ht="15" customHeight="1" spans="1:10">
      <c r="A6" s="5" t="s">
        <v>665</v>
      </c>
      <c r="B6" s="8"/>
      <c r="C6" s="9" t="s">
        <v>552</v>
      </c>
      <c r="D6" s="9" t="s">
        <v>666</v>
      </c>
      <c r="E6" s="7" t="s">
        <v>666</v>
      </c>
      <c r="F6" s="4" t="s">
        <v>667</v>
      </c>
      <c r="G6" s="4"/>
      <c r="H6" s="4" t="s">
        <v>668</v>
      </c>
      <c r="I6" s="4" t="s">
        <v>669</v>
      </c>
      <c r="J6" s="4"/>
    </row>
    <row r="7" ht="14.25" spans="1:10">
      <c r="A7" s="5"/>
      <c r="B7" s="8"/>
      <c r="C7" s="8" t="s">
        <v>468</v>
      </c>
      <c r="D7" s="8" t="s">
        <v>468</v>
      </c>
      <c r="E7" s="8" t="s">
        <v>670</v>
      </c>
      <c r="F7" s="4"/>
      <c r="G7" s="4"/>
      <c r="H7" s="4"/>
      <c r="I7" s="4"/>
      <c r="J7" s="4"/>
    </row>
    <row r="8" ht="27" customHeight="1" spans="1:10">
      <c r="A8" s="5"/>
      <c r="B8" s="8" t="s">
        <v>562</v>
      </c>
      <c r="C8" s="8">
        <v>250000</v>
      </c>
      <c r="D8" s="8">
        <v>200000</v>
      </c>
      <c r="E8" s="8">
        <v>200000</v>
      </c>
      <c r="F8" s="8">
        <v>100</v>
      </c>
      <c r="G8" s="8"/>
      <c r="H8" s="8"/>
      <c r="I8" s="8">
        <v>100</v>
      </c>
      <c r="J8" s="8"/>
    </row>
    <row r="9" ht="15" customHeight="1" spans="1:10">
      <c r="A9" s="5"/>
      <c r="B9" s="10" t="s">
        <v>564</v>
      </c>
      <c r="C9" s="11"/>
      <c r="D9" s="11"/>
      <c r="E9" s="11"/>
      <c r="F9" s="8" t="s">
        <v>473</v>
      </c>
      <c r="G9" s="8"/>
      <c r="H9" s="8" t="s">
        <v>473</v>
      </c>
      <c r="I9" s="8" t="s">
        <v>473</v>
      </c>
      <c r="J9" s="8"/>
    </row>
    <row r="10" ht="26.25" spans="1:10">
      <c r="A10" s="5"/>
      <c r="B10" s="11" t="s">
        <v>565</v>
      </c>
      <c r="C10" s="11"/>
      <c r="D10" s="11"/>
      <c r="E10" s="11"/>
      <c r="F10" s="8"/>
      <c r="G10" s="8"/>
      <c r="H10" s="8"/>
      <c r="I10" s="8"/>
      <c r="J10" s="8"/>
    </row>
    <row r="11" ht="27" customHeight="1" spans="1:10">
      <c r="A11" s="5"/>
      <c r="B11" s="11" t="s">
        <v>566</v>
      </c>
      <c r="C11" s="11"/>
      <c r="D11" s="11"/>
      <c r="E11" s="11"/>
      <c r="F11" s="8" t="s">
        <v>473</v>
      </c>
      <c r="G11" s="8"/>
      <c r="H11" s="8" t="s">
        <v>473</v>
      </c>
      <c r="I11" s="8" t="s">
        <v>473</v>
      </c>
      <c r="J11" s="8"/>
    </row>
    <row r="12" ht="27" customHeight="1" spans="1:10">
      <c r="A12" s="5"/>
      <c r="B12" s="11" t="s">
        <v>671</v>
      </c>
      <c r="C12" s="8"/>
      <c r="D12" s="8"/>
      <c r="E12" s="12"/>
      <c r="F12" s="8" t="s">
        <v>473</v>
      </c>
      <c r="G12" s="8"/>
      <c r="H12" s="8" t="s">
        <v>473</v>
      </c>
      <c r="I12" s="8" t="s">
        <v>473</v>
      </c>
      <c r="J12" s="8"/>
    </row>
    <row r="13" ht="15" customHeight="1" spans="1:10">
      <c r="A13" s="13" t="s">
        <v>672</v>
      </c>
      <c r="B13" s="13"/>
      <c r="C13" s="13"/>
      <c r="D13" s="13"/>
      <c r="E13" s="13"/>
      <c r="F13" s="13"/>
      <c r="G13" s="14" t="s">
        <v>673</v>
      </c>
      <c r="H13" s="14"/>
      <c r="I13" s="14"/>
      <c r="J13" s="14"/>
    </row>
    <row r="14" ht="103" customHeight="1" spans="1:10">
      <c r="A14" s="13" t="s">
        <v>674</v>
      </c>
      <c r="B14" s="15" t="s">
        <v>768</v>
      </c>
      <c r="C14" s="15"/>
      <c r="D14" s="15"/>
      <c r="E14" s="15"/>
      <c r="F14" s="15"/>
      <c r="G14" s="16" t="s">
        <v>768</v>
      </c>
      <c r="H14" s="16"/>
      <c r="I14" s="16"/>
      <c r="J14" s="16"/>
    </row>
    <row r="15" ht="15" customHeight="1" spans="1:10">
      <c r="A15" s="13" t="s">
        <v>676</v>
      </c>
      <c r="B15" s="13"/>
      <c r="C15" s="13"/>
      <c r="D15" s="17" t="s">
        <v>677</v>
      </c>
      <c r="E15" s="17"/>
      <c r="F15" s="17"/>
      <c r="G15" s="18" t="s">
        <v>678</v>
      </c>
      <c r="H15" s="18"/>
      <c r="I15" s="18"/>
      <c r="J15" s="18"/>
    </row>
    <row r="16" ht="24.75" customHeight="1" spans="1:10">
      <c r="A16" s="19" t="s">
        <v>572</v>
      </c>
      <c r="B16" s="5" t="s">
        <v>573</v>
      </c>
      <c r="C16" s="9" t="s">
        <v>679</v>
      </c>
      <c r="D16" s="7" t="s">
        <v>680</v>
      </c>
      <c r="E16" s="4" t="s">
        <v>576</v>
      </c>
      <c r="F16" s="20" t="s">
        <v>681</v>
      </c>
      <c r="G16" s="21" t="s">
        <v>682</v>
      </c>
      <c r="H16" s="22" t="s">
        <v>667</v>
      </c>
      <c r="I16" s="22" t="s">
        <v>669</v>
      </c>
      <c r="J16" s="22" t="s">
        <v>579</v>
      </c>
    </row>
    <row r="17" ht="14.25" spans="1:10">
      <c r="A17" s="19"/>
      <c r="B17" s="5"/>
      <c r="C17" s="8" t="s">
        <v>680</v>
      </c>
      <c r="D17" s="9" t="s">
        <v>683</v>
      </c>
      <c r="E17" s="4"/>
      <c r="F17" s="23" t="s">
        <v>664</v>
      </c>
      <c r="G17" s="24" t="s">
        <v>684</v>
      </c>
      <c r="H17" s="22"/>
      <c r="I17" s="22"/>
      <c r="J17" s="22"/>
    </row>
    <row r="18" ht="51.75" spans="1:10">
      <c r="A18" s="25" t="s">
        <v>685</v>
      </c>
      <c r="B18" s="8" t="s">
        <v>580</v>
      </c>
      <c r="C18" s="26" t="s">
        <v>769</v>
      </c>
      <c r="D18" s="27" t="s">
        <v>587</v>
      </c>
      <c r="E18" s="28">
        <v>2</v>
      </c>
      <c r="F18" s="28" t="s">
        <v>588</v>
      </c>
      <c r="G18" s="29">
        <v>1</v>
      </c>
      <c r="H18" s="29">
        <v>20</v>
      </c>
      <c r="I18" s="29">
        <v>16</v>
      </c>
      <c r="J18" s="30"/>
    </row>
    <row r="19" ht="64.5" spans="1:10">
      <c r="A19" s="5" t="s">
        <v>693</v>
      </c>
      <c r="B19" s="8" t="s">
        <v>694</v>
      </c>
      <c r="C19" s="26" t="s">
        <v>770</v>
      </c>
      <c r="D19" s="27" t="s">
        <v>587</v>
      </c>
      <c r="E19" s="28">
        <v>100</v>
      </c>
      <c r="F19" s="31" t="s">
        <v>585</v>
      </c>
      <c r="G19" s="41">
        <v>1</v>
      </c>
      <c r="H19" s="29">
        <v>20</v>
      </c>
      <c r="I19" s="29">
        <v>40</v>
      </c>
      <c r="J19" s="33"/>
    </row>
    <row r="20" ht="44" customHeight="1" spans="1:10">
      <c r="A20" s="34" t="s">
        <v>697</v>
      </c>
      <c r="B20" s="34" t="s">
        <v>698</v>
      </c>
      <c r="C20" s="35" t="s">
        <v>771</v>
      </c>
      <c r="D20" s="36" t="s">
        <v>582</v>
      </c>
      <c r="E20" s="34">
        <v>90</v>
      </c>
      <c r="F20" s="31" t="s">
        <v>585</v>
      </c>
      <c r="G20" s="37">
        <v>75</v>
      </c>
      <c r="H20" s="29">
        <v>20</v>
      </c>
      <c r="I20" s="29">
        <v>40</v>
      </c>
      <c r="J20" s="34"/>
    </row>
    <row r="21" ht="15" customHeight="1" spans="1:10">
      <c r="A21" s="5" t="s">
        <v>700</v>
      </c>
      <c r="B21" s="5"/>
      <c r="C21" s="38"/>
      <c r="D21" s="38"/>
      <c r="E21" s="38"/>
      <c r="F21" s="38"/>
      <c r="G21" s="38"/>
      <c r="H21" s="38"/>
      <c r="I21" s="38"/>
      <c r="J21" s="38"/>
    </row>
    <row r="22" ht="24" customHeight="1" spans="1:10">
      <c r="A22" s="5" t="s">
        <v>701</v>
      </c>
      <c r="B22" s="8">
        <v>96</v>
      </c>
      <c r="C22" s="8"/>
      <c r="D22" s="8"/>
      <c r="E22" s="8"/>
      <c r="F22" s="8"/>
      <c r="G22" s="8"/>
      <c r="H22" s="8"/>
      <c r="I22" s="4"/>
      <c r="J22" s="39" t="s">
        <v>702</v>
      </c>
    </row>
    <row r="23" spans="1:10">
      <c r="A23" s="40" t="s">
        <v>703</v>
      </c>
      <c r="B23" s="40"/>
      <c r="C23" s="40"/>
      <c r="D23" s="40"/>
      <c r="E23" s="40"/>
      <c r="F23" s="40"/>
      <c r="G23" s="40"/>
      <c r="H23" s="40"/>
      <c r="I23" s="40"/>
      <c r="J23" s="40"/>
    </row>
    <row r="24" spans="1:10">
      <c r="A24" s="40" t="s">
        <v>704</v>
      </c>
      <c r="B24" s="40"/>
      <c r="C24" s="40"/>
      <c r="D24" s="40"/>
      <c r="E24" s="40"/>
      <c r="F24" s="40"/>
      <c r="G24" s="40"/>
      <c r="H24" s="40"/>
      <c r="I24" s="40"/>
      <c r="J24" s="40"/>
    </row>
    <row r="25" spans="1:10">
      <c r="A25" s="40" t="s">
        <v>705</v>
      </c>
      <c r="B25" s="40"/>
      <c r="C25" s="40"/>
      <c r="D25" s="40"/>
      <c r="E25" s="40"/>
      <c r="F25" s="40"/>
      <c r="G25" s="40"/>
      <c r="H25" s="40"/>
      <c r="I25" s="40"/>
      <c r="J25" s="40"/>
    </row>
    <row r="26" spans="1:10">
      <c r="A26" s="40" t="s">
        <v>706</v>
      </c>
      <c r="B26" s="40"/>
      <c r="C26" s="40"/>
      <c r="D26" s="40"/>
      <c r="E26" s="40"/>
      <c r="F26" s="40"/>
      <c r="G26" s="40"/>
      <c r="H26" s="40"/>
      <c r="I26" s="40"/>
      <c r="J26" s="40"/>
    </row>
    <row r="27" spans="1:10">
      <c r="A27" s="40" t="s">
        <v>707</v>
      </c>
      <c r="B27" s="40"/>
      <c r="C27" s="40"/>
      <c r="D27" s="40"/>
      <c r="E27" s="40"/>
      <c r="F27" s="40"/>
      <c r="G27" s="40"/>
      <c r="H27" s="40"/>
      <c r="I27" s="40"/>
      <c r="J27" s="40"/>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1:B21"/>
    <mergeCell ref="C21:J21"/>
    <mergeCell ref="B22:H22"/>
    <mergeCell ref="A23:J23"/>
    <mergeCell ref="A24:J24"/>
    <mergeCell ref="A25:J25"/>
    <mergeCell ref="A26:J26"/>
    <mergeCell ref="A27:J27"/>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P12" sqref="P12"/>
    </sheetView>
  </sheetViews>
  <sheetFormatPr defaultColWidth="9" defaultRowHeight="13.5"/>
  <cols>
    <col min="1" max="2" width="9" style="1"/>
    <col min="3" max="3" width="13.625" style="1" customWidth="1"/>
    <col min="4" max="4" width="9" style="1"/>
    <col min="5" max="5" width="13.625" style="1" customWidth="1"/>
    <col min="6" max="6" width="9" style="1"/>
    <col min="7" max="7" width="7.625" style="1" customWidth="1"/>
    <col min="8" max="8" width="5.875" style="1" customWidth="1"/>
    <col min="9" max="9" width="10.375" style="1" customWidth="1"/>
    <col min="10" max="10" width="25" style="1" customWidth="1"/>
    <col min="11" max="16384" width="9" style="1"/>
  </cols>
  <sheetData>
    <row r="1" ht="24.75" spans="1:10">
      <c r="A1" s="2" t="s">
        <v>659</v>
      </c>
      <c r="B1" s="2"/>
      <c r="C1" s="2"/>
      <c r="D1" s="2"/>
      <c r="E1" s="2"/>
      <c r="F1" s="2"/>
      <c r="G1" s="2"/>
      <c r="H1" s="2"/>
      <c r="I1" s="2"/>
      <c r="J1" s="2"/>
    </row>
    <row r="2" ht="25.5" spans="1:10">
      <c r="A2" s="2"/>
      <c r="B2" s="2"/>
      <c r="C2" s="2"/>
      <c r="D2" s="2"/>
      <c r="E2" s="2"/>
      <c r="F2" s="2"/>
      <c r="G2" s="2"/>
      <c r="H2" s="2"/>
      <c r="I2" s="2"/>
      <c r="J2" s="2"/>
    </row>
    <row r="3" ht="15" customHeight="1" spans="1:10">
      <c r="A3" s="3" t="s">
        <v>660</v>
      </c>
      <c r="B3" s="4" t="s">
        <v>772</v>
      </c>
      <c r="C3" s="4"/>
      <c r="D3" s="4"/>
      <c r="E3" s="4"/>
      <c r="F3" s="4"/>
      <c r="G3" s="4"/>
      <c r="H3" s="4"/>
      <c r="I3" s="4"/>
      <c r="J3" s="4"/>
    </row>
    <row r="4" ht="15" customHeight="1" spans="1:10">
      <c r="A4" s="5" t="s">
        <v>662</v>
      </c>
      <c r="B4" s="6" t="s">
        <v>423</v>
      </c>
      <c r="C4" s="6"/>
      <c r="D4" s="6"/>
      <c r="E4" s="7" t="s">
        <v>663</v>
      </c>
      <c r="F4" s="4" t="s">
        <v>423</v>
      </c>
      <c r="G4" s="4"/>
      <c r="H4" s="4"/>
      <c r="I4" s="4"/>
      <c r="J4" s="4"/>
    </row>
    <row r="5" ht="14.25" spans="1:10">
      <c r="A5" s="5"/>
      <c r="B5" s="6"/>
      <c r="C5" s="6"/>
      <c r="D5" s="6"/>
      <c r="E5" s="8" t="s">
        <v>664</v>
      </c>
      <c r="F5" s="4"/>
      <c r="G5" s="4"/>
      <c r="H5" s="4"/>
      <c r="I5" s="4"/>
      <c r="J5" s="4"/>
    </row>
    <row r="6" ht="15" customHeight="1" spans="1:10">
      <c r="A6" s="5" t="s">
        <v>665</v>
      </c>
      <c r="B6" s="8"/>
      <c r="C6" s="9" t="s">
        <v>552</v>
      </c>
      <c r="D6" s="9" t="s">
        <v>666</v>
      </c>
      <c r="E6" s="7" t="s">
        <v>666</v>
      </c>
      <c r="F6" s="4" t="s">
        <v>667</v>
      </c>
      <c r="G6" s="4"/>
      <c r="H6" s="4" t="s">
        <v>668</v>
      </c>
      <c r="I6" s="4" t="s">
        <v>669</v>
      </c>
      <c r="J6" s="4"/>
    </row>
    <row r="7" ht="14.25" spans="1:10">
      <c r="A7" s="5"/>
      <c r="B7" s="8"/>
      <c r="C7" s="8" t="s">
        <v>468</v>
      </c>
      <c r="D7" s="8" t="s">
        <v>468</v>
      </c>
      <c r="E7" s="8" t="s">
        <v>670</v>
      </c>
      <c r="F7" s="4"/>
      <c r="G7" s="4"/>
      <c r="H7" s="4"/>
      <c r="I7" s="4"/>
      <c r="J7" s="4"/>
    </row>
    <row r="8" ht="27" customHeight="1" spans="1:10">
      <c r="A8" s="5"/>
      <c r="B8" s="8" t="s">
        <v>562</v>
      </c>
      <c r="C8" s="8">
        <v>10000</v>
      </c>
      <c r="D8" s="8">
        <v>10000</v>
      </c>
      <c r="E8" s="8">
        <v>10000</v>
      </c>
      <c r="F8" s="8">
        <v>100</v>
      </c>
      <c r="G8" s="8"/>
      <c r="H8" s="8"/>
      <c r="I8" s="8">
        <v>100</v>
      </c>
      <c r="J8" s="8"/>
    </row>
    <row r="9" ht="15" customHeight="1" spans="1:10">
      <c r="A9" s="5"/>
      <c r="B9" s="10" t="s">
        <v>564</v>
      </c>
      <c r="C9" s="11"/>
      <c r="D9" s="11"/>
      <c r="E9" s="11"/>
      <c r="F9" s="8" t="s">
        <v>473</v>
      </c>
      <c r="G9" s="8"/>
      <c r="H9" s="8" t="s">
        <v>473</v>
      </c>
      <c r="I9" s="8" t="s">
        <v>473</v>
      </c>
      <c r="J9" s="8"/>
    </row>
    <row r="10" ht="26.25" spans="1:10">
      <c r="A10" s="5"/>
      <c r="B10" s="11" t="s">
        <v>565</v>
      </c>
      <c r="C10" s="11"/>
      <c r="D10" s="11"/>
      <c r="E10" s="11"/>
      <c r="F10" s="8"/>
      <c r="G10" s="8"/>
      <c r="H10" s="8"/>
      <c r="I10" s="8"/>
      <c r="J10" s="8"/>
    </row>
    <row r="11" ht="27" customHeight="1" spans="1:10">
      <c r="A11" s="5"/>
      <c r="B11" s="11" t="s">
        <v>566</v>
      </c>
      <c r="C11" s="11"/>
      <c r="D11" s="11"/>
      <c r="E11" s="11"/>
      <c r="F11" s="8" t="s">
        <v>473</v>
      </c>
      <c r="G11" s="8"/>
      <c r="H11" s="8" t="s">
        <v>473</v>
      </c>
      <c r="I11" s="8" t="s">
        <v>473</v>
      </c>
      <c r="J11" s="8"/>
    </row>
    <row r="12" ht="27" customHeight="1" spans="1:10">
      <c r="A12" s="5"/>
      <c r="B12" s="11" t="s">
        <v>671</v>
      </c>
      <c r="C12" s="8"/>
      <c r="D12" s="8"/>
      <c r="E12" s="12"/>
      <c r="F12" s="8" t="s">
        <v>473</v>
      </c>
      <c r="G12" s="8"/>
      <c r="H12" s="8" t="s">
        <v>473</v>
      </c>
      <c r="I12" s="8" t="s">
        <v>473</v>
      </c>
      <c r="J12" s="8"/>
    </row>
    <row r="13" ht="15" customHeight="1" spans="1:10">
      <c r="A13" s="13" t="s">
        <v>672</v>
      </c>
      <c r="B13" s="13"/>
      <c r="C13" s="13"/>
      <c r="D13" s="13"/>
      <c r="E13" s="13"/>
      <c r="F13" s="13"/>
      <c r="G13" s="14" t="s">
        <v>673</v>
      </c>
      <c r="H13" s="14"/>
      <c r="I13" s="14"/>
      <c r="J13" s="14"/>
    </row>
    <row r="14" ht="103" customHeight="1" spans="1:10">
      <c r="A14" s="13" t="s">
        <v>674</v>
      </c>
      <c r="B14" s="15" t="s">
        <v>773</v>
      </c>
      <c r="C14" s="15"/>
      <c r="D14" s="15"/>
      <c r="E14" s="15"/>
      <c r="F14" s="15"/>
      <c r="G14" s="16" t="s">
        <v>773</v>
      </c>
      <c r="H14" s="16"/>
      <c r="I14" s="16"/>
      <c r="J14" s="16"/>
    </row>
    <row r="15" ht="15" customHeight="1" spans="1:10">
      <c r="A15" s="13" t="s">
        <v>676</v>
      </c>
      <c r="B15" s="13"/>
      <c r="C15" s="13"/>
      <c r="D15" s="17" t="s">
        <v>677</v>
      </c>
      <c r="E15" s="17"/>
      <c r="F15" s="17"/>
      <c r="G15" s="18" t="s">
        <v>678</v>
      </c>
      <c r="H15" s="18"/>
      <c r="I15" s="18"/>
      <c r="J15" s="18"/>
    </row>
    <row r="16" ht="24.75" customHeight="1" spans="1:10">
      <c r="A16" s="19" t="s">
        <v>572</v>
      </c>
      <c r="B16" s="5" t="s">
        <v>573</v>
      </c>
      <c r="C16" s="9" t="s">
        <v>679</v>
      </c>
      <c r="D16" s="7" t="s">
        <v>680</v>
      </c>
      <c r="E16" s="4" t="s">
        <v>576</v>
      </c>
      <c r="F16" s="20" t="s">
        <v>681</v>
      </c>
      <c r="G16" s="21" t="s">
        <v>682</v>
      </c>
      <c r="H16" s="22" t="s">
        <v>667</v>
      </c>
      <c r="I16" s="22" t="s">
        <v>669</v>
      </c>
      <c r="J16" s="22" t="s">
        <v>579</v>
      </c>
    </row>
    <row r="17" ht="14.25" spans="1:10">
      <c r="A17" s="19"/>
      <c r="B17" s="5"/>
      <c r="C17" s="8" t="s">
        <v>680</v>
      </c>
      <c r="D17" s="9" t="s">
        <v>683</v>
      </c>
      <c r="E17" s="4"/>
      <c r="F17" s="23" t="s">
        <v>664</v>
      </c>
      <c r="G17" s="24" t="s">
        <v>684</v>
      </c>
      <c r="H17" s="22"/>
      <c r="I17" s="22"/>
      <c r="J17" s="22"/>
    </row>
    <row r="18" ht="14.25" spans="1:10">
      <c r="A18" s="5" t="s">
        <v>685</v>
      </c>
      <c r="B18" s="8" t="s">
        <v>580</v>
      </c>
      <c r="C18" s="26" t="s">
        <v>774</v>
      </c>
      <c r="D18" s="27" t="s">
        <v>587</v>
      </c>
      <c r="E18" s="28">
        <v>6</v>
      </c>
      <c r="F18" s="28" t="s">
        <v>588</v>
      </c>
      <c r="G18" s="29">
        <v>1</v>
      </c>
      <c r="H18" s="29">
        <v>40</v>
      </c>
      <c r="I18" s="29">
        <v>40</v>
      </c>
      <c r="J18" s="30"/>
    </row>
    <row r="19" ht="39" spans="1:10">
      <c r="A19" s="5" t="s">
        <v>693</v>
      </c>
      <c r="B19" s="8" t="s">
        <v>694</v>
      </c>
      <c r="C19" s="26" t="s">
        <v>775</v>
      </c>
      <c r="D19" s="27" t="s">
        <v>587</v>
      </c>
      <c r="E19" s="28">
        <v>100</v>
      </c>
      <c r="F19" s="31" t="s">
        <v>585</v>
      </c>
      <c r="G19" s="41">
        <v>1</v>
      </c>
      <c r="H19" s="29">
        <v>30</v>
      </c>
      <c r="I19" s="29">
        <v>30</v>
      </c>
      <c r="J19" s="33"/>
    </row>
    <row r="20" ht="44" customHeight="1" spans="1:10">
      <c r="A20" s="34" t="s">
        <v>697</v>
      </c>
      <c r="B20" s="34" t="s">
        <v>698</v>
      </c>
      <c r="C20" s="35" t="s">
        <v>776</v>
      </c>
      <c r="D20" s="36" t="s">
        <v>582</v>
      </c>
      <c r="E20" s="34">
        <v>70</v>
      </c>
      <c r="F20" s="31" t="s">
        <v>585</v>
      </c>
      <c r="G20" s="37">
        <v>75</v>
      </c>
      <c r="H20" s="29">
        <v>30</v>
      </c>
      <c r="I20" s="29">
        <v>30</v>
      </c>
      <c r="J20" s="34"/>
    </row>
    <row r="21" ht="15" customHeight="1" spans="1:10">
      <c r="A21" s="5" t="s">
        <v>700</v>
      </c>
      <c r="B21" s="5"/>
      <c r="C21" s="38"/>
      <c r="D21" s="38"/>
      <c r="E21" s="38"/>
      <c r="F21" s="38"/>
      <c r="G21" s="38"/>
      <c r="H21" s="38"/>
      <c r="I21" s="38"/>
      <c r="J21" s="38"/>
    </row>
    <row r="22" ht="24" customHeight="1" spans="1:10">
      <c r="A22" s="5" t="s">
        <v>701</v>
      </c>
      <c r="B22" s="8">
        <v>100</v>
      </c>
      <c r="C22" s="8"/>
      <c r="D22" s="8"/>
      <c r="E22" s="8"/>
      <c r="F22" s="8"/>
      <c r="G22" s="8"/>
      <c r="H22" s="8"/>
      <c r="I22" s="4"/>
      <c r="J22" s="39" t="s">
        <v>702</v>
      </c>
    </row>
    <row r="23" spans="1:10">
      <c r="A23" s="40" t="s">
        <v>703</v>
      </c>
      <c r="B23" s="40"/>
      <c r="C23" s="40"/>
      <c r="D23" s="40"/>
      <c r="E23" s="40"/>
      <c r="F23" s="40"/>
      <c r="G23" s="40"/>
      <c r="H23" s="40"/>
      <c r="I23" s="40"/>
      <c r="J23" s="40"/>
    </row>
    <row r="24" spans="1:10">
      <c r="A24" s="40" t="s">
        <v>704</v>
      </c>
      <c r="B24" s="40"/>
      <c r="C24" s="40"/>
      <c r="D24" s="40"/>
      <c r="E24" s="40"/>
      <c r="F24" s="40"/>
      <c r="G24" s="40"/>
      <c r="H24" s="40"/>
      <c r="I24" s="40"/>
      <c r="J24" s="40"/>
    </row>
    <row r="25" spans="1:10">
      <c r="A25" s="40" t="s">
        <v>705</v>
      </c>
      <c r="B25" s="40"/>
      <c r="C25" s="40"/>
      <c r="D25" s="40"/>
      <c r="E25" s="40"/>
      <c r="F25" s="40"/>
      <c r="G25" s="40"/>
      <c r="H25" s="40"/>
      <c r="I25" s="40"/>
      <c r="J25" s="40"/>
    </row>
    <row r="26" spans="1:10">
      <c r="A26" s="40" t="s">
        <v>706</v>
      </c>
      <c r="B26" s="40"/>
      <c r="C26" s="40"/>
      <c r="D26" s="40"/>
      <c r="E26" s="40"/>
      <c r="F26" s="40"/>
      <c r="G26" s="40"/>
      <c r="H26" s="40"/>
      <c r="I26" s="40"/>
      <c r="J26" s="40"/>
    </row>
    <row r="27" spans="1:10">
      <c r="A27" s="40" t="s">
        <v>707</v>
      </c>
      <c r="B27" s="40"/>
      <c r="C27" s="40"/>
      <c r="D27" s="40"/>
      <c r="E27" s="40"/>
      <c r="F27" s="40"/>
      <c r="G27" s="40"/>
      <c r="H27" s="40"/>
      <c r="I27" s="40"/>
      <c r="J27" s="40"/>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1:B21"/>
    <mergeCell ref="C21:J21"/>
    <mergeCell ref="B22:H22"/>
    <mergeCell ref="A23:J23"/>
    <mergeCell ref="A24:J24"/>
    <mergeCell ref="A25:J25"/>
    <mergeCell ref="A26:J26"/>
    <mergeCell ref="A27:J27"/>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M16" sqref="M16"/>
    </sheetView>
  </sheetViews>
  <sheetFormatPr defaultColWidth="9" defaultRowHeight="13.5"/>
  <cols>
    <col min="1" max="2" width="9" style="1"/>
    <col min="3" max="3" width="15.25" style="1" customWidth="1"/>
    <col min="4" max="4" width="9" style="1"/>
    <col min="5" max="5" width="13.625" style="1" customWidth="1"/>
    <col min="6" max="6" width="9.5" style="1" customWidth="1"/>
    <col min="7" max="7" width="7.625" style="1" customWidth="1"/>
    <col min="8" max="8" width="5.875" style="1" customWidth="1"/>
    <col min="9" max="9" width="10.375" style="1" customWidth="1"/>
    <col min="10" max="10" width="8.625" style="1" customWidth="1"/>
    <col min="11" max="16384" width="9" style="1"/>
  </cols>
  <sheetData>
    <row r="1" ht="24.75" spans="1:10">
      <c r="A1" s="2" t="s">
        <v>659</v>
      </c>
      <c r="B1" s="2"/>
      <c r="C1" s="2"/>
      <c r="D1" s="2"/>
      <c r="E1" s="2"/>
      <c r="F1" s="2"/>
      <c r="G1" s="2"/>
      <c r="H1" s="2"/>
      <c r="I1" s="2"/>
      <c r="J1" s="2"/>
    </row>
    <row r="2" ht="25.5" spans="1:10">
      <c r="A2" s="2"/>
      <c r="B2" s="2"/>
      <c r="C2" s="2"/>
      <c r="D2" s="2"/>
      <c r="E2" s="2"/>
      <c r="F2" s="2"/>
      <c r="G2" s="2"/>
      <c r="H2" s="2"/>
      <c r="I2" s="2"/>
      <c r="J2" s="2"/>
    </row>
    <row r="3" ht="15" customHeight="1" spans="1:10">
      <c r="A3" s="3" t="s">
        <v>660</v>
      </c>
      <c r="B3" s="4" t="s">
        <v>777</v>
      </c>
      <c r="C3" s="4"/>
      <c r="D3" s="4"/>
      <c r="E3" s="4"/>
      <c r="F3" s="4"/>
      <c r="G3" s="4"/>
      <c r="H3" s="4"/>
      <c r="I3" s="4"/>
      <c r="J3" s="4"/>
    </row>
    <row r="4" ht="15" customHeight="1" spans="1:10">
      <c r="A4" s="5" t="s">
        <v>662</v>
      </c>
      <c r="B4" s="6" t="s">
        <v>423</v>
      </c>
      <c r="C4" s="6"/>
      <c r="D4" s="6"/>
      <c r="E4" s="7" t="s">
        <v>663</v>
      </c>
      <c r="F4" s="4" t="s">
        <v>423</v>
      </c>
      <c r="G4" s="4"/>
      <c r="H4" s="4"/>
      <c r="I4" s="4"/>
      <c r="J4" s="4"/>
    </row>
    <row r="5" ht="14.25" spans="1:10">
      <c r="A5" s="5"/>
      <c r="B5" s="6"/>
      <c r="C5" s="6"/>
      <c r="D5" s="6"/>
      <c r="E5" s="8" t="s">
        <v>664</v>
      </c>
      <c r="F5" s="4"/>
      <c r="G5" s="4"/>
      <c r="H5" s="4"/>
      <c r="I5" s="4"/>
      <c r="J5" s="4"/>
    </row>
    <row r="6" ht="15" customHeight="1" spans="1:10">
      <c r="A6" s="5" t="s">
        <v>665</v>
      </c>
      <c r="B6" s="8"/>
      <c r="C6" s="9" t="s">
        <v>552</v>
      </c>
      <c r="D6" s="9" t="s">
        <v>666</v>
      </c>
      <c r="E6" s="7" t="s">
        <v>666</v>
      </c>
      <c r="F6" s="4" t="s">
        <v>667</v>
      </c>
      <c r="G6" s="4"/>
      <c r="H6" s="4" t="s">
        <v>668</v>
      </c>
      <c r="I6" s="4" t="s">
        <v>669</v>
      </c>
      <c r="J6" s="4"/>
    </row>
    <row r="7" ht="14.25" spans="1:10">
      <c r="A7" s="5"/>
      <c r="B7" s="8"/>
      <c r="C7" s="8" t="s">
        <v>468</v>
      </c>
      <c r="D7" s="8" t="s">
        <v>468</v>
      </c>
      <c r="E7" s="8" t="s">
        <v>670</v>
      </c>
      <c r="F7" s="4"/>
      <c r="G7" s="4"/>
      <c r="H7" s="4"/>
      <c r="I7" s="4"/>
      <c r="J7" s="4"/>
    </row>
    <row r="8" ht="27" customHeight="1" spans="1:10">
      <c r="A8" s="5"/>
      <c r="B8" s="8" t="s">
        <v>562</v>
      </c>
      <c r="C8" s="8">
        <v>111800</v>
      </c>
      <c r="D8" s="8">
        <v>106788</v>
      </c>
      <c r="E8" s="8">
        <v>106788</v>
      </c>
      <c r="F8" s="8">
        <v>100</v>
      </c>
      <c r="G8" s="8"/>
      <c r="H8" s="8"/>
      <c r="I8" s="8">
        <v>100</v>
      </c>
      <c r="J8" s="8"/>
    </row>
    <row r="9" ht="15" customHeight="1" spans="1:10">
      <c r="A9" s="5"/>
      <c r="B9" s="10" t="s">
        <v>564</v>
      </c>
      <c r="C9" s="11"/>
      <c r="D9" s="11"/>
      <c r="E9" s="11"/>
      <c r="F9" s="8" t="s">
        <v>473</v>
      </c>
      <c r="G9" s="8"/>
      <c r="H9" s="8" t="s">
        <v>473</v>
      </c>
      <c r="I9" s="8" t="s">
        <v>473</v>
      </c>
      <c r="J9" s="8"/>
    </row>
    <row r="10" ht="26.25" spans="1:10">
      <c r="A10" s="5"/>
      <c r="B10" s="11" t="s">
        <v>565</v>
      </c>
      <c r="C10" s="11"/>
      <c r="D10" s="11"/>
      <c r="E10" s="11"/>
      <c r="F10" s="8"/>
      <c r="G10" s="8"/>
      <c r="H10" s="8"/>
      <c r="I10" s="8"/>
      <c r="J10" s="8"/>
    </row>
    <row r="11" ht="27" customHeight="1" spans="1:10">
      <c r="A11" s="5"/>
      <c r="B11" s="11" t="s">
        <v>566</v>
      </c>
      <c r="C11" s="11"/>
      <c r="D11" s="11"/>
      <c r="E11" s="11"/>
      <c r="F11" s="8" t="s">
        <v>473</v>
      </c>
      <c r="G11" s="8"/>
      <c r="H11" s="8" t="s">
        <v>473</v>
      </c>
      <c r="I11" s="8" t="s">
        <v>473</v>
      </c>
      <c r="J11" s="8"/>
    </row>
    <row r="12" ht="27" customHeight="1" spans="1:10">
      <c r="A12" s="5"/>
      <c r="B12" s="11" t="s">
        <v>671</v>
      </c>
      <c r="C12" s="8"/>
      <c r="D12" s="8"/>
      <c r="E12" s="12"/>
      <c r="F12" s="8" t="s">
        <v>473</v>
      </c>
      <c r="G12" s="8"/>
      <c r="H12" s="8" t="s">
        <v>473</v>
      </c>
      <c r="I12" s="8" t="s">
        <v>473</v>
      </c>
      <c r="J12" s="8"/>
    </row>
    <row r="13" ht="15" customHeight="1" spans="1:10">
      <c r="A13" s="13" t="s">
        <v>672</v>
      </c>
      <c r="B13" s="13"/>
      <c r="C13" s="13"/>
      <c r="D13" s="13"/>
      <c r="E13" s="13"/>
      <c r="F13" s="13"/>
      <c r="G13" s="14" t="s">
        <v>673</v>
      </c>
      <c r="H13" s="14"/>
      <c r="I13" s="14"/>
      <c r="J13" s="14"/>
    </row>
    <row r="14" ht="103" customHeight="1" spans="1:10">
      <c r="A14" s="13" t="s">
        <v>674</v>
      </c>
      <c r="B14" s="15" t="s">
        <v>778</v>
      </c>
      <c r="C14" s="15"/>
      <c r="D14" s="15"/>
      <c r="E14" s="15"/>
      <c r="F14" s="15"/>
      <c r="G14" s="16" t="s">
        <v>778</v>
      </c>
      <c r="H14" s="16"/>
      <c r="I14" s="16"/>
      <c r="J14" s="16"/>
    </row>
    <row r="15" ht="15" customHeight="1" spans="1:10">
      <c r="A15" s="13" t="s">
        <v>676</v>
      </c>
      <c r="B15" s="13"/>
      <c r="C15" s="13"/>
      <c r="D15" s="17" t="s">
        <v>677</v>
      </c>
      <c r="E15" s="17"/>
      <c r="F15" s="17"/>
      <c r="G15" s="18" t="s">
        <v>678</v>
      </c>
      <c r="H15" s="18"/>
      <c r="I15" s="18"/>
      <c r="J15" s="18"/>
    </row>
    <row r="16" ht="24.75" customHeight="1" spans="1:10">
      <c r="A16" s="19" t="s">
        <v>572</v>
      </c>
      <c r="B16" s="5" t="s">
        <v>573</v>
      </c>
      <c r="C16" s="9" t="s">
        <v>679</v>
      </c>
      <c r="D16" s="7" t="s">
        <v>680</v>
      </c>
      <c r="E16" s="4" t="s">
        <v>576</v>
      </c>
      <c r="F16" s="20" t="s">
        <v>681</v>
      </c>
      <c r="G16" s="21" t="s">
        <v>682</v>
      </c>
      <c r="H16" s="22" t="s">
        <v>667</v>
      </c>
      <c r="I16" s="22" t="s">
        <v>669</v>
      </c>
      <c r="J16" s="22" t="s">
        <v>579</v>
      </c>
    </row>
    <row r="17" ht="14.25" spans="1:10">
      <c r="A17" s="19"/>
      <c r="B17" s="5"/>
      <c r="C17" s="8" t="s">
        <v>680</v>
      </c>
      <c r="D17" s="9" t="s">
        <v>683</v>
      </c>
      <c r="E17" s="4"/>
      <c r="F17" s="23" t="s">
        <v>664</v>
      </c>
      <c r="G17" s="24" t="s">
        <v>684</v>
      </c>
      <c r="H17" s="22"/>
      <c r="I17" s="22"/>
      <c r="J17" s="22"/>
    </row>
    <row r="18" ht="14.25" spans="1:10">
      <c r="A18" s="5" t="s">
        <v>685</v>
      </c>
      <c r="B18" s="8" t="s">
        <v>580</v>
      </c>
      <c r="C18" s="26" t="s">
        <v>779</v>
      </c>
      <c r="D18" s="27" t="s">
        <v>587</v>
      </c>
      <c r="E18" s="28">
        <v>1</v>
      </c>
      <c r="F18" s="28" t="s">
        <v>588</v>
      </c>
      <c r="G18" s="29">
        <v>1</v>
      </c>
      <c r="H18" s="29">
        <v>40</v>
      </c>
      <c r="I18" s="29">
        <v>40</v>
      </c>
      <c r="J18" s="30"/>
    </row>
    <row r="19" ht="26.25" spans="1:10">
      <c r="A19" s="5" t="s">
        <v>693</v>
      </c>
      <c r="B19" s="8" t="s">
        <v>711</v>
      </c>
      <c r="C19" s="26" t="s">
        <v>780</v>
      </c>
      <c r="D19" s="27" t="s">
        <v>587</v>
      </c>
      <c r="E19" s="28" t="s">
        <v>696</v>
      </c>
      <c r="F19" s="31" t="s">
        <v>696</v>
      </c>
      <c r="G19" s="41" t="s">
        <v>696</v>
      </c>
      <c r="H19" s="29">
        <v>30</v>
      </c>
      <c r="I19" s="29">
        <v>30</v>
      </c>
      <c r="J19" s="33"/>
    </row>
    <row r="20" ht="44" customHeight="1" spans="1:10">
      <c r="A20" s="34" t="s">
        <v>697</v>
      </c>
      <c r="B20" s="34" t="s">
        <v>698</v>
      </c>
      <c r="C20" s="35" t="s">
        <v>781</v>
      </c>
      <c r="D20" s="36" t="s">
        <v>582</v>
      </c>
      <c r="E20" s="34">
        <v>90</v>
      </c>
      <c r="F20" s="31" t="s">
        <v>585</v>
      </c>
      <c r="G20" s="37">
        <v>75</v>
      </c>
      <c r="H20" s="29">
        <v>30</v>
      </c>
      <c r="I20" s="29">
        <v>30</v>
      </c>
      <c r="J20" s="34"/>
    </row>
    <row r="21" ht="15" customHeight="1" spans="1:10">
      <c r="A21" s="5" t="s">
        <v>700</v>
      </c>
      <c r="B21" s="5"/>
      <c r="C21" s="38"/>
      <c r="D21" s="38"/>
      <c r="E21" s="38"/>
      <c r="F21" s="38"/>
      <c r="G21" s="38"/>
      <c r="H21" s="38"/>
      <c r="I21" s="38"/>
      <c r="J21" s="38"/>
    </row>
    <row r="22" ht="24" customHeight="1" spans="1:10">
      <c r="A22" s="5" t="s">
        <v>701</v>
      </c>
      <c r="B22" s="8">
        <v>100</v>
      </c>
      <c r="C22" s="8"/>
      <c r="D22" s="8"/>
      <c r="E22" s="8"/>
      <c r="F22" s="8"/>
      <c r="G22" s="8"/>
      <c r="H22" s="8"/>
      <c r="I22" s="4"/>
      <c r="J22" s="39" t="s">
        <v>702</v>
      </c>
    </row>
    <row r="23" spans="1:10">
      <c r="A23" s="40" t="s">
        <v>703</v>
      </c>
      <c r="B23" s="40"/>
      <c r="C23" s="40"/>
      <c r="D23" s="40"/>
      <c r="E23" s="40"/>
      <c r="F23" s="40"/>
      <c r="G23" s="40"/>
      <c r="H23" s="40"/>
      <c r="I23" s="40"/>
      <c r="J23" s="40"/>
    </row>
    <row r="24" spans="1:10">
      <c r="A24" s="40" t="s">
        <v>704</v>
      </c>
      <c r="B24" s="40"/>
      <c r="C24" s="40"/>
      <c r="D24" s="40"/>
      <c r="E24" s="40"/>
      <c r="F24" s="40"/>
      <c r="G24" s="40"/>
      <c r="H24" s="40"/>
      <c r="I24" s="40"/>
      <c r="J24" s="40"/>
    </row>
    <row r="25" spans="1:10">
      <c r="A25" s="40" t="s">
        <v>705</v>
      </c>
      <c r="B25" s="40"/>
      <c r="C25" s="40"/>
      <c r="D25" s="40"/>
      <c r="E25" s="40"/>
      <c r="F25" s="40"/>
      <c r="G25" s="40"/>
      <c r="H25" s="40"/>
      <c r="I25" s="40"/>
      <c r="J25" s="40"/>
    </row>
    <row r="26" spans="1:10">
      <c r="A26" s="40" t="s">
        <v>706</v>
      </c>
      <c r="B26" s="40"/>
      <c r="C26" s="40"/>
      <c r="D26" s="40"/>
      <c r="E26" s="40"/>
      <c r="F26" s="40"/>
      <c r="G26" s="40"/>
      <c r="H26" s="40"/>
      <c r="I26" s="40"/>
      <c r="J26" s="40"/>
    </row>
    <row r="27" spans="1:10">
      <c r="A27" s="40" t="s">
        <v>707</v>
      </c>
      <c r="B27" s="40"/>
      <c r="C27" s="40"/>
      <c r="D27" s="40"/>
      <c r="E27" s="40"/>
      <c r="F27" s="40"/>
      <c r="G27" s="40"/>
      <c r="H27" s="40"/>
      <c r="I27" s="40"/>
      <c r="J27" s="40"/>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1:B21"/>
    <mergeCell ref="C21:J21"/>
    <mergeCell ref="B22:H22"/>
    <mergeCell ref="A23:J23"/>
    <mergeCell ref="A24:J24"/>
    <mergeCell ref="A25:J25"/>
    <mergeCell ref="A26:J26"/>
    <mergeCell ref="A27:J27"/>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N14" sqref="N14"/>
    </sheetView>
  </sheetViews>
  <sheetFormatPr defaultColWidth="9" defaultRowHeight="13.5"/>
  <cols>
    <col min="1" max="2" width="9" style="1"/>
    <col min="3" max="3" width="15.25" style="1" customWidth="1"/>
    <col min="4" max="4" width="9" style="1"/>
    <col min="5" max="5" width="13.625" style="1" customWidth="1"/>
    <col min="6" max="6" width="9" style="1"/>
    <col min="7" max="7" width="7.625" style="1" customWidth="1"/>
    <col min="8" max="8" width="5.875" style="1" customWidth="1"/>
    <col min="9" max="9" width="10.375" style="1" customWidth="1"/>
    <col min="10" max="10" width="8.625" style="1" customWidth="1"/>
    <col min="11" max="16384" width="9" style="1"/>
  </cols>
  <sheetData>
    <row r="1" ht="24.75" spans="1:10">
      <c r="A1" s="2" t="s">
        <v>659</v>
      </c>
      <c r="B1" s="2"/>
      <c r="C1" s="2"/>
      <c r="D1" s="2"/>
      <c r="E1" s="2"/>
      <c r="F1" s="2"/>
      <c r="G1" s="2"/>
      <c r="H1" s="2"/>
      <c r="I1" s="2"/>
      <c r="J1" s="2"/>
    </row>
    <row r="2" ht="25.5" spans="1:10">
      <c r="A2" s="2"/>
      <c r="B2" s="2"/>
      <c r="C2" s="2"/>
      <c r="D2" s="2"/>
      <c r="E2" s="2"/>
      <c r="F2" s="2"/>
      <c r="G2" s="2"/>
      <c r="H2" s="2"/>
      <c r="I2" s="2"/>
      <c r="J2" s="2"/>
    </row>
    <row r="3" ht="15" customHeight="1" spans="1:10">
      <c r="A3" s="3" t="s">
        <v>660</v>
      </c>
      <c r="B3" s="4" t="s">
        <v>782</v>
      </c>
      <c r="C3" s="4"/>
      <c r="D3" s="4"/>
      <c r="E3" s="4"/>
      <c r="F3" s="4"/>
      <c r="G3" s="4"/>
      <c r="H3" s="4"/>
      <c r="I3" s="4"/>
      <c r="J3" s="4"/>
    </row>
    <row r="4" ht="15" customHeight="1" spans="1:10">
      <c r="A4" s="5" t="s">
        <v>662</v>
      </c>
      <c r="B4" s="6" t="s">
        <v>423</v>
      </c>
      <c r="C4" s="6"/>
      <c r="D4" s="6"/>
      <c r="E4" s="7" t="s">
        <v>663</v>
      </c>
      <c r="F4" s="4" t="s">
        <v>423</v>
      </c>
      <c r="G4" s="4"/>
      <c r="H4" s="4"/>
      <c r="I4" s="4"/>
      <c r="J4" s="4"/>
    </row>
    <row r="5" ht="14.25" spans="1:10">
      <c r="A5" s="5"/>
      <c r="B5" s="6"/>
      <c r="C5" s="6"/>
      <c r="D5" s="6"/>
      <c r="E5" s="8" t="s">
        <v>664</v>
      </c>
      <c r="F5" s="4"/>
      <c r="G5" s="4"/>
      <c r="H5" s="4"/>
      <c r="I5" s="4"/>
      <c r="J5" s="4"/>
    </row>
    <row r="6" ht="15" customHeight="1" spans="1:10">
      <c r="A6" s="5" t="s">
        <v>665</v>
      </c>
      <c r="B6" s="8"/>
      <c r="C6" s="9" t="s">
        <v>552</v>
      </c>
      <c r="D6" s="9" t="s">
        <v>666</v>
      </c>
      <c r="E6" s="7" t="s">
        <v>666</v>
      </c>
      <c r="F6" s="4" t="s">
        <v>667</v>
      </c>
      <c r="G6" s="4"/>
      <c r="H6" s="4" t="s">
        <v>668</v>
      </c>
      <c r="I6" s="4" t="s">
        <v>669</v>
      </c>
      <c r="J6" s="4"/>
    </row>
    <row r="7" ht="14.25" spans="1:10">
      <c r="A7" s="5"/>
      <c r="B7" s="8"/>
      <c r="C7" s="8" t="s">
        <v>468</v>
      </c>
      <c r="D7" s="8" t="s">
        <v>468</v>
      </c>
      <c r="E7" s="8" t="s">
        <v>670</v>
      </c>
      <c r="F7" s="4"/>
      <c r="G7" s="4"/>
      <c r="H7" s="4"/>
      <c r="I7" s="4"/>
      <c r="J7" s="4"/>
    </row>
    <row r="8" ht="27" customHeight="1" spans="1:10">
      <c r="A8" s="5"/>
      <c r="B8" s="8" t="s">
        <v>562</v>
      </c>
      <c r="C8" s="8">
        <v>0</v>
      </c>
      <c r="D8" s="8">
        <v>1384.44</v>
      </c>
      <c r="E8" s="8">
        <v>1384.44</v>
      </c>
      <c r="F8" s="8">
        <v>100</v>
      </c>
      <c r="G8" s="8"/>
      <c r="H8" s="8"/>
      <c r="I8" s="8">
        <v>100</v>
      </c>
      <c r="J8" s="8"/>
    </row>
    <row r="9" ht="15" customHeight="1" spans="1:10">
      <c r="A9" s="5"/>
      <c r="B9" s="10" t="s">
        <v>564</v>
      </c>
      <c r="C9" s="11"/>
      <c r="D9" s="11"/>
      <c r="E9" s="11"/>
      <c r="F9" s="8" t="s">
        <v>473</v>
      </c>
      <c r="G9" s="8"/>
      <c r="H9" s="8" t="s">
        <v>473</v>
      </c>
      <c r="I9" s="8" t="s">
        <v>473</v>
      </c>
      <c r="J9" s="8"/>
    </row>
    <row r="10" ht="26.25" spans="1:10">
      <c r="A10" s="5"/>
      <c r="B10" s="11" t="s">
        <v>565</v>
      </c>
      <c r="C10" s="11"/>
      <c r="D10" s="11"/>
      <c r="E10" s="11"/>
      <c r="F10" s="8"/>
      <c r="G10" s="8"/>
      <c r="H10" s="8"/>
      <c r="I10" s="8"/>
      <c r="J10" s="8"/>
    </row>
    <row r="11" ht="27" customHeight="1" spans="1:10">
      <c r="A11" s="5"/>
      <c r="B11" s="11" t="s">
        <v>566</v>
      </c>
      <c r="C11" s="11"/>
      <c r="D11" s="11"/>
      <c r="E11" s="11"/>
      <c r="F11" s="8" t="s">
        <v>473</v>
      </c>
      <c r="G11" s="8"/>
      <c r="H11" s="8" t="s">
        <v>473</v>
      </c>
      <c r="I11" s="8" t="s">
        <v>473</v>
      </c>
      <c r="J11" s="8"/>
    </row>
    <row r="12" ht="27" customHeight="1" spans="1:10">
      <c r="A12" s="5"/>
      <c r="B12" s="11" t="s">
        <v>671</v>
      </c>
      <c r="C12" s="8"/>
      <c r="D12" s="8"/>
      <c r="E12" s="12"/>
      <c r="F12" s="8" t="s">
        <v>473</v>
      </c>
      <c r="G12" s="8"/>
      <c r="H12" s="8" t="s">
        <v>473</v>
      </c>
      <c r="I12" s="8" t="s">
        <v>473</v>
      </c>
      <c r="J12" s="8"/>
    </row>
    <row r="13" ht="15" customHeight="1" spans="1:10">
      <c r="A13" s="13" t="s">
        <v>672</v>
      </c>
      <c r="B13" s="13"/>
      <c r="C13" s="13"/>
      <c r="D13" s="13"/>
      <c r="E13" s="13"/>
      <c r="F13" s="13"/>
      <c r="G13" s="14" t="s">
        <v>673</v>
      </c>
      <c r="H13" s="14"/>
      <c r="I13" s="14"/>
      <c r="J13" s="14"/>
    </row>
    <row r="14" ht="103" customHeight="1" spans="1:10">
      <c r="A14" s="13" t="s">
        <v>674</v>
      </c>
      <c r="B14" s="15" t="s">
        <v>783</v>
      </c>
      <c r="C14" s="15"/>
      <c r="D14" s="15"/>
      <c r="E14" s="15"/>
      <c r="F14" s="15"/>
      <c r="G14" s="16" t="s">
        <v>783</v>
      </c>
      <c r="H14" s="16"/>
      <c r="I14" s="16"/>
      <c r="J14" s="16"/>
    </row>
    <row r="15" ht="15" customHeight="1" spans="1:10">
      <c r="A15" s="13" t="s">
        <v>676</v>
      </c>
      <c r="B15" s="13"/>
      <c r="C15" s="13"/>
      <c r="D15" s="17" t="s">
        <v>677</v>
      </c>
      <c r="E15" s="17"/>
      <c r="F15" s="17"/>
      <c r="G15" s="18" t="s">
        <v>678</v>
      </c>
      <c r="H15" s="18"/>
      <c r="I15" s="18"/>
      <c r="J15" s="18"/>
    </row>
    <row r="16" ht="24.75" customHeight="1" spans="1:10">
      <c r="A16" s="19" t="s">
        <v>572</v>
      </c>
      <c r="B16" s="5" t="s">
        <v>573</v>
      </c>
      <c r="C16" s="9" t="s">
        <v>679</v>
      </c>
      <c r="D16" s="7" t="s">
        <v>680</v>
      </c>
      <c r="E16" s="4" t="s">
        <v>576</v>
      </c>
      <c r="F16" s="20" t="s">
        <v>681</v>
      </c>
      <c r="G16" s="21" t="s">
        <v>682</v>
      </c>
      <c r="H16" s="22" t="s">
        <v>667</v>
      </c>
      <c r="I16" s="22" t="s">
        <v>669</v>
      </c>
      <c r="J16" s="22" t="s">
        <v>579</v>
      </c>
    </row>
    <row r="17" ht="14.25" spans="1:10">
      <c r="A17" s="19"/>
      <c r="B17" s="5"/>
      <c r="C17" s="8" t="s">
        <v>680</v>
      </c>
      <c r="D17" s="9" t="s">
        <v>683</v>
      </c>
      <c r="E17" s="4"/>
      <c r="F17" s="23" t="s">
        <v>664</v>
      </c>
      <c r="G17" s="24" t="s">
        <v>684</v>
      </c>
      <c r="H17" s="22"/>
      <c r="I17" s="22"/>
      <c r="J17" s="22"/>
    </row>
    <row r="18" ht="14.25" spans="1:10">
      <c r="A18" s="5" t="s">
        <v>685</v>
      </c>
      <c r="B18" s="8" t="s">
        <v>580</v>
      </c>
      <c r="C18" s="26" t="s">
        <v>784</v>
      </c>
      <c r="D18" s="27" t="s">
        <v>587</v>
      </c>
      <c r="E18" s="28">
        <v>15</v>
      </c>
      <c r="F18" s="28" t="s">
        <v>588</v>
      </c>
      <c r="G18" s="29">
        <v>15</v>
      </c>
      <c r="H18" s="29">
        <v>40</v>
      </c>
      <c r="I18" s="29">
        <v>40</v>
      </c>
      <c r="J18" s="30"/>
    </row>
    <row r="19" ht="26.25" spans="1:10">
      <c r="A19" s="5" t="s">
        <v>693</v>
      </c>
      <c r="B19" s="8" t="s">
        <v>694</v>
      </c>
      <c r="C19" s="26" t="s">
        <v>785</v>
      </c>
      <c r="D19" s="27" t="s">
        <v>587</v>
      </c>
      <c r="E19" s="28" t="s">
        <v>696</v>
      </c>
      <c r="F19" s="31" t="s">
        <v>696</v>
      </c>
      <c r="G19" s="41" t="s">
        <v>696</v>
      </c>
      <c r="H19" s="29">
        <v>30</v>
      </c>
      <c r="I19" s="29">
        <v>30</v>
      </c>
      <c r="J19" s="33"/>
    </row>
    <row r="20" ht="44" customHeight="1" spans="1:10">
      <c r="A20" s="34" t="s">
        <v>697</v>
      </c>
      <c r="B20" s="34" t="s">
        <v>698</v>
      </c>
      <c r="C20" s="35" t="s">
        <v>786</v>
      </c>
      <c r="D20" s="36" t="s">
        <v>582</v>
      </c>
      <c r="E20" s="34">
        <v>80</v>
      </c>
      <c r="F20" s="31" t="s">
        <v>585</v>
      </c>
      <c r="G20" s="37">
        <v>80</v>
      </c>
      <c r="H20" s="29">
        <v>30</v>
      </c>
      <c r="I20" s="29">
        <v>30</v>
      </c>
      <c r="J20" s="34"/>
    </row>
    <row r="21" ht="15" customHeight="1" spans="1:10">
      <c r="A21" s="5" t="s">
        <v>700</v>
      </c>
      <c r="B21" s="5"/>
      <c r="C21" s="38"/>
      <c r="D21" s="38"/>
      <c r="E21" s="38"/>
      <c r="F21" s="38"/>
      <c r="G21" s="38"/>
      <c r="H21" s="38"/>
      <c r="I21" s="38"/>
      <c r="J21" s="38"/>
    </row>
    <row r="22" ht="24" customHeight="1" spans="1:10">
      <c r="A22" s="5" t="s">
        <v>701</v>
      </c>
      <c r="B22" s="8">
        <v>100</v>
      </c>
      <c r="C22" s="8"/>
      <c r="D22" s="8"/>
      <c r="E22" s="8"/>
      <c r="F22" s="8"/>
      <c r="G22" s="8"/>
      <c r="H22" s="8"/>
      <c r="I22" s="4"/>
      <c r="J22" s="39" t="s">
        <v>702</v>
      </c>
    </row>
    <row r="23" spans="1:10">
      <c r="A23" s="40" t="s">
        <v>703</v>
      </c>
      <c r="B23" s="40"/>
      <c r="C23" s="40"/>
      <c r="D23" s="40"/>
      <c r="E23" s="40"/>
      <c r="F23" s="40"/>
      <c r="G23" s="40"/>
      <c r="H23" s="40"/>
      <c r="I23" s="40"/>
      <c r="J23" s="40"/>
    </row>
    <row r="24" spans="1:10">
      <c r="A24" s="40" t="s">
        <v>704</v>
      </c>
      <c r="B24" s="40"/>
      <c r="C24" s="40"/>
      <c r="D24" s="40"/>
      <c r="E24" s="40"/>
      <c r="F24" s="40"/>
      <c r="G24" s="40"/>
      <c r="H24" s="40"/>
      <c r="I24" s="40"/>
      <c r="J24" s="40"/>
    </row>
    <row r="25" spans="1:10">
      <c r="A25" s="40" t="s">
        <v>705</v>
      </c>
      <c r="B25" s="40"/>
      <c r="C25" s="40"/>
      <c r="D25" s="40"/>
      <c r="E25" s="40"/>
      <c r="F25" s="40"/>
      <c r="G25" s="40"/>
      <c r="H25" s="40"/>
      <c r="I25" s="40"/>
      <c r="J25" s="40"/>
    </row>
    <row r="26" spans="1:10">
      <c r="A26" s="40" t="s">
        <v>706</v>
      </c>
      <c r="B26" s="40"/>
      <c r="C26" s="40"/>
      <c r="D26" s="40"/>
      <c r="E26" s="40"/>
      <c r="F26" s="40"/>
      <c r="G26" s="40"/>
      <c r="H26" s="40"/>
      <c r="I26" s="40"/>
      <c r="J26" s="40"/>
    </row>
    <row r="27" spans="1:10">
      <c r="A27" s="40" t="s">
        <v>707</v>
      </c>
      <c r="B27" s="40"/>
      <c r="C27" s="40"/>
      <c r="D27" s="40"/>
      <c r="E27" s="40"/>
      <c r="F27" s="40"/>
      <c r="G27" s="40"/>
      <c r="H27" s="40"/>
      <c r="I27" s="40"/>
      <c r="J27" s="40"/>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1:B21"/>
    <mergeCell ref="C21:J21"/>
    <mergeCell ref="B22:H22"/>
    <mergeCell ref="A23:J23"/>
    <mergeCell ref="A24:J24"/>
    <mergeCell ref="A25:J25"/>
    <mergeCell ref="A26:J26"/>
    <mergeCell ref="A27:J27"/>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10" workbookViewId="0">
      <selection activeCell="N14" sqref="N14"/>
    </sheetView>
  </sheetViews>
  <sheetFormatPr defaultColWidth="9" defaultRowHeight="13.5"/>
  <cols>
    <col min="1" max="2" width="9" style="1"/>
    <col min="3" max="3" width="14.625" style="1" customWidth="1"/>
    <col min="4" max="4" width="5.875" style="1" customWidth="1"/>
    <col min="5" max="5" width="10.75" style="1" customWidth="1"/>
    <col min="6" max="6" width="4.125" style="1" customWidth="1"/>
    <col min="7" max="7" width="7.625" style="1" customWidth="1"/>
    <col min="8" max="8" width="5.875" style="1" customWidth="1"/>
    <col min="9" max="9" width="10.375" style="1" customWidth="1"/>
    <col min="10" max="10" width="19.875" style="1" customWidth="1"/>
    <col min="11" max="16384" width="9" style="1"/>
  </cols>
  <sheetData>
    <row r="1" ht="24.75" spans="1:10">
      <c r="A1" s="2" t="s">
        <v>659</v>
      </c>
      <c r="B1" s="2"/>
      <c r="C1" s="2"/>
      <c r="D1" s="2"/>
      <c r="E1" s="2"/>
      <c r="F1" s="2"/>
      <c r="G1" s="2"/>
      <c r="H1" s="2"/>
      <c r="I1" s="2"/>
      <c r="J1" s="2"/>
    </row>
    <row r="2" ht="25.5" spans="1:10">
      <c r="A2" s="2"/>
      <c r="B2" s="2"/>
      <c r="C2" s="2"/>
      <c r="D2" s="2"/>
      <c r="E2" s="2"/>
      <c r="F2" s="2"/>
      <c r="G2" s="2"/>
      <c r="H2" s="2"/>
      <c r="I2" s="2"/>
      <c r="J2" s="2"/>
    </row>
    <row r="3" ht="15" customHeight="1" spans="1:10">
      <c r="A3" s="3" t="s">
        <v>660</v>
      </c>
      <c r="B3" s="4" t="s">
        <v>787</v>
      </c>
      <c r="C3" s="4"/>
      <c r="D3" s="4"/>
      <c r="E3" s="4"/>
      <c r="F3" s="4"/>
      <c r="G3" s="4"/>
      <c r="H3" s="4"/>
      <c r="I3" s="4"/>
      <c r="J3" s="4"/>
    </row>
    <row r="4" ht="15" customHeight="1" spans="1:10">
      <c r="A4" s="5" t="s">
        <v>662</v>
      </c>
      <c r="B4" s="6" t="s">
        <v>423</v>
      </c>
      <c r="C4" s="6"/>
      <c r="D4" s="6"/>
      <c r="E4" s="7" t="s">
        <v>663</v>
      </c>
      <c r="F4" s="4" t="s">
        <v>423</v>
      </c>
      <c r="G4" s="4"/>
      <c r="H4" s="4"/>
      <c r="I4" s="4"/>
      <c r="J4" s="4"/>
    </row>
    <row r="5" ht="14.25" spans="1:10">
      <c r="A5" s="5"/>
      <c r="B5" s="6"/>
      <c r="C5" s="6"/>
      <c r="D5" s="6"/>
      <c r="E5" s="8" t="s">
        <v>664</v>
      </c>
      <c r="F5" s="4"/>
      <c r="G5" s="4"/>
      <c r="H5" s="4"/>
      <c r="I5" s="4"/>
      <c r="J5" s="4"/>
    </row>
    <row r="6" ht="15" customHeight="1" spans="1:10">
      <c r="A6" s="5" t="s">
        <v>665</v>
      </c>
      <c r="B6" s="8"/>
      <c r="C6" s="9" t="s">
        <v>552</v>
      </c>
      <c r="D6" s="9" t="s">
        <v>666</v>
      </c>
      <c r="E6" s="7" t="s">
        <v>666</v>
      </c>
      <c r="F6" s="4" t="s">
        <v>667</v>
      </c>
      <c r="G6" s="4"/>
      <c r="H6" s="4" t="s">
        <v>668</v>
      </c>
      <c r="I6" s="4" t="s">
        <v>669</v>
      </c>
      <c r="J6" s="4"/>
    </row>
    <row r="7" ht="14.25" spans="1:10">
      <c r="A7" s="5"/>
      <c r="B7" s="8"/>
      <c r="C7" s="8" t="s">
        <v>468</v>
      </c>
      <c r="D7" s="8" t="s">
        <v>468</v>
      </c>
      <c r="E7" s="8" t="s">
        <v>670</v>
      </c>
      <c r="F7" s="4"/>
      <c r="G7" s="4"/>
      <c r="H7" s="4"/>
      <c r="I7" s="4"/>
      <c r="J7" s="4"/>
    </row>
    <row r="8" ht="27" customHeight="1" spans="1:10">
      <c r="A8" s="5"/>
      <c r="B8" s="8" t="s">
        <v>562</v>
      </c>
      <c r="C8" s="8">
        <v>0</v>
      </c>
      <c r="D8" s="8">
        <v>9441</v>
      </c>
      <c r="E8" s="8">
        <v>9441</v>
      </c>
      <c r="F8" s="8">
        <v>100</v>
      </c>
      <c r="G8" s="8"/>
      <c r="H8" s="8"/>
      <c r="I8" s="8">
        <v>100</v>
      </c>
      <c r="J8" s="8"/>
    </row>
    <row r="9" ht="15" customHeight="1" spans="1:10">
      <c r="A9" s="5"/>
      <c r="B9" s="10" t="s">
        <v>564</v>
      </c>
      <c r="C9" s="11"/>
      <c r="D9" s="11"/>
      <c r="E9" s="11"/>
      <c r="F9" s="8" t="s">
        <v>473</v>
      </c>
      <c r="G9" s="8"/>
      <c r="H9" s="8" t="s">
        <v>473</v>
      </c>
      <c r="I9" s="8" t="s">
        <v>473</v>
      </c>
      <c r="J9" s="8"/>
    </row>
    <row r="10" ht="26.25" spans="1:10">
      <c r="A10" s="5"/>
      <c r="B10" s="11" t="s">
        <v>565</v>
      </c>
      <c r="C10" s="11"/>
      <c r="D10" s="11"/>
      <c r="E10" s="11"/>
      <c r="F10" s="8"/>
      <c r="G10" s="8"/>
      <c r="H10" s="8"/>
      <c r="I10" s="8"/>
      <c r="J10" s="8"/>
    </row>
    <row r="11" ht="27" customHeight="1" spans="1:10">
      <c r="A11" s="5"/>
      <c r="B11" s="11" t="s">
        <v>566</v>
      </c>
      <c r="C11" s="11"/>
      <c r="D11" s="11"/>
      <c r="E11" s="11"/>
      <c r="F11" s="8" t="s">
        <v>473</v>
      </c>
      <c r="G11" s="8"/>
      <c r="H11" s="8" t="s">
        <v>473</v>
      </c>
      <c r="I11" s="8" t="s">
        <v>473</v>
      </c>
      <c r="J11" s="8"/>
    </row>
    <row r="12" ht="27" customHeight="1" spans="1:10">
      <c r="A12" s="5"/>
      <c r="B12" s="11" t="s">
        <v>671</v>
      </c>
      <c r="C12" s="8"/>
      <c r="D12" s="8"/>
      <c r="E12" s="12"/>
      <c r="F12" s="8" t="s">
        <v>473</v>
      </c>
      <c r="G12" s="8"/>
      <c r="H12" s="8" t="s">
        <v>473</v>
      </c>
      <c r="I12" s="8" t="s">
        <v>473</v>
      </c>
      <c r="J12" s="8"/>
    </row>
    <row r="13" ht="15" customHeight="1" spans="1:10">
      <c r="A13" s="13" t="s">
        <v>672</v>
      </c>
      <c r="B13" s="13"/>
      <c r="C13" s="13"/>
      <c r="D13" s="13"/>
      <c r="E13" s="13"/>
      <c r="F13" s="13"/>
      <c r="G13" s="14" t="s">
        <v>673</v>
      </c>
      <c r="H13" s="14"/>
      <c r="I13" s="14"/>
      <c r="J13" s="14"/>
    </row>
    <row r="14" ht="103" customHeight="1" spans="1:10">
      <c r="A14" s="13" t="s">
        <v>674</v>
      </c>
      <c r="B14" s="15" t="s">
        <v>788</v>
      </c>
      <c r="C14" s="15"/>
      <c r="D14" s="15"/>
      <c r="E14" s="15"/>
      <c r="F14" s="15"/>
      <c r="G14" s="16" t="s">
        <v>788</v>
      </c>
      <c r="H14" s="16"/>
      <c r="I14" s="16"/>
      <c r="J14" s="16"/>
    </row>
    <row r="15" ht="15" customHeight="1" spans="1:10">
      <c r="A15" s="13" t="s">
        <v>676</v>
      </c>
      <c r="B15" s="13"/>
      <c r="C15" s="13"/>
      <c r="D15" s="17" t="s">
        <v>677</v>
      </c>
      <c r="E15" s="17"/>
      <c r="F15" s="17"/>
      <c r="G15" s="18" t="s">
        <v>678</v>
      </c>
      <c r="H15" s="18"/>
      <c r="I15" s="18"/>
      <c r="J15" s="18"/>
    </row>
    <row r="16" ht="24.75" customHeight="1" spans="1:10">
      <c r="A16" s="19" t="s">
        <v>572</v>
      </c>
      <c r="B16" s="5" t="s">
        <v>573</v>
      </c>
      <c r="C16" s="9" t="s">
        <v>679</v>
      </c>
      <c r="D16" s="7" t="s">
        <v>680</v>
      </c>
      <c r="E16" s="4" t="s">
        <v>576</v>
      </c>
      <c r="F16" s="20" t="s">
        <v>681</v>
      </c>
      <c r="G16" s="21" t="s">
        <v>682</v>
      </c>
      <c r="H16" s="22" t="s">
        <v>667</v>
      </c>
      <c r="I16" s="22" t="s">
        <v>669</v>
      </c>
      <c r="J16" s="22" t="s">
        <v>579</v>
      </c>
    </row>
    <row r="17" ht="14.25" spans="1:10">
      <c r="A17" s="19"/>
      <c r="B17" s="5"/>
      <c r="C17" s="8" t="s">
        <v>680</v>
      </c>
      <c r="D17" s="9" t="s">
        <v>683</v>
      </c>
      <c r="E17" s="4"/>
      <c r="F17" s="23" t="s">
        <v>664</v>
      </c>
      <c r="G17" s="24" t="s">
        <v>684</v>
      </c>
      <c r="H17" s="22"/>
      <c r="I17" s="22"/>
      <c r="J17" s="22"/>
    </row>
    <row r="18" ht="14.25" spans="1:10">
      <c r="A18" s="25" t="s">
        <v>685</v>
      </c>
      <c r="B18" s="8" t="s">
        <v>580</v>
      </c>
      <c r="C18" s="26" t="s">
        <v>789</v>
      </c>
      <c r="D18" s="27" t="s">
        <v>587</v>
      </c>
      <c r="E18" s="28">
        <v>1</v>
      </c>
      <c r="F18" s="28" t="s">
        <v>588</v>
      </c>
      <c r="G18" s="29">
        <v>1</v>
      </c>
      <c r="H18" s="29">
        <v>25</v>
      </c>
      <c r="I18" s="29">
        <v>25</v>
      </c>
      <c r="J18" s="30"/>
    </row>
    <row r="19" ht="14.25" spans="1:10">
      <c r="A19" s="5"/>
      <c r="B19" s="8" t="s">
        <v>607</v>
      </c>
      <c r="C19" s="26" t="s">
        <v>790</v>
      </c>
      <c r="D19" s="27" t="s">
        <v>582</v>
      </c>
      <c r="E19" s="28">
        <v>60</v>
      </c>
      <c r="F19" s="28" t="s">
        <v>585</v>
      </c>
      <c r="G19" s="29">
        <v>60</v>
      </c>
      <c r="H19" s="29">
        <v>25</v>
      </c>
      <c r="I19" s="29">
        <v>25</v>
      </c>
      <c r="J19" s="30"/>
    </row>
    <row r="20" ht="26.25" spans="1:10">
      <c r="A20" s="5" t="s">
        <v>693</v>
      </c>
      <c r="B20" s="8" t="s">
        <v>791</v>
      </c>
      <c r="C20" s="26" t="s">
        <v>792</v>
      </c>
      <c r="D20" s="27" t="s">
        <v>582</v>
      </c>
      <c r="E20" s="28">
        <v>10</v>
      </c>
      <c r="F20" s="31" t="s">
        <v>793</v>
      </c>
      <c r="G20" s="32">
        <v>1</v>
      </c>
      <c r="H20" s="29">
        <v>25</v>
      </c>
      <c r="I20" s="29">
        <v>25</v>
      </c>
      <c r="J20" s="33"/>
    </row>
    <row r="21" ht="44" customHeight="1" spans="1:10">
      <c r="A21" s="34" t="s">
        <v>697</v>
      </c>
      <c r="B21" s="34" t="s">
        <v>698</v>
      </c>
      <c r="C21" s="35" t="s">
        <v>781</v>
      </c>
      <c r="D21" s="36" t="s">
        <v>582</v>
      </c>
      <c r="E21" s="34">
        <v>80</v>
      </c>
      <c r="F21" s="31" t="s">
        <v>585</v>
      </c>
      <c r="G21" s="37">
        <v>80</v>
      </c>
      <c r="H21" s="29">
        <v>25</v>
      </c>
      <c r="I21" s="29">
        <v>25</v>
      </c>
      <c r="J21" s="34"/>
    </row>
    <row r="22" ht="15" customHeight="1" spans="1:10">
      <c r="A22" s="5" t="s">
        <v>700</v>
      </c>
      <c r="B22" s="5"/>
      <c r="C22" s="38"/>
      <c r="D22" s="38"/>
      <c r="E22" s="38"/>
      <c r="F22" s="38"/>
      <c r="G22" s="38"/>
      <c r="H22" s="38"/>
      <c r="I22" s="38"/>
      <c r="J22" s="38"/>
    </row>
    <row r="23" ht="24" customHeight="1" spans="1:10">
      <c r="A23" s="5" t="s">
        <v>701</v>
      </c>
      <c r="B23" s="8">
        <v>100</v>
      </c>
      <c r="C23" s="8"/>
      <c r="D23" s="8"/>
      <c r="E23" s="8"/>
      <c r="F23" s="8"/>
      <c r="G23" s="8"/>
      <c r="H23" s="8"/>
      <c r="I23" s="4"/>
      <c r="J23" s="39" t="s">
        <v>702</v>
      </c>
    </row>
    <row r="24" spans="1:10">
      <c r="A24" s="40" t="s">
        <v>703</v>
      </c>
      <c r="B24" s="40"/>
      <c r="C24" s="40"/>
      <c r="D24" s="40"/>
      <c r="E24" s="40"/>
      <c r="F24" s="40"/>
      <c r="G24" s="40"/>
      <c r="H24" s="40"/>
      <c r="I24" s="40"/>
      <c r="J24" s="40"/>
    </row>
    <row r="25" spans="1:10">
      <c r="A25" s="40" t="s">
        <v>704</v>
      </c>
      <c r="B25" s="40"/>
      <c r="C25" s="40"/>
      <c r="D25" s="40"/>
      <c r="E25" s="40"/>
      <c r="F25" s="40"/>
      <c r="G25" s="40"/>
      <c r="H25" s="40"/>
      <c r="I25" s="40"/>
      <c r="J25" s="40"/>
    </row>
    <row r="26" spans="1:10">
      <c r="A26" s="40" t="s">
        <v>705</v>
      </c>
      <c r="B26" s="40"/>
      <c r="C26" s="40"/>
      <c r="D26" s="40"/>
      <c r="E26" s="40"/>
      <c r="F26" s="40"/>
      <c r="G26" s="40"/>
      <c r="H26" s="40"/>
      <c r="I26" s="40"/>
      <c r="J26" s="40"/>
    </row>
    <row r="27" spans="1:10">
      <c r="A27" s="40" t="s">
        <v>706</v>
      </c>
      <c r="B27" s="40"/>
      <c r="C27" s="40"/>
      <c r="D27" s="40"/>
      <c r="E27" s="40"/>
      <c r="F27" s="40"/>
      <c r="G27" s="40"/>
      <c r="H27" s="40"/>
      <c r="I27" s="40"/>
      <c r="J27" s="40"/>
    </row>
    <row r="28" spans="1:10">
      <c r="A28" s="40" t="s">
        <v>707</v>
      </c>
      <c r="B28" s="40"/>
      <c r="C28" s="40"/>
      <c r="D28" s="40"/>
      <c r="E28" s="40"/>
      <c r="F28" s="40"/>
      <c r="G28" s="40"/>
      <c r="H28" s="40"/>
      <c r="I28" s="40"/>
      <c r="J28" s="40"/>
    </row>
  </sheetData>
  <mergeCells count="4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2:B22"/>
    <mergeCell ref="C22:J22"/>
    <mergeCell ref="B23:H23"/>
    <mergeCell ref="A24:J24"/>
    <mergeCell ref="A25:J25"/>
    <mergeCell ref="A26:J26"/>
    <mergeCell ref="A27:J27"/>
    <mergeCell ref="A28:J28"/>
    <mergeCell ref="A4:A5"/>
    <mergeCell ref="A6:A12"/>
    <mergeCell ref="A16:A17"/>
    <mergeCell ref="A18:A19"/>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2"/>
  <sheetViews>
    <sheetView workbookViewId="0">
      <pane xSplit="4" ySplit="9" topLeftCell="E28" activePane="bottomRight" state="frozen"/>
      <selection/>
      <selection pane="topRight"/>
      <selection pane="bottomLeft"/>
      <selection pane="bottomRight" activeCell="H16" sqref="H16"/>
    </sheetView>
  </sheetViews>
  <sheetFormatPr defaultColWidth="9" defaultRowHeight="13.5"/>
  <cols>
    <col min="1" max="3" width="3.25" style="168" customWidth="1"/>
    <col min="4" max="4" width="32.75" style="168" customWidth="1"/>
    <col min="5" max="10" width="18.75" style="168" customWidth="1"/>
    <col min="11" max="16384" width="9" style="168"/>
  </cols>
  <sheetData>
    <row r="1" s="167" customFormat="1" ht="36" customHeight="1" spans="1:10">
      <c r="A1" s="181" t="s">
        <v>193</v>
      </c>
      <c r="B1" s="181"/>
      <c r="C1" s="181"/>
      <c r="D1" s="181"/>
      <c r="E1" s="181"/>
      <c r="F1" s="181"/>
      <c r="G1" s="181"/>
      <c r="H1" s="181"/>
      <c r="I1" s="181"/>
      <c r="J1" s="181"/>
    </row>
    <row r="2" s="167" customFormat="1" ht="18" customHeight="1" spans="1:10">
      <c r="A2" s="180"/>
      <c r="B2" s="180"/>
      <c r="C2" s="180"/>
      <c r="D2" s="180"/>
      <c r="E2" s="180"/>
      <c r="F2" s="180"/>
      <c r="G2" s="180"/>
      <c r="H2" s="180"/>
      <c r="I2" s="180"/>
      <c r="J2" s="182" t="s">
        <v>194</v>
      </c>
    </row>
    <row r="3" s="167" customFormat="1" ht="18" customHeight="1" spans="1:10">
      <c r="A3" s="206" t="s">
        <v>2</v>
      </c>
      <c r="B3" s="206"/>
      <c r="C3" s="206"/>
      <c r="D3" s="206"/>
      <c r="E3" s="180"/>
      <c r="F3" s="185"/>
      <c r="G3" s="180"/>
      <c r="H3" s="180"/>
      <c r="I3" s="180"/>
      <c r="J3" s="182" t="s">
        <v>3</v>
      </c>
    </row>
    <row r="4" ht="19.5" customHeight="1" spans="1:10">
      <c r="A4" s="207" t="s">
        <v>6</v>
      </c>
      <c r="B4" s="207"/>
      <c r="C4" s="207"/>
      <c r="D4" s="207"/>
      <c r="E4" s="172" t="s">
        <v>99</v>
      </c>
      <c r="F4" s="172" t="s">
        <v>195</v>
      </c>
      <c r="G4" s="172" t="s">
        <v>196</v>
      </c>
      <c r="H4" s="172" t="s">
        <v>197</v>
      </c>
      <c r="I4" s="172" t="s">
        <v>198</v>
      </c>
      <c r="J4" s="172" t="s">
        <v>199</v>
      </c>
    </row>
    <row r="5" ht="19.5" customHeight="1" spans="1:10">
      <c r="A5" s="172" t="s">
        <v>121</v>
      </c>
      <c r="B5" s="172"/>
      <c r="C5" s="172"/>
      <c r="D5" s="173" t="s">
        <v>122</v>
      </c>
      <c r="E5" s="172"/>
      <c r="F5" s="172"/>
      <c r="G5" s="172"/>
      <c r="H5" s="172"/>
      <c r="I5" s="172"/>
      <c r="J5" s="172"/>
    </row>
    <row r="6" ht="19.5" customHeight="1" spans="1:10">
      <c r="A6" s="172"/>
      <c r="B6" s="172"/>
      <c r="C6" s="172"/>
      <c r="D6" s="173"/>
      <c r="E6" s="172"/>
      <c r="F6" s="172"/>
      <c r="G6" s="172"/>
      <c r="H6" s="172"/>
      <c r="I6" s="172"/>
      <c r="J6" s="172"/>
    </row>
    <row r="7" ht="19.5" customHeight="1" spans="1:10">
      <c r="A7" s="172"/>
      <c r="B7" s="172"/>
      <c r="C7" s="172"/>
      <c r="D7" s="173"/>
      <c r="E7" s="172"/>
      <c r="F7" s="172"/>
      <c r="G7" s="172"/>
      <c r="H7" s="172"/>
      <c r="I7" s="172"/>
      <c r="J7" s="172"/>
    </row>
    <row r="8" ht="19.5" customHeight="1" spans="1:10">
      <c r="A8" s="173" t="s">
        <v>125</v>
      </c>
      <c r="B8" s="173" t="s">
        <v>126</v>
      </c>
      <c r="C8" s="173" t="s">
        <v>127</v>
      </c>
      <c r="D8" s="173" t="s">
        <v>10</v>
      </c>
      <c r="E8" s="172" t="s">
        <v>11</v>
      </c>
      <c r="F8" s="172" t="s">
        <v>12</v>
      </c>
      <c r="G8" s="172" t="s">
        <v>20</v>
      </c>
      <c r="H8" s="172" t="s">
        <v>24</v>
      </c>
      <c r="I8" s="172" t="s">
        <v>28</v>
      </c>
      <c r="J8" s="172" t="s">
        <v>32</v>
      </c>
    </row>
    <row r="9" ht="19.5" customHeight="1" spans="1:10">
      <c r="A9" s="173"/>
      <c r="B9" s="173"/>
      <c r="C9" s="173"/>
      <c r="D9" s="173" t="s">
        <v>128</v>
      </c>
      <c r="E9" s="174">
        <v>30485639.61</v>
      </c>
      <c r="F9" s="174">
        <v>28222345.85</v>
      </c>
      <c r="G9" s="174">
        <v>2263293.76</v>
      </c>
      <c r="H9" s="174">
        <v>0</v>
      </c>
      <c r="I9" s="174">
        <v>0</v>
      </c>
      <c r="J9" s="174">
        <v>0</v>
      </c>
    </row>
    <row r="10" ht="19.5" customHeight="1" spans="1:10">
      <c r="A10" s="175" t="s">
        <v>129</v>
      </c>
      <c r="B10" s="175"/>
      <c r="C10" s="175"/>
      <c r="D10" s="175" t="s">
        <v>130</v>
      </c>
      <c r="E10" s="174">
        <v>23264528.84</v>
      </c>
      <c r="F10" s="174">
        <v>21201235.08</v>
      </c>
      <c r="G10" s="174">
        <v>2063293.76</v>
      </c>
      <c r="H10" s="174">
        <v>0</v>
      </c>
      <c r="I10" s="174">
        <v>0</v>
      </c>
      <c r="J10" s="174">
        <v>0</v>
      </c>
    </row>
    <row r="11" ht="19.5" customHeight="1" spans="1:10">
      <c r="A11" s="175" t="s">
        <v>131</v>
      </c>
      <c r="B11" s="175"/>
      <c r="C11" s="175"/>
      <c r="D11" s="175" t="s">
        <v>132</v>
      </c>
      <c r="E11" s="174">
        <v>23264528.84</v>
      </c>
      <c r="F11" s="174">
        <v>21201235.08</v>
      </c>
      <c r="G11" s="174">
        <v>2063293.76</v>
      </c>
      <c r="H11" s="174">
        <v>0</v>
      </c>
      <c r="I11" s="174">
        <v>0</v>
      </c>
      <c r="J11" s="174">
        <v>0</v>
      </c>
    </row>
    <row r="12" ht="19.5" customHeight="1" spans="1:10">
      <c r="A12" s="175" t="s">
        <v>133</v>
      </c>
      <c r="B12" s="175"/>
      <c r="C12" s="175"/>
      <c r="D12" s="175" t="s">
        <v>134</v>
      </c>
      <c r="E12" s="174">
        <v>18039246.21</v>
      </c>
      <c r="F12" s="174">
        <v>18039246.21</v>
      </c>
      <c r="G12" s="174">
        <v>0</v>
      </c>
      <c r="H12" s="174">
        <v>0</v>
      </c>
      <c r="I12" s="174">
        <v>0</v>
      </c>
      <c r="J12" s="174">
        <v>0</v>
      </c>
    </row>
    <row r="13" ht="19.5" customHeight="1" spans="1:10">
      <c r="A13" s="175" t="s">
        <v>135</v>
      </c>
      <c r="B13" s="175"/>
      <c r="C13" s="175"/>
      <c r="D13" s="175" t="s">
        <v>136</v>
      </c>
      <c r="E13" s="174">
        <v>177050</v>
      </c>
      <c r="F13" s="174">
        <v>0</v>
      </c>
      <c r="G13" s="174">
        <v>177050</v>
      </c>
      <c r="H13" s="174">
        <v>0</v>
      </c>
      <c r="I13" s="174">
        <v>0</v>
      </c>
      <c r="J13" s="174">
        <v>0</v>
      </c>
    </row>
    <row r="14" ht="19.5" customHeight="1" spans="1:10">
      <c r="A14" s="175" t="s">
        <v>137</v>
      </c>
      <c r="B14" s="175"/>
      <c r="C14" s="175"/>
      <c r="D14" s="175" t="s">
        <v>138</v>
      </c>
      <c r="E14" s="174">
        <v>175420</v>
      </c>
      <c r="F14" s="174">
        <v>0</v>
      </c>
      <c r="G14" s="174">
        <v>175420</v>
      </c>
      <c r="H14" s="174">
        <v>0</v>
      </c>
      <c r="I14" s="174">
        <v>0</v>
      </c>
      <c r="J14" s="174">
        <v>0</v>
      </c>
    </row>
    <row r="15" ht="19.5" customHeight="1" spans="1:10">
      <c r="A15" s="175" t="s">
        <v>139</v>
      </c>
      <c r="B15" s="175"/>
      <c r="C15" s="175"/>
      <c r="D15" s="175" t="s">
        <v>140</v>
      </c>
      <c r="E15" s="174">
        <v>1566630</v>
      </c>
      <c r="F15" s="174">
        <v>0</v>
      </c>
      <c r="G15" s="174">
        <v>1566630</v>
      </c>
      <c r="H15" s="174">
        <v>0</v>
      </c>
      <c r="I15" s="174">
        <v>0</v>
      </c>
      <c r="J15" s="174">
        <v>0</v>
      </c>
    </row>
    <row r="16" ht="19.5" customHeight="1" spans="1:10">
      <c r="A16" s="175" t="s">
        <v>141</v>
      </c>
      <c r="B16" s="175"/>
      <c r="C16" s="175"/>
      <c r="D16" s="175" t="s">
        <v>142</v>
      </c>
      <c r="E16" s="174">
        <v>3161988.87</v>
      </c>
      <c r="F16" s="174">
        <v>3161988.87</v>
      </c>
      <c r="G16" s="174">
        <v>0</v>
      </c>
      <c r="H16" s="174">
        <v>0</v>
      </c>
      <c r="I16" s="174">
        <v>0</v>
      </c>
      <c r="J16" s="174">
        <v>0</v>
      </c>
    </row>
    <row r="17" ht="19.5" customHeight="1" spans="1:10">
      <c r="A17" s="175" t="s">
        <v>143</v>
      </c>
      <c r="B17" s="175"/>
      <c r="C17" s="175"/>
      <c r="D17" s="175" t="s">
        <v>144</v>
      </c>
      <c r="E17" s="174">
        <v>144193.76</v>
      </c>
      <c r="F17" s="174">
        <v>0</v>
      </c>
      <c r="G17" s="174">
        <v>144193.76</v>
      </c>
      <c r="H17" s="174">
        <v>0</v>
      </c>
      <c r="I17" s="174">
        <v>0</v>
      </c>
      <c r="J17" s="174">
        <v>0</v>
      </c>
    </row>
    <row r="18" ht="19.5" customHeight="1" spans="1:10">
      <c r="A18" s="175" t="s">
        <v>145</v>
      </c>
      <c r="B18" s="175"/>
      <c r="C18" s="175"/>
      <c r="D18" s="175" t="s">
        <v>146</v>
      </c>
      <c r="E18" s="174">
        <v>8432</v>
      </c>
      <c r="F18" s="174">
        <v>8432</v>
      </c>
      <c r="G18" s="174">
        <v>0</v>
      </c>
      <c r="H18" s="174">
        <v>0</v>
      </c>
      <c r="I18" s="174">
        <v>0</v>
      </c>
      <c r="J18" s="174">
        <v>0</v>
      </c>
    </row>
    <row r="19" ht="19.5" customHeight="1" spans="1:10">
      <c r="A19" s="175" t="s">
        <v>147</v>
      </c>
      <c r="B19" s="175"/>
      <c r="C19" s="175"/>
      <c r="D19" s="175" t="s">
        <v>148</v>
      </c>
      <c r="E19" s="174">
        <v>8432</v>
      </c>
      <c r="F19" s="174">
        <v>8432</v>
      </c>
      <c r="G19" s="174">
        <v>0</v>
      </c>
      <c r="H19" s="174">
        <v>0</v>
      </c>
      <c r="I19" s="174">
        <v>0</v>
      </c>
      <c r="J19" s="174">
        <v>0</v>
      </c>
    </row>
    <row r="20" ht="19.5" customHeight="1" spans="1:10">
      <c r="A20" s="175" t="s">
        <v>149</v>
      </c>
      <c r="B20" s="175"/>
      <c r="C20" s="175"/>
      <c r="D20" s="175" t="s">
        <v>150</v>
      </c>
      <c r="E20" s="174">
        <v>8432</v>
      </c>
      <c r="F20" s="174">
        <v>8432</v>
      </c>
      <c r="G20" s="174">
        <v>0</v>
      </c>
      <c r="H20" s="174">
        <v>0</v>
      </c>
      <c r="I20" s="174">
        <v>0</v>
      </c>
      <c r="J20" s="174">
        <v>0</v>
      </c>
    </row>
    <row r="21" ht="19.5" customHeight="1" spans="1:10">
      <c r="A21" s="175" t="s">
        <v>151</v>
      </c>
      <c r="B21" s="175"/>
      <c r="C21" s="175"/>
      <c r="D21" s="175" t="s">
        <v>152</v>
      </c>
      <c r="E21" s="174">
        <v>3634357.38</v>
      </c>
      <c r="F21" s="174">
        <v>3634357.38</v>
      </c>
      <c r="G21" s="174">
        <v>0</v>
      </c>
      <c r="H21" s="174">
        <v>0</v>
      </c>
      <c r="I21" s="174">
        <v>0</v>
      </c>
      <c r="J21" s="174">
        <v>0</v>
      </c>
    </row>
    <row r="22" ht="19.5" customHeight="1" spans="1:10">
      <c r="A22" s="175" t="s">
        <v>153</v>
      </c>
      <c r="B22" s="175"/>
      <c r="C22" s="175"/>
      <c r="D22" s="175" t="s">
        <v>154</v>
      </c>
      <c r="E22" s="174">
        <v>3620221.38</v>
      </c>
      <c r="F22" s="174">
        <v>3620221.38</v>
      </c>
      <c r="G22" s="174">
        <v>0</v>
      </c>
      <c r="H22" s="174">
        <v>0</v>
      </c>
      <c r="I22" s="174">
        <v>0</v>
      </c>
      <c r="J22" s="174">
        <v>0</v>
      </c>
    </row>
    <row r="23" ht="19.5" customHeight="1" spans="1:10">
      <c r="A23" s="175" t="s">
        <v>155</v>
      </c>
      <c r="B23" s="175"/>
      <c r="C23" s="175"/>
      <c r="D23" s="175" t="s">
        <v>156</v>
      </c>
      <c r="E23" s="174">
        <v>1003800</v>
      </c>
      <c r="F23" s="174">
        <v>1003800</v>
      </c>
      <c r="G23" s="174">
        <v>0</v>
      </c>
      <c r="H23" s="174">
        <v>0</v>
      </c>
      <c r="I23" s="174">
        <v>0</v>
      </c>
      <c r="J23" s="174">
        <v>0</v>
      </c>
    </row>
    <row r="24" ht="19.5" customHeight="1" spans="1:10">
      <c r="A24" s="175" t="s">
        <v>157</v>
      </c>
      <c r="B24" s="175"/>
      <c r="C24" s="175"/>
      <c r="D24" s="175" t="s">
        <v>158</v>
      </c>
      <c r="E24" s="174">
        <v>42000</v>
      </c>
      <c r="F24" s="174">
        <v>42000</v>
      </c>
      <c r="G24" s="174">
        <v>0</v>
      </c>
      <c r="H24" s="174">
        <v>0</v>
      </c>
      <c r="I24" s="174">
        <v>0</v>
      </c>
      <c r="J24" s="174">
        <v>0</v>
      </c>
    </row>
    <row r="25" ht="19.5" customHeight="1" spans="1:10">
      <c r="A25" s="175" t="s">
        <v>159</v>
      </c>
      <c r="B25" s="175"/>
      <c r="C25" s="175"/>
      <c r="D25" s="175" t="s">
        <v>160</v>
      </c>
      <c r="E25" s="174">
        <v>1895200.38</v>
      </c>
      <c r="F25" s="174">
        <v>1895200.38</v>
      </c>
      <c r="G25" s="174">
        <v>0</v>
      </c>
      <c r="H25" s="174">
        <v>0</v>
      </c>
      <c r="I25" s="174">
        <v>0</v>
      </c>
      <c r="J25" s="174">
        <v>0</v>
      </c>
    </row>
    <row r="26" ht="19.5" customHeight="1" spans="1:10">
      <c r="A26" s="175" t="s">
        <v>161</v>
      </c>
      <c r="B26" s="175"/>
      <c r="C26" s="175"/>
      <c r="D26" s="175" t="s">
        <v>162</v>
      </c>
      <c r="E26" s="174">
        <v>679221</v>
      </c>
      <c r="F26" s="174">
        <v>679221</v>
      </c>
      <c r="G26" s="174">
        <v>0</v>
      </c>
      <c r="H26" s="174">
        <v>0</v>
      </c>
      <c r="I26" s="174">
        <v>0</v>
      </c>
      <c r="J26" s="174">
        <v>0</v>
      </c>
    </row>
    <row r="27" ht="19.5" customHeight="1" spans="1:10">
      <c r="A27" s="175" t="s">
        <v>163</v>
      </c>
      <c r="B27" s="175"/>
      <c r="C27" s="175"/>
      <c r="D27" s="175" t="s">
        <v>164</v>
      </c>
      <c r="E27" s="174">
        <v>14136</v>
      </c>
      <c r="F27" s="174">
        <v>14136</v>
      </c>
      <c r="G27" s="174">
        <v>0</v>
      </c>
      <c r="H27" s="174">
        <v>0</v>
      </c>
      <c r="I27" s="174">
        <v>0</v>
      </c>
      <c r="J27" s="174">
        <v>0</v>
      </c>
    </row>
    <row r="28" ht="19.5" customHeight="1" spans="1:10">
      <c r="A28" s="175" t="s">
        <v>165</v>
      </c>
      <c r="B28" s="175"/>
      <c r="C28" s="175"/>
      <c r="D28" s="175" t="s">
        <v>166</v>
      </c>
      <c r="E28" s="174">
        <v>14136</v>
      </c>
      <c r="F28" s="174">
        <v>14136</v>
      </c>
      <c r="G28" s="174">
        <v>0</v>
      </c>
      <c r="H28" s="174">
        <v>0</v>
      </c>
      <c r="I28" s="174">
        <v>0</v>
      </c>
      <c r="J28" s="174">
        <v>0</v>
      </c>
    </row>
    <row r="29" ht="19.5" customHeight="1" spans="1:10">
      <c r="A29" s="175" t="s">
        <v>167</v>
      </c>
      <c r="B29" s="175"/>
      <c r="C29" s="175"/>
      <c r="D29" s="175" t="s">
        <v>168</v>
      </c>
      <c r="E29" s="174">
        <v>1653501.39</v>
      </c>
      <c r="F29" s="174">
        <v>1653501.39</v>
      </c>
      <c r="G29" s="174">
        <v>0</v>
      </c>
      <c r="H29" s="174">
        <v>0</v>
      </c>
      <c r="I29" s="174">
        <v>0</v>
      </c>
      <c r="J29" s="174">
        <v>0</v>
      </c>
    </row>
    <row r="30" ht="19.5" customHeight="1" spans="1:10">
      <c r="A30" s="175" t="s">
        <v>169</v>
      </c>
      <c r="B30" s="175"/>
      <c r="C30" s="175"/>
      <c r="D30" s="175" t="s">
        <v>170</v>
      </c>
      <c r="E30" s="174">
        <v>1653501.39</v>
      </c>
      <c r="F30" s="174">
        <v>1653501.39</v>
      </c>
      <c r="G30" s="174">
        <v>0</v>
      </c>
      <c r="H30" s="174">
        <v>0</v>
      </c>
      <c r="I30" s="174">
        <v>0</v>
      </c>
      <c r="J30" s="174">
        <v>0</v>
      </c>
    </row>
    <row r="31" ht="19.5" customHeight="1" spans="1:10">
      <c r="A31" s="175" t="s">
        <v>171</v>
      </c>
      <c r="B31" s="175"/>
      <c r="C31" s="175"/>
      <c r="D31" s="175" t="s">
        <v>172</v>
      </c>
      <c r="E31" s="174">
        <v>884711.54</v>
      </c>
      <c r="F31" s="174">
        <v>884711.54</v>
      </c>
      <c r="G31" s="174">
        <v>0</v>
      </c>
      <c r="H31" s="174">
        <v>0</v>
      </c>
      <c r="I31" s="174">
        <v>0</v>
      </c>
      <c r="J31" s="174">
        <v>0</v>
      </c>
    </row>
    <row r="32" ht="19.5" customHeight="1" spans="1:10">
      <c r="A32" s="175" t="s">
        <v>173</v>
      </c>
      <c r="B32" s="175"/>
      <c r="C32" s="175"/>
      <c r="D32" s="175" t="s">
        <v>174</v>
      </c>
      <c r="E32" s="174">
        <v>218460</v>
      </c>
      <c r="F32" s="174">
        <v>218460</v>
      </c>
      <c r="G32" s="174">
        <v>0</v>
      </c>
      <c r="H32" s="174">
        <v>0</v>
      </c>
      <c r="I32" s="174">
        <v>0</v>
      </c>
      <c r="J32" s="174">
        <v>0</v>
      </c>
    </row>
    <row r="33" ht="19.5" customHeight="1" spans="1:10">
      <c r="A33" s="175" t="s">
        <v>175</v>
      </c>
      <c r="B33" s="175"/>
      <c r="C33" s="175"/>
      <c r="D33" s="175" t="s">
        <v>176</v>
      </c>
      <c r="E33" s="174">
        <v>474141.28</v>
      </c>
      <c r="F33" s="174">
        <v>474141.28</v>
      </c>
      <c r="G33" s="174">
        <v>0</v>
      </c>
      <c r="H33" s="174">
        <v>0</v>
      </c>
      <c r="I33" s="174">
        <v>0</v>
      </c>
      <c r="J33" s="174">
        <v>0</v>
      </c>
    </row>
    <row r="34" ht="19.5" customHeight="1" spans="1:10">
      <c r="A34" s="175" t="s">
        <v>177</v>
      </c>
      <c r="B34" s="175"/>
      <c r="C34" s="175"/>
      <c r="D34" s="175" t="s">
        <v>178</v>
      </c>
      <c r="E34" s="174">
        <v>76188.57</v>
      </c>
      <c r="F34" s="174">
        <v>76188.57</v>
      </c>
      <c r="G34" s="174">
        <v>0</v>
      </c>
      <c r="H34" s="174">
        <v>0</v>
      </c>
      <c r="I34" s="174">
        <v>0</v>
      </c>
      <c r="J34" s="174">
        <v>0</v>
      </c>
    </row>
    <row r="35" ht="19.5" customHeight="1" spans="1:10">
      <c r="A35" s="175" t="s">
        <v>179</v>
      </c>
      <c r="B35" s="175"/>
      <c r="C35" s="175"/>
      <c r="D35" s="175" t="s">
        <v>180</v>
      </c>
      <c r="E35" s="174">
        <v>200000</v>
      </c>
      <c r="F35" s="174">
        <v>0</v>
      </c>
      <c r="G35" s="174">
        <v>200000</v>
      </c>
      <c r="H35" s="174">
        <v>0</v>
      </c>
      <c r="I35" s="174">
        <v>0</v>
      </c>
      <c r="J35" s="174">
        <v>0</v>
      </c>
    </row>
    <row r="36" ht="19.5" customHeight="1" spans="1:10">
      <c r="A36" s="175" t="s">
        <v>181</v>
      </c>
      <c r="B36" s="175"/>
      <c r="C36" s="175"/>
      <c r="D36" s="175" t="s">
        <v>182</v>
      </c>
      <c r="E36" s="174">
        <v>200000</v>
      </c>
      <c r="F36" s="174">
        <v>0</v>
      </c>
      <c r="G36" s="174">
        <v>200000</v>
      </c>
      <c r="H36" s="174">
        <v>0</v>
      </c>
      <c r="I36" s="174">
        <v>0</v>
      </c>
      <c r="J36" s="174">
        <v>0</v>
      </c>
    </row>
    <row r="37" ht="19.5" customHeight="1" spans="1:10">
      <c r="A37" s="175" t="s">
        <v>183</v>
      </c>
      <c r="B37" s="175"/>
      <c r="C37" s="175"/>
      <c r="D37" s="175" t="s">
        <v>182</v>
      </c>
      <c r="E37" s="174">
        <v>200000</v>
      </c>
      <c r="F37" s="174">
        <v>0</v>
      </c>
      <c r="G37" s="174">
        <v>200000</v>
      </c>
      <c r="H37" s="174">
        <v>0</v>
      </c>
      <c r="I37" s="174">
        <v>0</v>
      </c>
      <c r="J37" s="174">
        <v>0</v>
      </c>
    </row>
    <row r="38" ht="19.5" customHeight="1" spans="1:10">
      <c r="A38" s="175" t="s">
        <v>184</v>
      </c>
      <c r="B38" s="175"/>
      <c r="C38" s="175"/>
      <c r="D38" s="175" t="s">
        <v>185</v>
      </c>
      <c r="E38" s="174">
        <v>1724820</v>
      </c>
      <c r="F38" s="174">
        <v>1724820</v>
      </c>
      <c r="G38" s="174">
        <v>0</v>
      </c>
      <c r="H38" s="174">
        <v>0</v>
      </c>
      <c r="I38" s="174">
        <v>0</v>
      </c>
      <c r="J38" s="174">
        <v>0</v>
      </c>
    </row>
    <row r="39" ht="19.5" customHeight="1" spans="1:10">
      <c r="A39" s="175" t="s">
        <v>186</v>
      </c>
      <c r="B39" s="175"/>
      <c r="C39" s="175"/>
      <c r="D39" s="175" t="s">
        <v>187</v>
      </c>
      <c r="E39" s="174">
        <v>1724820</v>
      </c>
      <c r="F39" s="174">
        <v>1724820</v>
      </c>
      <c r="G39" s="174">
        <v>0</v>
      </c>
      <c r="H39" s="174">
        <v>0</v>
      </c>
      <c r="I39" s="174">
        <v>0</v>
      </c>
      <c r="J39" s="174">
        <v>0</v>
      </c>
    </row>
    <row r="40" ht="19.5" customHeight="1" spans="1:10">
      <c r="A40" s="175" t="s">
        <v>188</v>
      </c>
      <c r="B40" s="175"/>
      <c r="C40" s="175"/>
      <c r="D40" s="175" t="s">
        <v>189</v>
      </c>
      <c r="E40" s="174">
        <v>1693500</v>
      </c>
      <c r="F40" s="174">
        <v>1693500</v>
      </c>
      <c r="G40" s="174">
        <v>0</v>
      </c>
      <c r="H40" s="174">
        <v>0</v>
      </c>
      <c r="I40" s="174">
        <v>0</v>
      </c>
      <c r="J40" s="174">
        <v>0</v>
      </c>
    </row>
    <row r="41" ht="19.5" customHeight="1" spans="1:10">
      <c r="A41" s="175" t="s">
        <v>190</v>
      </c>
      <c r="B41" s="175"/>
      <c r="C41" s="175"/>
      <c r="D41" s="175" t="s">
        <v>191</v>
      </c>
      <c r="E41" s="174">
        <v>31320</v>
      </c>
      <c r="F41" s="174">
        <v>31320</v>
      </c>
      <c r="G41" s="174">
        <v>0</v>
      </c>
      <c r="H41" s="174">
        <v>0</v>
      </c>
      <c r="I41" s="174">
        <v>0</v>
      </c>
      <c r="J41" s="174">
        <v>0</v>
      </c>
    </row>
    <row r="42" ht="19.5" customHeight="1" spans="1:10">
      <c r="A42" s="175" t="s">
        <v>200</v>
      </c>
      <c r="B42" s="175"/>
      <c r="C42" s="175"/>
      <c r="D42" s="175"/>
      <c r="E42" s="175"/>
      <c r="F42" s="175"/>
      <c r="G42" s="175"/>
      <c r="H42" s="175"/>
      <c r="I42" s="175"/>
      <c r="J42" s="175"/>
    </row>
  </sheetData>
  <mergeCells count="47">
    <mergeCell ref="A1:J1"/>
    <mergeCell ref="A3:D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J42"/>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0" activePane="bottomLeft" state="frozen"/>
      <selection/>
      <selection pane="bottomLeft" activeCell="F19" sqref="F19"/>
    </sheetView>
  </sheetViews>
  <sheetFormatPr defaultColWidth="9" defaultRowHeight="13.5"/>
  <cols>
    <col min="1" max="1" width="28.625" style="168" customWidth="1"/>
    <col min="2" max="2" width="4.75" style="168" customWidth="1"/>
    <col min="3" max="3" width="18.75" style="168" customWidth="1"/>
    <col min="4" max="4" width="30.5" style="168" customWidth="1"/>
    <col min="5" max="5" width="4.75" style="168" customWidth="1"/>
    <col min="6" max="9" width="18.75" style="168" customWidth="1"/>
    <col min="10" max="16384" width="9" style="168"/>
  </cols>
  <sheetData>
    <row r="1" s="167" customFormat="1" ht="25.5" customHeight="1" spans="1:9">
      <c r="A1" s="180"/>
      <c r="B1" s="180"/>
      <c r="C1" s="180"/>
      <c r="D1" s="181" t="s">
        <v>201</v>
      </c>
      <c r="E1" s="180"/>
      <c r="F1" s="180"/>
      <c r="G1" s="180"/>
      <c r="H1" s="180"/>
      <c r="I1" s="180"/>
    </row>
    <row r="2" s="178" customFormat="1" ht="18" customHeight="1" spans="1:9">
      <c r="A2" s="180"/>
      <c r="B2" s="180"/>
      <c r="C2" s="180"/>
      <c r="D2" s="180"/>
      <c r="E2" s="180"/>
      <c r="F2" s="180"/>
      <c r="G2" s="180"/>
      <c r="H2" s="180"/>
      <c r="I2" s="182" t="s">
        <v>202</v>
      </c>
    </row>
    <row r="3" s="178" customFormat="1" ht="18" customHeight="1" spans="1:9">
      <c r="A3" s="183" t="s">
        <v>2</v>
      </c>
      <c r="B3" s="180"/>
      <c r="C3" s="180"/>
      <c r="D3" s="185"/>
      <c r="E3" s="180"/>
      <c r="F3" s="180"/>
      <c r="G3" s="180"/>
      <c r="H3" s="180"/>
      <c r="I3" s="182" t="s">
        <v>3</v>
      </c>
    </row>
    <row r="4" ht="19.5" customHeight="1" spans="1:9">
      <c r="A4" s="173" t="s">
        <v>203</v>
      </c>
      <c r="B4" s="173"/>
      <c r="C4" s="173"/>
      <c r="D4" s="173" t="s">
        <v>204</v>
      </c>
      <c r="E4" s="173"/>
      <c r="F4" s="173"/>
      <c r="G4" s="173"/>
      <c r="H4" s="173"/>
      <c r="I4" s="173"/>
    </row>
    <row r="5" ht="19.5" customHeight="1" spans="1:9">
      <c r="A5" s="172" t="s">
        <v>205</v>
      </c>
      <c r="B5" s="172" t="s">
        <v>7</v>
      </c>
      <c r="C5" s="172" t="s">
        <v>206</v>
      </c>
      <c r="D5" s="172" t="s">
        <v>207</v>
      </c>
      <c r="E5" s="172" t="s">
        <v>7</v>
      </c>
      <c r="F5" s="173" t="s">
        <v>128</v>
      </c>
      <c r="G5" s="172" t="s">
        <v>208</v>
      </c>
      <c r="H5" s="172" t="s">
        <v>209</v>
      </c>
      <c r="I5" s="172" t="s">
        <v>210</v>
      </c>
    </row>
    <row r="6" ht="19.5" customHeight="1" spans="1:9">
      <c r="A6" s="172"/>
      <c r="B6" s="172"/>
      <c r="C6" s="172"/>
      <c r="D6" s="172"/>
      <c r="E6" s="172"/>
      <c r="F6" s="173" t="s">
        <v>123</v>
      </c>
      <c r="G6" s="172" t="s">
        <v>208</v>
      </c>
      <c r="H6" s="172"/>
      <c r="I6" s="172"/>
    </row>
    <row r="7" ht="19.5" customHeight="1" spans="1:9">
      <c r="A7" s="173" t="s">
        <v>211</v>
      </c>
      <c r="B7" s="173"/>
      <c r="C7" s="173" t="s">
        <v>11</v>
      </c>
      <c r="D7" s="173" t="s">
        <v>211</v>
      </c>
      <c r="E7" s="173"/>
      <c r="F7" s="173" t="s">
        <v>12</v>
      </c>
      <c r="G7" s="173" t="s">
        <v>20</v>
      </c>
      <c r="H7" s="173" t="s">
        <v>24</v>
      </c>
      <c r="I7" s="173" t="s">
        <v>28</v>
      </c>
    </row>
    <row r="8" ht="19.5" customHeight="1" spans="1:9">
      <c r="A8" s="175" t="s">
        <v>212</v>
      </c>
      <c r="B8" s="173" t="s">
        <v>11</v>
      </c>
      <c r="C8" s="174">
        <v>30485639.61</v>
      </c>
      <c r="D8" s="175" t="s">
        <v>14</v>
      </c>
      <c r="E8" s="173" t="s">
        <v>22</v>
      </c>
      <c r="F8" s="174">
        <v>23264528.84</v>
      </c>
      <c r="G8" s="174">
        <v>23264528.84</v>
      </c>
      <c r="H8" s="174">
        <v>0</v>
      </c>
      <c r="I8" s="174">
        <v>0</v>
      </c>
    </row>
    <row r="9" ht="19.5" customHeight="1" spans="1:9">
      <c r="A9" s="175" t="s">
        <v>213</v>
      </c>
      <c r="B9" s="173" t="s">
        <v>12</v>
      </c>
      <c r="C9" s="174">
        <v>0</v>
      </c>
      <c r="D9" s="175" t="s">
        <v>17</v>
      </c>
      <c r="E9" s="173" t="s">
        <v>26</v>
      </c>
      <c r="F9" s="174">
        <v>0</v>
      </c>
      <c r="G9" s="174">
        <v>0</v>
      </c>
      <c r="H9" s="174">
        <v>0</v>
      </c>
      <c r="I9" s="174">
        <v>0</v>
      </c>
    </row>
    <row r="10" ht="19.5" customHeight="1" spans="1:9">
      <c r="A10" s="175" t="s">
        <v>214</v>
      </c>
      <c r="B10" s="173" t="s">
        <v>20</v>
      </c>
      <c r="C10" s="174">
        <v>0</v>
      </c>
      <c r="D10" s="175" t="s">
        <v>21</v>
      </c>
      <c r="E10" s="173" t="s">
        <v>30</v>
      </c>
      <c r="F10" s="174">
        <v>0</v>
      </c>
      <c r="G10" s="174">
        <v>0</v>
      </c>
      <c r="H10" s="174">
        <v>0</v>
      </c>
      <c r="I10" s="174">
        <v>0</v>
      </c>
    </row>
    <row r="11" ht="19.5" customHeight="1" spans="1:9">
      <c r="A11" s="175"/>
      <c r="B11" s="173" t="s">
        <v>24</v>
      </c>
      <c r="C11" s="176"/>
      <c r="D11" s="175" t="s">
        <v>25</v>
      </c>
      <c r="E11" s="173" t="s">
        <v>34</v>
      </c>
      <c r="F11" s="174">
        <v>0</v>
      </c>
      <c r="G11" s="174">
        <v>0</v>
      </c>
      <c r="H11" s="174">
        <v>0</v>
      </c>
      <c r="I11" s="174">
        <v>0</v>
      </c>
    </row>
    <row r="12" ht="19.5" customHeight="1" spans="1:9">
      <c r="A12" s="175"/>
      <c r="B12" s="173" t="s">
        <v>28</v>
      </c>
      <c r="C12" s="176"/>
      <c r="D12" s="175" t="s">
        <v>29</v>
      </c>
      <c r="E12" s="173" t="s">
        <v>38</v>
      </c>
      <c r="F12" s="174">
        <v>8432</v>
      </c>
      <c r="G12" s="174">
        <v>8432</v>
      </c>
      <c r="H12" s="174">
        <v>0</v>
      </c>
      <c r="I12" s="174">
        <v>0</v>
      </c>
    </row>
    <row r="13" ht="19.5" customHeight="1" spans="1:9">
      <c r="A13" s="175"/>
      <c r="B13" s="173" t="s">
        <v>32</v>
      </c>
      <c r="C13" s="176"/>
      <c r="D13" s="175" t="s">
        <v>33</v>
      </c>
      <c r="E13" s="173" t="s">
        <v>42</v>
      </c>
      <c r="F13" s="174">
        <v>0</v>
      </c>
      <c r="G13" s="174">
        <v>0</v>
      </c>
      <c r="H13" s="174">
        <v>0</v>
      </c>
      <c r="I13" s="174">
        <v>0</v>
      </c>
    </row>
    <row r="14" ht="19.5" customHeight="1" spans="1:9">
      <c r="A14" s="175"/>
      <c r="B14" s="173" t="s">
        <v>36</v>
      </c>
      <c r="C14" s="176"/>
      <c r="D14" s="175" t="s">
        <v>37</v>
      </c>
      <c r="E14" s="173" t="s">
        <v>45</v>
      </c>
      <c r="F14" s="174">
        <v>0</v>
      </c>
      <c r="G14" s="174">
        <v>0</v>
      </c>
      <c r="H14" s="174">
        <v>0</v>
      </c>
      <c r="I14" s="174">
        <v>0</v>
      </c>
    </row>
    <row r="15" ht="19.5" customHeight="1" spans="1:9">
      <c r="A15" s="175"/>
      <c r="B15" s="173" t="s">
        <v>40</v>
      </c>
      <c r="C15" s="176"/>
      <c r="D15" s="175" t="s">
        <v>41</v>
      </c>
      <c r="E15" s="173" t="s">
        <v>48</v>
      </c>
      <c r="F15" s="174">
        <v>3634357.38</v>
      </c>
      <c r="G15" s="174">
        <v>3634357.38</v>
      </c>
      <c r="H15" s="174">
        <v>0</v>
      </c>
      <c r="I15" s="174">
        <v>0</v>
      </c>
    </row>
    <row r="16" ht="19.5" customHeight="1" spans="1:9">
      <c r="A16" s="175"/>
      <c r="B16" s="173" t="s">
        <v>43</v>
      </c>
      <c r="C16" s="176"/>
      <c r="D16" s="175" t="s">
        <v>44</v>
      </c>
      <c r="E16" s="173" t="s">
        <v>51</v>
      </c>
      <c r="F16" s="174">
        <v>1653501.39</v>
      </c>
      <c r="G16" s="174">
        <v>1653501.39</v>
      </c>
      <c r="H16" s="174">
        <v>0</v>
      </c>
      <c r="I16" s="174">
        <v>0</v>
      </c>
    </row>
    <row r="17" ht="19.5" customHeight="1" spans="1:9">
      <c r="A17" s="175"/>
      <c r="B17" s="173" t="s">
        <v>46</v>
      </c>
      <c r="C17" s="176"/>
      <c r="D17" s="175" t="s">
        <v>47</v>
      </c>
      <c r="E17" s="173" t="s">
        <v>54</v>
      </c>
      <c r="F17" s="174">
        <v>0</v>
      </c>
      <c r="G17" s="174">
        <v>0</v>
      </c>
      <c r="H17" s="174">
        <v>0</v>
      </c>
      <c r="I17" s="174">
        <v>0</v>
      </c>
    </row>
    <row r="18" ht="19.5" customHeight="1" spans="1:9">
      <c r="A18" s="175"/>
      <c r="B18" s="173" t="s">
        <v>49</v>
      </c>
      <c r="C18" s="176"/>
      <c r="D18" s="175" t="s">
        <v>50</v>
      </c>
      <c r="E18" s="173" t="s">
        <v>57</v>
      </c>
      <c r="F18" s="174">
        <v>0</v>
      </c>
      <c r="G18" s="174">
        <v>0</v>
      </c>
      <c r="H18" s="174">
        <v>0</v>
      </c>
      <c r="I18" s="174">
        <v>0</v>
      </c>
    </row>
    <row r="19" ht="19.5" customHeight="1" spans="1:9">
      <c r="A19" s="175"/>
      <c r="B19" s="173" t="s">
        <v>52</v>
      </c>
      <c r="C19" s="176"/>
      <c r="D19" s="175" t="s">
        <v>53</v>
      </c>
      <c r="E19" s="173" t="s">
        <v>60</v>
      </c>
      <c r="F19" s="174">
        <v>0</v>
      </c>
      <c r="G19" s="174">
        <v>0</v>
      </c>
      <c r="H19" s="174">
        <v>0</v>
      </c>
      <c r="I19" s="174">
        <v>0</v>
      </c>
    </row>
    <row r="20" ht="19.5" customHeight="1" spans="1:9">
      <c r="A20" s="175"/>
      <c r="B20" s="173" t="s">
        <v>55</v>
      </c>
      <c r="C20" s="176"/>
      <c r="D20" s="175" t="s">
        <v>56</v>
      </c>
      <c r="E20" s="173" t="s">
        <v>63</v>
      </c>
      <c r="F20" s="174">
        <v>0</v>
      </c>
      <c r="G20" s="174">
        <v>0</v>
      </c>
      <c r="H20" s="174">
        <v>0</v>
      </c>
      <c r="I20" s="174">
        <v>0</v>
      </c>
    </row>
    <row r="21" ht="19.5" customHeight="1" spans="1:9">
      <c r="A21" s="175"/>
      <c r="B21" s="173" t="s">
        <v>58</v>
      </c>
      <c r="C21" s="176"/>
      <c r="D21" s="175" t="s">
        <v>59</v>
      </c>
      <c r="E21" s="173" t="s">
        <v>66</v>
      </c>
      <c r="F21" s="174">
        <v>0</v>
      </c>
      <c r="G21" s="174">
        <v>0</v>
      </c>
      <c r="H21" s="174">
        <v>0</v>
      </c>
      <c r="I21" s="174">
        <v>0</v>
      </c>
    </row>
    <row r="22" ht="19.5" customHeight="1" spans="1:9">
      <c r="A22" s="175"/>
      <c r="B22" s="173" t="s">
        <v>61</v>
      </c>
      <c r="C22" s="176"/>
      <c r="D22" s="175" t="s">
        <v>62</v>
      </c>
      <c r="E22" s="173" t="s">
        <v>69</v>
      </c>
      <c r="F22" s="174">
        <v>200000</v>
      </c>
      <c r="G22" s="174">
        <v>200000</v>
      </c>
      <c r="H22" s="174">
        <v>0</v>
      </c>
      <c r="I22" s="174">
        <v>0</v>
      </c>
    </row>
    <row r="23" ht="19.5" customHeight="1" spans="1:9">
      <c r="A23" s="175"/>
      <c r="B23" s="173" t="s">
        <v>64</v>
      </c>
      <c r="C23" s="176"/>
      <c r="D23" s="175" t="s">
        <v>65</v>
      </c>
      <c r="E23" s="173" t="s">
        <v>72</v>
      </c>
      <c r="F23" s="174">
        <v>0</v>
      </c>
      <c r="G23" s="174">
        <v>0</v>
      </c>
      <c r="H23" s="174">
        <v>0</v>
      </c>
      <c r="I23" s="174">
        <v>0</v>
      </c>
    </row>
    <row r="24" ht="19.5" customHeight="1" spans="1:9">
      <c r="A24" s="175"/>
      <c r="B24" s="173" t="s">
        <v>67</v>
      </c>
      <c r="C24" s="176"/>
      <c r="D24" s="175" t="s">
        <v>68</v>
      </c>
      <c r="E24" s="173" t="s">
        <v>75</v>
      </c>
      <c r="F24" s="174">
        <v>0</v>
      </c>
      <c r="G24" s="174">
        <v>0</v>
      </c>
      <c r="H24" s="174">
        <v>0</v>
      </c>
      <c r="I24" s="174">
        <v>0</v>
      </c>
    </row>
    <row r="25" ht="19.5" customHeight="1" spans="1:9">
      <c r="A25" s="175"/>
      <c r="B25" s="173" t="s">
        <v>70</v>
      </c>
      <c r="C25" s="176"/>
      <c r="D25" s="175" t="s">
        <v>71</v>
      </c>
      <c r="E25" s="173" t="s">
        <v>78</v>
      </c>
      <c r="F25" s="174">
        <v>0</v>
      </c>
      <c r="G25" s="174">
        <v>0</v>
      </c>
      <c r="H25" s="174">
        <v>0</v>
      </c>
      <c r="I25" s="174">
        <v>0</v>
      </c>
    </row>
    <row r="26" ht="19.5" customHeight="1" spans="1:9">
      <c r="A26" s="175"/>
      <c r="B26" s="173" t="s">
        <v>73</v>
      </c>
      <c r="C26" s="176"/>
      <c r="D26" s="175" t="s">
        <v>74</v>
      </c>
      <c r="E26" s="173" t="s">
        <v>81</v>
      </c>
      <c r="F26" s="174">
        <v>1724820</v>
      </c>
      <c r="G26" s="174">
        <v>1724820</v>
      </c>
      <c r="H26" s="174">
        <v>0</v>
      </c>
      <c r="I26" s="174">
        <v>0</v>
      </c>
    </row>
    <row r="27" ht="19.5" customHeight="1" spans="1:9">
      <c r="A27" s="175"/>
      <c r="B27" s="173" t="s">
        <v>76</v>
      </c>
      <c r="C27" s="176"/>
      <c r="D27" s="175" t="s">
        <v>77</v>
      </c>
      <c r="E27" s="173" t="s">
        <v>84</v>
      </c>
      <c r="F27" s="174">
        <v>0</v>
      </c>
      <c r="G27" s="174">
        <v>0</v>
      </c>
      <c r="H27" s="174">
        <v>0</v>
      </c>
      <c r="I27" s="174">
        <v>0</v>
      </c>
    </row>
    <row r="28" ht="19.5" customHeight="1" spans="1:9">
      <c r="A28" s="175"/>
      <c r="B28" s="173" t="s">
        <v>79</v>
      </c>
      <c r="C28" s="176"/>
      <c r="D28" s="175" t="s">
        <v>80</v>
      </c>
      <c r="E28" s="173" t="s">
        <v>87</v>
      </c>
      <c r="F28" s="174">
        <v>0</v>
      </c>
      <c r="G28" s="174">
        <v>0</v>
      </c>
      <c r="H28" s="174">
        <v>0</v>
      </c>
      <c r="I28" s="174">
        <v>0</v>
      </c>
    </row>
    <row r="29" ht="19.5" customHeight="1" spans="1:9">
      <c r="A29" s="175"/>
      <c r="B29" s="173" t="s">
        <v>82</v>
      </c>
      <c r="C29" s="176"/>
      <c r="D29" s="175" t="s">
        <v>83</v>
      </c>
      <c r="E29" s="173" t="s">
        <v>90</v>
      </c>
      <c r="F29" s="174">
        <v>0</v>
      </c>
      <c r="G29" s="174">
        <v>0</v>
      </c>
      <c r="H29" s="174">
        <v>0</v>
      </c>
      <c r="I29" s="174">
        <v>0</v>
      </c>
    </row>
    <row r="30" ht="19.5" customHeight="1" spans="1:9">
      <c r="A30" s="175"/>
      <c r="B30" s="173" t="s">
        <v>85</v>
      </c>
      <c r="C30" s="176"/>
      <c r="D30" s="175" t="s">
        <v>86</v>
      </c>
      <c r="E30" s="173" t="s">
        <v>93</v>
      </c>
      <c r="F30" s="174">
        <v>0</v>
      </c>
      <c r="G30" s="174">
        <v>0</v>
      </c>
      <c r="H30" s="174">
        <v>0</v>
      </c>
      <c r="I30" s="174">
        <v>0</v>
      </c>
    </row>
    <row r="31" ht="19.5" customHeight="1" spans="1:9">
      <c r="A31" s="175"/>
      <c r="B31" s="173" t="s">
        <v>88</v>
      </c>
      <c r="C31" s="176"/>
      <c r="D31" s="175" t="s">
        <v>89</v>
      </c>
      <c r="E31" s="173" t="s">
        <v>96</v>
      </c>
      <c r="F31" s="174">
        <v>0</v>
      </c>
      <c r="G31" s="174">
        <v>0</v>
      </c>
      <c r="H31" s="174">
        <v>0</v>
      </c>
      <c r="I31" s="174">
        <v>0</v>
      </c>
    </row>
    <row r="32" ht="19.5" customHeight="1" spans="1:9">
      <c r="A32" s="175"/>
      <c r="B32" s="173" t="s">
        <v>91</v>
      </c>
      <c r="C32" s="176"/>
      <c r="D32" s="175" t="s">
        <v>92</v>
      </c>
      <c r="E32" s="173" t="s">
        <v>100</v>
      </c>
      <c r="F32" s="174">
        <v>0</v>
      </c>
      <c r="G32" s="174">
        <v>0</v>
      </c>
      <c r="H32" s="174">
        <v>0</v>
      </c>
      <c r="I32" s="174">
        <v>0</v>
      </c>
    </row>
    <row r="33" ht="19.5" customHeight="1" spans="1:9">
      <c r="A33" s="175"/>
      <c r="B33" s="173" t="s">
        <v>94</v>
      </c>
      <c r="C33" s="176"/>
      <c r="D33" s="175" t="s">
        <v>95</v>
      </c>
      <c r="E33" s="173" t="s">
        <v>104</v>
      </c>
      <c r="F33" s="174">
        <v>0</v>
      </c>
      <c r="G33" s="174">
        <v>0</v>
      </c>
      <c r="H33" s="174">
        <v>0</v>
      </c>
      <c r="I33" s="174">
        <v>0</v>
      </c>
    </row>
    <row r="34" ht="19.5" customHeight="1" spans="1:9">
      <c r="A34" s="173" t="s">
        <v>97</v>
      </c>
      <c r="B34" s="173" t="s">
        <v>98</v>
      </c>
      <c r="C34" s="174">
        <v>30485639.61</v>
      </c>
      <c r="D34" s="173" t="s">
        <v>99</v>
      </c>
      <c r="E34" s="173" t="s">
        <v>108</v>
      </c>
      <c r="F34" s="174">
        <v>30485639.61</v>
      </c>
      <c r="G34" s="174">
        <v>30485639.61</v>
      </c>
      <c r="H34" s="174">
        <v>0</v>
      </c>
      <c r="I34" s="174">
        <v>0</v>
      </c>
    </row>
    <row r="35" ht="19.5" customHeight="1" spans="1:9">
      <c r="A35" s="175" t="s">
        <v>215</v>
      </c>
      <c r="B35" s="173" t="s">
        <v>102</v>
      </c>
      <c r="C35" s="174">
        <v>0</v>
      </c>
      <c r="D35" s="175" t="s">
        <v>216</v>
      </c>
      <c r="E35" s="173" t="s">
        <v>111</v>
      </c>
      <c r="F35" s="174">
        <v>0</v>
      </c>
      <c r="G35" s="174">
        <v>0</v>
      </c>
      <c r="H35" s="174">
        <v>0</v>
      </c>
      <c r="I35" s="174">
        <v>0</v>
      </c>
    </row>
    <row r="36" ht="19.5" customHeight="1" spans="1:9">
      <c r="A36" s="175" t="s">
        <v>212</v>
      </c>
      <c r="B36" s="173" t="s">
        <v>106</v>
      </c>
      <c r="C36" s="174">
        <v>0</v>
      </c>
      <c r="D36" s="175"/>
      <c r="E36" s="173" t="s">
        <v>217</v>
      </c>
      <c r="F36" s="176"/>
      <c r="G36" s="176"/>
      <c r="H36" s="176"/>
      <c r="I36" s="176"/>
    </row>
    <row r="37" ht="19.5" customHeight="1" spans="1:9">
      <c r="A37" s="175" t="s">
        <v>213</v>
      </c>
      <c r="B37" s="173" t="s">
        <v>110</v>
      </c>
      <c r="C37" s="174">
        <v>0</v>
      </c>
      <c r="D37" s="173"/>
      <c r="E37" s="173" t="s">
        <v>218</v>
      </c>
      <c r="F37" s="176"/>
      <c r="G37" s="176"/>
      <c r="H37" s="176"/>
      <c r="I37" s="176"/>
    </row>
    <row r="38" ht="19.5" customHeight="1" spans="1:9">
      <c r="A38" s="175" t="s">
        <v>214</v>
      </c>
      <c r="B38" s="173" t="s">
        <v>15</v>
      </c>
      <c r="C38" s="174">
        <v>0</v>
      </c>
      <c r="D38" s="175"/>
      <c r="E38" s="173" t="s">
        <v>219</v>
      </c>
      <c r="F38" s="176"/>
      <c r="G38" s="176"/>
      <c r="H38" s="176"/>
      <c r="I38" s="176"/>
    </row>
    <row r="39" ht="19.5" customHeight="1" spans="1:9">
      <c r="A39" s="173" t="s">
        <v>109</v>
      </c>
      <c r="B39" s="173" t="s">
        <v>18</v>
      </c>
      <c r="C39" s="174">
        <v>30485639.61</v>
      </c>
      <c r="D39" s="173" t="s">
        <v>109</v>
      </c>
      <c r="E39" s="173" t="s">
        <v>220</v>
      </c>
      <c r="F39" s="174">
        <v>30485639.61</v>
      </c>
      <c r="G39" s="174">
        <v>30485639.61</v>
      </c>
      <c r="H39" s="174">
        <v>0</v>
      </c>
      <c r="I39" s="174">
        <v>0</v>
      </c>
    </row>
    <row r="40" ht="19.5" customHeight="1" spans="1:9">
      <c r="A40" s="175" t="s">
        <v>221</v>
      </c>
      <c r="B40" s="175"/>
      <c r="C40" s="175"/>
      <c r="D40" s="175"/>
      <c r="E40" s="175"/>
      <c r="F40" s="175"/>
      <c r="G40" s="175"/>
      <c r="H40" s="175"/>
      <c r="I40" s="17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2"/>
  <sheetViews>
    <sheetView workbookViewId="0">
      <pane xSplit="4" ySplit="9" topLeftCell="E10" activePane="bottomRight" state="frozen"/>
      <selection/>
      <selection pane="topRight"/>
      <selection pane="bottomLeft"/>
      <selection pane="bottomRight" activeCell="D10" sqref="D10"/>
    </sheetView>
  </sheetViews>
  <sheetFormatPr defaultColWidth="9" defaultRowHeight="13.5"/>
  <cols>
    <col min="1" max="3" width="2.75" style="168" customWidth="1"/>
    <col min="4" max="4" width="26.25" style="168" customWidth="1"/>
    <col min="5" max="8" width="14" style="168" customWidth="1"/>
    <col min="9" max="10" width="15" style="168" customWidth="1"/>
    <col min="11" max="11" width="14" style="168" customWidth="1"/>
    <col min="12" max="13" width="15" style="168" customWidth="1"/>
    <col min="14" max="17" width="14" style="168" customWidth="1"/>
    <col min="18" max="18" width="15" style="168" customWidth="1"/>
    <col min="19" max="20" width="14" style="168" customWidth="1"/>
    <col min="21" max="16384" width="9" style="168"/>
  </cols>
  <sheetData>
    <row r="1" s="158" customFormat="1" ht="36" customHeight="1" spans="1:20">
      <c r="A1" s="195" t="s">
        <v>222</v>
      </c>
      <c r="B1" s="195"/>
      <c r="C1" s="195"/>
      <c r="D1" s="195"/>
      <c r="E1" s="195"/>
      <c r="F1" s="195"/>
      <c r="G1" s="195"/>
      <c r="H1" s="195"/>
      <c r="I1" s="195"/>
      <c r="J1" s="195"/>
      <c r="K1" s="195"/>
      <c r="L1" s="195"/>
      <c r="M1" s="195"/>
      <c r="N1" s="195"/>
      <c r="O1" s="195"/>
      <c r="P1" s="195"/>
      <c r="Q1" s="195"/>
      <c r="R1" s="195"/>
      <c r="S1" s="195"/>
      <c r="T1" s="195"/>
    </row>
    <row r="2" s="158" customFormat="1" ht="19.5" customHeight="1" spans="1:20">
      <c r="A2" s="196"/>
      <c r="B2" s="196"/>
      <c r="C2" s="196"/>
      <c r="D2" s="196"/>
      <c r="E2" s="196"/>
      <c r="F2" s="196"/>
      <c r="G2" s="196"/>
      <c r="H2" s="196"/>
      <c r="I2" s="196"/>
      <c r="J2" s="196"/>
      <c r="K2" s="196"/>
      <c r="L2" s="196"/>
      <c r="M2" s="196"/>
      <c r="N2" s="196"/>
      <c r="O2" s="196"/>
      <c r="P2" s="197"/>
      <c r="Q2" s="198"/>
      <c r="R2" s="198"/>
      <c r="S2" s="162" t="s">
        <v>223</v>
      </c>
      <c r="T2" s="162"/>
    </row>
    <row r="3" s="194" customFormat="1" ht="19.5" customHeight="1" spans="1:20">
      <c r="A3" s="199" t="s">
        <v>2</v>
      </c>
      <c r="B3" s="199"/>
      <c r="C3" s="199"/>
      <c r="D3" s="199"/>
      <c r="E3" s="200"/>
      <c r="F3" s="200"/>
      <c r="G3" s="200"/>
      <c r="H3" s="200"/>
      <c r="I3" s="201"/>
      <c r="J3" s="201"/>
      <c r="K3" s="202"/>
      <c r="L3" s="202"/>
      <c r="M3" s="202"/>
      <c r="N3" s="203"/>
      <c r="O3" s="203"/>
      <c r="P3" s="204"/>
      <c r="Q3" s="205"/>
      <c r="R3" s="205"/>
      <c r="S3" s="193" t="s">
        <v>224</v>
      </c>
      <c r="T3" s="193"/>
    </row>
    <row r="4" ht="19.5" customHeight="1" spans="1:20">
      <c r="A4" s="172" t="s">
        <v>6</v>
      </c>
      <c r="B4" s="172"/>
      <c r="C4" s="172"/>
      <c r="D4" s="172"/>
      <c r="E4" s="172" t="s">
        <v>105</v>
      </c>
      <c r="F4" s="172"/>
      <c r="G4" s="172"/>
      <c r="H4" s="172" t="s">
        <v>225</v>
      </c>
      <c r="I4" s="172"/>
      <c r="J4" s="172"/>
      <c r="K4" s="172" t="s">
        <v>226</v>
      </c>
      <c r="L4" s="172"/>
      <c r="M4" s="172"/>
      <c r="N4" s="172"/>
      <c r="O4" s="172"/>
      <c r="P4" s="172" t="s">
        <v>107</v>
      </c>
      <c r="Q4" s="172"/>
      <c r="R4" s="172"/>
      <c r="S4" s="172"/>
      <c r="T4" s="172"/>
    </row>
    <row r="5" ht="19.5" customHeight="1" spans="1:20">
      <c r="A5" s="172" t="s">
        <v>121</v>
      </c>
      <c r="B5" s="172"/>
      <c r="C5" s="172"/>
      <c r="D5" s="172" t="s">
        <v>122</v>
      </c>
      <c r="E5" s="172" t="s">
        <v>128</v>
      </c>
      <c r="F5" s="172" t="s">
        <v>227</v>
      </c>
      <c r="G5" s="172" t="s">
        <v>228</v>
      </c>
      <c r="H5" s="172" t="s">
        <v>128</v>
      </c>
      <c r="I5" s="172" t="s">
        <v>195</v>
      </c>
      <c r="J5" s="172" t="s">
        <v>196</v>
      </c>
      <c r="K5" s="172" t="s">
        <v>128</v>
      </c>
      <c r="L5" s="172" t="s">
        <v>195</v>
      </c>
      <c r="M5" s="172"/>
      <c r="N5" s="172" t="s">
        <v>195</v>
      </c>
      <c r="O5" s="172" t="s">
        <v>196</v>
      </c>
      <c r="P5" s="172" t="s">
        <v>128</v>
      </c>
      <c r="Q5" s="172" t="s">
        <v>227</v>
      </c>
      <c r="R5" s="172" t="s">
        <v>228</v>
      </c>
      <c r="S5" s="172" t="s">
        <v>228</v>
      </c>
      <c r="T5" s="172"/>
    </row>
    <row r="6" ht="19.5" customHeight="1" spans="1:20">
      <c r="A6" s="172"/>
      <c r="B6" s="172"/>
      <c r="C6" s="172"/>
      <c r="D6" s="172"/>
      <c r="E6" s="172"/>
      <c r="F6" s="172"/>
      <c r="G6" s="172" t="s">
        <v>123</v>
      </c>
      <c r="H6" s="172"/>
      <c r="I6" s="172" t="s">
        <v>229</v>
      </c>
      <c r="J6" s="172" t="s">
        <v>123</v>
      </c>
      <c r="K6" s="172"/>
      <c r="L6" s="172" t="s">
        <v>123</v>
      </c>
      <c r="M6" s="172" t="s">
        <v>230</v>
      </c>
      <c r="N6" s="172" t="s">
        <v>229</v>
      </c>
      <c r="O6" s="172" t="s">
        <v>123</v>
      </c>
      <c r="P6" s="172"/>
      <c r="Q6" s="172"/>
      <c r="R6" s="172" t="s">
        <v>123</v>
      </c>
      <c r="S6" s="172" t="s">
        <v>231</v>
      </c>
      <c r="T6" s="172" t="s">
        <v>232</v>
      </c>
    </row>
    <row r="7" ht="19.5" customHeight="1" spans="1:20">
      <c r="A7" s="172"/>
      <c r="B7" s="172"/>
      <c r="C7" s="172"/>
      <c r="D7" s="172"/>
      <c r="E7" s="172"/>
      <c r="F7" s="172"/>
      <c r="G7" s="172"/>
      <c r="H7" s="172"/>
      <c r="I7" s="172"/>
      <c r="J7" s="172"/>
      <c r="K7" s="172"/>
      <c r="L7" s="172"/>
      <c r="M7" s="172"/>
      <c r="N7" s="172"/>
      <c r="O7" s="172"/>
      <c r="P7" s="172"/>
      <c r="Q7" s="172"/>
      <c r="R7" s="172"/>
      <c r="S7" s="172"/>
      <c r="T7" s="172"/>
    </row>
    <row r="8" ht="19.5" customHeight="1" spans="1:20">
      <c r="A8" s="172" t="s">
        <v>125</v>
      </c>
      <c r="B8" s="172" t="s">
        <v>126</v>
      </c>
      <c r="C8" s="172" t="s">
        <v>127</v>
      </c>
      <c r="D8" s="172" t="s">
        <v>10</v>
      </c>
      <c r="E8" s="173" t="s">
        <v>11</v>
      </c>
      <c r="F8" s="173" t="s">
        <v>12</v>
      </c>
      <c r="G8" s="173" t="s">
        <v>20</v>
      </c>
      <c r="H8" s="173" t="s">
        <v>24</v>
      </c>
      <c r="I8" s="173" t="s">
        <v>28</v>
      </c>
      <c r="J8" s="173" t="s">
        <v>32</v>
      </c>
      <c r="K8" s="173" t="s">
        <v>36</v>
      </c>
      <c r="L8" s="173" t="s">
        <v>40</v>
      </c>
      <c r="M8" s="173" t="s">
        <v>43</v>
      </c>
      <c r="N8" s="173" t="s">
        <v>46</v>
      </c>
      <c r="O8" s="173" t="s">
        <v>49</v>
      </c>
      <c r="P8" s="173" t="s">
        <v>52</v>
      </c>
      <c r="Q8" s="173" t="s">
        <v>55</v>
      </c>
      <c r="R8" s="173" t="s">
        <v>58</v>
      </c>
      <c r="S8" s="173" t="s">
        <v>61</v>
      </c>
      <c r="T8" s="173" t="s">
        <v>64</v>
      </c>
    </row>
    <row r="9" ht="19.5" customHeight="1" spans="1:20">
      <c r="A9" s="172"/>
      <c r="B9" s="172"/>
      <c r="C9" s="172"/>
      <c r="D9" s="172" t="s">
        <v>128</v>
      </c>
      <c r="E9" s="174">
        <v>0</v>
      </c>
      <c r="F9" s="174">
        <v>0</v>
      </c>
      <c r="G9" s="174">
        <v>0</v>
      </c>
      <c r="H9" s="174">
        <v>30485639.61</v>
      </c>
      <c r="I9" s="174">
        <v>28222345.85</v>
      </c>
      <c r="J9" s="174">
        <v>2263293.76</v>
      </c>
      <c r="K9" s="174">
        <v>30485639.61</v>
      </c>
      <c r="L9" s="174">
        <v>28222345.85</v>
      </c>
      <c r="M9" s="174">
        <v>21247530.19</v>
      </c>
      <c r="N9" s="174">
        <v>6974815.66</v>
      </c>
      <c r="O9" s="174">
        <v>2263293.76</v>
      </c>
      <c r="P9" s="174">
        <v>0</v>
      </c>
      <c r="Q9" s="174">
        <v>0</v>
      </c>
      <c r="R9" s="174">
        <v>0</v>
      </c>
      <c r="S9" s="174">
        <v>0</v>
      </c>
      <c r="T9" s="174">
        <v>0</v>
      </c>
    </row>
    <row r="10" ht="19.5" customHeight="1" spans="1:20">
      <c r="A10" s="175" t="s">
        <v>129</v>
      </c>
      <c r="B10" s="175"/>
      <c r="C10" s="175"/>
      <c r="D10" s="175" t="s">
        <v>130</v>
      </c>
      <c r="E10" s="174">
        <v>0</v>
      </c>
      <c r="F10" s="174">
        <v>0</v>
      </c>
      <c r="G10" s="174">
        <v>0</v>
      </c>
      <c r="H10" s="174">
        <v>23264528.84</v>
      </c>
      <c r="I10" s="174">
        <v>21201235.08</v>
      </c>
      <c r="J10" s="174">
        <v>2063293.76</v>
      </c>
      <c r="K10" s="174">
        <v>23264528.84</v>
      </c>
      <c r="L10" s="174">
        <v>21201235.08</v>
      </c>
      <c r="M10" s="174">
        <v>14257051.42</v>
      </c>
      <c r="N10" s="174">
        <v>6944183.66</v>
      </c>
      <c r="O10" s="174">
        <v>2063293.76</v>
      </c>
      <c r="P10" s="174">
        <v>0</v>
      </c>
      <c r="Q10" s="174">
        <v>0</v>
      </c>
      <c r="R10" s="174">
        <v>0</v>
      </c>
      <c r="S10" s="174">
        <v>0</v>
      </c>
      <c r="T10" s="174">
        <v>0</v>
      </c>
    </row>
    <row r="11" ht="19.5" customHeight="1" spans="1:20">
      <c r="A11" s="175" t="s">
        <v>131</v>
      </c>
      <c r="B11" s="175"/>
      <c r="C11" s="175"/>
      <c r="D11" s="175" t="s">
        <v>132</v>
      </c>
      <c r="E11" s="174">
        <v>0</v>
      </c>
      <c r="F11" s="174">
        <v>0</v>
      </c>
      <c r="G11" s="174">
        <v>0</v>
      </c>
      <c r="H11" s="174">
        <v>23264528.84</v>
      </c>
      <c r="I11" s="174">
        <v>21201235.08</v>
      </c>
      <c r="J11" s="174">
        <v>2063293.76</v>
      </c>
      <c r="K11" s="174">
        <v>23264528.84</v>
      </c>
      <c r="L11" s="174">
        <v>21201235.08</v>
      </c>
      <c r="M11" s="174">
        <v>14257051.42</v>
      </c>
      <c r="N11" s="174">
        <v>6944183.66</v>
      </c>
      <c r="O11" s="174">
        <v>2063293.76</v>
      </c>
      <c r="P11" s="174">
        <v>0</v>
      </c>
      <c r="Q11" s="174">
        <v>0</v>
      </c>
      <c r="R11" s="174">
        <v>0</v>
      </c>
      <c r="S11" s="174">
        <v>0</v>
      </c>
      <c r="T11" s="174">
        <v>0</v>
      </c>
    </row>
    <row r="12" ht="19.5" customHeight="1" spans="1:20">
      <c r="A12" s="175" t="s">
        <v>133</v>
      </c>
      <c r="B12" s="175"/>
      <c r="C12" s="175"/>
      <c r="D12" s="175" t="s">
        <v>134</v>
      </c>
      <c r="E12" s="174">
        <v>0</v>
      </c>
      <c r="F12" s="174">
        <v>0</v>
      </c>
      <c r="G12" s="174">
        <v>0</v>
      </c>
      <c r="H12" s="174">
        <v>18039246.21</v>
      </c>
      <c r="I12" s="174">
        <v>18039246.21</v>
      </c>
      <c r="J12" s="174">
        <v>0</v>
      </c>
      <c r="K12" s="174">
        <v>18039246.21</v>
      </c>
      <c r="L12" s="174">
        <v>18039246.21</v>
      </c>
      <c r="M12" s="174">
        <v>11337219.41</v>
      </c>
      <c r="N12" s="174">
        <v>6702026.8</v>
      </c>
      <c r="O12" s="174">
        <v>0</v>
      </c>
      <c r="P12" s="174">
        <v>0</v>
      </c>
      <c r="Q12" s="174">
        <v>0</v>
      </c>
      <c r="R12" s="174">
        <v>0</v>
      </c>
      <c r="S12" s="174">
        <v>0</v>
      </c>
      <c r="T12" s="174">
        <v>0</v>
      </c>
    </row>
    <row r="13" ht="19.5" customHeight="1" spans="1:20">
      <c r="A13" s="175" t="s">
        <v>135</v>
      </c>
      <c r="B13" s="175"/>
      <c r="C13" s="175"/>
      <c r="D13" s="175" t="s">
        <v>136</v>
      </c>
      <c r="E13" s="174">
        <v>0</v>
      </c>
      <c r="F13" s="174">
        <v>0</v>
      </c>
      <c r="G13" s="174">
        <v>0</v>
      </c>
      <c r="H13" s="174">
        <v>177050</v>
      </c>
      <c r="I13" s="174">
        <v>0</v>
      </c>
      <c r="J13" s="174">
        <v>177050</v>
      </c>
      <c r="K13" s="174">
        <v>177050</v>
      </c>
      <c r="L13" s="174">
        <v>0</v>
      </c>
      <c r="M13" s="174">
        <v>0</v>
      </c>
      <c r="N13" s="174">
        <v>0</v>
      </c>
      <c r="O13" s="174">
        <v>177050</v>
      </c>
      <c r="P13" s="174">
        <v>0</v>
      </c>
      <c r="Q13" s="174">
        <v>0</v>
      </c>
      <c r="R13" s="174">
        <v>0</v>
      </c>
      <c r="S13" s="174">
        <v>0</v>
      </c>
      <c r="T13" s="174">
        <v>0</v>
      </c>
    </row>
    <row r="14" ht="19.5" customHeight="1" spans="1:20">
      <c r="A14" s="175" t="s">
        <v>137</v>
      </c>
      <c r="B14" s="175"/>
      <c r="C14" s="175"/>
      <c r="D14" s="175" t="s">
        <v>138</v>
      </c>
      <c r="E14" s="174">
        <v>0</v>
      </c>
      <c r="F14" s="174">
        <v>0</v>
      </c>
      <c r="G14" s="174">
        <v>0</v>
      </c>
      <c r="H14" s="174">
        <v>175420</v>
      </c>
      <c r="I14" s="174">
        <v>0</v>
      </c>
      <c r="J14" s="174">
        <v>175420</v>
      </c>
      <c r="K14" s="174">
        <v>175420</v>
      </c>
      <c r="L14" s="174">
        <v>0</v>
      </c>
      <c r="M14" s="174">
        <v>0</v>
      </c>
      <c r="N14" s="174">
        <v>0</v>
      </c>
      <c r="O14" s="174">
        <v>175420</v>
      </c>
      <c r="P14" s="174">
        <v>0</v>
      </c>
      <c r="Q14" s="174">
        <v>0</v>
      </c>
      <c r="R14" s="174">
        <v>0</v>
      </c>
      <c r="S14" s="174">
        <v>0</v>
      </c>
      <c r="T14" s="174">
        <v>0</v>
      </c>
    </row>
    <row r="15" ht="19.5" customHeight="1" spans="1:20">
      <c r="A15" s="175" t="s">
        <v>139</v>
      </c>
      <c r="B15" s="175"/>
      <c r="C15" s="175"/>
      <c r="D15" s="175" t="s">
        <v>140</v>
      </c>
      <c r="E15" s="174">
        <v>0</v>
      </c>
      <c r="F15" s="174">
        <v>0</v>
      </c>
      <c r="G15" s="174">
        <v>0</v>
      </c>
      <c r="H15" s="174">
        <v>1566630</v>
      </c>
      <c r="I15" s="174">
        <v>0</v>
      </c>
      <c r="J15" s="174">
        <v>1566630</v>
      </c>
      <c r="K15" s="174">
        <v>1566630</v>
      </c>
      <c r="L15" s="174">
        <v>0</v>
      </c>
      <c r="M15" s="174">
        <v>0</v>
      </c>
      <c r="N15" s="174">
        <v>0</v>
      </c>
      <c r="O15" s="174">
        <v>1566630</v>
      </c>
      <c r="P15" s="174">
        <v>0</v>
      </c>
      <c r="Q15" s="174">
        <v>0</v>
      </c>
      <c r="R15" s="174">
        <v>0</v>
      </c>
      <c r="S15" s="174">
        <v>0</v>
      </c>
      <c r="T15" s="174">
        <v>0</v>
      </c>
    </row>
    <row r="16" ht="19.5" customHeight="1" spans="1:20">
      <c r="A16" s="175" t="s">
        <v>141</v>
      </c>
      <c r="B16" s="175"/>
      <c r="C16" s="175"/>
      <c r="D16" s="175" t="s">
        <v>142</v>
      </c>
      <c r="E16" s="174">
        <v>0</v>
      </c>
      <c r="F16" s="174">
        <v>0</v>
      </c>
      <c r="G16" s="174">
        <v>0</v>
      </c>
      <c r="H16" s="174">
        <v>3161988.87</v>
      </c>
      <c r="I16" s="174">
        <v>3161988.87</v>
      </c>
      <c r="J16" s="174">
        <v>0</v>
      </c>
      <c r="K16" s="174">
        <v>3161988.87</v>
      </c>
      <c r="L16" s="174">
        <v>3161988.87</v>
      </c>
      <c r="M16" s="174">
        <v>2919832.01</v>
      </c>
      <c r="N16" s="174">
        <v>242156.86</v>
      </c>
      <c r="O16" s="174">
        <v>0</v>
      </c>
      <c r="P16" s="174">
        <v>0</v>
      </c>
      <c r="Q16" s="174">
        <v>0</v>
      </c>
      <c r="R16" s="174">
        <v>0</v>
      </c>
      <c r="S16" s="174">
        <v>0</v>
      </c>
      <c r="T16" s="174">
        <v>0</v>
      </c>
    </row>
    <row r="17" ht="19.5" customHeight="1" spans="1:20">
      <c r="A17" s="175" t="s">
        <v>143</v>
      </c>
      <c r="B17" s="175"/>
      <c r="C17" s="175"/>
      <c r="D17" s="175" t="s">
        <v>144</v>
      </c>
      <c r="E17" s="174">
        <v>0</v>
      </c>
      <c r="F17" s="174">
        <v>0</v>
      </c>
      <c r="G17" s="174">
        <v>0</v>
      </c>
      <c r="H17" s="174">
        <v>144193.76</v>
      </c>
      <c r="I17" s="174">
        <v>0</v>
      </c>
      <c r="J17" s="174">
        <v>144193.76</v>
      </c>
      <c r="K17" s="174">
        <v>144193.76</v>
      </c>
      <c r="L17" s="174">
        <v>0</v>
      </c>
      <c r="M17" s="174">
        <v>0</v>
      </c>
      <c r="N17" s="174">
        <v>0</v>
      </c>
      <c r="O17" s="174">
        <v>144193.76</v>
      </c>
      <c r="P17" s="174">
        <v>0</v>
      </c>
      <c r="Q17" s="174">
        <v>0</v>
      </c>
      <c r="R17" s="174">
        <v>0</v>
      </c>
      <c r="S17" s="174">
        <v>0</v>
      </c>
      <c r="T17" s="174">
        <v>0</v>
      </c>
    </row>
    <row r="18" ht="19.5" customHeight="1" spans="1:20">
      <c r="A18" s="175" t="s">
        <v>145</v>
      </c>
      <c r="B18" s="175"/>
      <c r="C18" s="175"/>
      <c r="D18" s="175" t="s">
        <v>146</v>
      </c>
      <c r="E18" s="174">
        <v>0</v>
      </c>
      <c r="F18" s="174">
        <v>0</v>
      </c>
      <c r="G18" s="174">
        <v>0</v>
      </c>
      <c r="H18" s="174">
        <v>8432</v>
      </c>
      <c r="I18" s="174">
        <v>8432</v>
      </c>
      <c r="J18" s="174">
        <v>0</v>
      </c>
      <c r="K18" s="174">
        <v>8432</v>
      </c>
      <c r="L18" s="174">
        <v>8432</v>
      </c>
      <c r="M18" s="174">
        <v>0</v>
      </c>
      <c r="N18" s="174">
        <v>8432</v>
      </c>
      <c r="O18" s="174">
        <v>0</v>
      </c>
      <c r="P18" s="174">
        <v>0</v>
      </c>
      <c r="Q18" s="174">
        <v>0</v>
      </c>
      <c r="R18" s="174">
        <v>0</v>
      </c>
      <c r="S18" s="174">
        <v>0</v>
      </c>
      <c r="T18" s="174">
        <v>0</v>
      </c>
    </row>
    <row r="19" ht="19.5" customHeight="1" spans="1:20">
      <c r="A19" s="175" t="s">
        <v>147</v>
      </c>
      <c r="B19" s="175"/>
      <c r="C19" s="175"/>
      <c r="D19" s="175" t="s">
        <v>148</v>
      </c>
      <c r="E19" s="174">
        <v>0</v>
      </c>
      <c r="F19" s="174">
        <v>0</v>
      </c>
      <c r="G19" s="174">
        <v>0</v>
      </c>
      <c r="H19" s="174">
        <v>8432</v>
      </c>
      <c r="I19" s="174">
        <v>8432</v>
      </c>
      <c r="J19" s="174">
        <v>0</v>
      </c>
      <c r="K19" s="174">
        <v>8432</v>
      </c>
      <c r="L19" s="174">
        <v>8432</v>
      </c>
      <c r="M19" s="174">
        <v>0</v>
      </c>
      <c r="N19" s="174">
        <v>8432</v>
      </c>
      <c r="O19" s="174">
        <v>0</v>
      </c>
      <c r="P19" s="174">
        <v>0</v>
      </c>
      <c r="Q19" s="174">
        <v>0</v>
      </c>
      <c r="R19" s="174">
        <v>0</v>
      </c>
      <c r="S19" s="174">
        <v>0</v>
      </c>
      <c r="T19" s="174">
        <v>0</v>
      </c>
    </row>
    <row r="20" ht="19.5" customHeight="1" spans="1:20">
      <c r="A20" s="175" t="s">
        <v>149</v>
      </c>
      <c r="B20" s="175"/>
      <c r="C20" s="175"/>
      <c r="D20" s="175" t="s">
        <v>150</v>
      </c>
      <c r="E20" s="174">
        <v>0</v>
      </c>
      <c r="F20" s="174">
        <v>0</v>
      </c>
      <c r="G20" s="174">
        <v>0</v>
      </c>
      <c r="H20" s="174">
        <v>8432</v>
      </c>
      <c r="I20" s="174">
        <v>8432</v>
      </c>
      <c r="J20" s="174">
        <v>0</v>
      </c>
      <c r="K20" s="174">
        <v>8432</v>
      </c>
      <c r="L20" s="174">
        <v>8432</v>
      </c>
      <c r="M20" s="174">
        <v>0</v>
      </c>
      <c r="N20" s="174">
        <v>8432</v>
      </c>
      <c r="O20" s="174">
        <v>0</v>
      </c>
      <c r="P20" s="174">
        <v>0</v>
      </c>
      <c r="Q20" s="174">
        <v>0</v>
      </c>
      <c r="R20" s="174">
        <v>0</v>
      </c>
      <c r="S20" s="174">
        <v>0</v>
      </c>
      <c r="T20" s="174">
        <v>0</v>
      </c>
    </row>
    <row r="21" ht="19.5" customHeight="1" spans="1:20">
      <c r="A21" s="175" t="s">
        <v>151</v>
      </c>
      <c r="B21" s="175"/>
      <c r="C21" s="175"/>
      <c r="D21" s="175" t="s">
        <v>152</v>
      </c>
      <c r="E21" s="174">
        <v>0</v>
      </c>
      <c r="F21" s="174">
        <v>0</v>
      </c>
      <c r="G21" s="174">
        <v>0</v>
      </c>
      <c r="H21" s="174">
        <v>3634357.38</v>
      </c>
      <c r="I21" s="174">
        <v>3634357.38</v>
      </c>
      <c r="J21" s="174">
        <v>0</v>
      </c>
      <c r="K21" s="174">
        <v>3634357.38</v>
      </c>
      <c r="L21" s="174">
        <v>3634357.38</v>
      </c>
      <c r="M21" s="174">
        <v>3612157.38</v>
      </c>
      <c r="N21" s="174">
        <v>22200</v>
      </c>
      <c r="O21" s="174">
        <v>0</v>
      </c>
      <c r="P21" s="174">
        <v>0</v>
      </c>
      <c r="Q21" s="174">
        <v>0</v>
      </c>
      <c r="R21" s="174">
        <v>0</v>
      </c>
      <c r="S21" s="174">
        <v>0</v>
      </c>
      <c r="T21" s="174">
        <v>0</v>
      </c>
    </row>
    <row r="22" ht="19.5" customHeight="1" spans="1:20">
      <c r="A22" s="175" t="s">
        <v>153</v>
      </c>
      <c r="B22" s="175"/>
      <c r="C22" s="175"/>
      <c r="D22" s="175" t="s">
        <v>154</v>
      </c>
      <c r="E22" s="174">
        <v>0</v>
      </c>
      <c r="F22" s="174">
        <v>0</v>
      </c>
      <c r="G22" s="174">
        <v>0</v>
      </c>
      <c r="H22" s="174">
        <v>3620221.38</v>
      </c>
      <c r="I22" s="174">
        <v>3620221.38</v>
      </c>
      <c r="J22" s="174">
        <v>0</v>
      </c>
      <c r="K22" s="174">
        <v>3620221.38</v>
      </c>
      <c r="L22" s="174">
        <v>3620221.38</v>
      </c>
      <c r="M22" s="174">
        <v>3598021.38</v>
      </c>
      <c r="N22" s="174">
        <v>22200</v>
      </c>
      <c r="O22" s="174">
        <v>0</v>
      </c>
      <c r="P22" s="174">
        <v>0</v>
      </c>
      <c r="Q22" s="174">
        <v>0</v>
      </c>
      <c r="R22" s="174">
        <v>0</v>
      </c>
      <c r="S22" s="174">
        <v>0</v>
      </c>
      <c r="T22" s="174">
        <v>0</v>
      </c>
    </row>
    <row r="23" ht="19.5" customHeight="1" spans="1:20">
      <c r="A23" s="175" t="s">
        <v>155</v>
      </c>
      <c r="B23" s="175"/>
      <c r="C23" s="175"/>
      <c r="D23" s="175" t="s">
        <v>156</v>
      </c>
      <c r="E23" s="174">
        <v>0</v>
      </c>
      <c r="F23" s="174">
        <v>0</v>
      </c>
      <c r="G23" s="174">
        <v>0</v>
      </c>
      <c r="H23" s="174">
        <v>1003800</v>
      </c>
      <c r="I23" s="174">
        <v>1003800</v>
      </c>
      <c r="J23" s="174">
        <v>0</v>
      </c>
      <c r="K23" s="174">
        <v>1003800</v>
      </c>
      <c r="L23" s="174">
        <v>1003800</v>
      </c>
      <c r="M23" s="174">
        <v>982800</v>
      </c>
      <c r="N23" s="174">
        <v>21000</v>
      </c>
      <c r="O23" s="174">
        <v>0</v>
      </c>
      <c r="P23" s="174">
        <v>0</v>
      </c>
      <c r="Q23" s="174">
        <v>0</v>
      </c>
      <c r="R23" s="174">
        <v>0</v>
      </c>
      <c r="S23" s="174">
        <v>0</v>
      </c>
      <c r="T23" s="174">
        <v>0</v>
      </c>
    </row>
    <row r="24" ht="19.5" customHeight="1" spans="1:20">
      <c r="A24" s="175" t="s">
        <v>157</v>
      </c>
      <c r="B24" s="175"/>
      <c r="C24" s="175"/>
      <c r="D24" s="175" t="s">
        <v>158</v>
      </c>
      <c r="E24" s="174">
        <v>0</v>
      </c>
      <c r="F24" s="174">
        <v>0</v>
      </c>
      <c r="G24" s="174">
        <v>0</v>
      </c>
      <c r="H24" s="174">
        <v>42000</v>
      </c>
      <c r="I24" s="174">
        <v>42000</v>
      </c>
      <c r="J24" s="174">
        <v>0</v>
      </c>
      <c r="K24" s="174">
        <v>42000</v>
      </c>
      <c r="L24" s="174">
        <v>42000</v>
      </c>
      <c r="M24" s="174">
        <v>40800</v>
      </c>
      <c r="N24" s="174">
        <v>1200</v>
      </c>
      <c r="O24" s="174">
        <v>0</v>
      </c>
      <c r="P24" s="174">
        <v>0</v>
      </c>
      <c r="Q24" s="174">
        <v>0</v>
      </c>
      <c r="R24" s="174">
        <v>0</v>
      </c>
      <c r="S24" s="174">
        <v>0</v>
      </c>
      <c r="T24" s="174">
        <v>0</v>
      </c>
    </row>
    <row r="25" ht="19.5" customHeight="1" spans="1:20">
      <c r="A25" s="175" t="s">
        <v>159</v>
      </c>
      <c r="B25" s="175"/>
      <c r="C25" s="175"/>
      <c r="D25" s="175" t="s">
        <v>160</v>
      </c>
      <c r="E25" s="174">
        <v>0</v>
      </c>
      <c r="F25" s="174">
        <v>0</v>
      </c>
      <c r="G25" s="174">
        <v>0</v>
      </c>
      <c r="H25" s="174">
        <v>1895200.38</v>
      </c>
      <c r="I25" s="174">
        <v>1895200.38</v>
      </c>
      <c r="J25" s="174">
        <v>0</v>
      </c>
      <c r="K25" s="174">
        <v>1895200.38</v>
      </c>
      <c r="L25" s="174">
        <v>1895200.38</v>
      </c>
      <c r="M25" s="174">
        <v>1895200.38</v>
      </c>
      <c r="N25" s="174">
        <v>0</v>
      </c>
      <c r="O25" s="174">
        <v>0</v>
      </c>
      <c r="P25" s="174">
        <v>0</v>
      </c>
      <c r="Q25" s="174">
        <v>0</v>
      </c>
      <c r="R25" s="174">
        <v>0</v>
      </c>
      <c r="S25" s="174">
        <v>0</v>
      </c>
      <c r="T25" s="174">
        <v>0</v>
      </c>
    </row>
    <row r="26" ht="19.5" customHeight="1" spans="1:20">
      <c r="A26" s="175" t="s">
        <v>161</v>
      </c>
      <c r="B26" s="175"/>
      <c r="C26" s="175"/>
      <c r="D26" s="175" t="s">
        <v>162</v>
      </c>
      <c r="E26" s="174">
        <v>0</v>
      </c>
      <c r="F26" s="174">
        <v>0</v>
      </c>
      <c r="G26" s="174">
        <v>0</v>
      </c>
      <c r="H26" s="174">
        <v>679221</v>
      </c>
      <c r="I26" s="174">
        <v>679221</v>
      </c>
      <c r="J26" s="174">
        <v>0</v>
      </c>
      <c r="K26" s="174">
        <v>679221</v>
      </c>
      <c r="L26" s="174">
        <v>679221</v>
      </c>
      <c r="M26" s="174">
        <v>679221</v>
      </c>
      <c r="N26" s="174">
        <v>0</v>
      </c>
      <c r="O26" s="174">
        <v>0</v>
      </c>
      <c r="P26" s="174">
        <v>0</v>
      </c>
      <c r="Q26" s="174">
        <v>0</v>
      </c>
      <c r="R26" s="174">
        <v>0</v>
      </c>
      <c r="S26" s="174">
        <v>0</v>
      </c>
      <c r="T26" s="174">
        <v>0</v>
      </c>
    </row>
    <row r="27" ht="19.5" customHeight="1" spans="1:20">
      <c r="A27" s="175" t="s">
        <v>163</v>
      </c>
      <c r="B27" s="175"/>
      <c r="C27" s="175"/>
      <c r="D27" s="175" t="s">
        <v>164</v>
      </c>
      <c r="E27" s="174">
        <v>0</v>
      </c>
      <c r="F27" s="174">
        <v>0</v>
      </c>
      <c r="G27" s="174">
        <v>0</v>
      </c>
      <c r="H27" s="174">
        <v>14136</v>
      </c>
      <c r="I27" s="174">
        <v>14136</v>
      </c>
      <c r="J27" s="174">
        <v>0</v>
      </c>
      <c r="K27" s="174">
        <v>14136</v>
      </c>
      <c r="L27" s="174">
        <v>14136</v>
      </c>
      <c r="M27" s="174">
        <v>14136</v>
      </c>
      <c r="N27" s="174">
        <v>0</v>
      </c>
      <c r="O27" s="174">
        <v>0</v>
      </c>
      <c r="P27" s="174">
        <v>0</v>
      </c>
      <c r="Q27" s="174">
        <v>0</v>
      </c>
      <c r="R27" s="174">
        <v>0</v>
      </c>
      <c r="S27" s="174">
        <v>0</v>
      </c>
      <c r="T27" s="174">
        <v>0</v>
      </c>
    </row>
    <row r="28" ht="19.5" customHeight="1" spans="1:20">
      <c r="A28" s="175" t="s">
        <v>165</v>
      </c>
      <c r="B28" s="175"/>
      <c r="C28" s="175"/>
      <c r="D28" s="175" t="s">
        <v>166</v>
      </c>
      <c r="E28" s="174">
        <v>0</v>
      </c>
      <c r="F28" s="174">
        <v>0</v>
      </c>
      <c r="G28" s="174">
        <v>0</v>
      </c>
      <c r="H28" s="174">
        <v>14136</v>
      </c>
      <c r="I28" s="174">
        <v>14136</v>
      </c>
      <c r="J28" s="174">
        <v>0</v>
      </c>
      <c r="K28" s="174">
        <v>14136</v>
      </c>
      <c r="L28" s="174">
        <v>14136</v>
      </c>
      <c r="M28" s="174">
        <v>14136</v>
      </c>
      <c r="N28" s="174">
        <v>0</v>
      </c>
      <c r="O28" s="174">
        <v>0</v>
      </c>
      <c r="P28" s="174">
        <v>0</v>
      </c>
      <c r="Q28" s="174">
        <v>0</v>
      </c>
      <c r="R28" s="174">
        <v>0</v>
      </c>
      <c r="S28" s="174">
        <v>0</v>
      </c>
      <c r="T28" s="174">
        <v>0</v>
      </c>
    </row>
    <row r="29" ht="19.5" customHeight="1" spans="1:20">
      <c r="A29" s="175" t="s">
        <v>167</v>
      </c>
      <c r="B29" s="175"/>
      <c r="C29" s="175"/>
      <c r="D29" s="175" t="s">
        <v>168</v>
      </c>
      <c r="E29" s="174">
        <v>0</v>
      </c>
      <c r="F29" s="174">
        <v>0</v>
      </c>
      <c r="G29" s="174">
        <v>0</v>
      </c>
      <c r="H29" s="174">
        <v>1653501.39</v>
      </c>
      <c r="I29" s="174">
        <v>1653501.39</v>
      </c>
      <c r="J29" s="174">
        <v>0</v>
      </c>
      <c r="K29" s="174">
        <v>1653501.39</v>
      </c>
      <c r="L29" s="174">
        <v>1653501.39</v>
      </c>
      <c r="M29" s="174">
        <v>1653501.39</v>
      </c>
      <c r="N29" s="174">
        <v>0</v>
      </c>
      <c r="O29" s="174">
        <v>0</v>
      </c>
      <c r="P29" s="174">
        <v>0</v>
      </c>
      <c r="Q29" s="174">
        <v>0</v>
      </c>
      <c r="R29" s="174">
        <v>0</v>
      </c>
      <c r="S29" s="174">
        <v>0</v>
      </c>
      <c r="T29" s="174">
        <v>0</v>
      </c>
    </row>
    <row r="30" ht="19.5" customHeight="1" spans="1:20">
      <c r="A30" s="175" t="s">
        <v>169</v>
      </c>
      <c r="B30" s="175"/>
      <c r="C30" s="175"/>
      <c r="D30" s="175" t="s">
        <v>170</v>
      </c>
      <c r="E30" s="174">
        <v>0</v>
      </c>
      <c r="F30" s="174">
        <v>0</v>
      </c>
      <c r="G30" s="174">
        <v>0</v>
      </c>
      <c r="H30" s="174">
        <v>1653501.39</v>
      </c>
      <c r="I30" s="174">
        <v>1653501.39</v>
      </c>
      <c r="J30" s="174">
        <v>0</v>
      </c>
      <c r="K30" s="174">
        <v>1653501.39</v>
      </c>
      <c r="L30" s="174">
        <v>1653501.39</v>
      </c>
      <c r="M30" s="174">
        <v>1653501.39</v>
      </c>
      <c r="N30" s="174">
        <v>0</v>
      </c>
      <c r="O30" s="174">
        <v>0</v>
      </c>
      <c r="P30" s="174">
        <v>0</v>
      </c>
      <c r="Q30" s="174">
        <v>0</v>
      </c>
      <c r="R30" s="174">
        <v>0</v>
      </c>
      <c r="S30" s="174">
        <v>0</v>
      </c>
      <c r="T30" s="174">
        <v>0</v>
      </c>
    </row>
    <row r="31" ht="19.5" customHeight="1" spans="1:20">
      <c r="A31" s="175" t="s">
        <v>171</v>
      </c>
      <c r="B31" s="175"/>
      <c r="C31" s="175"/>
      <c r="D31" s="175" t="s">
        <v>172</v>
      </c>
      <c r="E31" s="174">
        <v>0</v>
      </c>
      <c r="F31" s="174">
        <v>0</v>
      </c>
      <c r="G31" s="174">
        <v>0</v>
      </c>
      <c r="H31" s="174">
        <v>884711.54</v>
      </c>
      <c r="I31" s="174">
        <v>884711.54</v>
      </c>
      <c r="J31" s="174">
        <v>0</v>
      </c>
      <c r="K31" s="174">
        <v>884711.54</v>
      </c>
      <c r="L31" s="174">
        <v>884711.54</v>
      </c>
      <c r="M31" s="174">
        <v>884711.54</v>
      </c>
      <c r="N31" s="174">
        <v>0</v>
      </c>
      <c r="O31" s="174">
        <v>0</v>
      </c>
      <c r="P31" s="174">
        <v>0</v>
      </c>
      <c r="Q31" s="174">
        <v>0</v>
      </c>
      <c r="R31" s="174">
        <v>0</v>
      </c>
      <c r="S31" s="174">
        <v>0</v>
      </c>
      <c r="T31" s="174">
        <v>0</v>
      </c>
    </row>
    <row r="32" ht="19.5" customHeight="1" spans="1:20">
      <c r="A32" s="175" t="s">
        <v>173</v>
      </c>
      <c r="B32" s="175"/>
      <c r="C32" s="175"/>
      <c r="D32" s="175" t="s">
        <v>174</v>
      </c>
      <c r="E32" s="174">
        <v>0</v>
      </c>
      <c r="F32" s="174">
        <v>0</v>
      </c>
      <c r="G32" s="174">
        <v>0</v>
      </c>
      <c r="H32" s="174">
        <v>218460</v>
      </c>
      <c r="I32" s="174">
        <v>218460</v>
      </c>
      <c r="J32" s="174">
        <v>0</v>
      </c>
      <c r="K32" s="174">
        <v>218460</v>
      </c>
      <c r="L32" s="174">
        <v>218460</v>
      </c>
      <c r="M32" s="174">
        <v>218460</v>
      </c>
      <c r="N32" s="174">
        <v>0</v>
      </c>
      <c r="O32" s="174">
        <v>0</v>
      </c>
      <c r="P32" s="174">
        <v>0</v>
      </c>
      <c r="Q32" s="174">
        <v>0</v>
      </c>
      <c r="R32" s="174">
        <v>0</v>
      </c>
      <c r="S32" s="174">
        <v>0</v>
      </c>
      <c r="T32" s="174">
        <v>0</v>
      </c>
    </row>
    <row r="33" ht="19.5" customHeight="1" spans="1:20">
      <c r="A33" s="175" t="s">
        <v>175</v>
      </c>
      <c r="B33" s="175"/>
      <c r="C33" s="175"/>
      <c r="D33" s="175" t="s">
        <v>176</v>
      </c>
      <c r="E33" s="174">
        <v>0</v>
      </c>
      <c r="F33" s="174">
        <v>0</v>
      </c>
      <c r="G33" s="174">
        <v>0</v>
      </c>
      <c r="H33" s="174">
        <v>474141.28</v>
      </c>
      <c r="I33" s="174">
        <v>474141.28</v>
      </c>
      <c r="J33" s="174">
        <v>0</v>
      </c>
      <c r="K33" s="174">
        <v>474141.28</v>
      </c>
      <c r="L33" s="174">
        <v>474141.28</v>
      </c>
      <c r="M33" s="174">
        <v>474141.28</v>
      </c>
      <c r="N33" s="174">
        <v>0</v>
      </c>
      <c r="O33" s="174">
        <v>0</v>
      </c>
      <c r="P33" s="174">
        <v>0</v>
      </c>
      <c r="Q33" s="174">
        <v>0</v>
      </c>
      <c r="R33" s="174">
        <v>0</v>
      </c>
      <c r="S33" s="174">
        <v>0</v>
      </c>
      <c r="T33" s="174">
        <v>0</v>
      </c>
    </row>
    <row r="34" ht="19.5" customHeight="1" spans="1:20">
      <c r="A34" s="175" t="s">
        <v>177</v>
      </c>
      <c r="B34" s="175"/>
      <c r="C34" s="175"/>
      <c r="D34" s="175" t="s">
        <v>178</v>
      </c>
      <c r="E34" s="174">
        <v>0</v>
      </c>
      <c r="F34" s="174">
        <v>0</v>
      </c>
      <c r="G34" s="174">
        <v>0</v>
      </c>
      <c r="H34" s="174">
        <v>76188.57</v>
      </c>
      <c r="I34" s="174">
        <v>76188.57</v>
      </c>
      <c r="J34" s="174">
        <v>0</v>
      </c>
      <c r="K34" s="174">
        <v>76188.57</v>
      </c>
      <c r="L34" s="174">
        <v>76188.57</v>
      </c>
      <c r="M34" s="174">
        <v>76188.57</v>
      </c>
      <c r="N34" s="174">
        <v>0</v>
      </c>
      <c r="O34" s="174">
        <v>0</v>
      </c>
      <c r="P34" s="174">
        <v>0</v>
      </c>
      <c r="Q34" s="174">
        <v>0</v>
      </c>
      <c r="R34" s="174">
        <v>0</v>
      </c>
      <c r="S34" s="174">
        <v>0</v>
      </c>
      <c r="T34" s="174">
        <v>0</v>
      </c>
    </row>
    <row r="35" ht="19.5" customHeight="1" spans="1:20">
      <c r="A35" s="175" t="s">
        <v>179</v>
      </c>
      <c r="B35" s="175"/>
      <c r="C35" s="175"/>
      <c r="D35" s="175" t="s">
        <v>180</v>
      </c>
      <c r="E35" s="174">
        <v>0</v>
      </c>
      <c r="F35" s="174">
        <v>0</v>
      </c>
      <c r="G35" s="174">
        <v>0</v>
      </c>
      <c r="H35" s="174">
        <v>200000</v>
      </c>
      <c r="I35" s="174">
        <v>0</v>
      </c>
      <c r="J35" s="174">
        <v>200000</v>
      </c>
      <c r="K35" s="174">
        <v>200000</v>
      </c>
      <c r="L35" s="174">
        <v>0</v>
      </c>
      <c r="M35" s="174">
        <v>0</v>
      </c>
      <c r="N35" s="174">
        <v>0</v>
      </c>
      <c r="O35" s="174">
        <v>200000</v>
      </c>
      <c r="P35" s="174">
        <v>0</v>
      </c>
      <c r="Q35" s="174">
        <v>0</v>
      </c>
      <c r="R35" s="174">
        <v>0</v>
      </c>
      <c r="S35" s="174">
        <v>0</v>
      </c>
      <c r="T35" s="174">
        <v>0</v>
      </c>
    </row>
    <row r="36" ht="19.5" customHeight="1" spans="1:20">
      <c r="A36" s="175" t="s">
        <v>181</v>
      </c>
      <c r="B36" s="175"/>
      <c r="C36" s="175"/>
      <c r="D36" s="175" t="s">
        <v>182</v>
      </c>
      <c r="E36" s="174">
        <v>0</v>
      </c>
      <c r="F36" s="174">
        <v>0</v>
      </c>
      <c r="G36" s="174">
        <v>0</v>
      </c>
      <c r="H36" s="174">
        <v>200000</v>
      </c>
      <c r="I36" s="174">
        <v>0</v>
      </c>
      <c r="J36" s="174">
        <v>200000</v>
      </c>
      <c r="K36" s="174">
        <v>200000</v>
      </c>
      <c r="L36" s="174">
        <v>0</v>
      </c>
      <c r="M36" s="174">
        <v>0</v>
      </c>
      <c r="N36" s="174">
        <v>0</v>
      </c>
      <c r="O36" s="174">
        <v>200000</v>
      </c>
      <c r="P36" s="174">
        <v>0</v>
      </c>
      <c r="Q36" s="174">
        <v>0</v>
      </c>
      <c r="R36" s="174">
        <v>0</v>
      </c>
      <c r="S36" s="174">
        <v>0</v>
      </c>
      <c r="T36" s="174">
        <v>0</v>
      </c>
    </row>
    <row r="37" ht="19.5" customHeight="1" spans="1:20">
      <c r="A37" s="175" t="s">
        <v>183</v>
      </c>
      <c r="B37" s="175"/>
      <c r="C37" s="175"/>
      <c r="D37" s="175" t="s">
        <v>182</v>
      </c>
      <c r="E37" s="174">
        <v>0</v>
      </c>
      <c r="F37" s="174">
        <v>0</v>
      </c>
      <c r="G37" s="174">
        <v>0</v>
      </c>
      <c r="H37" s="174">
        <v>200000</v>
      </c>
      <c r="I37" s="174">
        <v>0</v>
      </c>
      <c r="J37" s="174">
        <v>200000</v>
      </c>
      <c r="K37" s="174">
        <v>200000</v>
      </c>
      <c r="L37" s="174">
        <v>0</v>
      </c>
      <c r="M37" s="174">
        <v>0</v>
      </c>
      <c r="N37" s="174">
        <v>0</v>
      </c>
      <c r="O37" s="174">
        <v>200000</v>
      </c>
      <c r="P37" s="174">
        <v>0</v>
      </c>
      <c r="Q37" s="174">
        <v>0</v>
      </c>
      <c r="R37" s="174">
        <v>0</v>
      </c>
      <c r="S37" s="174">
        <v>0</v>
      </c>
      <c r="T37" s="174">
        <v>0</v>
      </c>
    </row>
    <row r="38" ht="19.5" customHeight="1" spans="1:20">
      <c r="A38" s="175" t="s">
        <v>184</v>
      </c>
      <c r="B38" s="175"/>
      <c r="C38" s="175"/>
      <c r="D38" s="175" t="s">
        <v>185</v>
      </c>
      <c r="E38" s="174">
        <v>0</v>
      </c>
      <c r="F38" s="174">
        <v>0</v>
      </c>
      <c r="G38" s="174">
        <v>0</v>
      </c>
      <c r="H38" s="174">
        <v>1724820</v>
      </c>
      <c r="I38" s="174">
        <v>1724820</v>
      </c>
      <c r="J38" s="174">
        <v>0</v>
      </c>
      <c r="K38" s="174">
        <v>1724820</v>
      </c>
      <c r="L38" s="174">
        <v>1724820</v>
      </c>
      <c r="M38" s="174">
        <v>1724820</v>
      </c>
      <c r="N38" s="174">
        <v>0</v>
      </c>
      <c r="O38" s="174">
        <v>0</v>
      </c>
      <c r="P38" s="174">
        <v>0</v>
      </c>
      <c r="Q38" s="174">
        <v>0</v>
      </c>
      <c r="R38" s="174">
        <v>0</v>
      </c>
      <c r="S38" s="174">
        <v>0</v>
      </c>
      <c r="T38" s="174">
        <v>0</v>
      </c>
    </row>
    <row r="39" ht="19.5" customHeight="1" spans="1:20">
      <c r="A39" s="175" t="s">
        <v>186</v>
      </c>
      <c r="B39" s="175"/>
      <c r="C39" s="175"/>
      <c r="D39" s="175" t="s">
        <v>187</v>
      </c>
      <c r="E39" s="174">
        <v>0</v>
      </c>
      <c r="F39" s="174">
        <v>0</v>
      </c>
      <c r="G39" s="174">
        <v>0</v>
      </c>
      <c r="H39" s="174">
        <v>1724820</v>
      </c>
      <c r="I39" s="174">
        <v>1724820</v>
      </c>
      <c r="J39" s="174">
        <v>0</v>
      </c>
      <c r="K39" s="174">
        <v>1724820</v>
      </c>
      <c r="L39" s="174">
        <v>1724820</v>
      </c>
      <c r="M39" s="174">
        <v>1724820</v>
      </c>
      <c r="N39" s="174">
        <v>0</v>
      </c>
      <c r="O39" s="174">
        <v>0</v>
      </c>
      <c r="P39" s="174">
        <v>0</v>
      </c>
      <c r="Q39" s="174">
        <v>0</v>
      </c>
      <c r="R39" s="174">
        <v>0</v>
      </c>
      <c r="S39" s="174">
        <v>0</v>
      </c>
      <c r="T39" s="174">
        <v>0</v>
      </c>
    </row>
    <row r="40" ht="19.5" customHeight="1" spans="1:20">
      <c r="A40" s="175" t="s">
        <v>188</v>
      </c>
      <c r="B40" s="175"/>
      <c r="C40" s="175"/>
      <c r="D40" s="175" t="s">
        <v>189</v>
      </c>
      <c r="E40" s="174">
        <v>0</v>
      </c>
      <c r="F40" s="174">
        <v>0</v>
      </c>
      <c r="G40" s="174">
        <v>0</v>
      </c>
      <c r="H40" s="174">
        <v>1693500</v>
      </c>
      <c r="I40" s="174">
        <v>1693500</v>
      </c>
      <c r="J40" s="174">
        <v>0</v>
      </c>
      <c r="K40" s="174">
        <v>1693500</v>
      </c>
      <c r="L40" s="174">
        <v>1693500</v>
      </c>
      <c r="M40" s="174">
        <v>1693500</v>
      </c>
      <c r="N40" s="174">
        <v>0</v>
      </c>
      <c r="O40" s="174">
        <v>0</v>
      </c>
      <c r="P40" s="174">
        <v>0</v>
      </c>
      <c r="Q40" s="174">
        <v>0</v>
      </c>
      <c r="R40" s="174">
        <v>0</v>
      </c>
      <c r="S40" s="174">
        <v>0</v>
      </c>
      <c r="T40" s="174">
        <v>0</v>
      </c>
    </row>
    <row r="41" ht="19.5" customHeight="1" spans="1:20">
      <c r="A41" s="175" t="s">
        <v>190</v>
      </c>
      <c r="B41" s="175"/>
      <c r="C41" s="175"/>
      <c r="D41" s="175" t="s">
        <v>191</v>
      </c>
      <c r="E41" s="174">
        <v>0</v>
      </c>
      <c r="F41" s="174">
        <v>0</v>
      </c>
      <c r="G41" s="174">
        <v>0</v>
      </c>
      <c r="H41" s="174">
        <v>31320</v>
      </c>
      <c r="I41" s="174">
        <v>31320</v>
      </c>
      <c r="J41" s="174">
        <v>0</v>
      </c>
      <c r="K41" s="174">
        <v>31320</v>
      </c>
      <c r="L41" s="174">
        <v>31320</v>
      </c>
      <c r="M41" s="174">
        <v>31320</v>
      </c>
      <c r="N41" s="174">
        <v>0</v>
      </c>
      <c r="O41" s="174">
        <v>0</v>
      </c>
      <c r="P41" s="174">
        <v>0</v>
      </c>
      <c r="Q41" s="174">
        <v>0</v>
      </c>
      <c r="R41" s="174">
        <v>0</v>
      </c>
      <c r="S41" s="174">
        <v>0</v>
      </c>
      <c r="T41" s="174">
        <v>0</v>
      </c>
    </row>
    <row r="42" ht="19.5" customHeight="1" spans="1:20">
      <c r="A42" s="175" t="s">
        <v>233</v>
      </c>
      <c r="B42" s="175"/>
      <c r="C42" s="175"/>
      <c r="D42" s="175"/>
      <c r="E42" s="175"/>
      <c r="F42" s="175"/>
      <c r="G42" s="175"/>
      <c r="H42" s="175"/>
      <c r="I42" s="175"/>
      <c r="J42" s="175"/>
      <c r="K42" s="175"/>
      <c r="L42" s="175"/>
      <c r="M42" s="175"/>
      <c r="N42" s="175"/>
      <c r="O42" s="175"/>
      <c r="P42" s="175"/>
      <c r="Q42" s="175"/>
      <c r="R42" s="175"/>
      <c r="S42" s="175"/>
      <c r="T42" s="175"/>
    </row>
  </sheetData>
  <mergeCells count="66">
    <mergeCell ref="A1:T1"/>
    <mergeCell ref="S2:T2"/>
    <mergeCell ref="A3:D3"/>
    <mergeCell ref="N3:O3"/>
    <mergeCell ref="S3:T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T4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5" workbookViewId="0">
      <selection activeCell="E16" sqref="E16"/>
    </sheetView>
  </sheetViews>
  <sheetFormatPr defaultColWidth="9" defaultRowHeight="13.5"/>
  <cols>
    <col min="1" max="1" width="6.125" style="168" customWidth="1"/>
    <col min="2" max="2" width="32.875" style="168" customWidth="1"/>
    <col min="3" max="3" width="20.125" style="168" customWidth="1"/>
    <col min="4" max="4" width="6.125" style="168" customWidth="1"/>
    <col min="5" max="5" width="22.75" style="168" customWidth="1"/>
    <col min="6" max="6" width="19.375" style="168" customWidth="1"/>
    <col min="7" max="7" width="6.125" style="168" customWidth="1"/>
    <col min="8" max="8" width="36.875" style="168" customWidth="1"/>
    <col min="9" max="9" width="17.125" style="168" customWidth="1"/>
    <col min="10" max="16384" width="9" style="168"/>
  </cols>
  <sheetData>
    <row r="1" s="188" customFormat="1" ht="22.5" spans="1:9">
      <c r="A1" s="191" t="s">
        <v>234</v>
      </c>
      <c r="B1" s="191"/>
      <c r="C1" s="191"/>
      <c r="D1" s="191"/>
      <c r="E1" s="191"/>
      <c r="F1" s="191"/>
      <c r="G1" s="191"/>
      <c r="H1" s="191"/>
      <c r="I1" s="191"/>
    </row>
    <row r="2" s="189" customFormat="1" ht="14.1" customHeight="1" spans="1:9">
      <c r="A2" s="183"/>
      <c r="B2" s="183"/>
      <c r="C2" s="183"/>
      <c r="D2" s="183"/>
      <c r="E2" s="183"/>
      <c r="F2" s="183"/>
      <c r="G2" s="183"/>
      <c r="H2" s="162" t="s">
        <v>235</v>
      </c>
      <c r="I2" s="162"/>
    </row>
    <row r="3" s="190" customFormat="1" ht="14.1" customHeight="1" spans="1:9">
      <c r="A3" s="192" t="s">
        <v>236</v>
      </c>
      <c r="B3" s="183"/>
      <c r="D3" s="183"/>
      <c r="E3" s="183"/>
      <c r="F3" s="183"/>
      <c r="G3" s="183"/>
      <c r="H3" s="193" t="s">
        <v>224</v>
      </c>
      <c r="I3" s="193"/>
    </row>
    <row r="4" ht="19.5" customHeight="1" spans="1:9">
      <c r="A4" s="172" t="s">
        <v>230</v>
      </c>
      <c r="B4" s="172"/>
      <c r="C4" s="172"/>
      <c r="D4" s="172" t="s">
        <v>229</v>
      </c>
      <c r="E4" s="172"/>
      <c r="F4" s="172"/>
      <c r="G4" s="172"/>
      <c r="H4" s="172"/>
      <c r="I4" s="172"/>
    </row>
    <row r="5" ht="19.5" customHeight="1" spans="1:9">
      <c r="A5" s="172" t="s">
        <v>237</v>
      </c>
      <c r="B5" s="172" t="s">
        <v>122</v>
      </c>
      <c r="C5" s="172" t="s">
        <v>8</v>
      </c>
      <c r="D5" s="172" t="s">
        <v>237</v>
      </c>
      <c r="E5" s="172" t="s">
        <v>122</v>
      </c>
      <c r="F5" s="172" t="s">
        <v>8</v>
      </c>
      <c r="G5" s="172" t="s">
        <v>237</v>
      </c>
      <c r="H5" s="172" t="s">
        <v>122</v>
      </c>
      <c r="I5" s="172" t="s">
        <v>8</v>
      </c>
    </row>
    <row r="6" ht="19.5" customHeight="1" spans="1:9">
      <c r="A6" s="172"/>
      <c r="B6" s="172"/>
      <c r="C6" s="172"/>
      <c r="D6" s="172"/>
      <c r="E6" s="172"/>
      <c r="F6" s="172"/>
      <c r="G6" s="172"/>
      <c r="H6" s="172"/>
      <c r="I6" s="172"/>
    </row>
    <row r="7" ht="19.5" customHeight="1" spans="1:9">
      <c r="A7" s="175" t="s">
        <v>238</v>
      </c>
      <c r="B7" s="175" t="s">
        <v>239</v>
      </c>
      <c r="C7" s="174">
        <v>20209794.19</v>
      </c>
      <c r="D7" s="175" t="s">
        <v>240</v>
      </c>
      <c r="E7" s="175" t="s">
        <v>241</v>
      </c>
      <c r="F7" s="174">
        <v>6974815.66</v>
      </c>
      <c r="G7" s="175" t="s">
        <v>242</v>
      </c>
      <c r="H7" s="175" t="s">
        <v>243</v>
      </c>
      <c r="I7" s="174">
        <v>0</v>
      </c>
    </row>
    <row r="8" ht="19.5" customHeight="1" spans="1:9">
      <c r="A8" s="175" t="s">
        <v>244</v>
      </c>
      <c r="B8" s="175" t="s">
        <v>245</v>
      </c>
      <c r="C8" s="174">
        <v>4452668</v>
      </c>
      <c r="D8" s="175" t="s">
        <v>246</v>
      </c>
      <c r="E8" s="175" t="s">
        <v>247</v>
      </c>
      <c r="F8" s="174">
        <v>393188.9</v>
      </c>
      <c r="G8" s="175" t="s">
        <v>248</v>
      </c>
      <c r="H8" s="175" t="s">
        <v>249</v>
      </c>
      <c r="I8" s="174">
        <v>0</v>
      </c>
    </row>
    <row r="9" ht="19.5" customHeight="1" spans="1:9">
      <c r="A9" s="175" t="s">
        <v>250</v>
      </c>
      <c r="B9" s="175" t="s">
        <v>251</v>
      </c>
      <c r="C9" s="174">
        <v>4851408</v>
      </c>
      <c r="D9" s="175" t="s">
        <v>252</v>
      </c>
      <c r="E9" s="175" t="s">
        <v>253</v>
      </c>
      <c r="F9" s="174">
        <v>0</v>
      </c>
      <c r="G9" s="175" t="s">
        <v>254</v>
      </c>
      <c r="H9" s="175" t="s">
        <v>255</v>
      </c>
      <c r="I9" s="174">
        <v>0</v>
      </c>
    </row>
    <row r="10" ht="19.5" customHeight="1" spans="1:9">
      <c r="A10" s="175" t="s">
        <v>256</v>
      </c>
      <c r="B10" s="175" t="s">
        <v>257</v>
      </c>
      <c r="C10" s="174">
        <v>3590986.28</v>
      </c>
      <c r="D10" s="175" t="s">
        <v>258</v>
      </c>
      <c r="E10" s="175" t="s">
        <v>259</v>
      </c>
      <c r="F10" s="174">
        <v>0</v>
      </c>
      <c r="G10" s="175" t="s">
        <v>260</v>
      </c>
      <c r="H10" s="175" t="s">
        <v>261</v>
      </c>
      <c r="I10" s="174">
        <v>0</v>
      </c>
    </row>
    <row r="11" ht="19.5" customHeight="1" spans="1:9">
      <c r="A11" s="175" t="s">
        <v>262</v>
      </c>
      <c r="B11" s="175" t="s">
        <v>263</v>
      </c>
      <c r="C11" s="174">
        <v>0</v>
      </c>
      <c r="D11" s="175" t="s">
        <v>264</v>
      </c>
      <c r="E11" s="175" t="s">
        <v>265</v>
      </c>
      <c r="F11" s="174">
        <v>0</v>
      </c>
      <c r="G11" s="175" t="s">
        <v>266</v>
      </c>
      <c r="H11" s="175" t="s">
        <v>267</v>
      </c>
      <c r="I11" s="174">
        <v>0</v>
      </c>
    </row>
    <row r="12" ht="19.5" customHeight="1" spans="1:9">
      <c r="A12" s="175" t="s">
        <v>268</v>
      </c>
      <c r="B12" s="175" t="s">
        <v>269</v>
      </c>
      <c r="C12" s="174">
        <v>1386396</v>
      </c>
      <c r="D12" s="175" t="s">
        <v>270</v>
      </c>
      <c r="E12" s="175" t="s">
        <v>271</v>
      </c>
      <c r="F12" s="174">
        <v>31895.41</v>
      </c>
      <c r="G12" s="175" t="s">
        <v>272</v>
      </c>
      <c r="H12" s="175" t="s">
        <v>273</v>
      </c>
      <c r="I12" s="174">
        <v>0</v>
      </c>
    </row>
    <row r="13" ht="19.5" customHeight="1" spans="1:9">
      <c r="A13" s="175" t="s">
        <v>274</v>
      </c>
      <c r="B13" s="175" t="s">
        <v>275</v>
      </c>
      <c r="C13" s="174">
        <v>1895200.38</v>
      </c>
      <c r="D13" s="175" t="s">
        <v>276</v>
      </c>
      <c r="E13" s="175" t="s">
        <v>277</v>
      </c>
      <c r="F13" s="174">
        <v>46936.41</v>
      </c>
      <c r="G13" s="175" t="s">
        <v>278</v>
      </c>
      <c r="H13" s="175" t="s">
        <v>279</v>
      </c>
      <c r="I13" s="174">
        <v>0</v>
      </c>
    </row>
    <row r="14" ht="19.5" customHeight="1" spans="1:9">
      <c r="A14" s="175" t="s">
        <v>280</v>
      </c>
      <c r="B14" s="175" t="s">
        <v>281</v>
      </c>
      <c r="C14" s="174">
        <v>679221</v>
      </c>
      <c r="D14" s="175" t="s">
        <v>282</v>
      </c>
      <c r="E14" s="175" t="s">
        <v>283</v>
      </c>
      <c r="F14" s="174">
        <v>51214.9</v>
      </c>
      <c r="G14" s="175" t="s">
        <v>284</v>
      </c>
      <c r="H14" s="175" t="s">
        <v>285</v>
      </c>
      <c r="I14" s="174">
        <v>0</v>
      </c>
    </row>
    <row r="15" ht="19.5" customHeight="1" spans="1:9">
      <c r="A15" s="175" t="s">
        <v>286</v>
      </c>
      <c r="B15" s="175" t="s">
        <v>287</v>
      </c>
      <c r="C15" s="174">
        <v>1103171.54</v>
      </c>
      <c r="D15" s="175" t="s">
        <v>288</v>
      </c>
      <c r="E15" s="175" t="s">
        <v>289</v>
      </c>
      <c r="F15" s="174">
        <v>0</v>
      </c>
      <c r="G15" s="175" t="s">
        <v>290</v>
      </c>
      <c r="H15" s="175" t="s">
        <v>291</v>
      </c>
      <c r="I15" s="174">
        <v>0</v>
      </c>
    </row>
    <row r="16" ht="19.5" customHeight="1" spans="1:9">
      <c r="A16" s="175" t="s">
        <v>292</v>
      </c>
      <c r="B16" s="175" t="s">
        <v>293</v>
      </c>
      <c r="C16" s="174">
        <v>474141.28</v>
      </c>
      <c r="D16" s="175" t="s">
        <v>294</v>
      </c>
      <c r="E16" s="175" t="s">
        <v>295</v>
      </c>
      <c r="F16" s="174">
        <v>140581.56</v>
      </c>
      <c r="G16" s="175" t="s">
        <v>296</v>
      </c>
      <c r="H16" s="175" t="s">
        <v>297</v>
      </c>
      <c r="I16" s="174">
        <v>0</v>
      </c>
    </row>
    <row r="17" ht="19.5" customHeight="1" spans="1:9">
      <c r="A17" s="175" t="s">
        <v>298</v>
      </c>
      <c r="B17" s="175" t="s">
        <v>299</v>
      </c>
      <c r="C17" s="174">
        <v>83101.71</v>
      </c>
      <c r="D17" s="175" t="s">
        <v>300</v>
      </c>
      <c r="E17" s="175" t="s">
        <v>301</v>
      </c>
      <c r="F17" s="174">
        <v>77852.5</v>
      </c>
      <c r="G17" s="175" t="s">
        <v>302</v>
      </c>
      <c r="H17" s="175" t="s">
        <v>303</v>
      </c>
      <c r="I17" s="174">
        <v>0</v>
      </c>
    </row>
    <row r="18" ht="19.5" customHeight="1" spans="1:9">
      <c r="A18" s="175" t="s">
        <v>304</v>
      </c>
      <c r="B18" s="175" t="s">
        <v>305</v>
      </c>
      <c r="C18" s="174">
        <v>1693500</v>
      </c>
      <c r="D18" s="175" t="s">
        <v>306</v>
      </c>
      <c r="E18" s="175" t="s">
        <v>307</v>
      </c>
      <c r="F18" s="174">
        <v>0</v>
      </c>
      <c r="G18" s="175" t="s">
        <v>308</v>
      </c>
      <c r="H18" s="175" t="s">
        <v>309</v>
      </c>
      <c r="I18" s="174">
        <v>0</v>
      </c>
    </row>
    <row r="19" ht="19.5" customHeight="1" spans="1:9">
      <c r="A19" s="175" t="s">
        <v>310</v>
      </c>
      <c r="B19" s="175" t="s">
        <v>311</v>
      </c>
      <c r="C19" s="174">
        <v>0</v>
      </c>
      <c r="D19" s="175" t="s">
        <v>312</v>
      </c>
      <c r="E19" s="175" t="s">
        <v>313</v>
      </c>
      <c r="F19" s="174">
        <v>37034</v>
      </c>
      <c r="G19" s="175" t="s">
        <v>314</v>
      </c>
      <c r="H19" s="175" t="s">
        <v>315</v>
      </c>
      <c r="I19" s="174">
        <v>0</v>
      </c>
    </row>
    <row r="20" ht="19.5" customHeight="1" spans="1:9">
      <c r="A20" s="175" t="s">
        <v>316</v>
      </c>
      <c r="B20" s="175" t="s">
        <v>317</v>
      </c>
      <c r="C20" s="174">
        <v>0</v>
      </c>
      <c r="D20" s="175" t="s">
        <v>318</v>
      </c>
      <c r="E20" s="175" t="s">
        <v>319</v>
      </c>
      <c r="F20" s="174">
        <v>0</v>
      </c>
      <c r="G20" s="175" t="s">
        <v>320</v>
      </c>
      <c r="H20" s="175" t="s">
        <v>321</v>
      </c>
      <c r="I20" s="174">
        <v>0</v>
      </c>
    </row>
    <row r="21" ht="19.5" customHeight="1" spans="1:9">
      <c r="A21" s="175" t="s">
        <v>322</v>
      </c>
      <c r="B21" s="175" t="s">
        <v>323</v>
      </c>
      <c r="C21" s="174">
        <v>1037736</v>
      </c>
      <c r="D21" s="175" t="s">
        <v>324</v>
      </c>
      <c r="E21" s="175" t="s">
        <v>325</v>
      </c>
      <c r="F21" s="174">
        <v>0</v>
      </c>
      <c r="G21" s="175" t="s">
        <v>326</v>
      </c>
      <c r="H21" s="175" t="s">
        <v>327</v>
      </c>
      <c r="I21" s="174">
        <v>0</v>
      </c>
    </row>
    <row r="22" ht="19.5" customHeight="1" spans="1:9">
      <c r="A22" s="175" t="s">
        <v>328</v>
      </c>
      <c r="B22" s="175" t="s">
        <v>329</v>
      </c>
      <c r="C22" s="174">
        <v>0</v>
      </c>
      <c r="D22" s="175" t="s">
        <v>330</v>
      </c>
      <c r="E22" s="175" t="s">
        <v>331</v>
      </c>
      <c r="F22" s="174">
        <v>3600</v>
      </c>
      <c r="G22" s="175" t="s">
        <v>332</v>
      </c>
      <c r="H22" s="175" t="s">
        <v>333</v>
      </c>
      <c r="I22" s="174">
        <v>0</v>
      </c>
    </row>
    <row r="23" ht="19.5" customHeight="1" spans="1:9">
      <c r="A23" s="175" t="s">
        <v>334</v>
      </c>
      <c r="B23" s="175" t="s">
        <v>335</v>
      </c>
      <c r="C23" s="174">
        <v>0</v>
      </c>
      <c r="D23" s="175" t="s">
        <v>336</v>
      </c>
      <c r="E23" s="175" t="s">
        <v>337</v>
      </c>
      <c r="F23" s="174">
        <v>0</v>
      </c>
      <c r="G23" s="175" t="s">
        <v>338</v>
      </c>
      <c r="H23" s="175" t="s">
        <v>339</v>
      </c>
      <c r="I23" s="174">
        <v>0</v>
      </c>
    </row>
    <row r="24" ht="19.5" customHeight="1" spans="1:9">
      <c r="A24" s="175" t="s">
        <v>340</v>
      </c>
      <c r="B24" s="175" t="s">
        <v>341</v>
      </c>
      <c r="C24" s="174">
        <v>0</v>
      </c>
      <c r="D24" s="175" t="s">
        <v>342</v>
      </c>
      <c r="E24" s="175" t="s">
        <v>343</v>
      </c>
      <c r="F24" s="174">
        <v>0</v>
      </c>
      <c r="G24" s="175" t="s">
        <v>344</v>
      </c>
      <c r="H24" s="175" t="s">
        <v>345</v>
      </c>
      <c r="I24" s="174">
        <v>0</v>
      </c>
    </row>
    <row r="25" ht="19.5" customHeight="1" spans="1:9">
      <c r="A25" s="175" t="s">
        <v>346</v>
      </c>
      <c r="B25" s="175" t="s">
        <v>347</v>
      </c>
      <c r="C25" s="174">
        <v>0</v>
      </c>
      <c r="D25" s="175" t="s">
        <v>348</v>
      </c>
      <c r="E25" s="175" t="s">
        <v>349</v>
      </c>
      <c r="F25" s="174">
        <v>0</v>
      </c>
      <c r="G25" s="175" t="s">
        <v>350</v>
      </c>
      <c r="H25" s="175" t="s">
        <v>351</v>
      </c>
      <c r="I25" s="174">
        <v>0</v>
      </c>
    </row>
    <row r="26" ht="19.5" customHeight="1" spans="1:9">
      <c r="A26" s="175" t="s">
        <v>352</v>
      </c>
      <c r="B26" s="175" t="s">
        <v>353</v>
      </c>
      <c r="C26" s="174">
        <v>1037736</v>
      </c>
      <c r="D26" s="175" t="s">
        <v>354</v>
      </c>
      <c r="E26" s="175" t="s">
        <v>355</v>
      </c>
      <c r="F26" s="174">
        <v>0</v>
      </c>
      <c r="G26" s="175" t="s">
        <v>356</v>
      </c>
      <c r="H26" s="175" t="s">
        <v>357</v>
      </c>
      <c r="I26" s="174">
        <v>0</v>
      </c>
    </row>
    <row r="27" ht="19.5" customHeight="1" spans="1:9">
      <c r="A27" s="175" t="s">
        <v>358</v>
      </c>
      <c r="B27" s="175" t="s">
        <v>359</v>
      </c>
      <c r="C27" s="174">
        <v>0</v>
      </c>
      <c r="D27" s="175" t="s">
        <v>360</v>
      </c>
      <c r="E27" s="175" t="s">
        <v>361</v>
      </c>
      <c r="F27" s="174">
        <v>4275967.65</v>
      </c>
      <c r="G27" s="175" t="s">
        <v>362</v>
      </c>
      <c r="H27" s="175" t="s">
        <v>363</v>
      </c>
      <c r="I27" s="174">
        <v>0</v>
      </c>
    </row>
    <row r="28" ht="19.5" customHeight="1" spans="1:9">
      <c r="A28" s="175" t="s">
        <v>364</v>
      </c>
      <c r="B28" s="175" t="s">
        <v>365</v>
      </c>
      <c r="C28" s="174">
        <v>0</v>
      </c>
      <c r="D28" s="175" t="s">
        <v>366</v>
      </c>
      <c r="E28" s="175" t="s">
        <v>367</v>
      </c>
      <c r="F28" s="174">
        <v>186600</v>
      </c>
      <c r="G28" s="175" t="s">
        <v>368</v>
      </c>
      <c r="H28" s="175" t="s">
        <v>369</v>
      </c>
      <c r="I28" s="174">
        <v>0</v>
      </c>
    </row>
    <row r="29" ht="19.5" customHeight="1" spans="1:9">
      <c r="A29" s="175" t="s">
        <v>370</v>
      </c>
      <c r="B29" s="175" t="s">
        <v>371</v>
      </c>
      <c r="C29" s="174">
        <v>0</v>
      </c>
      <c r="D29" s="175" t="s">
        <v>372</v>
      </c>
      <c r="E29" s="175" t="s">
        <v>373</v>
      </c>
      <c r="F29" s="174">
        <v>320429.52</v>
      </c>
      <c r="G29" s="175" t="s">
        <v>374</v>
      </c>
      <c r="H29" s="175" t="s">
        <v>375</v>
      </c>
      <c r="I29" s="174">
        <v>0</v>
      </c>
    </row>
    <row r="30" ht="19.5" customHeight="1" spans="1:9">
      <c r="A30" s="175" t="s">
        <v>376</v>
      </c>
      <c r="B30" s="175" t="s">
        <v>377</v>
      </c>
      <c r="C30" s="174">
        <v>0</v>
      </c>
      <c r="D30" s="175" t="s">
        <v>378</v>
      </c>
      <c r="E30" s="175" t="s">
        <v>379</v>
      </c>
      <c r="F30" s="174">
        <v>572309.5</v>
      </c>
      <c r="G30" s="175" t="s">
        <v>380</v>
      </c>
      <c r="H30" s="175" t="s">
        <v>381</v>
      </c>
      <c r="I30" s="174">
        <v>0</v>
      </c>
    </row>
    <row r="31" ht="19.5" customHeight="1" spans="1:9">
      <c r="A31" s="175" t="s">
        <v>382</v>
      </c>
      <c r="B31" s="175" t="s">
        <v>383</v>
      </c>
      <c r="C31" s="174">
        <v>0</v>
      </c>
      <c r="D31" s="175" t="s">
        <v>384</v>
      </c>
      <c r="E31" s="175" t="s">
        <v>385</v>
      </c>
      <c r="F31" s="174">
        <v>120205.31</v>
      </c>
      <c r="G31" s="175" t="s">
        <v>386</v>
      </c>
      <c r="H31" s="175" t="s">
        <v>387</v>
      </c>
      <c r="I31" s="174">
        <v>0</v>
      </c>
    </row>
    <row r="32" ht="19.5" customHeight="1" spans="1:9">
      <c r="A32" s="175" t="s">
        <v>388</v>
      </c>
      <c r="B32" s="175" t="s">
        <v>389</v>
      </c>
      <c r="C32" s="174">
        <v>0</v>
      </c>
      <c r="D32" s="175" t="s">
        <v>390</v>
      </c>
      <c r="E32" s="175" t="s">
        <v>391</v>
      </c>
      <c r="F32" s="174">
        <v>717000</v>
      </c>
      <c r="G32" s="175" t="s">
        <v>392</v>
      </c>
      <c r="H32" s="175" t="s">
        <v>393</v>
      </c>
      <c r="I32" s="174">
        <v>0</v>
      </c>
    </row>
    <row r="33" ht="19.5" customHeight="1" spans="1:9">
      <c r="A33" s="175" t="s">
        <v>394</v>
      </c>
      <c r="B33" s="175" t="s">
        <v>395</v>
      </c>
      <c r="C33" s="174">
        <v>0</v>
      </c>
      <c r="D33" s="175" t="s">
        <v>396</v>
      </c>
      <c r="E33" s="175" t="s">
        <v>397</v>
      </c>
      <c r="F33" s="174">
        <v>0</v>
      </c>
      <c r="G33" s="175" t="s">
        <v>398</v>
      </c>
      <c r="H33" s="175" t="s">
        <v>399</v>
      </c>
      <c r="I33" s="174">
        <v>0</v>
      </c>
    </row>
    <row r="34" ht="19.5" customHeight="1" spans="1:9">
      <c r="A34" s="175"/>
      <c r="B34" s="175"/>
      <c r="C34" s="176"/>
      <c r="D34" s="175" t="s">
        <v>400</v>
      </c>
      <c r="E34" s="175" t="s">
        <v>401</v>
      </c>
      <c r="F34" s="174">
        <v>0</v>
      </c>
      <c r="G34" s="175" t="s">
        <v>402</v>
      </c>
      <c r="H34" s="175" t="s">
        <v>403</v>
      </c>
      <c r="I34" s="174">
        <v>0</v>
      </c>
    </row>
    <row r="35" ht="19.5" customHeight="1" spans="1:9">
      <c r="A35" s="175"/>
      <c r="B35" s="175"/>
      <c r="C35" s="176"/>
      <c r="D35" s="175" t="s">
        <v>404</v>
      </c>
      <c r="E35" s="175" t="s">
        <v>405</v>
      </c>
      <c r="F35" s="174">
        <v>0</v>
      </c>
      <c r="G35" s="175" t="s">
        <v>406</v>
      </c>
      <c r="H35" s="175" t="s">
        <v>407</v>
      </c>
      <c r="I35" s="174">
        <v>0</v>
      </c>
    </row>
    <row r="36" ht="19.5" customHeight="1" spans="1:9">
      <c r="A36" s="175"/>
      <c r="B36" s="175"/>
      <c r="C36" s="176"/>
      <c r="D36" s="175" t="s">
        <v>408</v>
      </c>
      <c r="E36" s="175" t="s">
        <v>409</v>
      </c>
      <c r="F36" s="174">
        <v>0</v>
      </c>
      <c r="G36" s="175" t="s">
        <v>410</v>
      </c>
      <c r="H36" s="175" t="s">
        <v>411</v>
      </c>
      <c r="I36" s="174">
        <v>0</v>
      </c>
    </row>
    <row r="37" ht="19.5" customHeight="1" spans="1:9">
      <c r="A37" s="175"/>
      <c r="B37" s="175"/>
      <c r="C37" s="176"/>
      <c r="D37" s="175" t="s">
        <v>412</v>
      </c>
      <c r="E37" s="175" t="s">
        <v>413</v>
      </c>
      <c r="F37" s="174">
        <v>0</v>
      </c>
      <c r="G37" s="175"/>
      <c r="H37" s="175"/>
      <c r="I37" s="176"/>
    </row>
    <row r="38" ht="19.5" customHeight="1" spans="1:9">
      <c r="A38" s="175"/>
      <c r="B38" s="175"/>
      <c r="C38" s="176"/>
      <c r="D38" s="175" t="s">
        <v>414</v>
      </c>
      <c r="E38" s="175" t="s">
        <v>415</v>
      </c>
      <c r="F38" s="174">
        <v>0</v>
      </c>
      <c r="G38" s="175"/>
      <c r="H38" s="175"/>
      <c r="I38" s="176"/>
    </row>
    <row r="39" ht="19.5" customHeight="1" spans="1:9">
      <c r="A39" s="175"/>
      <c r="B39" s="175"/>
      <c r="C39" s="176"/>
      <c r="D39" s="175" t="s">
        <v>416</v>
      </c>
      <c r="E39" s="175" t="s">
        <v>417</v>
      </c>
      <c r="F39" s="174">
        <v>0</v>
      </c>
      <c r="G39" s="175"/>
      <c r="H39" s="175"/>
      <c r="I39" s="176"/>
    </row>
    <row r="40" ht="19.5" customHeight="1" spans="1:9">
      <c r="A40" s="173" t="s">
        <v>418</v>
      </c>
      <c r="B40" s="173"/>
      <c r="C40" s="174">
        <v>21247530.19</v>
      </c>
      <c r="D40" s="173" t="s">
        <v>419</v>
      </c>
      <c r="E40" s="173"/>
      <c r="F40" s="173"/>
      <c r="G40" s="173"/>
      <c r="H40" s="173"/>
      <c r="I40" s="174">
        <v>6974815.66</v>
      </c>
    </row>
    <row r="41" ht="19.5" customHeight="1" spans="1:9">
      <c r="A41" s="175" t="s">
        <v>420</v>
      </c>
      <c r="B41" s="175"/>
      <c r="C41" s="175"/>
      <c r="D41" s="175"/>
      <c r="E41" s="175"/>
      <c r="F41" s="175"/>
      <c r="G41" s="175"/>
      <c r="H41" s="175"/>
      <c r="I41" s="175"/>
    </row>
  </sheetData>
  <mergeCells count="17">
    <mergeCell ref="A1:I1"/>
    <mergeCell ref="H2:I2"/>
    <mergeCell ref="H3:I3"/>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E11" sqref="E11"/>
    </sheetView>
  </sheetViews>
  <sheetFormatPr defaultColWidth="9" defaultRowHeight="13.5"/>
  <cols>
    <col min="1" max="1" width="7.75" style="168" customWidth="1"/>
    <col min="2" max="2" width="29.375" style="168" customWidth="1"/>
    <col min="3" max="3" width="16.25" style="168" customWidth="1"/>
    <col min="4" max="4" width="7.75" style="168" customWidth="1"/>
    <col min="5" max="5" width="20" style="168" customWidth="1"/>
    <col min="6" max="6" width="16.25" style="168" customWidth="1"/>
    <col min="7" max="7" width="7.75" style="168" customWidth="1"/>
    <col min="8" max="8" width="23.5" style="168" customWidth="1"/>
    <col min="9" max="9" width="16.25" style="168" customWidth="1"/>
    <col min="10" max="10" width="7.75" style="168" customWidth="1"/>
    <col min="11" max="11" width="36.25" style="168" customWidth="1"/>
    <col min="12" max="12" width="16.25" style="168" customWidth="1"/>
    <col min="13" max="16384" width="9" style="168"/>
  </cols>
  <sheetData>
    <row r="1" s="180" customFormat="1" ht="27" spans="1:12">
      <c r="A1" s="181" t="s">
        <v>421</v>
      </c>
      <c r="B1" s="181"/>
      <c r="C1" s="181"/>
      <c r="D1" s="181"/>
      <c r="E1" s="181"/>
      <c r="F1" s="181"/>
      <c r="G1" s="181"/>
      <c r="H1" s="181"/>
      <c r="I1" s="181"/>
      <c r="J1" s="181"/>
      <c r="K1" s="181"/>
      <c r="L1" s="181"/>
    </row>
    <row r="2" s="180" customFormat="1" ht="12.75" spans="1:12">
      <c r="L2" s="182" t="s">
        <v>422</v>
      </c>
    </row>
    <row r="3" s="180" customFormat="1" ht="12.75" spans="1:12">
      <c r="A3" s="183" t="s">
        <v>236</v>
      </c>
      <c r="B3" s="184" t="s">
        <v>423</v>
      </c>
      <c r="F3" s="185"/>
      <c r="G3" s="185"/>
      <c r="H3" s="185"/>
      <c r="I3" s="185"/>
      <c r="L3" s="182" t="s">
        <v>3</v>
      </c>
    </row>
    <row r="4" ht="15" customHeight="1" spans="1:12">
      <c r="A4" s="173" t="s">
        <v>424</v>
      </c>
      <c r="B4" s="173"/>
      <c r="C4" s="173"/>
      <c r="D4" s="173" t="s">
        <v>229</v>
      </c>
      <c r="E4" s="173"/>
      <c r="F4" s="173"/>
      <c r="G4" s="173"/>
      <c r="H4" s="173"/>
      <c r="I4" s="173"/>
      <c r="J4" s="173"/>
      <c r="K4" s="173"/>
      <c r="L4" s="173"/>
    </row>
    <row r="5" ht="15" customHeight="1" spans="1:12">
      <c r="A5" s="173" t="s">
        <v>237</v>
      </c>
      <c r="B5" s="173" t="s">
        <v>122</v>
      </c>
      <c r="C5" s="173" t="s">
        <v>8</v>
      </c>
      <c r="D5" s="173" t="s">
        <v>237</v>
      </c>
      <c r="E5" s="173" t="s">
        <v>122</v>
      </c>
      <c r="F5" s="173" t="s">
        <v>8</v>
      </c>
      <c r="G5" s="173" t="s">
        <v>237</v>
      </c>
      <c r="H5" s="173" t="s">
        <v>122</v>
      </c>
      <c r="I5" s="173" t="s">
        <v>8</v>
      </c>
      <c r="J5" s="173" t="s">
        <v>237</v>
      </c>
      <c r="K5" s="173" t="s">
        <v>122</v>
      </c>
      <c r="L5" s="173" t="s">
        <v>8</v>
      </c>
    </row>
    <row r="6" ht="15" customHeight="1" spans="1:12">
      <c r="A6" s="175" t="s">
        <v>238</v>
      </c>
      <c r="B6" s="175" t="s">
        <v>239</v>
      </c>
      <c r="C6" s="174">
        <v>0</v>
      </c>
      <c r="D6" s="175" t="s">
        <v>240</v>
      </c>
      <c r="E6" s="175" t="s">
        <v>241</v>
      </c>
      <c r="F6" s="174">
        <v>1244964.76</v>
      </c>
      <c r="G6" s="175" t="s">
        <v>425</v>
      </c>
      <c r="H6" s="175" t="s">
        <v>426</v>
      </c>
      <c r="I6" s="174">
        <v>0</v>
      </c>
      <c r="J6" s="175" t="s">
        <v>427</v>
      </c>
      <c r="K6" s="175" t="s">
        <v>428</v>
      </c>
      <c r="L6" s="174">
        <v>0</v>
      </c>
    </row>
    <row r="7" ht="15" customHeight="1" spans="1:12">
      <c r="A7" s="175" t="s">
        <v>244</v>
      </c>
      <c r="B7" s="175" t="s">
        <v>245</v>
      </c>
      <c r="C7" s="174">
        <v>0</v>
      </c>
      <c r="D7" s="175" t="s">
        <v>246</v>
      </c>
      <c r="E7" s="175" t="s">
        <v>247</v>
      </c>
      <c r="F7" s="174">
        <v>286834.76</v>
      </c>
      <c r="G7" s="175" t="s">
        <v>429</v>
      </c>
      <c r="H7" s="175" t="s">
        <v>249</v>
      </c>
      <c r="I7" s="174">
        <v>0</v>
      </c>
      <c r="J7" s="175" t="s">
        <v>430</v>
      </c>
      <c r="K7" s="175" t="s">
        <v>431</v>
      </c>
      <c r="L7" s="174">
        <v>0</v>
      </c>
    </row>
    <row r="8" ht="15" customHeight="1" spans="1:12">
      <c r="A8" s="175" t="s">
        <v>250</v>
      </c>
      <c r="B8" s="175" t="s">
        <v>251</v>
      </c>
      <c r="C8" s="174">
        <v>0</v>
      </c>
      <c r="D8" s="175" t="s">
        <v>252</v>
      </c>
      <c r="E8" s="175" t="s">
        <v>253</v>
      </c>
      <c r="F8" s="174">
        <v>0</v>
      </c>
      <c r="G8" s="175" t="s">
        <v>432</v>
      </c>
      <c r="H8" s="175" t="s">
        <v>255</v>
      </c>
      <c r="I8" s="174">
        <v>0</v>
      </c>
      <c r="J8" s="175" t="s">
        <v>433</v>
      </c>
      <c r="K8" s="175" t="s">
        <v>381</v>
      </c>
      <c r="L8" s="174">
        <v>0</v>
      </c>
    </row>
    <row r="9" ht="15" customHeight="1" spans="1:12">
      <c r="A9" s="175" t="s">
        <v>256</v>
      </c>
      <c r="B9" s="175" t="s">
        <v>257</v>
      </c>
      <c r="C9" s="174">
        <v>0</v>
      </c>
      <c r="D9" s="175" t="s">
        <v>258</v>
      </c>
      <c r="E9" s="175" t="s">
        <v>259</v>
      </c>
      <c r="F9" s="174">
        <v>0</v>
      </c>
      <c r="G9" s="175" t="s">
        <v>434</v>
      </c>
      <c r="H9" s="175" t="s">
        <v>261</v>
      </c>
      <c r="I9" s="174">
        <v>0</v>
      </c>
      <c r="J9" s="175" t="s">
        <v>344</v>
      </c>
      <c r="K9" s="175" t="s">
        <v>345</v>
      </c>
      <c r="L9" s="174">
        <v>900000</v>
      </c>
    </row>
    <row r="10" ht="15" customHeight="1" spans="1:12">
      <c r="A10" s="175" t="s">
        <v>262</v>
      </c>
      <c r="B10" s="175" t="s">
        <v>263</v>
      </c>
      <c r="C10" s="174">
        <v>0</v>
      </c>
      <c r="D10" s="175" t="s">
        <v>264</v>
      </c>
      <c r="E10" s="175" t="s">
        <v>265</v>
      </c>
      <c r="F10" s="174">
        <v>0</v>
      </c>
      <c r="G10" s="175" t="s">
        <v>435</v>
      </c>
      <c r="H10" s="175" t="s">
        <v>267</v>
      </c>
      <c r="I10" s="174">
        <v>0</v>
      </c>
      <c r="J10" s="175" t="s">
        <v>350</v>
      </c>
      <c r="K10" s="175" t="s">
        <v>351</v>
      </c>
      <c r="L10" s="174">
        <v>0</v>
      </c>
    </row>
    <row r="11" ht="15" customHeight="1" spans="1:12">
      <c r="A11" s="175" t="s">
        <v>268</v>
      </c>
      <c r="B11" s="175" t="s">
        <v>269</v>
      </c>
      <c r="C11" s="174">
        <v>0</v>
      </c>
      <c r="D11" s="175" t="s">
        <v>270</v>
      </c>
      <c r="E11" s="175" t="s">
        <v>271</v>
      </c>
      <c r="F11" s="174">
        <v>0</v>
      </c>
      <c r="G11" s="175" t="s">
        <v>436</v>
      </c>
      <c r="H11" s="175" t="s">
        <v>273</v>
      </c>
      <c r="I11" s="174">
        <v>0</v>
      </c>
      <c r="J11" s="175" t="s">
        <v>356</v>
      </c>
      <c r="K11" s="175" t="s">
        <v>357</v>
      </c>
      <c r="L11" s="174">
        <v>0</v>
      </c>
    </row>
    <row r="12" ht="15" customHeight="1" spans="1:12">
      <c r="A12" s="175" t="s">
        <v>274</v>
      </c>
      <c r="B12" s="175" t="s">
        <v>275</v>
      </c>
      <c r="C12" s="174">
        <v>0</v>
      </c>
      <c r="D12" s="175" t="s">
        <v>276</v>
      </c>
      <c r="E12" s="175" t="s">
        <v>277</v>
      </c>
      <c r="F12" s="174">
        <v>0</v>
      </c>
      <c r="G12" s="175" t="s">
        <v>437</v>
      </c>
      <c r="H12" s="175" t="s">
        <v>279</v>
      </c>
      <c r="I12" s="174">
        <v>0</v>
      </c>
      <c r="J12" s="175" t="s">
        <v>362</v>
      </c>
      <c r="K12" s="175" t="s">
        <v>363</v>
      </c>
      <c r="L12" s="174">
        <v>900000</v>
      </c>
    </row>
    <row r="13" ht="15" customHeight="1" spans="1:12">
      <c r="A13" s="175" t="s">
        <v>280</v>
      </c>
      <c r="B13" s="175" t="s">
        <v>281</v>
      </c>
      <c r="C13" s="174">
        <v>0</v>
      </c>
      <c r="D13" s="175" t="s">
        <v>282</v>
      </c>
      <c r="E13" s="175" t="s">
        <v>283</v>
      </c>
      <c r="F13" s="174">
        <v>0</v>
      </c>
      <c r="G13" s="175" t="s">
        <v>438</v>
      </c>
      <c r="H13" s="175" t="s">
        <v>285</v>
      </c>
      <c r="I13" s="174">
        <v>0</v>
      </c>
      <c r="J13" s="175" t="s">
        <v>368</v>
      </c>
      <c r="K13" s="175" t="s">
        <v>369</v>
      </c>
      <c r="L13" s="174">
        <v>0</v>
      </c>
    </row>
    <row r="14" ht="15" customHeight="1" spans="1:12">
      <c r="A14" s="175" t="s">
        <v>286</v>
      </c>
      <c r="B14" s="175" t="s">
        <v>287</v>
      </c>
      <c r="C14" s="174">
        <v>0</v>
      </c>
      <c r="D14" s="175" t="s">
        <v>288</v>
      </c>
      <c r="E14" s="175" t="s">
        <v>289</v>
      </c>
      <c r="F14" s="174">
        <v>0</v>
      </c>
      <c r="G14" s="175" t="s">
        <v>439</v>
      </c>
      <c r="H14" s="175" t="s">
        <v>315</v>
      </c>
      <c r="I14" s="174">
        <v>0</v>
      </c>
      <c r="J14" s="175" t="s">
        <v>374</v>
      </c>
      <c r="K14" s="175" t="s">
        <v>375</v>
      </c>
      <c r="L14" s="186">
        <v>0</v>
      </c>
    </row>
    <row r="15" ht="15" customHeight="1" spans="1:12">
      <c r="A15" s="175" t="s">
        <v>292</v>
      </c>
      <c r="B15" s="175" t="s">
        <v>293</v>
      </c>
      <c r="C15" s="174">
        <v>0</v>
      </c>
      <c r="D15" s="175" t="s">
        <v>294</v>
      </c>
      <c r="E15" s="175" t="s">
        <v>295</v>
      </c>
      <c r="F15" s="174">
        <v>0</v>
      </c>
      <c r="G15" s="175" t="s">
        <v>440</v>
      </c>
      <c r="H15" s="175" t="s">
        <v>321</v>
      </c>
      <c r="I15" s="174">
        <v>0</v>
      </c>
      <c r="J15" s="175" t="s">
        <v>380</v>
      </c>
      <c r="K15" s="175" t="s">
        <v>381</v>
      </c>
      <c r="L15" s="174">
        <v>0</v>
      </c>
    </row>
    <row r="16" ht="15" customHeight="1" spans="1:12">
      <c r="A16" s="175" t="s">
        <v>298</v>
      </c>
      <c r="B16" s="175" t="s">
        <v>299</v>
      </c>
      <c r="C16" s="174">
        <v>0</v>
      </c>
      <c r="D16" s="175" t="s">
        <v>300</v>
      </c>
      <c r="E16" s="175" t="s">
        <v>301</v>
      </c>
      <c r="F16" s="174">
        <v>0</v>
      </c>
      <c r="G16" s="175" t="s">
        <v>441</v>
      </c>
      <c r="H16" s="175" t="s">
        <v>327</v>
      </c>
      <c r="I16" s="174">
        <v>0</v>
      </c>
      <c r="J16" s="175" t="s">
        <v>442</v>
      </c>
      <c r="K16" s="175" t="s">
        <v>443</v>
      </c>
      <c r="L16" s="174">
        <v>0</v>
      </c>
    </row>
    <row r="17" ht="15" customHeight="1" spans="1:12">
      <c r="A17" s="175" t="s">
        <v>304</v>
      </c>
      <c r="B17" s="175" t="s">
        <v>305</v>
      </c>
      <c r="C17" s="174">
        <v>0</v>
      </c>
      <c r="D17" s="175" t="s">
        <v>306</v>
      </c>
      <c r="E17" s="175" t="s">
        <v>307</v>
      </c>
      <c r="F17" s="174">
        <v>0</v>
      </c>
      <c r="G17" s="175" t="s">
        <v>444</v>
      </c>
      <c r="H17" s="175" t="s">
        <v>333</v>
      </c>
      <c r="I17" s="174">
        <v>0</v>
      </c>
      <c r="J17" s="175" t="s">
        <v>445</v>
      </c>
      <c r="K17" s="175" t="s">
        <v>446</v>
      </c>
      <c r="L17" s="174">
        <v>0</v>
      </c>
    </row>
    <row r="18" ht="15" customHeight="1" spans="1:12">
      <c r="A18" s="175" t="s">
        <v>310</v>
      </c>
      <c r="B18" s="175" t="s">
        <v>311</v>
      </c>
      <c r="C18" s="174">
        <v>0</v>
      </c>
      <c r="D18" s="175" t="s">
        <v>312</v>
      </c>
      <c r="E18" s="175" t="s">
        <v>313</v>
      </c>
      <c r="F18" s="174">
        <v>0</v>
      </c>
      <c r="G18" s="175" t="s">
        <v>447</v>
      </c>
      <c r="H18" s="175" t="s">
        <v>448</v>
      </c>
      <c r="I18" s="174">
        <v>0</v>
      </c>
      <c r="J18" s="175" t="s">
        <v>449</v>
      </c>
      <c r="K18" s="175" t="s">
        <v>450</v>
      </c>
      <c r="L18" s="174">
        <v>0</v>
      </c>
    </row>
    <row r="19" ht="15" customHeight="1" spans="1:12">
      <c r="A19" s="175" t="s">
        <v>316</v>
      </c>
      <c r="B19" s="175" t="s">
        <v>317</v>
      </c>
      <c r="C19" s="174">
        <v>0</v>
      </c>
      <c r="D19" s="175" t="s">
        <v>318</v>
      </c>
      <c r="E19" s="175" t="s">
        <v>319</v>
      </c>
      <c r="F19" s="174">
        <v>0</v>
      </c>
      <c r="G19" s="175" t="s">
        <v>242</v>
      </c>
      <c r="H19" s="175" t="s">
        <v>243</v>
      </c>
      <c r="I19" s="174">
        <v>116229</v>
      </c>
      <c r="J19" s="175" t="s">
        <v>451</v>
      </c>
      <c r="K19" s="175" t="s">
        <v>452</v>
      </c>
      <c r="L19" s="174">
        <v>0</v>
      </c>
    </row>
    <row r="20" ht="15" customHeight="1" spans="1:12">
      <c r="A20" s="175" t="s">
        <v>322</v>
      </c>
      <c r="B20" s="175" t="s">
        <v>323</v>
      </c>
      <c r="C20" s="174">
        <v>2100</v>
      </c>
      <c r="D20" s="175" t="s">
        <v>324</v>
      </c>
      <c r="E20" s="175" t="s">
        <v>325</v>
      </c>
      <c r="F20" s="174">
        <v>0</v>
      </c>
      <c r="G20" s="175" t="s">
        <v>248</v>
      </c>
      <c r="H20" s="175" t="s">
        <v>249</v>
      </c>
      <c r="I20" s="174">
        <v>0</v>
      </c>
      <c r="J20" s="175" t="s">
        <v>386</v>
      </c>
      <c r="K20" s="175" t="s">
        <v>387</v>
      </c>
      <c r="L20" s="174">
        <v>0</v>
      </c>
    </row>
    <row r="21" ht="15" customHeight="1" spans="1:12">
      <c r="A21" s="175" t="s">
        <v>328</v>
      </c>
      <c r="B21" s="175" t="s">
        <v>329</v>
      </c>
      <c r="C21" s="174">
        <v>0</v>
      </c>
      <c r="D21" s="175" t="s">
        <v>330</v>
      </c>
      <c r="E21" s="175" t="s">
        <v>331</v>
      </c>
      <c r="F21" s="174">
        <v>0</v>
      </c>
      <c r="G21" s="175" t="s">
        <v>254</v>
      </c>
      <c r="H21" s="175" t="s">
        <v>255</v>
      </c>
      <c r="I21" s="174">
        <v>9441</v>
      </c>
      <c r="J21" s="175" t="s">
        <v>392</v>
      </c>
      <c r="K21" s="175" t="s">
        <v>393</v>
      </c>
      <c r="L21" s="174">
        <v>0</v>
      </c>
    </row>
    <row r="22" ht="15" customHeight="1" spans="1:12">
      <c r="A22" s="175" t="s">
        <v>334</v>
      </c>
      <c r="B22" s="175" t="s">
        <v>335</v>
      </c>
      <c r="C22" s="174">
        <v>0</v>
      </c>
      <c r="D22" s="175" t="s">
        <v>336</v>
      </c>
      <c r="E22" s="175" t="s">
        <v>337</v>
      </c>
      <c r="F22" s="174">
        <v>0</v>
      </c>
      <c r="G22" s="175" t="s">
        <v>260</v>
      </c>
      <c r="H22" s="175" t="s">
        <v>261</v>
      </c>
      <c r="I22" s="174">
        <v>0</v>
      </c>
      <c r="J22" s="175" t="s">
        <v>398</v>
      </c>
      <c r="K22" s="175" t="s">
        <v>399</v>
      </c>
      <c r="L22" s="174">
        <v>0</v>
      </c>
    </row>
    <row r="23" ht="15" customHeight="1" spans="1:12">
      <c r="A23" s="175" t="s">
        <v>340</v>
      </c>
      <c r="B23" s="175" t="s">
        <v>341</v>
      </c>
      <c r="C23" s="174">
        <v>0</v>
      </c>
      <c r="D23" s="175" t="s">
        <v>342</v>
      </c>
      <c r="E23" s="175" t="s">
        <v>343</v>
      </c>
      <c r="F23" s="174">
        <v>0</v>
      </c>
      <c r="G23" s="175" t="s">
        <v>266</v>
      </c>
      <c r="H23" s="175" t="s">
        <v>267</v>
      </c>
      <c r="I23" s="174">
        <v>0</v>
      </c>
      <c r="J23" s="175" t="s">
        <v>402</v>
      </c>
      <c r="K23" s="175" t="s">
        <v>403</v>
      </c>
      <c r="L23" s="174">
        <v>0</v>
      </c>
    </row>
    <row r="24" ht="15" customHeight="1" spans="1:12">
      <c r="A24" s="175" t="s">
        <v>346</v>
      </c>
      <c r="B24" s="175" t="s">
        <v>347</v>
      </c>
      <c r="C24" s="174">
        <v>0</v>
      </c>
      <c r="D24" s="175" t="s">
        <v>348</v>
      </c>
      <c r="E24" s="175" t="s">
        <v>349</v>
      </c>
      <c r="F24" s="174">
        <v>0</v>
      </c>
      <c r="G24" s="175" t="s">
        <v>272</v>
      </c>
      <c r="H24" s="175" t="s">
        <v>273</v>
      </c>
      <c r="I24" s="174">
        <v>0</v>
      </c>
      <c r="J24" s="175" t="s">
        <v>406</v>
      </c>
      <c r="K24" s="175" t="s">
        <v>407</v>
      </c>
      <c r="L24" s="174">
        <v>0</v>
      </c>
    </row>
    <row r="25" ht="15" customHeight="1" spans="1:12">
      <c r="A25" s="175" t="s">
        <v>352</v>
      </c>
      <c r="B25" s="175" t="s">
        <v>353</v>
      </c>
      <c r="C25" s="174">
        <v>2100</v>
      </c>
      <c r="D25" s="175" t="s">
        <v>354</v>
      </c>
      <c r="E25" s="175" t="s">
        <v>355</v>
      </c>
      <c r="F25" s="174">
        <v>0</v>
      </c>
      <c r="G25" s="175" t="s">
        <v>278</v>
      </c>
      <c r="H25" s="175" t="s">
        <v>279</v>
      </c>
      <c r="I25" s="174">
        <v>0</v>
      </c>
      <c r="J25" s="175" t="s">
        <v>410</v>
      </c>
      <c r="K25" s="175" t="s">
        <v>411</v>
      </c>
      <c r="L25" s="174">
        <v>0</v>
      </c>
    </row>
    <row r="26" ht="15" customHeight="1" spans="1:12">
      <c r="A26" s="175" t="s">
        <v>358</v>
      </c>
      <c r="B26" s="175" t="s">
        <v>359</v>
      </c>
      <c r="C26" s="174">
        <v>0</v>
      </c>
      <c r="D26" s="175" t="s">
        <v>360</v>
      </c>
      <c r="E26" s="175" t="s">
        <v>361</v>
      </c>
      <c r="F26" s="174">
        <v>0</v>
      </c>
      <c r="G26" s="175" t="s">
        <v>284</v>
      </c>
      <c r="H26" s="175" t="s">
        <v>285</v>
      </c>
      <c r="I26" s="174">
        <v>0</v>
      </c>
      <c r="J26" s="175"/>
      <c r="K26" s="175"/>
      <c r="L26" s="176"/>
    </row>
    <row r="27" ht="15" customHeight="1" spans="1:12">
      <c r="A27" s="175" t="s">
        <v>364</v>
      </c>
      <c r="B27" s="175" t="s">
        <v>365</v>
      </c>
      <c r="C27" s="174">
        <v>0</v>
      </c>
      <c r="D27" s="175" t="s">
        <v>366</v>
      </c>
      <c r="E27" s="175" t="s">
        <v>367</v>
      </c>
      <c r="F27" s="174">
        <v>954730</v>
      </c>
      <c r="G27" s="175" t="s">
        <v>290</v>
      </c>
      <c r="H27" s="175" t="s">
        <v>291</v>
      </c>
      <c r="I27" s="174">
        <v>0</v>
      </c>
      <c r="J27" s="175"/>
      <c r="K27" s="175"/>
      <c r="L27" s="176"/>
    </row>
    <row r="28" ht="15" customHeight="1" spans="1:12">
      <c r="A28" s="175" t="s">
        <v>370</v>
      </c>
      <c r="B28" s="175" t="s">
        <v>371</v>
      </c>
      <c r="C28" s="174">
        <v>0</v>
      </c>
      <c r="D28" s="175" t="s">
        <v>372</v>
      </c>
      <c r="E28" s="175" t="s">
        <v>373</v>
      </c>
      <c r="F28" s="174">
        <v>0</v>
      </c>
      <c r="G28" s="175" t="s">
        <v>296</v>
      </c>
      <c r="H28" s="175" t="s">
        <v>297</v>
      </c>
      <c r="I28" s="174">
        <v>0</v>
      </c>
      <c r="J28" s="175"/>
      <c r="K28" s="175"/>
      <c r="L28" s="176"/>
    </row>
    <row r="29" ht="15" customHeight="1" spans="1:12">
      <c r="A29" s="175" t="s">
        <v>376</v>
      </c>
      <c r="B29" s="175" t="s">
        <v>377</v>
      </c>
      <c r="C29" s="174">
        <v>0</v>
      </c>
      <c r="D29" s="175" t="s">
        <v>378</v>
      </c>
      <c r="E29" s="175" t="s">
        <v>379</v>
      </c>
      <c r="F29" s="174">
        <v>2400</v>
      </c>
      <c r="G29" s="175" t="s">
        <v>302</v>
      </c>
      <c r="H29" s="175" t="s">
        <v>303</v>
      </c>
      <c r="I29" s="174">
        <v>0</v>
      </c>
      <c r="J29" s="175"/>
      <c r="K29" s="175"/>
      <c r="L29" s="176"/>
    </row>
    <row r="30" ht="15" customHeight="1" spans="1:12">
      <c r="A30" s="175" t="s">
        <v>382</v>
      </c>
      <c r="B30" s="175" t="s">
        <v>383</v>
      </c>
      <c r="C30" s="174">
        <v>0</v>
      </c>
      <c r="D30" s="175" t="s">
        <v>384</v>
      </c>
      <c r="E30" s="175" t="s">
        <v>385</v>
      </c>
      <c r="F30" s="174">
        <v>0</v>
      </c>
      <c r="G30" s="175" t="s">
        <v>308</v>
      </c>
      <c r="H30" s="175" t="s">
        <v>309</v>
      </c>
      <c r="I30" s="174">
        <v>0</v>
      </c>
      <c r="J30" s="175"/>
      <c r="K30" s="175"/>
      <c r="L30" s="176"/>
    </row>
    <row r="31" ht="15" customHeight="1" spans="1:12">
      <c r="A31" s="175" t="s">
        <v>388</v>
      </c>
      <c r="B31" s="175" t="s">
        <v>389</v>
      </c>
      <c r="C31" s="174">
        <v>0</v>
      </c>
      <c r="D31" s="175" t="s">
        <v>390</v>
      </c>
      <c r="E31" s="175" t="s">
        <v>391</v>
      </c>
      <c r="F31" s="174">
        <v>1000</v>
      </c>
      <c r="G31" s="175" t="s">
        <v>314</v>
      </c>
      <c r="H31" s="175" t="s">
        <v>315</v>
      </c>
      <c r="I31" s="174">
        <v>106788</v>
      </c>
      <c r="J31" s="175"/>
      <c r="K31" s="175"/>
      <c r="L31" s="176"/>
    </row>
    <row r="32" ht="15" customHeight="1" spans="1:12">
      <c r="A32" s="175" t="s">
        <v>394</v>
      </c>
      <c r="B32" s="175" t="s">
        <v>453</v>
      </c>
      <c r="C32" s="174">
        <v>0</v>
      </c>
      <c r="D32" s="175" t="s">
        <v>396</v>
      </c>
      <c r="E32" s="175" t="s">
        <v>397</v>
      </c>
      <c r="F32" s="174">
        <v>0</v>
      </c>
      <c r="G32" s="175" t="s">
        <v>320</v>
      </c>
      <c r="H32" s="175" t="s">
        <v>321</v>
      </c>
      <c r="I32" s="174">
        <v>0</v>
      </c>
      <c r="J32" s="175"/>
      <c r="K32" s="175"/>
      <c r="L32" s="176"/>
    </row>
    <row r="33" ht="15" customHeight="1" spans="1:12">
      <c r="A33" s="175"/>
      <c r="B33" s="175"/>
      <c r="C33" s="187"/>
      <c r="D33" s="175" t="s">
        <v>400</v>
      </c>
      <c r="E33" s="175" t="s">
        <v>401</v>
      </c>
      <c r="F33" s="174">
        <v>0</v>
      </c>
      <c r="G33" s="175" t="s">
        <v>326</v>
      </c>
      <c r="H33" s="175" t="s">
        <v>327</v>
      </c>
      <c r="I33" s="174">
        <v>0</v>
      </c>
      <c r="J33" s="175"/>
      <c r="K33" s="175"/>
      <c r="L33" s="176"/>
    </row>
    <row r="34" ht="15" customHeight="1" spans="1:12">
      <c r="A34" s="175"/>
      <c r="B34" s="175"/>
      <c r="C34" s="176"/>
      <c r="D34" s="175" t="s">
        <v>404</v>
      </c>
      <c r="E34" s="175" t="s">
        <v>405</v>
      </c>
      <c r="F34" s="174">
        <v>0</v>
      </c>
      <c r="G34" s="175" t="s">
        <v>332</v>
      </c>
      <c r="H34" s="175" t="s">
        <v>333</v>
      </c>
      <c r="I34" s="174">
        <v>0</v>
      </c>
      <c r="J34" s="175"/>
      <c r="K34" s="175"/>
      <c r="L34" s="176"/>
    </row>
    <row r="35" ht="15" customHeight="1" spans="1:12">
      <c r="A35" s="175"/>
      <c r="B35" s="175"/>
      <c r="C35" s="176"/>
      <c r="D35" s="175" t="s">
        <v>408</v>
      </c>
      <c r="E35" s="175" t="s">
        <v>409</v>
      </c>
      <c r="F35" s="174">
        <v>0</v>
      </c>
      <c r="G35" s="175" t="s">
        <v>338</v>
      </c>
      <c r="H35" s="175" t="s">
        <v>339</v>
      </c>
      <c r="I35" s="174">
        <v>0</v>
      </c>
      <c r="J35" s="175"/>
      <c r="K35" s="175"/>
      <c r="L35" s="176"/>
    </row>
    <row r="36" ht="15" customHeight="1" spans="1:12">
      <c r="A36" s="175"/>
      <c r="B36" s="175"/>
      <c r="C36" s="176"/>
      <c r="D36" s="175" t="s">
        <v>412</v>
      </c>
      <c r="E36" s="175" t="s">
        <v>413</v>
      </c>
      <c r="F36" s="174">
        <v>0</v>
      </c>
      <c r="G36" s="175"/>
      <c r="H36" s="175"/>
      <c r="I36" s="187"/>
      <c r="J36" s="175"/>
      <c r="K36" s="175"/>
      <c r="L36" s="176"/>
    </row>
    <row r="37" ht="15" customHeight="1" spans="1:12">
      <c r="A37" s="175"/>
      <c r="B37" s="175"/>
      <c r="C37" s="176"/>
      <c r="D37" s="175" t="s">
        <v>414</v>
      </c>
      <c r="E37" s="175" t="s">
        <v>415</v>
      </c>
      <c r="F37" s="174">
        <v>0</v>
      </c>
      <c r="G37" s="175"/>
      <c r="H37" s="175"/>
      <c r="I37" s="176"/>
      <c r="J37" s="175"/>
      <c r="K37" s="175"/>
      <c r="L37" s="176"/>
    </row>
    <row r="38" ht="15" customHeight="1" spans="1:12">
      <c r="A38" s="175"/>
      <c r="B38" s="175"/>
      <c r="C38" s="176"/>
      <c r="D38" s="175" t="s">
        <v>416</v>
      </c>
      <c r="E38" s="175" t="s">
        <v>417</v>
      </c>
      <c r="F38" s="186">
        <v>0</v>
      </c>
      <c r="G38" s="175"/>
      <c r="H38" s="175"/>
      <c r="I38" s="176"/>
      <c r="J38" s="175"/>
      <c r="K38" s="175"/>
      <c r="L38" s="176"/>
    </row>
    <row r="39" ht="15" customHeight="1" spans="1:12">
      <c r="A39" s="175" t="s">
        <v>454</v>
      </c>
      <c r="B39" s="175"/>
      <c r="C39" s="175"/>
      <c r="D39" s="175"/>
      <c r="E39" s="175"/>
      <c r="F39" s="175"/>
      <c r="G39" s="175"/>
      <c r="H39" s="175"/>
      <c r="I39" s="175"/>
      <c r="J39" s="175"/>
      <c r="K39" s="175"/>
      <c r="L39" s="175"/>
    </row>
  </sheetData>
  <mergeCells count="3">
    <mergeCell ref="A1:L1"/>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B12" sqref="B12"/>
    </sheetView>
  </sheetViews>
  <sheetFormatPr defaultColWidth="9" defaultRowHeight="13.5"/>
  <cols>
    <col min="1" max="3" width="2.75" style="168" customWidth="1"/>
    <col min="4" max="4" width="32.75" style="168" customWidth="1"/>
    <col min="5" max="8" width="14" style="168" customWidth="1"/>
    <col min="9" max="10" width="15" style="168" customWidth="1"/>
    <col min="11" max="11" width="14" style="168" customWidth="1"/>
    <col min="12" max="13" width="15" style="168" customWidth="1"/>
    <col min="14" max="17" width="14" style="168" customWidth="1"/>
    <col min="18" max="19" width="15" style="168" customWidth="1"/>
    <col min="20" max="20" width="14" style="168" customWidth="1"/>
    <col min="21" max="16384" width="9" style="168"/>
  </cols>
  <sheetData>
    <row r="1" s="167" customFormat="1" ht="35.25" customHeight="1" spans="1:20">
      <c r="A1" s="160" t="s">
        <v>455</v>
      </c>
      <c r="B1" s="160"/>
      <c r="C1" s="160"/>
      <c r="D1" s="160"/>
      <c r="E1" s="160"/>
      <c r="F1" s="160"/>
      <c r="G1" s="160"/>
      <c r="H1" s="160"/>
      <c r="I1" s="160"/>
      <c r="J1" s="160"/>
      <c r="K1" s="160"/>
      <c r="L1" s="160"/>
      <c r="M1" s="160"/>
      <c r="N1" s="160"/>
      <c r="O1" s="160"/>
      <c r="P1" s="160"/>
      <c r="Q1" s="160"/>
      <c r="R1" s="160"/>
      <c r="S1" s="160"/>
      <c r="T1" s="160"/>
    </row>
    <row r="2" s="167" customFormat="1" ht="18" customHeight="1" spans="1:20">
      <c r="A2" s="169"/>
      <c r="B2" s="169"/>
      <c r="C2" s="169"/>
      <c r="D2" s="169"/>
      <c r="E2" s="169"/>
      <c r="F2" s="169"/>
      <c r="G2" s="169"/>
      <c r="H2" s="169"/>
      <c r="I2" s="169"/>
      <c r="J2" s="169"/>
      <c r="K2" s="169"/>
      <c r="L2" s="169"/>
      <c r="M2" s="169"/>
      <c r="N2" s="169"/>
      <c r="P2" s="177"/>
      <c r="Q2" s="178"/>
      <c r="R2" s="178"/>
      <c r="S2" s="178"/>
      <c r="T2" s="170" t="s">
        <v>456</v>
      </c>
    </row>
    <row r="3" s="167" customFormat="1" ht="18" customHeight="1" spans="1:20">
      <c r="A3" s="171" t="s">
        <v>2</v>
      </c>
      <c r="B3" s="171"/>
      <c r="C3" s="171"/>
      <c r="D3" s="171"/>
      <c r="E3" s="169"/>
      <c r="F3" s="169"/>
      <c r="G3" s="169"/>
      <c r="H3" s="169"/>
      <c r="I3" s="169"/>
      <c r="J3" s="169"/>
      <c r="K3" s="169"/>
      <c r="L3" s="169"/>
      <c r="M3" s="169"/>
      <c r="N3" s="169"/>
      <c r="P3" s="177"/>
      <c r="Q3" s="178"/>
      <c r="R3" s="178"/>
      <c r="S3" s="178"/>
      <c r="T3" s="170" t="s">
        <v>224</v>
      </c>
    </row>
    <row r="4" ht="19.5" customHeight="1" spans="1:20">
      <c r="A4" s="172" t="s">
        <v>6</v>
      </c>
      <c r="B4" s="172"/>
      <c r="C4" s="172"/>
      <c r="D4" s="172"/>
      <c r="E4" s="172" t="s">
        <v>105</v>
      </c>
      <c r="F4" s="172"/>
      <c r="G4" s="172"/>
      <c r="H4" s="172" t="s">
        <v>225</v>
      </c>
      <c r="I4" s="172"/>
      <c r="J4" s="172"/>
      <c r="K4" s="172" t="s">
        <v>226</v>
      </c>
      <c r="L4" s="172"/>
      <c r="M4" s="172"/>
      <c r="N4" s="172"/>
      <c r="O4" s="172"/>
      <c r="P4" s="172" t="s">
        <v>107</v>
      </c>
      <c r="Q4" s="172"/>
      <c r="R4" s="172"/>
      <c r="S4" s="172"/>
      <c r="T4" s="172"/>
    </row>
    <row r="5" ht="19.5" customHeight="1" spans="1:20">
      <c r="A5" s="172" t="s">
        <v>121</v>
      </c>
      <c r="B5" s="172"/>
      <c r="C5" s="172"/>
      <c r="D5" s="172" t="s">
        <v>122</v>
      </c>
      <c r="E5" s="172" t="s">
        <v>128</v>
      </c>
      <c r="F5" s="172" t="s">
        <v>227</v>
      </c>
      <c r="G5" s="172" t="s">
        <v>228</v>
      </c>
      <c r="H5" s="172" t="s">
        <v>128</v>
      </c>
      <c r="I5" s="172" t="s">
        <v>195</v>
      </c>
      <c r="J5" s="172" t="s">
        <v>196</v>
      </c>
      <c r="K5" s="172" t="s">
        <v>128</v>
      </c>
      <c r="L5" s="172" t="s">
        <v>195</v>
      </c>
      <c r="M5" s="172"/>
      <c r="N5" s="172" t="s">
        <v>195</v>
      </c>
      <c r="O5" s="172" t="s">
        <v>196</v>
      </c>
      <c r="P5" s="172" t="s">
        <v>128</v>
      </c>
      <c r="Q5" s="172" t="s">
        <v>227</v>
      </c>
      <c r="R5" s="172" t="s">
        <v>228</v>
      </c>
      <c r="S5" s="172" t="s">
        <v>228</v>
      </c>
      <c r="T5" s="172"/>
    </row>
    <row r="6" ht="19.5" customHeight="1" spans="1:20">
      <c r="A6" s="172"/>
      <c r="B6" s="172"/>
      <c r="C6" s="172"/>
      <c r="D6" s="172"/>
      <c r="E6" s="172"/>
      <c r="F6" s="172"/>
      <c r="G6" s="172" t="s">
        <v>123</v>
      </c>
      <c r="H6" s="172"/>
      <c r="I6" s="172"/>
      <c r="J6" s="172" t="s">
        <v>123</v>
      </c>
      <c r="K6" s="172"/>
      <c r="L6" s="172" t="s">
        <v>123</v>
      </c>
      <c r="M6" s="172" t="s">
        <v>230</v>
      </c>
      <c r="N6" s="172" t="s">
        <v>229</v>
      </c>
      <c r="O6" s="172" t="s">
        <v>123</v>
      </c>
      <c r="P6" s="172"/>
      <c r="Q6" s="172"/>
      <c r="R6" s="172" t="s">
        <v>123</v>
      </c>
      <c r="S6" s="172" t="s">
        <v>231</v>
      </c>
      <c r="T6" s="172" t="s">
        <v>232</v>
      </c>
    </row>
    <row r="7" ht="19.5" customHeight="1" spans="1:20">
      <c r="A7" s="172"/>
      <c r="B7" s="172"/>
      <c r="C7" s="172"/>
      <c r="D7" s="172"/>
      <c r="E7" s="172"/>
      <c r="F7" s="172"/>
      <c r="G7" s="172"/>
      <c r="H7" s="172"/>
      <c r="I7" s="172"/>
      <c r="J7" s="172"/>
      <c r="K7" s="172"/>
      <c r="L7" s="172"/>
      <c r="M7" s="172"/>
      <c r="N7" s="172"/>
      <c r="O7" s="172"/>
      <c r="P7" s="172"/>
      <c r="Q7" s="172"/>
      <c r="R7" s="172"/>
      <c r="S7" s="172"/>
      <c r="T7" s="172"/>
    </row>
    <row r="8" ht="19.5" customHeight="1" spans="1:20">
      <c r="A8" s="172" t="s">
        <v>125</v>
      </c>
      <c r="B8" s="172" t="s">
        <v>126</v>
      </c>
      <c r="C8" s="172" t="s">
        <v>127</v>
      </c>
      <c r="D8" s="172" t="s">
        <v>10</v>
      </c>
      <c r="E8" s="173" t="s">
        <v>11</v>
      </c>
      <c r="F8" s="173" t="s">
        <v>12</v>
      </c>
      <c r="G8" s="173" t="s">
        <v>20</v>
      </c>
      <c r="H8" s="173" t="s">
        <v>24</v>
      </c>
      <c r="I8" s="173" t="s">
        <v>28</v>
      </c>
      <c r="J8" s="173" t="s">
        <v>32</v>
      </c>
      <c r="K8" s="173" t="s">
        <v>36</v>
      </c>
      <c r="L8" s="173" t="s">
        <v>40</v>
      </c>
      <c r="M8" s="173" t="s">
        <v>43</v>
      </c>
      <c r="N8" s="173" t="s">
        <v>46</v>
      </c>
      <c r="O8" s="173" t="s">
        <v>49</v>
      </c>
      <c r="P8" s="173" t="s">
        <v>52</v>
      </c>
      <c r="Q8" s="173" t="s">
        <v>55</v>
      </c>
      <c r="R8" s="173" t="s">
        <v>58</v>
      </c>
      <c r="S8" s="173" t="s">
        <v>61</v>
      </c>
      <c r="T8" s="173" t="s">
        <v>64</v>
      </c>
    </row>
    <row r="9" ht="19.5" customHeight="1" spans="1:20">
      <c r="A9" s="172"/>
      <c r="B9" s="172"/>
      <c r="C9" s="172"/>
      <c r="D9" s="172" t="s">
        <v>128</v>
      </c>
      <c r="E9" s="174">
        <v>0</v>
      </c>
      <c r="F9" s="174">
        <v>0</v>
      </c>
      <c r="G9" s="174">
        <v>0</v>
      </c>
      <c r="H9" s="174">
        <v>0</v>
      </c>
      <c r="I9" s="174">
        <v>0</v>
      </c>
      <c r="J9" s="174">
        <v>0</v>
      </c>
      <c r="K9" s="174">
        <v>0</v>
      </c>
      <c r="L9" s="174">
        <v>0</v>
      </c>
      <c r="M9" s="174">
        <v>0</v>
      </c>
      <c r="N9" s="174">
        <v>0</v>
      </c>
      <c r="O9" s="174">
        <v>0</v>
      </c>
      <c r="P9" s="174">
        <v>0</v>
      </c>
      <c r="Q9" s="174">
        <v>0</v>
      </c>
      <c r="R9" s="174">
        <v>0</v>
      </c>
      <c r="S9" s="174">
        <v>0</v>
      </c>
      <c r="T9" s="174">
        <v>0</v>
      </c>
    </row>
    <row r="10" ht="19.5" customHeight="1" spans="1:20">
      <c r="A10" s="175"/>
      <c r="B10" s="175"/>
      <c r="C10" s="175"/>
      <c r="D10" s="175"/>
      <c r="E10" s="176"/>
      <c r="F10" s="176"/>
      <c r="G10" s="176"/>
      <c r="H10" s="176"/>
      <c r="I10" s="176"/>
      <c r="J10" s="176"/>
      <c r="K10" s="176"/>
      <c r="L10" s="176"/>
      <c r="M10" s="176"/>
      <c r="N10" s="176"/>
      <c r="O10" s="176"/>
      <c r="P10" s="176"/>
      <c r="Q10" s="176"/>
      <c r="R10" s="176"/>
      <c r="S10" s="176"/>
      <c r="T10" s="176"/>
    </row>
    <row r="11" ht="19.5" customHeight="1" spans="1:20">
      <c r="A11" s="175" t="s">
        <v>457</v>
      </c>
      <c r="B11" s="175"/>
      <c r="C11" s="175"/>
      <c r="D11" s="175"/>
      <c r="E11" s="175"/>
      <c r="F11" s="175"/>
      <c r="G11" s="175"/>
      <c r="H11" s="175"/>
      <c r="I11" s="175"/>
      <c r="J11" s="175"/>
      <c r="K11" s="175"/>
      <c r="L11" s="175"/>
      <c r="M11" s="175"/>
      <c r="N11" s="175"/>
      <c r="O11" s="175"/>
      <c r="P11" s="175"/>
      <c r="Q11" s="175"/>
      <c r="R11" s="175"/>
      <c r="S11" s="175"/>
      <c r="T11" s="175"/>
    </row>
    <row r="12" spans="1:20">
      <c r="B12" s="179" t="s">
        <v>458</v>
      </c>
      <c r="C12" s="179"/>
      <c r="D12" s="179"/>
      <c r="E12" s="179"/>
      <c r="F12" s="179"/>
      <c r="G12" s="179"/>
      <c r="H12" s="179"/>
      <c r="I12" s="179"/>
      <c r="J12" s="179"/>
      <c r="K12" s="179"/>
      <c r="L12" s="179"/>
      <c r="M12" s="179"/>
      <c r="N12" s="179"/>
      <c r="O12" s="179"/>
    </row>
  </sheetData>
  <mergeCells count="32">
    <mergeCell ref="A1:T1"/>
    <mergeCell ref="A3:D3"/>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B12" sqref="B12"/>
    </sheetView>
  </sheetViews>
  <sheetFormatPr defaultColWidth="9" defaultRowHeight="13.5"/>
  <cols>
    <col min="1" max="3" width="2.75" style="168" customWidth="1"/>
    <col min="4" max="4" width="32.75" style="168" customWidth="1"/>
    <col min="5" max="6" width="15" style="168" customWidth="1"/>
    <col min="7" max="11" width="14" style="168" customWidth="1"/>
    <col min="12" max="12" width="15" style="168" customWidth="1"/>
    <col min="13" max="16384" width="9" style="168"/>
  </cols>
  <sheetData>
    <row r="1" s="167" customFormat="1" ht="35.25" customHeight="1" spans="1:12">
      <c r="A1" s="160" t="s">
        <v>459</v>
      </c>
      <c r="B1" s="160"/>
      <c r="C1" s="160"/>
      <c r="D1" s="160"/>
      <c r="E1" s="160"/>
      <c r="F1" s="160"/>
      <c r="G1" s="160"/>
      <c r="H1" s="160"/>
      <c r="I1" s="160"/>
      <c r="J1" s="160"/>
    </row>
    <row r="2" s="167" customFormat="1" ht="18" customHeight="1" spans="1:12">
      <c r="A2" s="169"/>
      <c r="B2" s="169"/>
      <c r="C2" s="169"/>
      <c r="D2" s="169"/>
      <c r="E2" s="169"/>
      <c r="F2" s="169"/>
      <c r="G2" s="169"/>
      <c r="H2" s="169"/>
      <c r="I2" s="169"/>
      <c r="L2" s="170" t="s">
        <v>460</v>
      </c>
    </row>
    <row r="3" s="167" customFormat="1" ht="18" customHeight="1" spans="1:12">
      <c r="A3" s="171" t="s">
        <v>2</v>
      </c>
      <c r="B3" s="171"/>
      <c r="C3" s="171"/>
      <c r="D3" s="171"/>
      <c r="E3" s="171"/>
      <c r="F3" s="171"/>
      <c r="G3" s="169"/>
      <c r="H3" s="169"/>
      <c r="I3" s="169"/>
      <c r="L3" s="170" t="s">
        <v>224</v>
      </c>
    </row>
    <row r="4" ht="19.5" customHeight="1" spans="1:12">
      <c r="A4" s="172" t="s">
        <v>6</v>
      </c>
      <c r="B4" s="172"/>
      <c r="C4" s="172"/>
      <c r="D4" s="172"/>
      <c r="E4" s="172" t="s">
        <v>105</v>
      </c>
      <c r="F4" s="172"/>
      <c r="G4" s="172"/>
      <c r="H4" s="172" t="s">
        <v>225</v>
      </c>
      <c r="I4" s="172" t="s">
        <v>226</v>
      </c>
      <c r="J4" s="172" t="s">
        <v>107</v>
      </c>
      <c r="K4" s="172"/>
      <c r="L4" s="172"/>
    </row>
    <row r="5" ht="19.5" customHeight="1" spans="1:12">
      <c r="A5" s="172" t="s">
        <v>121</v>
      </c>
      <c r="B5" s="172"/>
      <c r="C5" s="172"/>
      <c r="D5" s="172" t="s">
        <v>122</v>
      </c>
      <c r="E5" s="172" t="s">
        <v>128</v>
      </c>
      <c r="F5" s="172" t="s">
        <v>461</v>
      </c>
      <c r="G5" s="172" t="s">
        <v>462</v>
      </c>
      <c r="H5" s="172"/>
      <c r="I5" s="172"/>
      <c r="J5" s="172" t="s">
        <v>128</v>
      </c>
      <c r="K5" s="172" t="s">
        <v>461</v>
      </c>
      <c r="L5" s="173" t="s">
        <v>462</v>
      </c>
    </row>
    <row r="6" ht="19.5" customHeight="1" spans="1:12">
      <c r="A6" s="172"/>
      <c r="B6" s="172"/>
      <c r="C6" s="172"/>
      <c r="D6" s="172"/>
      <c r="E6" s="172"/>
      <c r="F6" s="172"/>
      <c r="G6" s="172"/>
      <c r="H6" s="172"/>
      <c r="I6" s="172"/>
      <c r="J6" s="172"/>
      <c r="K6" s="172"/>
      <c r="L6" s="173" t="s">
        <v>231</v>
      </c>
    </row>
    <row r="7" ht="19.5" customHeight="1" spans="1:12">
      <c r="A7" s="172"/>
      <c r="B7" s="172"/>
      <c r="C7" s="172"/>
      <c r="D7" s="172"/>
      <c r="E7" s="172"/>
      <c r="F7" s="172"/>
      <c r="G7" s="172"/>
      <c r="H7" s="172"/>
      <c r="I7" s="172"/>
      <c r="J7" s="172"/>
      <c r="K7" s="172"/>
      <c r="L7" s="173"/>
    </row>
    <row r="8" ht="19.5" customHeight="1" spans="1:12">
      <c r="A8" s="172" t="s">
        <v>125</v>
      </c>
      <c r="B8" s="172" t="s">
        <v>126</v>
      </c>
      <c r="C8" s="172" t="s">
        <v>127</v>
      </c>
      <c r="D8" s="172" t="s">
        <v>10</v>
      </c>
      <c r="E8" s="173" t="s">
        <v>11</v>
      </c>
      <c r="F8" s="173" t="s">
        <v>12</v>
      </c>
      <c r="G8" s="173" t="s">
        <v>20</v>
      </c>
      <c r="H8" s="173" t="s">
        <v>24</v>
      </c>
      <c r="I8" s="173" t="s">
        <v>28</v>
      </c>
      <c r="J8" s="173" t="s">
        <v>32</v>
      </c>
      <c r="K8" s="173" t="s">
        <v>36</v>
      </c>
      <c r="L8" s="173" t="s">
        <v>40</v>
      </c>
    </row>
    <row r="9" ht="19.5" customHeight="1" spans="1:12">
      <c r="A9" s="172"/>
      <c r="B9" s="172"/>
      <c r="C9" s="172"/>
      <c r="D9" s="172" t="s">
        <v>128</v>
      </c>
      <c r="E9" s="174">
        <v>0</v>
      </c>
      <c r="F9" s="174">
        <v>0</v>
      </c>
      <c r="G9" s="174">
        <v>0</v>
      </c>
      <c r="H9" s="174">
        <v>0</v>
      </c>
      <c r="I9" s="174">
        <v>0</v>
      </c>
      <c r="J9" s="174">
        <v>0</v>
      </c>
      <c r="K9" s="174">
        <v>0</v>
      </c>
      <c r="L9" s="174">
        <v>0</v>
      </c>
    </row>
    <row r="10" ht="19.5" customHeight="1" spans="1:12">
      <c r="A10" s="175"/>
      <c r="B10" s="175"/>
      <c r="C10" s="175"/>
      <c r="D10" s="175"/>
      <c r="E10" s="176"/>
      <c r="F10" s="176"/>
      <c r="G10" s="176"/>
      <c r="H10" s="176"/>
      <c r="I10" s="176"/>
      <c r="J10" s="176"/>
      <c r="K10" s="176"/>
      <c r="L10" s="176"/>
    </row>
    <row r="11" ht="19.5" customHeight="1" spans="1:12">
      <c r="A11" s="175" t="s">
        <v>463</v>
      </c>
      <c r="B11" s="175"/>
      <c r="C11" s="175"/>
      <c r="D11" s="175"/>
      <c r="E11" s="175"/>
      <c r="F11" s="175"/>
      <c r="G11" s="175"/>
      <c r="H11" s="175"/>
      <c r="I11" s="175"/>
      <c r="J11" s="175"/>
      <c r="K11" s="175"/>
      <c r="L11" s="175"/>
    </row>
    <row r="12" spans="1:12">
      <c r="B12" s="168" t="s">
        <v>464</v>
      </c>
    </row>
  </sheetData>
  <mergeCells count="20">
    <mergeCell ref="A1:J1"/>
    <mergeCell ref="A3:D3"/>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29</vt:i4>
      </vt:variant>
    </vt:vector>
  </HeadingPairs>
  <TitlesOfParts>
    <vt:vector size="29" baseType="lpstr">
      <vt:lpstr>附表1 收入支出决算表</vt:lpstr>
      <vt:lpstr>附表2 收入决算表</vt:lpstr>
      <vt:lpstr>附表3 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附件12国有资产使用情况表</vt:lpstr>
      <vt:lpstr>附表13部门整体支出绩效自评情况</vt:lpstr>
      <vt:lpstr>附表14部门整体支出绩效自评表</vt:lpstr>
      <vt:lpstr>附件15项目支出绩效自评表（党建工作经费）</vt:lpstr>
      <vt:lpstr>附件15项目支出绩效自评表 (离退休干部党组织工作经费)</vt:lpstr>
      <vt:lpstr>附件15项目支出绩效自评表 (市场综合监管经费)</vt:lpstr>
      <vt:lpstr>附件15项目支出绩效自评表 (安全监管经费)</vt:lpstr>
      <vt:lpstr>附件15项目支出绩效自评表 (法治及执法办案经费)</vt:lpstr>
      <vt:lpstr>附件15项目支出绩效自评表 (行政审批、信用监管工作经费) </vt:lpstr>
      <vt:lpstr>附件15项目支出绩效自评表（ 2024年省级食品安全监管) </vt:lpstr>
      <vt:lpstr>附件15项目支出绩效自评表（ 2022年新入库餐饮单位奖补）</vt:lpstr>
      <vt:lpstr>附件15项目支出绩效自评表（食品安全监管及抽检工作经费）</vt:lpstr>
      <vt:lpstr>附件15项目支出绩效自评表（ 农产品食品安全抽检经费）</vt:lpstr>
      <vt:lpstr>附表15项目支出绩效自评表（知识产权运营服务项目补助经费）</vt:lpstr>
      <vt:lpstr>附表15项目支出绩效自评表（市场监管所标准化规范化建设经费）</vt:lpstr>
      <vt:lpstr>附表15项目支出绩效自评表（更新配备公务用车购置经费）</vt:lpstr>
      <vt:lpstr>附表15项目支出绩效自评表（2023年中央食品药品监管补助资）</vt:lpstr>
      <vt:lpstr>附表15项目支出绩效自评表（视频会议系统项目尾款经费）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卟逸样滴生活</cp:lastModifiedBy>
  <dcterms:created xsi:type="dcterms:W3CDTF">2025-10-15T08:34:00Z</dcterms:created>
  <dcterms:modified xsi:type="dcterms:W3CDTF">2026-05-28T02:32:07Z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2025-10-15T08:34:32.436Z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2052-12.1.0.26375</vt:lpwstr>
  </property>
  <property fmtid="{D5CDD505-2E9C-101B-9397-08002B2CF9AE}" pid="10" name="ICV">
    <vt:lpwstr>1FCBD52E6F1643BD8A5AFF2A6A834843_12</vt:lpwstr>
  </property>
  <property fmtid="{D5CDD505-2E9C-101B-9397-08002B2CF9AE}" pid="11" name="CalculationRule">
    <vt:i4>0</vt:i4>
  </property>
</Properties>
</file>