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-8 呈贡区区本级“三公”经费预算财政拨款情况统计表" sheetId="1" r:id="rId1"/>
  </sheets>
  <externalReferences>
    <externalReference r:id="rId2"/>
    <externalReference r:id="rId3"/>
  </externalReferences>
  <definedNames>
    <definedName name="_lst_r_地方财政预算表2015年全省汇总_10_科目编码名称">[1]_ESList!$A$1:$A$27</definedName>
    <definedName name="专项收入年初预算数" localSheetId="0">#REF!</definedName>
    <definedName name="专项收入全年预计数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<sst xmlns="http://schemas.openxmlformats.org/spreadsheetml/2006/main" count="15" uniqueCount="15">
  <si>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2026年呈贡区区本级“三公”经费预算财政拨款情况统计表</t>
  </si>
  <si>
    <t>单位：万元</t>
  </si>
  <si>
    <t>项  目</t>
  </si>
  <si>
    <t>2025年预算数</t>
  </si>
  <si>
    <t>2026年预算数</t>
  </si>
  <si>
    <t>比上年增、减情况</t>
  </si>
  <si>
    <t>增、减金额</t>
  </si>
  <si>
    <t>增、减幅度</t>
  </si>
  <si>
    <t>合  计</t>
  </si>
  <si>
    <t>1.因公出国（境）费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</si>
  <si>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</si>
  <si>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</si>
  <si>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</si>
  <si>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</si>
  <si>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呈贡区2026年“三公”经费预算数为949万元，比2025年预算数1048万元减少99万元，同比下降9.45%。其中：因公出国（境）费维持不变，公务接待费同比下降7.55%，公务用车购置及运行费同比下降9.81%。
分项构成情况是：1. 因公出国（境）费预算27万元，与2025年预算无变化，本年度有工作开展需求。2. 公务接待费预算49万元，比2025年减少4万元，同比降低7.55%。减少原因是切实贯彻落实了中央八项规定精神和过“紧日子”的要求。3. 公务用车运行及购置费预算873万元，比2025年减少95万元，同比下降9.81%（其中，公务用车购置费230万元，比2025年增加130万元，同比增长130%,原因是部分单位公务用车老旧且达到报废标准，有购置公务车辆的需求，所以购置费有所增加；公务用车运行维护费643万元，比2025年减少225万元，同比减少25.92%，原因是2026年公务用车购置鼓励以新能源电车为主，且老旧应报废车辆积极报废，所以运维费有所下降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</si>
</sst>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sz val="14"/>
      <color indexed="8"/>
      <name val="宋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49" fontId="5" fillId="0" borderId="6" xfId="5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10" fontId="6" fillId="0" borderId="6" xfId="3" applyNumberFormat="1" applyFont="1" applyFill="1" applyBorder="1" applyAlignment="1">
      <alignment horizontal="right" vertical="center"/>
    </xf>
    <xf numFmtId="49" fontId="5" fillId="0" borderId="6" xfId="50" applyNumberFormat="1" applyFont="1" applyFill="1" applyBorder="1" applyAlignment="1" applyProtection="1">
      <alignment vertical="center"/>
    </xf>
    <xf numFmtId="49" fontId="7" fillId="0" borderId="6" xfId="50" applyNumberFormat="1" applyFont="1" applyFill="1" applyBorder="1" applyAlignment="1" applyProtection="1">
      <alignment vertical="center"/>
    </xf>
    <xf numFmtId="176" fontId="8" fillId="0" borderId="6" xfId="0" applyNumberFormat="1" applyFont="1" applyFill="1" applyBorder="1" applyAlignment="1">
      <alignment horizontal="right" vertical="center"/>
    </xf>
    <xf numFmtId="10" fontId="8" fillId="0" borderId="6" xfId="3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云南省向人大报送政府收支预算表格式编制过程表 2 2 2" xfId="49"/>
    <cellStyle name="常规 19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66417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1-1 呈贡区一般公共预算收入情况表"/>
      <sheetName val="1-2 呈贡区一般公共预算支出情况表"/>
      <sheetName val="1-3 区本级一般公共预算收入情况表"/>
      <sheetName val="1-4 区本级一般公共预算支出情况表（公开到项级）"/>
      <sheetName val="1-5 一般公共预算基本支出情况表（公开到款级）"/>
      <sheetName val="1-6 一般公共预算支出表（州（市）对下转移支付项目）"/>
      <sheetName val="1-7 呈贡区分地区税收返还和转移支付预算表"/>
      <sheetName val="1-8 呈贡区区本级“三公”经费预算财政拨款情况统计表"/>
      <sheetName val="2-1 呈贡区政府性基金预算收入情况表"/>
      <sheetName val="2-2 呈贡区政府性基金预算支出情况表"/>
      <sheetName val="2-3 区本级政府性基金预算收入情况表"/>
      <sheetName val="2-4 区本级政府性基金预算支出情况表（公开到项级）"/>
      <sheetName val="2-5 区本级政府性基金支出表（州（市）对下转移支付）"/>
      <sheetName val="3-1 呈贡区国有资本经营收入预算情况表"/>
      <sheetName val="3-2 呈贡区国有资本经营支出预算情况表"/>
      <sheetName val="3-3 区本级国有资本经营收入预算情况表"/>
      <sheetName val="3-4 区本级国有资本经营支出预算情况表（公开到项级）"/>
      <sheetName val="3-5 呈贡区国有资本经营预算转移支付表 （分地区）"/>
      <sheetName val="3-6 国有资本经营预算转移支付表（分项目）"/>
      <sheetName val="4-1 呈贡区社会保险基金收入预算情况表"/>
      <sheetName val="4-2 呈贡区社会保险基金支出预算情况表"/>
      <sheetName val="4-3 区本级社会保险基金收入预算情况表"/>
      <sheetName val="4-4 区本级社会保险基金支出预算情况表"/>
      <sheetName val="5-1 2025年地方政府债务限额及余额预算情况表"/>
      <sheetName val="5-2 2025年地方政府一般债务余额情况表"/>
      <sheetName val="5-3 本级2025年地方政府一般债务余额情况表"/>
      <sheetName val="5-4 2025年地方政府专项债务余额情况表"/>
      <sheetName val="5-5 本级2025年地方政府专项债务余额情况表（本级）"/>
      <sheetName val="5-6 呈贡区地方政府债券发行及还本付息情况表"/>
      <sheetName val="5-7 2026年政府专项债务限额和余额情况表"/>
      <sheetName val="5-8 2026年年初新增地方政府债券资金安排表"/>
      <sheetName val="6-1 重大政策和重点项目绩效目标表"/>
      <sheetName val="6-2 重点工作情况解释说明汇总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view="pageBreakPreview" zoomScaleNormal="90" workbookViewId="0">
      <selection activeCell="I7" sqref="I7"/>
    </sheetView>
  </sheetViews>
  <sheetFormatPr defaultColWidth="9" defaultRowHeight="13.5" outlineLevelCol="4"/>
  <cols>
    <col min="1" max="1" width="37.75" style="1" customWidth="1"/>
    <col min="2" max="2" width="22" style="1" customWidth="1"/>
    <col min="3" max="4" width="23.8833333333333" style="1" customWidth="1"/>
    <col min="5" max="5" width="24.5" style="1" customWidth="1"/>
    <col min="6" max="248" width="9" style="1"/>
    <col min="249" max="16384" width="9" style="2"/>
  </cols>
  <sheetData>
    <row r="1" s="1" customFormat="1" ht="40.5" customHeight="1" spans="1:5">
      <c r="A1" s="3" t="s">
        <v>0</v>
      </c>
      <c r="B1" s="3"/>
      <c r="C1" s="3"/>
      <c r="D1" s="3"/>
      <c r="E1" s="3"/>
    </row>
    <row r="2" s="1" customFormat="1" ht="17" customHeight="1" spans="1:5">
      <c r="A2" s="4"/>
      <c r="B2" s="4"/>
      <c r="C2" s="4"/>
      <c r="D2" s="5"/>
      <c r="E2" s="6" t="s">
        <v>1</v>
      </c>
    </row>
    <row r="3" s="2" customFormat="1" ht="24.95" customHeight="1" spans="1:5">
      <c r="A3" s="7" t="s">
        <v>2</v>
      </c>
      <c r="B3" s="7" t="s">
        <v>3</v>
      </c>
      <c r="C3" s="7" t="s">
        <v>4</v>
      </c>
      <c r="D3" s="8" t="s">
        <v>5</v>
      </c>
      <c r="E3" s="9"/>
    </row>
    <row r="4" s="2" customFormat="1" ht="24.95" customHeight="1" spans="1:5">
      <c r="A4" s="10"/>
      <c r="B4" s="10"/>
      <c r="C4" s="10"/>
      <c r="D4" s="11" t="s">
        <v>6</v>
      </c>
      <c r="E4" s="11" t="s">
        <v>7</v>
      </c>
    </row>
    <row r="5" s="1" customFormat="1" ht="35" customHeight="1" spans="1:5">
      <c r="A5" s="12" t="s">
        <v>8</v>
      </c>
      <c r="B5" s="13">
        <f>B6+B7+B8</f>
        <v>1048</v>
      </c>
      <c r="C5" s="13">
        <f>C6+C7+C8</f>
        <v>949</v>
      </c>
      <c r="D5" s="13">
        <f t="shared" ref="D5:D10" si="0">C5-B5</f>
        <v>-99</v>
      </c>
      <c r="E5" s="14">
        <f t="shared" ref="E5:E10" si="1">D5/B5</f>
        <v>-0.0944656488549618</v>
      </c>
    </row>
    <row r="6" s="1" customFormat="1" ht="35" customHeight="1" spans="1:5">
      <c r="A6" s="15" t="s">
        <v>9</v>
      </c>
      <c r="B6" s="13">
        <v>27</v>
      </c>
      <c r="C6" s="13">
        <v>27</v>
      </c>
      <c r="D6" s="13">
        <f t="shared" si="0"/>
        <v>0</v>
      </c>
      <c r="E6" s="14">
        <f t="shared" si="1"/>
        <v>0</v>
      </c>
    </row>
    <row r="7" s="1" customFormat="1" ht="35" customHeight="1" spans="1:5">
      <c r="A7" s="15" t="s">
        <v>10</v>
      </c>
      <c r="B7" s="13">
        <v>53</v>
      </c>
      <c r="C7" s="13">
        <v>49</v>
      </c>
      <c r="D7" s="13">
        <f t="shared" si="0"/>
        <v>-4</v>
      </c>
      <c r="E7" s="14">
        <f t="shared" si="1"/>
        <v>-0.0754716981132075</v>
      </c>
    </row>
    <row r="8" s="1" customFormat="1" ht="35" customHeight="1" spans="1:5">
      <c r="A8" s="15" t="s">
        <v>11</v>
      </c>
      <c r="B8" s="13">
        <f>B9+B10</f>
        <v>968</v>
      </c>
      <c r="C8" s="13">
        <f>C9+C10</f>
        <v>873</v>
      </c>
      <c r="D8" s="13">
        <f t="shared" si="0"/>
        <v>-95</v>
      </c>
      <c r="E8" s="14">
        <f t="shared" si="1"/>
        <v>-0.0981404958677686</v>
      </c>
    </row>
    <row r="9" s="1" customFormat="1" ht="35" customHeight="1" spans="1:5">
      <c r="A9" s="16" t="s">
        <v>12</v>
      </c>
      <c r="B9" s="17">
        <v>100</v>
      </c>
      <c r="C9" s="17">
        <v>230</v>
      </c>
      <c r="D9" s="17">
        <f t="shared" si="0"/>
        <v>130</v>
      </c>
      <c r="E9" s="18">
        <f t="shared" si="1"/>
        <v>1.3</v>
      </c>
    </row>
    <row r="10" s="1" customFormat="1" ht="35" customHeight="1" spans="1:5">
      <c r="A10" s="16" t="s">
        <v>13</v>
      </c>
      <c r="B10" s="17">
        <v>868</v>
      </c>
      <c r="C10" s="17">
        <v>643</v>
      </c>
      <c r="D10" s="17">
        <f t="shared" si="0"/>
        <v>-225</v>
      </c>
      <c r="E10" s="18">
        <f t="shared" si="1"/>
        <v>-0.259216589861751</v>
      </c>
    </row>
    <row r="11" s="1" customFormat="1" ht="186" customHeight="1" spans="1:5">
      <c r="A11" s="19" t="s">
        <v>14</v>
      </c>
      <c r="B11" s="19"/>
      <c r="C11" s="19"/>
      <c r="D11" s="19"/>
      <c r="E11" s="19"/>
    </row>
  </sheetData>
  <mergeCells count="6">
    <mergeCell ref="A1:E1"/>
    <mergeCell ref="D3:E3"/>
    <mergeCell ref="A11:E11"/>
    <mergeCell ref="A3:A4"/>
    <mergeCell ref="B3:B4"/>
    <mergeCell ref="C3:C4"/>
  </mergeCells>
  <printOptions horizontalCentered="1"/>
  <pageMargins left="0.708333333333333" right="0.708333333333333" top="0.751388888888889" bottom="0.751388888888889" header="0.306944444444444" footer="0.306944444444444"/>
  <pageSetup paperSize="9" scale="96" fitToHeight="200" orientation="landscape" horizontalDpi="600" verticalDpi="600"/>
  <headerFooter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1-8 呈贡区区本级“三公”经费预算财政拨款情况统计表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李佩霖</cp:lastModifiedBy>
  <dcterms:created xsi:type="dcterms:W3CDTF">2026-04-28T06:46:49Z</dcterms:created>
  <dcterms:modified xsi:type="dcterms:W3CDTF">2026-04-28T06:47:35Z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41B971F4241E4043BE7896BB574C5B6B_11</vt:lpwstr>
  </property>
  <property fmtid="{D5CDD505-2E9C-101B-9397-08002B2CF9AE}" pid="3" name="KSOProductBuildVer">
    <vt:lpwstr>2052-12.1.0.16929</vt:lpwstr>
  </property>
</Properties>
</file>