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<sst xmlns="http://schemas.openxmlformats.org/spreadsheetml/2006/main" count="1001" uniqueCount="383">
  <si>
    <t>预算01-1表</t>
  </si>
  <si>
    <t>2026年部门财务收支预算总表</t>
  </si>
  <si>
    <t>单位名称：昆明市呈贡区第七幼儿园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</si>
  <si>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</si>
  <si>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</si>
  <si>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</si>
  <si>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</si>
  <si>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</si>
  <si>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</si>
  <si>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</si>
  <si>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</si>
  <si>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</si>
  <si>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</si>
  <si>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</si>
  <si>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</si>
  <si>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</si>
  <si>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</si>
  <si>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</si>
  <si>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</si>
  <si>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</si>
  <si>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</si>
  <si>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</si>
  <si>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</si>
  <si>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</si>
  <si>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</si>
  <si>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</si>
  <si>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</si>
  <si>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</si>
  <si>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</si>
  <si>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</si>
  <si>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</si>
  <si>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</si>
  <si>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</si>
  <si>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</si>
  <si>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</si>
  <si>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</si>
  <si>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</si>
  <si>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</si>
  <si>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</si>
  <si>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</si>
  <si>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</si>
  <si>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</si>
  <si>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</si>
  <si>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</si>
  <si>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</si>
  <si>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</si>
  <si>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</si>
  <si>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</si>
  <si>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</si>
  <si>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</si>
  <si>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</si>
  <si>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</si>
  <si>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</si>
  <si>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</si>
  <si>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</si>
  <si>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</si>
  <si>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</si>
  <si>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</si>
  <si>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</si>
  <si>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</si>
  <si>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</si>
  <si>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</si>
  <si>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</si>
  <si>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</si>
  <si>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</si>
  <si>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</si>
  <si>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</si>
  <si>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</si>
  <si>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</si>
  <si>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</si>
  <si>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</si>
  <si>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105051</t>
  </si>
  <si>
    <t>昆明市呈贡区第七幼儿园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</si>
  <si>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</si>
  <si>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</si>
  <si>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</si>
  <si>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</si>
  <si>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</si>
  <si>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</si>
  <si>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</si>
  <si>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</si>
  <si>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</si>
  <si>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</si>
  <si>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</si>
  <si>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</si>
  <si>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教育支出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</si>
  <si>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</si>
  <si>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</si>
  <si>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</si>
  <si>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</si>
  <si>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</si>
  <si>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</si>
  <si>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</si>
  <si>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</si>
  <si>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</si>
  <si>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</si>
  <si>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</si>
  <si>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</t>
  </si>
  <si>
    <t>普通教育</t>
  </si>
  <si>
    <t>2050201</t>
  </si>
  <si>
    <t>学前教育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</si>
  <si>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</si>
  <si>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</si>
  <si>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</si>
  <si>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</si>
  <si>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</si>
  <si>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</si>
  <si>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</si>
  <si>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</si>
  <si>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</si>
  <si>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</si>
  <si>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</si>
  <si>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 xml:space="preserve">98048.68
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</si>
  <si>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</si>
  <si>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</si>
  <si>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</si>
  <si>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</si>
  <si>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</si>
  <si>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</si>
  <si>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</si>
  <si>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</si>
  <si>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</si>
  <si>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</si>
  <si>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</si>
  <si>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</si>
  <si>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</si>
  <si>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</si>
  <si>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</si>
  <si>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</si>
  <si>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</si>
  <si>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</si>
  <si>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</si>
  <si>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</si>
  <si>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</si>
  <si>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</si>
  <si>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</si>
  <si>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</si>
  <si>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</si>
  <si>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</si>
  <si>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</si>
  <si>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</si>
  <si>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</si>
  <si>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</si>
  <si>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</si>
  <si>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</si>
  <si>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</si>
  <si>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205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</si>
  <si>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</si>
  <si>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</si>
  <si>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</si>
  <si>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</si>
  <si>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</si>
  <si>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</si>
  <si>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</si>
  <si>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</si>
  <si>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</si>
  <si>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</si>
  <si>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</si>
  <si>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</si>
  <si>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</si>
  <si>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</si>
  <si>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</si>
  <si>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</si>
  <si>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</si>
  <si>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</si>
  <si>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</si>
  <si>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</si>
  <si>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</si>
  <si>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</si>
  <si>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</si>
  <si>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</si>
  <si>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</si>
  <si>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</si>
  <si>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</si>
  <si>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</si>
  <si>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昆明市呈贡区教育体育局</t>
  </si>
  <si>
    <t>530121241100002259810</t>
  </si>
  <si>
    <t>其他人员支出</t>
  </si>
  <si>
    <t>30199</t>
  </si>
  <si>
    <t>其他工资福利支出</t>
  </si>
  <si>
    <t>530121241100002259812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</si>
  <si>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</si>
  <si>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</si>
  <si>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</si>
  <si>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</si>
  <si>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</si>
  <si>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</si>
  <si>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</si>
  <si>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</si>
  <si>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</si>
  <si>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</si>
  <si>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</si>
  <si>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</si>
  <si>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</si>
  <si>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</si>
  <si>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</si>
  <si>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</si>
  <si>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</si>
  <si>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</si>
  <si>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530121261100005022804</t>
  </si>
  <si>
    <t>学前教育家庭经济困难学生资助区级专项资金</t>
  </si>
  <si>
    <t>30308</t>
  </si>
  <si>
    <t>助学金</t>
  </si>
  <si>
    <t>事业发展类</t>
  </si>
  <si>
    <t>530121251100004373439</t>
  </si>
  <si>
    <t>（自有资金）中小学（幼儿园）自办食堂专项资金</t>
  </si>
  <si>
    <t>530121261100005021234</t>
  </si>
  <si>
    <t>（学前减免）学前教育免保育教育费区级资金</t>
  </si>
  <si>
    <t>530121261100005457877</t>
  </si>
  <si>
    <t>结转学前教育家庭经济困难儿童资助中央资金</t>
  </si>
  <si>
    <t>530121261100005457784</t>
  </si>
  <si>
    <r>
      <rPr>
        <sz val="9"/>
        <color rgb="FF000000"/>
        <rFont val="宋体"/>
        <charset val="134"/>
      </rPr>
      <t>结转（学前减免）</t>
    </r>
    <r>
      <rPr>
        <sz val="10"/>
        <color theme="1"/>
        <rFont val="Arial"/>
        <charset val="134"/>
      </rPr>
      <t>2025</t>
    </r>
    <r>
      <rPr>
        <sz val="10"/>
        <color theme="1"/>
        <rFont val="宋体"/>
        <charset val="134"/>
      </rPr>
      <t>年学前教育免保育教育费省级资金</t>
    </r>
  </si>
  <si>
    <t>530121261100005359798</t>
  </si>
  <si>
    <r>
      <rPr>
        <sz val="9"/>
        <color rgb="FF000000"/>
        <rFont val="宋体"/>
        <charset val="134"/>
      </rPr>
      <t>2025</t>
    </r>
    <r>
      <rPr>
        <sz val="10"/>
        <color theme="1"/>
        <rFont val="宋体"/>
        <charset val="134"/>
      </rPr>
      <t>年第二批学前教育免保育教育费市级补助资金</t>
    </r>
  </si>
  <si>
    <t>530121261100005457758</t>
  </si>
  <si>
    <r>
      <rPr>
        <sz val="9"/>
        <color rgb="FF000000"/>
        <rFont val="宋体"/>
        <charset val="134"/>
      </rPr>
      <t>结转</t>
    </r>
    <r>
      <rPr>
        <sz val="10"/>
        <color theme="1"/>
        <rFont val="Arial"/>
        <charset val="134"/>
      </rPr>
      <t>2024</t>
    </r>
    <r>
      <rPr>
        <sz val="10"/>
        <color theme="1"/>
        <rFont val="宋体"/>
        <charset val="134"/>
      </rPr>
      <t>年第二批支持学前教育发展中央和省级专项资金</t>
    </r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</si>
  <si>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</si>
  <si>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</si>
  <si>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</si>
  <si>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</si>
  <si>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</si>
  <si>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</si>
  <si>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</si>
  <si>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</si>
  <si>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</si>
  <si>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</si>
  <si>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</si>
  <si>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</si>
  <si>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</si>
  <si>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对学前教育家庭经济困难儿童进行资助</t>
  </si>
  <si>
    <t>产出指标</t>
  </si>
  <si>
    <t>数量指标</t>
  </si>
  <si>
    <t>获补对象数</t>
  </si>
  <si>
    <t>&lt;=</t>
  </si>
  <si>
    <t>25</t>
  </si>
  <si>
    <t>人(人次、家)</t>
  </si>
  <si>
    <t>定量指标</t>
  </si>
  <si>
    <t>反映获补助人员的数量情况，也适用补贴、资助等形式的补助。</t>
  </si>
  <si>
    <t>质量指标</t>
  </si>
  <si>
    <t>获补对象准确率</t>
  </si>
  <si>
    <t>85</t>
  </si>
  <si>
    <t>%</t>
  </si>
  <si>
    <t>反映获补助对象认定的准确性情况。 获补对象准确率=抽检符合标准的补助对象数/抽检实际补助对象数*100%</t>
  </si>
  <si>
    <t>获补覆盖率</t>
  </si>
  <si>
    <t>=</t>
  </si>
  <si>
    <t>100</t>
  </si>
  <si>
    <t>获补覆盖率=实际获得补助人数/申请符合标准人数（企业数）*100%</t>
  </si>
  <si>
    <t>补助事项公示度</t>
  </si>
  <si>
    <t>反映补助在幼儿园公示栏按规定进行公示。 补助事项公示度=按规定公布事项/按规定应公布事项*100%。</t>
  </si>
  <si>
    <t>时效指标</t>
  </si>
  <si>
    <t>发放及时率</t>
  </si>
  <si>
    <t>反映发放单位及时发放补助资金的情况。 发放及时率=在时限内发放资金/应发放资金*100%</t>
  </si>
  <si>
    <t>效益指标</t>
  </si>
  <si>
    <t>社会效益</t>
  </si>
  <si>
    <t>生活状况改善</t>
  </si>
  <si>
    <t>38.5</t>
  </si>
  <si>
    <t>元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</si>
  <si>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</si>
  <si>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</si>
  <si>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</si>
  <si>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</si>
  <si>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</si>
  <si>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90</t>
  </si>
  <si>
    <t>反映获补助受益对象的满意程度。</t>
  </si>
  <si>
    <t>通过科学合理的膳食搭配，为幼儿提供营养均衡、安全卫生的餐食，促进幼儿身体发育与健康成长。实现资金收支平衡；定期公示资金使用明细，保障资金使用合法合规、公开透明，并按收支专户据实列支。</t>
  </si>
  <si>
    <t>食堂服务覆盖率</t>
  </si>
  <si>
    <t>反映食堂服务覆盖率情况。满足幼儿用餐需求率=（实际用餐人数/应用餐人数）*100%</t>
  </si>
  <si>
    <t>食品安全合格率</t>
  </si>
  <si>
    <t>反映食材抽样的合格情况。蔬菜、水果农残检测率≥98%；肉类、水产类兽药残留及微生物检测合格率100%；预包装食品索证票齐全率100%。</t>
  </si>
  <si>
    <t>投诉处理及时率</t>
  </si>
  <si>
    <t>自有资金投诉数量/自有资金投诉总数量*100%</t>
  </si>
  <si>
    <t>可持续影响</t>
  </si>
  <si>
    <t>制度体系覆盖率指标</t>
  </si>
  <si>
    <t>反映制度建立情况。食品安全管理制度、食材采购预验收制度、食堂财务制度、人员岗位与培训制度、应急处理制度。（实际建立制度/应建立制度数）*100%</t>
  </si>
  <si>
    <t>服务人员满意度</t>
  </si>
  <si>
    <t>反映服务对象对项目整体满意情况。使用人员满意度=（对项目实施满意的人数/问卷调查人数）*100%。</t>
  </si>
  <si>
    <t>云财规【2025】16号文，云南财政厅 云南省教育厅关于印发《云南省逐步推行免费学前教育实施方案的通知》，（学前减免）学前教育免保育教育费区级资金。</t>
  </si>
  <si>
    <t>幼儿园学前一年在园儿童数免除率</t>
  </si>
  <si>
    <t>（学前减免）学前教育免保育教育费区级资金。</t>
  </si>
  <si>
    <t>免保育教育费资金使用合规程度</t>
  </si>
  <si>
    <t>云财规【2025】16号（学前减免）学前教育免保育教育费区级资金</t>
  </si>
  <si>
    <t>补助资金到位及时率</t>
  </si>
  <si>
    <t>云财规【2025】16号（学前减免）学前教育免保育教育费区级资金。</t>
  </si>
  <si>
    <t>学前三年毛入园率</t>
  </si>
  <si>
    <t>94</t>
  </si>
  <si>
    <t>学生家长满意度</t>
  </si>
  <si>
    <t>反映资金使用满意程度。</t>
  </si>
  <si>
    <t>（结转）学前教育家庭经济困难学生资助中央专项资金</t>
  </si>
  <si>
    <t>结转（学前减免）2025年学前教育免保育教育费省级资金</t>
  </si>
  <si>
    <t>昆财教【2025】262号文，昆明市财政局 昆明市教育体育局关于下达2025年第二批学前教育免保育教育费中央和省级补助资金的通知（学前减免）学前教育免保育教育费省级资金。</t>
  </si>
  <si>
    <t>（学前减免）2025年第二批学前教育免保育教育费市级资金</t>
  </si>
  <si>
    <t>结转2024年第二批支持学前教育发展中央和省级专项资金</t>
  </si>
  <si>
    <t>幼儿园建设、办园水平等进行改善提升（2024年第二批支持学前教育发展中央和省级专项资金下达表：呈贡区第七幼儿园改善办园条件9.7万元</t>
  </si>
  <si>
    <t xml:space="preserve">    产出指标</t>
  </si>
  <si>
    <t>项目一次性验收合格率</t>
  </si>
  <si>
    <t>项目验收100%达标</t>
  </si>
  <si>
    <t>补助资金当年到位率</t>
  </si>
  <si>
    <t>年内下达资金</t>
  </si>
  <si>
    <t xml:space="preserve">    效益指标</t>
  </si>
  <si>
    <t>办园水平</t>
  </si>
  <si>
    <t>办园水平有所提高</t>
  </si>
  <si>
    <t xml:space="preserve">    满意度指标</t>
  </si>
  <si>
    <t>幼儿家长满意度</t>
  </si>
  <si>
    <t>幼儿家长满意度达标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</si>
  <si>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</si>
  <si>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</si>
  <si>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</si>
  <si>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</si>
  <si>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</si>
  <si>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</si>
  <si>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</si>
  <si>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</si>
  <si>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</si>
  <si>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</si>
  <si>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</si>
  <si>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</si>
  <si>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</si>
  <si>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</si>
  <si>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</si>
  <si>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</si>
  <si>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2026A4 复印纸采购</t>
  </si>
  <si>
    <t>复印纸</t>
  </si>
  <si>
    <t>自办食堂物资采购经费</t>
  </si>
  <si>
    <t>其他食品、饮料和烟草原料</t>
  </si>
  <si>
    <t>多功能LED全彩大屏设备</t>
  </si>
  <si>
    <t>LED屏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</si>
  <si>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</si>
  <si>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</si>
  <si>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</si>
  <si>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</si>
  <si>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</si>
  <si>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</si>
  <si>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</si>
  <si>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</si>
  <si>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</si>
  <si>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</si>
  <si>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</si>
  <si>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</si>
  <si>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</si>
  <si>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</si>
  <si>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</si>
  <si>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</si>
  <si>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</si>
  <si>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</si>
  <si>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</si>
  <si>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</si>
  <si>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</si>
  <si>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</si>
  <si>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</si>
  <si>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</si>
  <si>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</si>
  <si>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</si>
  <si>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</si>
  <si>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</si>
  <si>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</si>
  <si>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</si>
  <si>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</si>
  <si>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</si>
  <si>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</si>
  <si>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</si>
  <si>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</si>
  <si>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</si>
  <si>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</si>
  <si>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</si>
  <si>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</si>
  <si>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</si>
  <si>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</si>
  <si>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</si>
  <si>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</si>
  <si>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</si>
  <si>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</si>
  <si>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</si>
  <si>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</si>
  <si>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</si>
  <si>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</si>
  <si>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</si>
  <si>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</si>
  <si>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312 民生类</t>
  </si>
  <si>
    <t>本级</t>
  </si>
  <si>
    <t>中央</t>
  </si>
  <si>
    <t>2025年第二批学前教育免保育教育费市级补助资金</t>
  </si>
  <si>
    <t>市级</t>
  </si>
  <si>
    <t>省级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</si>
</sst>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#,##0.00;\-#,##0.00;;@"/>
    <numFmt numFmtId="179" formatCode="yyyy/mm/dd"/>
    <numFmt numFmtId="180" formatCode="hh:mm:ss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8" fillId="0" borderId="8">
      <alignment horizontal="right"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8" fillId="0" borderId="8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1" fillId="14" borderId="2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10" fontId="18" fillId="0" borderId="8">
      <alignment horizontal="right" vertical="center"/>
    </xf>
    <xf numFmtId="0" fontId="1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78" fontId="18" fillId="0" borderId="8">
      <alignment horizontal="right" vertical="center"/>
    </xf>
    <xf numFmtId="49" fontId="18" fillId="0" borderId="8">
      <alignment horizontal="left" vertical="center" wrapText="1"/>
    </xf>
    <xf numFmtId="178" fontId="18" fillId="0" borderId="8">
      <alignment horizontal="right" vertical="center"/>
    </xf>
    <xf numFmtId="180" fontId="18" fillId="0" borderId="8">
      <alignment horizontal="right" vertical="center"/>
    </xf>
    <xf numFmtId="176" fontId="18" fillId="0" borderId="8">
      <alignment horizontal="right" vertical="center"/>
    </xf>
    <xf numFmtId="0" fontId="18" fillId="0" borderId="0">
      <alignment vertical="top"/>
      <protection locked="0"/>
    </xf>
  </cellStyleXfs>
  <cellXfs count="21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9" fontId="5" fillId="0" borderId="8" xfId="53" applyNumberFormat="1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8" xfId="53" applyNumberFormat="1" applyFont="1" applyBorder="1">
      <alignment horizontal="left" vertical="center" wrapText="1"/>
    </xf>
    <xf numFmtId="178" fontId="6" fillId="0" borderId="8" xfId="54" applyNumberFormat="1" applyFont="1" applyBorder="1">
      <alignment horizontal="right" vertical="center"/>
    </xf>
    <xf numFmtId="49" fontId="5" fillId="0" borderId="8" xfId="53" applyNumberFormat="1" applyFont="1" applyBorder="1" applyAlignment="1">
      <alignment horizontal="left" vertical="center" wrapText="1"/>
    </xf>
    <xf numFmtId="49" fontId="5" fillId="0" borderId="8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4" fontId="5" fillId="0" borderId="8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6" fontId="5" fillId="0" borderId="8" xfId="56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15" xfId="57" applyFont="1" applyFill="1" applyBorder="1" applyAlignment="1" applyProtection="1">
      <alignment horizontal="left" vertical="center" wrapText="1"/>
      <protection locked="0"/>
    </xf>
    <xf numFmtId="0" fontId="2" fillId="0" borderId="16" xfId="57" applyFont="1" applyFill="1" applyBorder="1" applyAlignment="1" applyProtection="1">
      <alignment horizontal="left" vertical="center" wrapText="1"/>
      <protection locked="0"/>
    </xf>
    <xf numFmtId="0" fontId="2" fillId="3" borderId="8" xfId="57" applyFont="1" applyFill="1" applyBorder="1" applyAlignment="1" applyProtection="1">
      <alignment horizontal="left" vertical="center" wrapText="1"/>
      <protection locked="0"/>
    </xf>
    <xf numFmtId="0" fontId="2" fillId="0" borderId="8" xfId="57" applyFont="1" applyFill="1" applyBorder="1" applyAlignment="1" applyProtection="1">
      <alignment horizontal="left" vertical="center" wrapText="1"/>
    </xf>
    <xf numFmtId="0" fontId="12" fillId="0" borderId="7" xfId="57" applyFont="1" applyFill="1" applyBorder="1" applyAlignment="1" applyProtection="1">
      <alignment vertical="center"/>
    </xf>
    <xf numFmtId="0" fontId="12" fillId="0" borderId="17" xfId="57" applyFont="1" applyFill="1" applyBorder="1" applyAlignment="1" applyProtection="1">
      <alignment vertical="center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78" fontId="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4" fontId="2" fillId="0" borderId="8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left" vertical="center" wrapText="1" indent="1"/>
    </xf>
    <xf numFmtId="49" fontId="2" fillId="2" borderId="9" xfId="53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8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8" xfId="0" applyFont="1" applyBorder="1" applyAlignment="1" quotePrefix="1">
      <alignment vertical="center" wrapText="1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210" t="s">
        <v>1</v>
      </c>
    </row>
    <row r="3" ht="17.25" customHeight="1" spans="1:4">
      <c r="A3" s="46" t="s">
        <v>2</v>
      </c>
      <c r="B3" s="208"/>
      <c r="D3" s="152" t="s">
        <v>3</v>
      </c>
    </row>
    <row r="4" ht="23.25" customHeight="1" spans="1:4">
      <c r="A4" s="172" t="s">
        <v>4</v>
      </c>
      <c r="B4" s="173"/>
      <c r="C4" s="172" t="s">
        <v>5</v>
      </c>
      <c r="D4" s="173"/>
    </row>
    <row r="5" ht="24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7.25" customHeight="1" spans="1:4">
      <c r="A6" s="174" t="s">
        <v>9</v>
      </c>
      <c r="B6" s="83">
        <v>3518993.32</v>
      </c>
      <c r="C6" s="174" t="s">
        <v>10</v>
      </c>
      <c r="D6" s="83"/>
    </row>
    <row r="7" ht="17.25" customHeight="1" spans="1:4">
      <c r="A7" s="174" t="s">
        <v>11</v>
      </c>
      <c r="B7" s="83"/>
      <c r="C7" s="174" t="s">
        <v>12</v>
      </c>
      <c r="D7" s="83"/>
    </row>
    <row r="8" ht="17.25" customHeight="1" spans="1:4">
      <c r="A8" s="174" t="s">
        <v>13</v>
      </c>
      <c r="B8" s="83"/>
      <c r="C8" s="209" t="s">
        <v>14</v>
      </c>
      <c r="D8" s="83"/>
    </row>
    <row r="9" ht="17.25" customHeight="1" spans="1:4">
      <c r="A9" s="174" t="s">
        <v>15</v>
      </c>
      <c r="B9" s="83"/>
      <c r="C9" s="209" t="s">
        <v>16</v>
      </c>
      <c r="D9" s="83"/>
    </row>
    <row r="10" ht="17.25" customHeight="1" spans="1:4">
      <c r="A10" s="174" t="s">
        <v>17</v>
      </c>
      <c r="B10" s="83">
        <v>1300000</v>
      </c>
      <c r="C10" s="209" t="s">
        <v>18</v>
      </c>
      <c r="D10" s="83">
        <v>4818993.32</v>
      </c>
    </row>
    <row r="11" ht="17.25" customHeight="1" spans="1:4">
      <c r="A11" s="174" t="s">
        <v>19</v>
      </c>
      <c r="B11" s="83"/>
      <c r="C11" s="209" t="s">
        <v>20</v>
      </c>
      <c r="D11" s="83"/>
    </row>
    <row r="12" ht="17.25" customHeight="1" spans="1:4">
      <c r="A12" s="174" t="s">
        <v>21</v>
      </c>
      <c r="B12" s="83"/>
      <c r="C12" s="33" t="s">
        <v>22</v>
      </c>
      <c r="D12" s="83"/>
    </row>
    <row r="13" ht="17.25" customHeight="1" spans="1:4">
      <c r="A13" s="174" t="s">
        <v>23</v>
      </c>
      <c r="B13" s="83"/>
      <c r="C13" s="33" t="s">
        <v>24</v>
      </c>
      <c r="D13" s="83"/>
    </row>
    <row r="14" ht="17.25" customHeight="1" spans="1:4">
      <c r="A14" s="174" t="s">
        <v>25</v>
      </c>
      <c r="B14" s="83"/>
      <c r="C14" s="33" t="s">
        <v>26</v>
      </c>
      <c r="D14" s="83"/>
    </row>
    <row r="15" ht="17.25" customHeight="1" spans="1:4">
      <c r="A15" s="174" t="s">
        <v>27</v>
      </c>
      <c r="B15" s="83">
        <v>1300000</v>
      </c>
      <c r="C15" s="33" t="s">
        <v>28</v>
      </c>
      <c r="D15" s="83"/>
    </row>
    <row r="16" ht="17.25" customHeight="1" spans="1:4">
      <c r="A16" s="65"/>
      <c r="B16" s="83"/>
      <c r="C16" s="33" t="s">
        <v>29</v>
      </c>
      <c r="D16" s="83"/>
    </row>
    <row r="17" ht="17.25" customHeight="1" spans="1:4">
      <c r="A17" s="176"/>
      <c r="B17" s="83"/>
      <c r="C17" s="33" t="s">
        <v>30</v>
      </c>
      <c r="D17" s="83"/>
    </row>
    <row r="18" ht="17.25" customHeight="1" spans="1:4">
      <c r="A18" s="176"/>
      <c r="B18" s="83"/>
      <c r="C18" s="33" t="s">
        <v>31</v>
      </c>
      <c r="D18" s="83"/>
    </row>
    <row r="19" ht="17.25" customHeight="1" spans="1:4">
      <c r="A19" s="176"/>
      <c r="B19" s="83"/>
      <c r="C19" s="33" t="s">
        <v>32</v>
      </c>
      <c r="D19" s="83"/>
    </row>
    <row r="20" ht="17.25" customHeight="1" spans="1:4">
      <c r="A20" s="176"/>
      <c r="B20" s="83"/>
      <c r="C20" s="33" t="s">
        <v>33</v>
      </c>
      <c r="D20" s="83"/>
    </row>
    <row r="21" ht="17.25" customHeight="1" spans="1:4">
      <c r="A21" s="176"/>
      <c r="B21" s="83"/>
      <c r="C21" s="33" t="s">
        <v>34</v>
      </c>
      <c r="D21" s="83"/>
    </row>
    <row r="22" ht="17.25" customHeight="1" spans="1:4">
      <c r="A22" s="176"/>
      <c r="B22" s="83"/>
      <c r="C22" s="33" t="s">
        <v>35</v>
      </c>
      <c r="D22" s="83"/>
    </row>
    <row r="23" ht="17.25" customHeight="1" spans="1:4">
      <c r="A23" s="176"/>
      <c r="B23" s="83"/>
      <c r="C23" s="33" t="s">
        <v>36</v>
      </c>
      <c r="D23" s="83"/>
    </row>
    <row r="24" ht="17.25" customHeight="1" spans="1:4">
      <c r="A24" s="176"/>
      <c r="B24" s="83"/>
      <c r="C24" s="33" t="s">
        <v>37</v>
      </c>
      <c r="D24" s="83"/>
    </row>
    <row r="25" ht="17.25" customHeight="1" spans="1:4">
      <c r="A25" s="176"/>
      <c r="B25" s="83"/>
      <c r="C25" s="33" t="s">
        <v>38</v>
      </c>
      <c r="D25" s="83"/>
    </row>
    <row r="26" ht="17.25" customHeight="1" spans="1:4">
      <c r="A26" s="176"/>
      <c r="B26" s="83"/>
      <c r="C26" s="65" t="s">
        <v>39</v>
      </c>
      <c r="D26" s="83"/>
    </row>
    <row r="27" ht="17.25" customHeight="1" spans="1:4">
      <c r="A27" s="176"/>
      <c r="B27" s="83"/>
      <c r="C27" s="33" t="s">
        <v>40</v>
      </c>
      <c r="D27" s="83"/>
    </row>
    <row r="28" ht="16.5" customHeight="1" spans="1:4">
      <c r="A28" s="176"/>
      <c r="B28" s="83"/>
      <c r="C28" s="33" t="s">
        <v>41</v>
      </c>
      <c r="D28" s="83"/>
    </row>
    <row r="29" ht="16.5" customHeight="1" spans="1:4">
      <c r="A29" s="176"/>
      <c r="B29" s="83"/>
      <c r="C29" s="65" t="s">
        <v>42</v>
      </c>
      <c r="D29" s="83"/>
    </row>
    <row r="30" ht="17.25" customHeight="1" spans="1:4">
      <c r="A30" s="176"/>
      <c r="B30" s="83"/>
      <c r="C30" s="65" t="s">
        <v>43</v>
      </c>
      <c r="D30" s="83"/>
    </row>
    <row r="31" ht="17.25" customHeight="1" spans="1:4">
      <c r="A31" s="176"/>
      <c r="B31" s="83"/>
      <c r="C31" s="33" t="s">
        <v>44</v>
      </c>
      <c r="D31" s="83"/>
    </row>
    <row r="32" ht="16.5" customHeight="1" spans="1:4">
      <c r="A32" s="176" t="s">
        <v>45</v>
      </c>
      <c r="B32" s="83">
        <v>4818993.32</v>
      </c>
      <c r="C32" s="176" t="s">
        <v>46</v>
      </c>
      <c r="D32" s="83">
        <v>4818993.32</v>
      </c>
    </row>
    <row r="33" ht="16.5" customHeight="1" spans="1:4">
      <c r="A33" s="65" t="s">
        <v>47</v>
      </c>
      <c r="B33" s="83"/>
      <c r="C33" s="65" t="s">
        <v>48</v>
      </c>
      <c r="D33" s="83"/>
    </row>
    <row r="34" ht="16.5" customHeight="1" spans="1:4">
      <c r="A34" s="33" t="s">
        <v>49</v>
      </c>
      <c r="B34" s="83"/>
      <c r="C34" s="33" t="s">
        <v>49</v>
      </c>
      <c r="D34" s="83"/>
    </row>
    <row r="35" ht="16.5" customHeight="1" spans="1:4">
      <c r="A35" s="33" t="s">
        <v>50</v>
      </c>
      <c r="B35" s="83"/>
      <c r="C35" s="33" t="s">
        <v>50</v>
      </c>
      <c r="D35" s="83"/>
    </row>
    <row r="36" ht="16.5" customHeight="1" spans="1:4">
      <c r="A36" s="177" t="s">
        <v>51</v>
      </c>
      <c r="B36" s="83">
        <v>4818993.32</v>
      </c>
      <c r="C36" s="177" t="s">
        <v>52</v>
      </c>
      <c r="D36" s="83">
        <v>4818993.32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24" t="s">
        <v>304</v>
      </c>
    </row>
    <row r="2" ht="42" customHeight="1" spans="1:6">
      <c r="A2" s="213" t="s">
        <v>305</v>
      </c>
      <c r="B2" s="128" t="s">
        <v>306</v>
      </c>
      <c r="C2" s="129"/>
      <c r="D2" s="130"/>
      <c r="E2" s="130"/>
      <c r="F2" s="130"/>
    </row>
    <row r="3" ht="13.5" customHeight="1" spans="1:6">
      <c r="A3" s="4" t="s">
        <v>2</v>
      </c>
      <c r="B3" s="4"/>
      <c r="C3" s="125"/>
      <c r="D3" s="127"/>
      <c r="E3" s="127"/>
      <c r="F3" s="124" t="s">
        <v>3</v>
      </c>
    </row>
    <row r="4" ht="19.5" customHeight="1" spans="1:6">
      <c r="A4" s="131" t="s">
        <v>158</v>
      </c>
      <c r="B4" s="132" t="s">
        <v>75</v>
      </c>
      <c r="C4" s="131" t="s">
        <v>76</v>
      </c>
      <c r="D4" s="10" t="s">
        <v>307</v>
      </c>
      <c r="E4" s="11"/>
      <c r="F4" s="12"/>
    </row>
    <row r="5" ht="18.75" customHeight="1" spans="1:6">
      <c r="A5" s="133"/>
      <c r="B5" s="134"/>
      <c r="C5" s="133"/>
      <c r="D5" s="15" t="s">
        <v>57</v>
      </c>
      <c r="E5" s="10" t="s">
        <v>78</v>
      </c>
      <c r="F5" s="15" t="s">
        <v>79</v>
      </c>
    </row>
    <row r="6" ht="18.75" customHeight="1" spans="1:6">
      <c r="A6" s="72">
        <v>1</v>
      </c>
      <c r="B6" s="135" t="s">
        <v>143</v>
      </c>
      <c r="C6" s="72">
        <v>3</v>
      </c>
      <c r="D6" s="136">
        <v>4</v>
      </c>
      <c r="E6" s="136">
        <v>5</v>
      </c>
      <c r="F6" s="136">
        <v>6</v>
      </c>
    </row>
    <row r="7" ht="21" customHeight="1" spans="1:6">
      <c r="A7" s="31"/>
      <c r="B7" s="31"/>
      <c r="C7" s="31"/>
      <c r="D7" s="83"/>
      <c r="E7" s="83"/>
      <c r="F7" s="83"/>
    </row>
    <row r="8" ht="21" customHeight="1" spans="1:6">
      <c r="A8" s="31"/>
      <c r="B8" s="31"/>
      <c r="C8" s="31"/>
      <c r="D8" s="83"/>
      <c r="E8" s="83"/>
      <c r="F8" s="83"/>
    </row>
    <row r="9" ht="18.75" customHeight="1" spans="1:6">
      <c r="A9" s="137" t="s">
        <v>147</v>
      </c>
      <c r="B9" s="137" t="s">
        <v>147</v>
      </c>
      <c r="C9" s="138" t="s">
        <v>147</v>
      </c>
      <c r="D9" s="83"/>
      <c r="E9" s="83"/>
      <c r="F9" s="8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8" sqref="C8:Q10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308</v>
      </c>
    </row>
    <row r="2" ht="41.25" customHeight="1" spans="1:17">
      <c r="A2" s="76" t="s">
        <v>309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3</v>
      </c>
    </row>
    <row r="4" ht="15.75" customHeight="1" spans="1:17">
      <c r="A4" s="9" t="s">
        <v>310</v>
      </c>
      <c r="B4" s="111" t="s">
        <v>311</v>
      </c>
      <c r="C4" s="111" t="s">
        <v>312</v>
      </c>
      <c r="D4" s="111" t="s">
        <v>313</v>
      </c>
      <c r="E4" s="111" t="s">
        <v>314</v>
      </c>
      <c r="F4" s="111" t="s">
        <v>315</v>
      </c>
      <c r="G4" s="93" t="s">
        <v>165</v>
      </c>
      <c r="H4" s="93"/>
      <c r="I4" s="93"/>
      <c r="J4" s="93"/>
      <c r="K4" s="94"/>
      <c r="L4" s="93"/>
      <c r="M4" s="93"/>
      <c r="N4" s="84"/>
      <c r="O4" s="93"/>
      <c r="P4" s="94"/>
      <c r="Q4" s="85"/>
    </row>
    <row r="5" ht="17.25" customHeight="1" spans="1:17">
      <c r="A5" s="14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316</v>
      </c>
      <c r="J5" s="96" t="s">
        <v>317</v>
      </c>
      <c r="K5" s="97" t="s">
        <v>318</v>
      </c>
      <c r="L5" s="107" t="s">
        <v>319</v>
      </c>
      <c r="M5" s="107"/>
      <c r="N5" s="108"/>
      <c r="O5" s="107"/>
      <c r="P5" s="109"/>
      <c r="Q5" s="98"/>
    </row>
    <row r="6" ht="54" customHeight="1" spans="1:17">
      <c r="A6" s="17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8" t="s">
        <v>67</v>
      </c>
      <c r="O6" s="99" t="s">
        <v>68</v>
      </c>
      <c r="P6" s="100" t="s">
        <v>69</v>
      </c>
      <c r="Q6" s="98" t="s">
        <v>70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1" t="s">
        <v>175</v>
      </c>
      <c r="B8" s="102" t="s">
        <v>72</v>
      </c>
      <c r="C8" s="102" t="s">
        <v>181</v>
      </c>
      <c r="D8" s="114" t="s">
        <v>320</v>
      </c>
      <c r="E8" s="114" t="s">
        <v>321</v>
      </c>
      <c r="F8" s="114" t="s">
        <v>256</v>
      </c>
      <c r="G8" s="115">
        <v>183</v>
      </c>
      <c r="H8" s="83"/>
      <c r="I8" s="83">
        <v>3989.4</v>
      </c>
      <c r="J8" s="83">
        <v>3989.4</v>
      </c>
      <c r="K8" s="83"/>
      <c r="L8" s="83"/>
      <c r="M8" s="83"/>
      <c r="N8" s="83"/>
      <c r="O8" s="83"/>
      <c r="P8" s="83"/>
      <c r="Q8" s="83"/>
    </row>
    <row r="9" ht="21" customHeight="1" spans="1:17">
      <c r="A9" s="101" t="s">
        <v>175</v>
      </c>
      <c r="B9" s="102" t="s">
        <v>72</v>
      </c>
      <c r="C9" s="102" t="s">
        <v>205</v>
      </c>
      <c r="D9" s="114" t="s">
        <v>322</v>
      </c>
      <c r="E9" s="114" t="s">
        <v>323</v>
      </c>
      <c r="F9" s="114" t="s">
        <v>256</v>
      </c>
      <c r="G9" s="115">
        <v>1</v>
      </c>
      <c r="H9" s="83"/>
      <c r="I9" s="83">
        <v>1180000</v>
      </c>
      <c r="J9" s="83"/>
      <c r="K9" s="83"/>
      <c r="L9" s="83">
        <v>1180000</v>
      </c>
      <c r="M9" s="83"/>
      <c r="N9" s="83"/>
      <c r="O9" s="83"/>
      <c r="P9" s="83"/>
      <c r="Q9" s="83">
        <v>1180000</v>
      </c>
    </row>
    <row r="10" ht="21" customHeight="1" spans="1:17">
      <c r="A10" s="101" t="s">
        <v>175</v>
      </c>
      <c r="B10" s="102" t="s">
        <v>72</v>
      </c>
      <c r="C10" s="116" t="s">
        <v>324</v>
      </c>
      <c r="D10" s="117" t="s">
        <v>325</v>
      </c>
      <c r="E10" s="117" t="s">
        <v>325</v>
      </c>
      <c r="F10" s="114" t="s">
        <v>256</v>
      </c>
      <c r="G10" s="118">
        <v>1</v>
      </c>
      <c r="H10" s="119"/>
      <c r="I10" s="123">
        <v>97000</v>
      </c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3" t="s">
        <v>147</v>
      </c>
      <c r="B11" s="104"/>
      <c r="C11" s="104"/>
      <c r="D11" s="120"/>
      <c r="E11" s="120"/>
      <c r="F11" s="120"/>
      <c r="G11" s="121"/>
      <c r="H11" s="122"/>
      <c r="I11" s="122">
        <f>SUM(I8:I10)</f>
        <v>1280989.4</v>
      </c>
      <c r="J11" s="83">
        <v>3989.4</v>
      </c>
      <c r="K11" s="83"/>
      <c r="L11" s="83"/>
      <c r="M11" s="83"/>
      <c r="N11" s="83"/>
      <c r="O11" s="83"/>
      <c r="P11" s="83"/>
      <c r="Q11" s="83"/>
    </row>
    <row r="12" ht="21" customHeight="1" spans="1:17">
      <c r="A12" s="103" t="s">
        <v>147</v>
      </c>
      <c r="B12" s="120"/>
      <c r="C12" s="120"/>
      <c r="D12" s="120"/>
      <c r="E12" s="121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</sheetData>
  <mergeCells count="17">
    <mergeCell ref="A2:Q2"/>
    <mergeCell ref="A3:F3"/>
    <mergeCell ref="G4:Q4"/>
    <mergeCell ref="L5:Q5"/>
    <mergeCell ref="A11:G11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105"/>
      <c r="N1" s="105" t="s">
        <v>326</v>
      </c>
    </row>
    <row r="2" ht="41.25" customHeight="1" spans="1:14">
      <c r="A2" s="214" t="s">
        <v>327</v>
      </c>
      <c r="B2" s="70"/>
      <c r="C2" s="70"/>
      <c r="D2" s="89"/>
      <c r="E2" s="89"/>
      <c r="F2" s="89"/>
      <c r="G2" s="89"/>
      <c r="H2" s="90"/>
      <c r="I2" s="89"/>
      <c r="J2" s="89"/>
      <c r="K2" s="70"/>
      <c r="L2" s="89"/>
      <c r="M2" s="90"/>
      <c r="N2" s="70"/>
    </row>
    <row r="3" ht="22.5" customHeight="1" spans="1:14">
      <c r="A3" s="77" t="s">
        <v>2</v>
      </c>
      <c r="B3" s="91"/>
      <c r="C3" s="91"/>
      <c r="D3" s="78"/>
      <c r="E3" s="78"/>
      <c r="F3" s="78"/>
      <c r="G3" s="78"/>
      <c r="H3" s="88"/>
      <c r="I3" s="80"/>
      <c r="J3" s="80"/>
      <c r="K3" s="87"/>
      <c r="L3" s="80"/>
      <c r="M3" s="106"/>
      <c r="N3" s="105" t="s">
        <v>3</v>
      </c>
    </row>
    <row r="4" ht="24" customHeight="1" spans="1:14">
      <c r="A4" s="9" t="s">
        <v>310</v>
      </c>
      <c r="B4" s="92" t="s">
        <v>328</v>
      </c>
      <c r="C4" s="92" t="s">
        <v>329</v>
      </c>
      <c r="D4" s="93" t="s">
        <v>165</v>
      </c>
      <c r="E4" s="93"/>
      <c r="F4" s="93"/>
      <c r="G4" s="93"/>
      <c r="H4" s="94"/>
      <c r="I4" s="93"/>
      <c r="J4" s="93"/>
      <c r="K4" s="84"/>
      <c r="L4" s="93"/>
      <c r="M4" s="94"/>
      <c r="N4" s="85"/>
    </row>
    <row r="5" ht="24" customHeight="1" spans="1:14">
      <c r="A5" s="14"/>
      <c r="B5" s="95"/>
      <c r="C5" s="95"/>
      <c r="D5" s="96" t="s">
        <v>57</v>
      </c>
      <c r="E5" s="96" t="s">
        <v>60</v>
      </c>
      <c r="F5" s="96" t="s">
        <v>316</v>
      </c>
      <c r="G5" s="96" t="s">
        <v>317</v>
      </c>
      <c r="H5" s="97" t="s">
        <v>318</v>
      </c>
      <c r="I5" s="107" t="s">
        <v>319</v>
      </c>
      <c r="J5" s="107"/>
      <c r="K5" s="108"/>
      <c r="L5" s="107"/>
      <c r="M5" s="109"/>
      <c r="N5" s="98"/>
    </row>
    <row r="6" ht="54" customHeight="1" spans="1:14">
      <c r="A6" s="17"/>
      <c r="B6" s="98"/>
      <c r="C6" s="98"/>
      <c r="D6" s="99"/>
      <c r="E6" s="99" t="s">
        <v>59</v>
      </c>
      <c r="F6" s="99"/>
      <c r="G6" s="99"/>
      <c r="H6" s="100"/>
      <c r="I6" s="99" t="s">
        <v>59</v>
      </c>
      <c r="J6" s="99" t="s">
        <v>66</v>
      </c>
      <c r="K6" s="98" t="s">
        <v>67</v>
      </c>
      <c r="L6" s="99" t="s">
        <v>68</v>
      </c>
      <c r="M6" s="100" t="s">
        <v>69</v>
      </c>
      <c r="N6" s="98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/>
      <c r="B8" s="102"/>
      <c r="C8" s="10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2"/>
      <c r="B9" s="102"/>
      <c r="C9" s="10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2"/>
      <c r="B10" s="102"/>
      <c r="C10" s="10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3" t="s">
        <v>147</v>
      </c>
      <c r="B11" s="104"/>
      <c r="C11" s="10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I3"/>
    </sheetView>
  </sheetViews>
  <sheetFormatPr defaultColWidth="9.14166666666667" defaultRowHeight="14.25" customHeight="1" outlineLevelRow="7"/>
  <cols>
    <col min="1" max="1" width="37.7" customWidth="1"/>
    <col min="2" max="25" width="20" customWidth="1"/>
  </cols>
  <sheetData>
    <row r="1" ht="17.25" customHeight="1" spans="4:25">
      <c r="D1" s="75"/>
      <c r="W1" s="2"/>
      <c r="X1" s="2"/>
      <c r="Y1" s="2" t="s">
        <v>330</v>
      </c>
    </row>
    <row r="2" ht="41.25" customHeight="1" spans="1:25">
      <c r="A2" s="76" t="s">
        <v>331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7" t="s">
        <v>332</v>
      </c>
      <c r="B4" s="10" t="s">
        <v>165</v>
      </c>
      <c r="C4" s="11"/>
      <c r="D4" s="11"/>
      <c r="E4" s="10" t="s">
        <v>333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  <c r="Y4" s="85"/>
    </row>
    <row r="5" ht="40.5" customHeight="1" spans="1:25">
      <c r="A5" s="18"/>
      <c r="B5" s="28" t="s">
        <v>57</v>
      </c>
      <c r="C5" s="9" t="s">
        <v>60</v>
      </c>
      <c r="D5" s="81" t="s">
        <v>316</v>
      </c>
      <c r="E5" s="51" t="s">
        <v>334</v>
      </c>
      <c r="F5" s="51" t="s">
        <v>335</v>
      </c>
      <c r="G5" s="51" t="s">
        <v>336</v>
      </c>
      <c r="H5" s="51" t="s">
        <v>337</v>
      </c>
      <c r="I5" s="51" t="s">
        <v>338</v>
      </c>
      <c r="J5" s="51" t="s">
        <v>339</v>
      </c>
      <c r="K5" s="51" t="s">
        <v>340</v>
      </c>
      <c r="L5" s="51" t="s">
        <v>341</v>
      </c>
      <c r="M5" s="51" t="s">
        <v>342</v>
      </c>
      <c r="N5" s="51" t="s">
        <v>343</v>
      </c>
      <c r="O5" s="51" t="s">
        <v>344</v>
      </c>
      <c r="P5" s="51" t="s">
        <v>345</v>
      </c>
      <c r="Q5" s="51" t="s">
        <v>346</v>
      </c>
      <c r="R5" s="51" t="s">
        <v>347</v>
      </c>
      <c r="S5" s="51" t="s">
        <v>348</v>
      </c>
      <c r="T5" s="51" t="s">
        <v>349</v>
      </c>
      <c r="U5" s="51" t="s">
        <v>350</v>
      </c>
      <c r="V5" s="51" t="s">
        <v>351</v>
      </c>
      <c r="W5" s="51" t="s">
        <v>352</v>
      </c>
      <c r="X5" s="86" t="s">
        <v>353</v>
      </c>
      <c r="Y5" s="86" t="s">
        <v>354</v>
      </c>
    </row>
    <row r="6" ht="19.5" customHeight="1" spans="1:25">
      <c r="A6" s="29">
        <v>1</v>
      </c>
      <c r="B6" s="29">
        <v>2</v>
      </c>
      <c r="C6" s="29">
        <v>3</v>
      </c>
      <c r="D6" s="82">
        <v>4</v>
      </c>
      <c r="E6" s="38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8">
        <v>23</v>
      </c>
      <c r="X6" s="38">
        <v>24</v>
      </c>
      <c r="Y6" s="38">
        <v>25</v>
      </c>
    </row>
    <row r="7" ht="19.5" customHeight="1" spans="1:25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355</v>
      </c>
    </row>
    <row r="2" ht="41.25" customHeight="1" spans="1:10">
      <c r="A2" s="69" t="s">
        <v>356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219</v>
      </c>
      <c r="B4" s="71" t="s">
        <v>220</v>
      </c>
      <c r="C4" s="71" t="s">
        <v>221</v>
      </c>
      <c r="D4" s="71" t="s">
        <v>222</v>
      </c>
      <c r="E4" s="71" t="s">
        <v>223</v>
      </c>
      <c r="F4" s="72" t="s">
        <v>224</v>
      </c>
      <c r="G4" s="71" t="s">
        <v>225</v>
      </c>
      <c r="H4" s="72" t="s">
        <v>226</v>
      </c>
      <c r="I4" s="72" t="s">
        <v>227</v>
      </c>
      <c r="J4" s="71" t="s">
        <v>228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0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0" t="s">
        <v>357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358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158</v>
      </c>
      <c r="B4" s="50" t="s">
        <v>359</v>
      </c>
      <c r="C4" s="49" t="s">
        <v>360</v>
      </c>
      <c r="D4" s="49" t="s">
        <v>361</v>
      </c>
      <c r="E4" s="49" t="s">
        <v>362</v>
      </c>
      <c r="F4" s="51" t="s">
        <v>363</v>
      </c>
      <c r="G4" s="38"/>
      <c r="H4" s="49"/>
    </row>
    <row r="5" ht="21" customHeight="1" spans="1:8">
      <c r="A5" s="50"/>
      <c r="B5" s="52"/>
      <c r="C5" s="53"/>
      <c r="D5" s="52"/>
      <c r="E5" s="52"/>
      <c r="F5" s="51" t="s">
        <v>314</v>
      </c>
      <c r="G5" s="51" t="s">
        <v>364</v>
      </c>
      <c r="H5" s="51" t="s">
        <v>365</v>
      </c>
    </row>
    <row r="6" ht="17.25" customHeight="1" spans="1:8">
      <c r="A6" s="54" t="s">
        <v>142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3"/>
      <c r="C7" s="30"/>
      <c r="D7" s="31"/>
      <c r="E7" s="57"/>
      <c r="F7" s="59"/>
      <c r="G7" s="60"/>
      <c r="H7" s="60"/>
    </row>
    <row r="8" ht="19.5" customHeight="1" spans="1:8">
      <c r="A8" s="58"/>
      <c r="B8" s="33"/>
      <c r="C8" s="30"/>
      <c r="D8" s="31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366</v>
      </c>
      <c r="B10" s="62"/>
      <c r="C10" s="63"/>
      <c r="D10" s="66"/>
      <c r="E10" s="66"/>
      <c r="F10" s="67"/>
      <c r="G10" s="68"/>
      <c r="H10" s="68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367</v>
      </c>
    </row>
    <row r="2" ht="41.25" customHeight="1" spans="1:11">
      <c r="A2" s="215" t="s">
        <v>368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194</v>
      </c>
      <c r="B4" s="8" t="s">
        <v>160</v>
      </c>
      <c r="C4" s="8" t="s">
        <v>195</v>
      </c>
      <c r="D4" s="9" t="s">
        <v>161</v>
      </c>
      <c r="E4" s="9" t="s">
        <v>162</v>
      </c>
      <c r="F4" s="9" t="s">
        <v>163</v>
      </c>
      <c r="G4" s="9" t="s">
        <v>164</v>
      </c>
      <c r="H4" s="27" t="s">
        <v>57</v>
      </c>
      <c r="I4" s="10" t="s">
        <v>369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8">
        <v>10</v>
      </c>
      <c r="K7" s="38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9"/>
      <c r="J8" s="39"/>
      <c r="K8" s="32"/>
    </row>
    <row r="9" ht="18.75" customHeight="1" spans="1:11">
      <c r="A9" s="33"/>
      <c r="B9" s="31"/>
      <c r="C9" s="31"/>
      <c r="D9" s="31"/>
      <c r="E9" s="31"/>
      <c r="F9" s="31"/>
      <c r="G9" s="31"/>
      <c r="H9" s="34"/>
      <c r="I9" s="34"/>
      <c r="J9" s="34"/>
      <c r="K9" s="32"/>
    </row>
    <row r="10" ht="18.75" customHeight="1" spans="1:11">
      <c r="A10" s="35" t="s">
        <v>147</v>
      </c>
      <c r="B10" s="36"/>
      <c r="C10" s="36"/>
      <c r="D10" s="36"/>
      <c r="E10" s="36"/>
      <c r="F10" s="36"/>
      <c r="G10" s="37"/>
      <c r="H10" s="34"/>
      <c r="I10" s="34"/>
      <c r="J10" s="34"/>
      <c r="K10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F18" sqref="F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370</v>
      </c>
    </row>
    <row r="2" ht="41.25" customHeight="1" spans="1:7">
      <c r="A2" s="3" t="s">
        <v>371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195</v>
      </c>
      <c r="B4" s="8" t="s">
        <v>194</v>
      </c>
      <c r="C4" s="8" t="s">
        <v>160</v>
      </c>
      <c r="D4" s="9" t="s">
        <v>372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373</v>
      </c>
      <c r="F5" s="9" t="s">
        <v>374</v>
      </c>
      <c r="G5" s="9" t="s">
        <v>375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24" customHeight="1" spans="1:7">
      <c r="A7" s="19" t="s">
        <v>72</v>
      </c>
      <c r="B7" s="20" t="s">
        <v>376</v>
      </c>
      <c r="C7" s="21" t="s">
        <v>207</v>
      </c>
      <c r="D7" s="19"/>
      <c r="E7" s="22">
        <v>56624.64</v>
      </c>
      <c r="F7" s="22"/>
      <c r="G7" s="22"/>
    </row>
    <row r="8" ht="22.5" customHeight="1" spans="1:7">
      <c r="A8" s="23" t="s">
        <v>72</v>
      </c>
      <c r="B8" s="23" t="s">
        <v>377</v>
      </c>
      <c r="C8" s="23" t="s">
        <v>200</v>
      </c>
      <c r="D8" s="23" t="s">
        <v>378</v>
      </c>
      <c r="E8" s="24">
        <v>960</v>
      </c>
      <c r="F8" s="24"/>
      <c r="G8" s="24"/>
    </row>
    <row r="9" ht="22.5" customHeight="1" spans="1:7">
      <c r="A9" s="23" t="s">
        <v>72</v>
      </c>
      <c r="B9" s="23" t="s">
        <v>376</v>
      </c>
      <c r="C9" s="23" t="s">
        <v>207</v>
      </c>
      <c r="D9" s="23" t="s">
        <v>378</v>
      </c>
      <c r="E9" s="24">
        <v>55664.64</v>
      </c>
      <c r="F9" s="24"/>
      <c r="G9" s="24"/>
    </row>
    <row r="10" ht="22.5" customHeight="1" spans="1:7">
      <c r="A10" s="23" t="s">
        <v>72</v>
      </c>
      <c r="B10" s="23" t="s">
        <v>377</v>
      </c>
      <c r="C10" s="25" t="s">
        <v>209</v>
      </c>
      <c r="D10" s="23" t="s">
        <v>379</v>
      </c>
      <c r="E10" s="24">
        <v>600</v>
      </c>
      <c r="F10" s="24"/>
      <c r="G10" s="24"/>
    </row>
    <row r="11" ht="22.5" customHeight="1" spans="1:7">
      <c r="A11" s="23" t="s">
        <v>72</v>
      </c>
      <c r="B11" s="23" t="s">
        <v>376</v>
      </c>
      <c r="C11" s="25" t="s">
        <v>380</v>
      </c>
      <c r="D11" s="23" t="s">
        <v>381</v>
      </c>
      <c r="E11" s="24">
        <v>3340.08</v>
      </c>
      <c r="F11" s="24"/>
      <c r="G11" s="24"/>
    </row>
    <row r="12" ht="22.5" customHeight="1" spans="1:7">
      <c r="A12" s="23" t="s">
        <v>72</v>
      </c>
      <c r="B12" s="23" t="s">
        <v>376</v>
      </c>
      <c r="C12" s="25" t="s">
        <v>288</v>
      </c>
      <c r="D12" s="23" t="s">
        <v>382</v>
      </c>
      <c r="E12" s="24">
        <v>108.6</v>
      </c>
      <c r="F12" s="24"/>
      <c r="G12" s="24"/>
    </row>
    <row r="13" ht="22.5" customHeight="1" spans="1:7">
      <c r="A13" s="23" t="s">
        <v>72</v>
      </c>
      <c r="B13" s="23" t="s">
        <v>376</v>
      </c>
      <c r="C13" s="25" t="s">
        <v>291</v>
      </c>
      <c r="D13" s="26" t="s">
        <v>379</v>
      </c>
      <c r="E13" s="24">
        <v>97000</v>
      </c>
      <c r="F13" s="24"/>
      <c r="G13" s="24"/>
    </row>
    <row r="14" ht="22.5" customHeight="1" spans="1:7">
      <c r="A14" s="26" t="s">
        <v>57</v>
      </c>
      <c r="B14" s="26"/>
      <c r="C14" s="26"/>
      <c r="D14" s="26"/>
      <c r="E14" s="24">
        <f>SUM(E7:E13)</f>
        <v>214297.96</v>
      </c>
      <c r="F14" s="24"/>
      <c r="G14" s="24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8" sqref="C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53</v>
      </c>
    </row>
    <row r="2" ht="41.25" customHeight="1" spans="1:1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195" t="s">
        <v>55</v>
      </c>
      <c r="B4" s="196" t="s">
        <v>56</v>
      </c>
      <c r="C4" s="196" t="s">
        <v>57</v>
      </c>
      <c r="D4" s="197" t="s">
        <v>58</v>
      </c>
      <c r="E4" s="197"/>
      <c r="F4" s="197"/>
      <c r="G4" s="197"/>
      <c r="H4" s="197"/>
      <c r="I4" s="137"/>
      <c r="J4" s="197"/>
      <c r="K4" s="197"/>
      <c r="L4" s="197"/>
      <c r="M4" s="197"/>
      <c r="N4" s="203"/>
      <c r="O4" s="197" t="s">
        <v>47</v>
      </c>
      <c r="P4" s="197"/>
      <c r="Q4" s="197"/>
      <c r="R4" s="197"/>
      <c r="S4" s="203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4" t="s">
        <v>64</v>
      </c>
      <c r="J5" s="205"/>
      <c r="K5" s="205"/>
      <c r="L5" s="205"/>
      <c r="M5" s="205"/>
      <c r="N5" s="206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0"/>
      <c r="B6" s="201"/>
      <c r="C6" s="121"/>
      <c r="D6" s="121"/>
      <c r="E6" s="121"/>
      <c r="F6" s="121"/>
      <c r="G6" s="121"/>
      <c r="H6" s="121"/>
      <c r="I6" s="74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07"/>
      <c r="P6" s="207"/>
      <c r="Q6" s="207"/>
      <c r="R6" s="207"/>
      <c r="S6" s="121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4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31" t="s">
        <v>71</v>
      </c>
      <c r="B8" s="31" t="s">
        <v>72</v>
      </c>
      <c r="C8" s="83">
        <v>4818993.32</v>
      </c>
      <c r="D8" s="83">
        <v>4818993.32</v>
      </c>
      <c r="E8" s="83">
        <v>3518993.32</v>
      </c>
      <c r="F8" s="83"/>
      <c r="G8" s="83"/>
      <c r="H8" s="83"/>
      <c r="I8" s="83">
        <v>1300000</v>
      </c>
      <c r="J8" s="83"/>
      <c r="K8" s="83"/>
      <c r="L8" s="83"/>
      <c r="M8" s="83"/>
      <c r="N8" s="83">
        <v>1300000</v>
      </c>
      <c r="O8" s="83"/>
      <c r="P8" s="83"/>
      <c r="Q8" s="83"/>
      <c r="R8" s="83"/>
      <c r="S8" s="83"/>
    </row>
    <row r="9" ht="18" customHeight="1" spans="1:19">
      <c r="A9" s="50" t="s">
        <v>57</v>
      </c>
      <c r="B9" s="202"/>
      <c r="C9" s="83">
        <v>4818993.32</v>
      </c>
      <c r="D9" s="83">
        <v>4818993.32</v>
      </c>
      <c r="E9" s="83">
        <v>3518993.32</v>
      </c>
      <c r="F9" s="83"/>
      <c r="G9" s="83"/>
      <c r="H9" s="83"/>
      <c r="I9" s="83">
        <v>1300000</v>
      </c>
      <c r="J9" s="83"/>
      <c r="K9" s="83"/>
      <c r="L9" s="83"/>
      <c r="M9" s="83"/>
      <c r="N9" s="83">
        <v>1300000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1"/>
  <sheetViews>
    <sheetView showGridLines="0" showZeros="0" workbookViewId="0">
      <selection activeCell="D16" sqref="D1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7" t="s">
        <v>73</v>
      </c>
    </row>
    <row r="2" ht="41.25" customHeight="1" spans="1:1">
      <c r="A2" s="43" t="s">
        <v>74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178" t="s">
        <v>75</v>
      </c>
      <c r="B4" s="178" t="s">
        <v>76</v>
      </c>
      <c r="C4" s="178" t="s">
        <v>57</v>
      </c>
      <c r="D4" s="179" t="s">
        <v>60</v>
      </c>
      <c r="E4" s="180"/>
      <c r="F4" s="181"/>
      <c r="G4" s="182" t="s">
        <v>61</v>
      </c>
      <c r="H4" s="182" t="s">
        <v>62</v>
      </c>
      <c r="I4" s="182" t="s">
        <v>77</v>
      </c>
      <c r="J4" s="179" t="s">
        <v>64</v>
      </c>
      <c r="K4" s="180"/>
      <c r="L4" s="180"/>
      <c r="M4" s="180"/>
      <c r="N4" s="192"/>
      <c r="O4" s="193"/>
    </row>
    <row r="5" ht="42" customHeight="1" spans="1:15">
      <c r="A5" s="183"/>
      <c r="B5" s="183"/>
      <c r="C5" s="184"/>
      <c r="D5" s="185" t="s">
        <v>59</v>
      </c>
      <c r="E5" s="185" t="s">
        <v>78</v>
      </c>
      <c r="F5" s="185" t="s">
        <v>79</v>
      </c>
      <c r="G5" s="184"/>
      <c r="H5" s="184"/>
      <c r="I5" s="194"/>
      <c r="J5" s="185" t="s">
        <v>59</v>
      </c>
      <c r="K5" s="172" t="s">
        <v>80</v>
      </c>
      <c r="L5" s="172" t="s">
        <v>81</v>
      </c>
      <c r="M5" s="172" t="s">
        <v>82</v>
      </c>
      <c r="N5" s="172" t="s">
        <v>83</v>
      </c>
      <c r="O5" s="172" t="s">
        <v>84</v>
      </c>
    </row>
    <row r="6" ht="18" customHeight="1" spans="1:15">
      <c r="A6" s="54">
        <v>205</v>
      </c>
      <c r="B6" s="54" t="s">
        <v>85</v>
      </c>
      <c r="C6" s="83">
        <v>4818993.32</v>
      </c>
      <c r="D6" s="83">
        <v>4818993.32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4" t="s">
        <v>97</v>
      </c>
      <c r="B7" s="54" t="s">
        <v>98</v>
      </c>
      <c r="C7" s="83">
        <v>4818993.32</v>
      </c>
      <c r="D7" s="83">
        <v>4818993.32</v>
      </c>
      <c r="E7" s="186"/>
      <c r="F7" s="187"/>
      <c r="G7" s="187"/>
      <c r="H7" s="187"/>
      <c r="I7" s="187"/>
      <c r="J7" s="83"/>
      <c r="K7" s="83"/>
      <c r="L7" s="83"/>
      <c r="M7" s="83"/>
      <c r="N7" s="83"/>
      <c r="O7" s="83"/>
    </row>
    <row r="8" ht="21" customHeight="1" spans="1:15">
      <c r="A8" s="54" t="s">
        <v>99</v>
      </c>
      <c r="B8" s="54" t="s">
        <v>100</v>
      </c>
      <c r="C8" s="83">
        <v>4818993.32</v>
      </c>
      <c r="D8" s="83">
        <v>4818993.32</v>
      </c>
      <c r="E8" s="186"/>
      <c r="F8" s="187"/>
      <c r="G8" s="187"/>
      <c r="H8" s="187"/>
      <c r="I8" s="187"/>
      <c r="J8" s="83"/>
      <c r="K8" s="83"/>
      <c r="L8" s="83"/>
      <c r="M8" s="83"/>
      <c r="N8" s="83"/>
      <c r="O8" s="83"/>
    </row>
    <row r="9" ht="21" customHeight="1" spans="1:15">
      <c r="A9" s="54"/>
      <c r="B9" s="54"/>
      <c r="C9" s="188"/>
      <c r="D9" s="188"/>
      <c r="E9" s="186"/>
      <c r="F9" s="187"/>
      <c r="G9" s="187"/>
      <c r="H9" s="187"/>
      <c r="I9" s="187"/>
      <c r="J9" s="83"/>
      <c r="K9" s="83"/>
      <c r="L9" s="83"/>
      <c r="M9" s="83"/>
      <c r="N9" s="83"/>
      <c r="O9" s="83"/>
    </row>
    <row r="10" ht="21" customHeight="1" spans="1:15">
      <c r="A10" s="189"/>
      <c r="B10" s="189"/>
      <c r="C10" s="190"/>
      <c r="D10" s="190"/>
      <c r="E10" s="186"/>
      <c r="F10" s="187"/>
      <c r="G10" s="187"/>
      <c r="H10" s="187"/>
      <c r="I10" s="187"/>
      <c r="J10" s="83"/>
      <c r="K10" s="83"/>
      <c r="L10" s="83"/>
      <c r="M10" s="83"/>
      <c r="N10" s="83"/>
      <c r="O10" s="83"/>
    </row>
    <row r="11" ht="21" customHeight="1" spans="1:15">
      <c r="A11" s="54" t="s">
        <v>57</v>
      </c>
      <c r="B11" s="54"/>
      <c r="C11" s="54" t="s">
        <v>57</v>
      </c>
      <c r="D11" s="191"/>
      <c r="E11" s="187"/>
      <c r="F11" s="187"/>
      <c r="G11" s="187"/>
      <c r="H11" s="187"/>
      <c r="I11" s="187"/>
      <c r="J11" s="83"/>
      <c r="K11" s="83"/>
      <c r="L11" s="83"/>
      <c r="M11" s="83"/>
      <c r="N11" s="83"/>
      <c r="O11" s="83"/>
    </row>
  </sheetData>
  <mergeCells count="12">
    <mergeCell ref="A1:O1"/>
    <mergeCell ref="A2:O2"/>
    <mergeCell ref="A3:B3"/>
    <mergeCell ref="D4:F4"/>
    <mergeCell ref="J4:O4"/>
    <mergeCell ref="A11:D1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7"/>
      <c r="C1" s="47"/>
      <c r="D1" s="47" t="s">
        <v>101</v>
      </c>
    </row>
    <row r="2" ht="41.25" customHeight="1" spans="1:1">
      <c r="A2" s="210" t="s">
        <v>102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72" t="s">
        <v>4</v>
      </c>
      <c r="B4" s="173"/>
      <c r="C4" s="172" t="s">
        <v>5</v>
      </c>
      <c r="D4" s="173"/>
    </row>
    <row r="5" ht="18.75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6.5" customHeight="1" spans="1:4">
      <c r="A6" s="174" t="s">
        <v>103</v>
      </c>
      <c r="B6" s="83">
        <v>4818993.32</v>
      </c>
      <c r="C6" s="174" t="s">
        <v>104</v>
      </c>
      <c r="D6" s="83">
        <v>4818993.32</v>
      </c>
    </row>
    <row r="7" ht="16.5" customHeight="1" spans="1:4">
      <c r="A7" s="174" t="s">
        <v>105</v>
      </c>
      <c r="B7" s="83">
        <v>3420944.64</v>
      </c>
      <c r="C7" s="174" t="s">
        <v>106</v>
      </c>
      <c r="D7" s="83"/>
    </row>
    <row r="8" ht="16.5" customHeight="1" spans="1:4">
      <c r="A8" s="174" t="s">
        <v>107</v>
      </c>
      <c r="B8" s="83"/>
      <c r="C8" s="174" t="s">
        <v>108</v>
      </c>
      <c r="D8" s="83"/>
    </row>
    <row r="9" ht="16.5" customHeight="1" spans="1:4">
      <c r="A9" s="174" t="s">
        <v>109</v>
      </c>
      <c r="B9" s="83"/>
      <c r="C9" s="174" t="s">
        <v>110</v>
      </c>
      <c r="D9" s="83"/>
    </row>
    <row r="10" ht="16.5" customHeight="1" spans="1:4">
      <c r="A10" s="174" t="s">
        <v>111</v>
      </c>
      <c r="B10" s="175" t="s">
        <v>112</v>
      </c>
      <c r="C10" s="174" t="s">
        <v>113</v>
      </c>
      <c r="D10" s="83"/>
    </row>
    <row r="11" ht="16.5" customHeight="1" spans="1:4">
      <c r="A11" s="174" t="s">
        <v>105</v>
      </c>
      <c r="B11" s="175" t="s">
        <v>112</v>
      </c>
      <c r="C11" s="174" t="s">
        <v>114</v>
      </c>
      <c r="D11" s="83">
        <v>4818993.32</v>
      </c>
    </row>
    <row r="12" ht="16.5" customHeight="1" spans="1:4">
      <c r="A12" s="65" t="s">
        <v>107</v>
      </c>
      <c r="B12" s="83"/>
      <c r="C12" s="73" t="s">
        <v>115</v>
      </c>
      <c r="D12" s="83"/>
    </row>
    <row r="13" ht="16.5" customHeight="1" spans="1:4">
      <c r="A13" s="65" t="s">
        <v>109</v>
      </c>
      <c r="B13" s="83"/>
      <c r="C13" s="73" t="s">
        <v>116</v>
      </c>
      <c r="D13" s="83"/>
    </row>
    <row r="14" ht="16.5" customHeight="1" spans="1:4">
      <c r="A14" s="176"/>
      <c r="B14" s="83"/>
      <c r="C14" s="73" t="s">
        <v>117</v>
      </c>
      <c r="D14" s="83"/>
    </row>
    <row r="15" ht="16.5" customHeight="1" spans="1:4">
      <c r="A15" s="176"/>
      <c r="B15" s="83"/>
      <c r="C15" s="73" t="s">
        <v>118</v>
      </c>
      <c r="D15" s="83"/>
    </row>
    <row r="16" ht="16.5" customHeight="1" spans="1:4">
      <c r="A16" s="176"/>
      <c r="B16" s="83"/>
      <c r="C16" s="73" t="s">
        <v>119</v>
      </c>
      <c r="D16" s="83"/>
    </row>
    <row r="17" ht="16.5" customHeight="1" spans="1:4">
      <c r="A17" s="176"/>
      <c r="B17" s="83"/>
      <c r="C17" s="73" t="s">
        <v>120</v>
      </c>
      <c r="D17" s="83"/>
    </row>
    <row r="18" ht="16.5" customHeight="1" spans="1:4">
      <c r="A18" s="176"/>
      <c r="B18" s="83"/>
      <c r="C18" s="73" t="s">
        <v>121</v>
      </c>
      <c r="D18" s="83"/>
    </row>
    <row r="19" ht="16.5" customHeight="1" spans="1:4">
      <c r="A19" s="176"/>
      <c r="B19" s="83"/>
      <c r="C19" s="73" t="s">
        <v>122</v>
      </c>
      <c r="D19" s="83"/>
    </row>
    <row r="20" ht="16.5" customHeight="1" spans="1:4">
      <c r="A20" s="176"/>
      <c r="B20" s="83"/>
      <c r="C20" s="73" t="s">
        <v>123</v>
      </c>
      <c r="D20" s="83"/>
    </row>
    <row r="21" ht="16.5" customHeight="1" spans="1:4">
      <c r="A21" s="176"/>
      <c r="B21" s="83"/>
      <c r="C21" s="73" t="s">
        <v>124</v>
      </c>
      <c r="D21" s="83"/>
    </row>
    <row r="22" ht="16.5" customHeight="1" spans="1:4">
      <c r="A22" s="176"/>
      <c r="B22" s="83"/>
      <c r="C22" s="73" t="s">
        <v>125</v>
      </c>
      <c r="D22" s="83"/>
    </row>
    <row r="23" ht="16.5" customHeight="1" spans="1:4">
      <c r="A23" s="176"/>
      <c r="B23" s="83"/>
      <c r="C23" s="73" t="s">
        <v>126</v>
      </c>
      <c r="D23" s="83"/>
    </row>
    <row r="24" ht="16.5" customHeight="1" spans="1:4">
      <c r="A24" s="176"/>
      <c r="B24" s="83"/>
      <c r="C24" s="73" t="s">
        <v>127</v>
      </c>
      <c r="D24" s="83"/>
    </row>
    <row r="25" ht="16.5" customHeight="1" spans="1:4">
      <c r="A25" s="176"/>
      <c r="B25" s="83"/>
      <c r="C25" s="73" t="s">
        <v>128</v>
      </c>
      <c r="D25" s="83"/>
    </row>
    <row r="26" ht="16.5" customHeight="1" spans="1:4">
      <c r="A26" s="176"/>
      <c r="B26" s="83"/>
      <c r="C26" s="73" t="s">
        <v>129</v>
      </c>
      <c r="D26" s="83"/>
    </row>
    <row r="27" ht="16.5" customHeight="1" spans="1:4">
      <c r="A27" s="176"/>
      <c r="B27" s="83"/>
      <c r="C27" s="73" t="s">
        <v>130</v>
      </c>
      <c r="D27" s="83"/>
    </row>
    <row r="28" ht="16.5" customHeight="1" spans="1:4">
      <c r="A28" s="176"/>
      <c r="B28" s="83"/>
      <c r="C28" s="73" t="s">
        <v>131</v>
      </c>
      <c r="D28" s="83"/>
    </row>
    <row r="29" ht="16.5" customHeight="1" spans="1:4">
      <c r="A29" s="176"/>
      <c r="B29" s="83"/>
      <c r="C29" s="73" t="s">
        <v>132</v>
      </c>
      <c r="D29" s="83"/>
    </row>
    <row r="30" ht="16.5" customHeight="1" spans="1:4">
      <c r="A30" s="176"/>
      <c r="B30" s="83"/>
      <c r="C30" s="73" t="s">
        <v>133</v>
      </c>
      <c r="D30" s="83"/>
    </row>
    <row r="31" ht="16.5" customHeight="1" spans="1:4">
      <c r="A31" s="176"/>
      <c r="B31" s="83"/>
      <c r="C31" s="65" t="s">
        <v>134</v>
      </c>
      <c r="D31" s="83"/>
    </row>
    <row r="32" ht="16.5" customHeight="1" spans="1:4">
      <c r="A32" s="176"/>
      <c r="B32" s="83"/>
      <c r="C32" s="65" t="s">
        <v>135</v>
      </c>
      <c r="D32" s="83"/>
    </row>
    <row r="33" ht="16.5" customHeight="1" spans="1:4">
      <c r="A33" s="176"/>
      <c r="B33" s="83"/>
      <c r="C33" s="30" t="s">
        <v>136</v>
      </c>
      <c r="D33" s="83"/>
    </row>
    <row r="34" ht="15" customHeight="1" spans="1:4">
      <c r="A34" s="177" t="s">
        <v>51</v>
      </c>
      <c r="B34" s="83">
        <v>4818993.32</v>
      </c>
      <c r="C34" s="177" t="s">
        <v>52</v>
      </c>
      <c r="D34" s="83">
        <v>4818993.32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7" sqref="C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  <col min="8" max="8" width="11.5"/>
  </cols>
  <sheetData>
    <row r="1" customHeight="1" spans="4:7">
      <c r="D1" s="147"/>
      <c r="F1" s="75"/>
      <c r="G1" s="152" t="s">
        <v>137</v>
      </c>
    </row>
    <row r="2" ht="41.25" customHeight="1" spans="1:7">
      <c r="A2" s="130" t="s">
        <v>138</v>
      </c>
      <c r="B2" s="130"/>
      <c r="C2" s="130"/>
      <c r="D2" s="130"/>
      <c r="E2" s="130"/>
      <c r="F2" s="130"/>
      <c r="G2" s="130"/>
    </row>
    <row r="3" ht="18" customHeight="1" spans="1:7">
      <c r="A3" s="46" t="s">
        <v>2</v>
      </c>
      <c r="F3" s="127"/>
      <c r="G3" s="152" t="s">
        <v>3</v>
      </c>
    </row>
    <row r="4" ht="20.25" customHeight="1" spans="1:7">
      <c r="A4" s="167" t="s">
        <v>139</v>
      </c>
      <c r="B4" s="168"/>
      <c r="C4" s="131" t="s">
        <v>57</v>
      </c>
      <c r="D4" s="156" t="s">
        <v>78</v>
      </c>
      <c r="E4" s="11"/>
      <c r="F4" s="12"/>
      <c r="G4" s="149" t="s">
        <v>79</v>
      </c>
    </row>
    <row r="5" ht="20.25" customHeight="1" spans="1:7">
      <c r="A5" s="169" t="s">
        <v>75</v>
      </c>
      <c r="B5" s="169" t="s">
        <v>76</v>
      </c>
      <c r="C5" s="18"/>
      <c r="D5" s="136" t="s">
        <v>59</v>
      </c>
      <c r="E5" s="136" t="s">
        <v>140</v>
      </c>
      <c r="F5" s="136" t="s">
        <v>141</v>
      </c>
      <c r="G5" s="151"/>
    </row>
    <row r="6" ht="15" customHeight="1" spans="1:7">
      <c r="A6" s="61" t="s">
        <v>142</v>
      </c>
      <c r="B6" s="61" t="s">
        <v>143</v>
      </c>
      <c r="C6" s="61" t="s">
        <v>144</v>
      </c>
      <c r="D6" s="61" t="s">
        <v>145</v>
      </c>
      <c r="E6" s="61" t="s">
        <v>86</v>
      </c>
      <c r="F6" s="61" t="s">
        <v>87</v>
      </c>
      <c r="G6" s="61" t="s">
        <v>88</v>
      </c>
    </row>
    <row r="7" ht="18" customHeight="1" spans="1:7">
      <c r="A7" s="30" t="s">
        <v>146</v>
      </c>
      <c r="B7" s="30" t="s">
        <v>85</v>
      </c>
      <c r="C7" s="83">
        <v>3518993.32</v>
      </c>
      <c r="D7" s="83">
        <v>3518993.32</v>
      </c>
      <c r="E7" s="83">
        <v>3129120</v>
      </c>
      <c r="F7" s="83">
        <v>235200</v>
      </c>
      <c r="G7" s="83">
        <v>154673.32</v>
      </c>
    </row>
    <row r="8" ht="18" customHeight="1" spans="1:7">
      <c r="A8" s="140" t="s">
        <v>97</v>
      </c>
      <c r="B8" s="140" t="s">
        <v>98</v>
      </c>
      <c r="C8" s="83">
        <v>3518993.32</v>
      </c>
      <c r="D8" s="83">
        <v>3518993.32</v>
      </c>
      <c r="E8" s="83">
        <v>3129120</v>
      </c>
      <c r="F8" s="83">
        <v>235200</v>
      </c>
      <c r="G8" s="83">
        <v>154673.32</v>
      </c>
    </row>
    <row r="9" ht="18" customHeight="1" spans="1:7">
      <c r="A9" s="170" t="s">
        <v>99</v>
      </c>
      <c r="B9" s="170" t="s">
        <v>100</v>
      </c>
      <c r="C9" s="83">
        <v>3518993.32</v>
      </c>
      <c r="D9" s="83">
        <v>3518993.32</v>
      </c>
      <c r="E9" s="83">
        <v>3129120</v>
      </c>
      <c r="F9" s="83">
        <v>235200</v>
      </c>
      <c r="G9" s="83">
        <v>154673.32</v>
      </c>
    </row>
    <row r="10" ht="18" customHeight="1" spans="1:7">
      <c r="A10" s="82" t="s">
        <v>147</v>
      </c>
      <c r="B10" s="171" t="s">
        <v>147</v>
      </c>
      <c r="C10" s="83">
        <v>3518993.32</v>
      </c>
      <c r="D10" s="83">
        <v>3518993.32</v>
      </c>
      <c r="E10" s="83">
        <v>3129120</v>
      </c>
      <c r="F10" s="83">
        <v>235200</v>
      </c>
      <c r="G10" s="83">
        <v>154673.32</v>
      </c>
    </row>
    <row r="11" ht="18" customHeight="1" spans="1:7">
      <c r="A11" s="30"/>
      <c r="B11" s="30"/>
      <c r="C11" s="83"/>
      <c r="D11" s="83"/>
      <c r="E11" s="83"/>
      <c r="F11" s="83"/>
      <c r="G11" s="83"/>
    </row>
    <row r="12" ht="18" customHeight="1" spans="1:7">
      <c r="A12" s="30"/>
      <c r="B12" s="30"/>
      <c r="C12" s="83"/>
      <c r="D12" s="83"/>
      <c r="E12" s="83"/>
      <c r="F12" s="83"/>
      <c r="G12" s="83"/>
    </row>
    <row r="13" ht="18" customHeight="1" spans="1:7">
      <c r="A13" s="30"/>
      <c r="B13" s="30"/>
      <c r="C13" s="83"/>
      <c r="D13" s="83"/>
      <c r="E13" s="83"/>
      <c r="F13" s="83"/>
      <c r="G13" s="83"/>
    </row>
    <row r="14" ht="18" customHeight="1" spans="1:7">
      <c r="A14" s="82" t="s">
        <v>147</v>
      </c>
      <c r="B14" s="171" t="s">
        <v>147</v>
      </c>
      <c r="C14" s="83"/>
      <c r="D14" s="83"/>
      <c r="E14" s="83"/>
      <c r="F14" s="83"/>
      <c r="G14" s="83"/>
    </row>
  </sheetData>
  <mergeCells count="8">
    <mergeCell ref="A2:G2"/>
    <mergeCell ref="A3:B3"/>
    <mergeCell ref="A4:B4"/>
    <mergeCell ref="D4:F4"/>
    <mergeCell ref="A10:B10"/>
    <mergeCell ref="A14:B1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63" t="s">
        <v>148</v>
      </c>
    </row>
    <row r="2" ht="41.25" customHeight="1" spans="1:6">
      <c r="A2" s="164" t="s">
        <v>149</v>
      </c>
      <c r="B2" s="45"/>
      <c r="C2" s="45"/>
      <c r="D2" s="45"/>
      <c r="E2" s="44"/>
      <c r="F2" s="45"/>
    </row>
    <row r="3" customHeight="1" spans="1:6">
      <c r="A3" s="110" t="s">
        <v>2</v>
      </c>
      <c r="B3" s="165"/>
      <c r="D3" s="45"/>
      <c r="E3" s="44"/>
      <c r="F3" s="48" t="s">
        <v>3</v>
      </c>
    </row>
    <row r="4" ht="27" customHeight="1" spans="1:6">
      <c r="A4" s="49" t="s">
        <v>150</v>
      </c>
      <c r="B4" s="49" t="s">
        <v>151</v>
      </c>
      <c r="C4" s="50" t="s">
        <v>152</v>
      </c>
      <c r="D4" s="49"/>
      <c r="E4" s="51"/>
      <c r="F4" s="49" t="s">
        <v>153</v>
      </c>
    </row>
    <row r="5" ht="28.5" customHeight="1" spans="1:6">
      <c r="A5" s="166"/>
      <c r="B5" s="53"/>
      <c r="C5" s="51" t="s">
        <v>59</v>
      </c>
      <c r="D5" s="51" t="s">
        <v>154</v>
      </c>
      <c r="E5" s="51" t="s">
        <v>155</v>
      </c>
      <c r="F5" s="52"/>
    </row>
    <row r="6" ht="17.25" customHeight="1" spans="1:6">
      <c r="A6" s="57" t="s">
        <v>142</v>
      </c>
      <c r="B6" s="57" t="s">
        <v>143</v>
      </c>
      <c r="C6" s="57" t="s">
        <v>144</v>
      </c>
      <c r="D6" s="57" t="s">
        <v>145</v>
      </c>
      <c r="E6" s="57" t="s">
        <v>86</v>
      </c>
      <c r="F6" s="57" t="s">
        <v>87</v>
      </c>
    </row>
    <row r="7" ht="17.25" customHeight="1" spans="1:6">
      <c r="A7" s="83"/>
      <c r="B7" s="83"/>
      <c r="C7" s="83"/>
      <c r="D7" s="83"/>
      <c r="E7" s="83"/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5"/>
  <sheetViews>
    <sheetView showZeros="0" workbookViewId="0">
      <selection activeCell="A9" sqref="$A9:$XFD14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53"/>
      <c r="D1" s="154"/>
      <c r="E1" s="154"/>
      <c r="F1" s="154"/>
      <c r="G1" s="154"/>
      <c r="H1" s="87"/>
      <c r="I1" s="87"/>
      <c r="J1" s="87"/>
      <c r="K1" s="87"/>
      <c r="L1" s="87"/>
      <c r="M1" s="87"/>
      <c r="Q1" s="87"/>
      <c r="U1" s="153"/>
      <c r="W1" s="2" t="s">
        <v>156</v>
      </c>
    </row>
    <row r="2" ht="45.75" customHeight="1" spans="1:23">
      <c r="A2" s="70" t="s">
        <v>157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91"/>
      <c r="I3" s="91"/>
      <c r="J3" s="91"/>
      <c r="K3" s="91"/>
      <c r="L3" s="91"/>
      <c r="M3" s="91"/>
      <c r="N3" s="6"/>
      <c r="O3" s="6"/>
      <c r="P3" s="6"/>
      <c r="Q3" s="91"/>
      <c r="U3" s="153"/>
      <c r="W3" s="2" t="s">
        <v>3</v>
      </c>
    </row>
    <row r="4" ht="18" customHeight="1" spans="1:23">
      <c r="A4" s="8" t="s">
        <v>158</v>
      </c>
      <c r="B4" s="8" t="s">
        <v>159</v>
      </c>
      <c r="C4" s="8" t="s">
        <v>160</v>
      </c>
      <c r="D4" s="8" t="s">
        <v>161</v>
      </c>
      <c r="E4" s="8" t="s">
        <v>162</v>
      </c>
      <c r="F4" s="8" t="s">
        <v>163</v>
      </c>
      <c r="G4" s="8" t="s">
        <v>164</v>
      </c>
      <c r="H4" s="156" t="s">
        <v>165</v>
      </c>
      <c r="I4" s="84" t="s">
        <v>165</v>
      </c>
      <c r="J4" s="84"/>
      <c r="K4" s="84"/>
      <c r="L4" s="84"/>
      <c r="M4" s="84"/>
      <c r="N4" s="11"/>
      <c r="O4" s="11"/>
      <c r="P4" s="11"/>
      <c r="Q4" s="94" t="s">
        <v>63</v>
      </c>
      <c r="R4" s="84" t="s">
        <v>64</v>
      </c>
      <c r="S4" s="84"/>
      <c r="T4" s="84"/>
      <c r="U4" s="84"/>
      <c r="V4" s="84"/>
      <c r="W4" s="85"/>
    </row>
    <row r="5" ht="18" customHeight="1" spans="1:23">
      <c r="A5" s="13"/>
      <c r="B5" s="133"/>
      <c r="C5" s="13"/>
      <c r="D5" s="13"/>
      <c r="E5" s="13"/>
      <c r="F5" s="13"/>
      <c r="G5" s="13"/>
      <c r="H5" s="131" t="s">
        <v>166</v>
      </c>
      <c r="I5" s="156" t="s">
        <v>60</v>
      </c>
      <c r="J5" s="84"/>
      <c r="K5" s="84"/>
      <c r="L5" s="84"/>
      <c r="M5" s="85"/>
      <c r="N5" s="10" t="s">
        <v>167</v>
      </c>
      <c r="O5" s="11"/>
      <c r="P5" s="12"/>
      <c r="Q5" s="8" t="s">
        <v>63</v>
      </c>
      <c r="R5" s="156" t="s">
        <v>64</v>
      </c>
      <c r="S5" s="94" t="s">
        <v>66</v>
      </c>
      <c r="T5" s="84" t="s">
        <v>64</v>
      </c>
      <c r="U5" s="94" t="s">
        <v>68</v>
      </c>
      <c r="V5" s="94" t="s">
        <v>69</v>
      </c>
      <c r="W5" s="162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0" t="s">
        <v>168</v>
      </c>
      <c r="J6" s="8" t="s">
        <v>169</v>
      </c>
      <c r="K6" s="8" t="s">
        <v>170</v>
      </c>
      <c r="L6" s="8" t="s">
        <v>171</v>
      </c>
      <c r="M6" s="8" t="s">
        <v>172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173</v>
      </c>
      <c r="U6" s="8" t="s">
        <v>68</v>
      </c>
      <c r="V6" s="8" t="s">
        <v>69</v>
      </c>
      <c r="W6" s="8" t="s">
        <v>70</v>
      </c>
    </row>
    <row r="7" ht="37.5" customHeight="1" spans="1:23">
      <c r="A7" s="157"/>
      <c r="B7" s="157"/>
      <c r="C7" s="157"/>
      <c r="D7" s="157"/>
      <c r="E7" s="157"/>
      <c r="F7" s="157"/>
      <c r="G7" s="157"/>
      <c r="H7" s="157"/>
      <c r="I7" s="161" t="s">
        <v>59</v>
      </c>
      <c r="J7" s="16" t="s">
        <v>174</v>
      </c>
      <c r="K7" s="16" t="s">
        <v>170</v>
      </c>
      <c r="L7" s="16" t="s">
        <v>171</v>
      </c>
      <c r="M7" s="16" t="s">
        <v>172</v>
      </c>
      <c r="N7" s="16" t="s">
        <v>170</v>
      </c>
      <c r="O7" s="16" t="s">
        <v>171</v>
      </c>
      <c r="P7" s="16" t="s">
        <v>172</v>
      </c>
      <c r="Q7" s="16" t="s">
        <v>63</v>
      </c>
      <c r="R7" s="16" t="s">
        <v>59</v>
      </c>
      <c r="S7" s="16" t="s">
        <v>66</v>
      </c>
      <c r="T7" s="16" t="s">
        <v>173</v>
      </c>
      <c r="U7" s="16" t="s">
        <v>68</v>
      </c>
      <c r="V7" s="16" t="s">
        <v>69</v>
      </c>
      <c r="W7" s="16" t="s">
        <v>70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65" t="s">
        <v>175</v>
      </c>
      <c r="B9" s="65" t="s">
        <v>72</v>
      </c>
      <c r="C9" s="65" t="s">
        <v>176</v>
      </c>
      <c r="D9" s="65" t="s">
        <v>177</v>
      </c>
      <c r="E9" s="65" t="s">
        <v>99</v>
      </c>
      <c r="F9" s="65" t="s">
        <v>100</v>
      </c>
      <c r="G9" s="65" t="s">
        <v>178</v>
      </c>
      <c r="H9" s="65" t="s">
        <v>179</v>
      </c>
      <c r="I9" s="83">
        <v>3129120</v>
      </c>
      <c r="J9" s="83">
        <v>3129120</v>
      </c>
      <c r="K9" s="83"/>
      <c r="L9" s="83"/>
      <c r="M9" s="83">
        <v>3129120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65" t="s">
        <v>175</v>
      </c>
      <c r="B10" s="65" t="s">
        <v>72</v>
      </c>
      <c r="C10" s="65" t="s">
        <v>180</v>
      </c>
      <c r="D10" s="65" t="s">
        <v>181</v>
      </c>
      <c r="E10" s="65" t="s">
        <v>99</v>
      </c>
      <c r="F10" s="65" t="s">
        <v>100</v>
      </c>
      <c r="G10" s="65" t="s">
        <v>182</v>
      </c>
      <c r="H10" s="65" t="s">
        <v>183</v>
      </c>
      <c r="I10" s="83">
        <v>100680</v>
      </c>
      <c r="J10" s="83">
        <v>100680</v>
      </c>
      <c r="K10" s="23"/>
      <c r="L10" s="23"/>
      <c r="M10" s="83">
        <v>100680</v>
      </c>
      <c r="N10" s="2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65" t="s">
        <v>175</v>
      </c>
      <c r="B11" s="65" t="s">
        <v>72</v>
      </c>
      <c r="C11" s="65" t="s">
        <v>180</v>
      </c>
      <c r="D11" s="65" t="s">
        <v>181</v>
      </c>
      <c r="E11" s="65" t="s">
        <v>99</v>
      </c>
      <c r="F11" s="65" t="s">
        <v>100</v>
      </c>
      <c r="G11" s="65" t="s">
        <v>184</v>
      </c>
      <c r="H11" s="65" t="s">
        <v>185</v>
      </c>
      <c r="I11" s="83">
        <v>50000</v>
      </c>
      <c r="J11" s="83">
        <v>50000</v>
      </c>
      <c r="K11" s="23"/>
      <c r="L11" s="23"/>
      <c r="M11" s="83">
        <v>50000</v>
      </c>
      <c r="N11" s="2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65" t="s">
        <v>175</v>
      </c>
      <c r="B12" s="65" t="s">
        <v>72</v>
      </c>
      <c r="C12" s="65" t="s">
        <v>180</v>
      </c>
      <c r="D12" s="65" t="s">
        <v>181</v>
      </c>
      <c r="E12" s="65" t="s">
        <v>99</v>
      </c>
      <c r="F12" s="65" t="s">
        <v>100</v>
      </c>
      <c r="G12" s="65" t="s">
        <v>186</v>
      </c>
      <c r="H12" s="65" t="s">
        <v>187</v>
      </c>
      <c r="I12" s="83">
        <v>45000</v>
      </c>
      <c r="J12" s="83">
        <v>45000</v>
      </c>
      <c r="K12" s="23"/>
      <c r="L12" s="23"/>
      <c r="M12" s="83">
        <v>45000</v>
      </c>
      <c r="N12" s="2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65" t="s">
        <v>175</v>
      </c>
      <c r="B13" s="65" t="s">
        <v>72</v>
      </c>
      <c r="C13" s="65" t="s">
        <v>180</v>
      </c>
      <c r="D13" s="65" t="s">
        <v>181</v>
      </c>
      <c r="E13" s="65" t="s">
        <v>99</v>
      </c>
      <c r="F13" s="65" t="s">
        <v>100</v>
      </c>
      <c r="G13" s="65" t="s">
        <v>188</v>
      </c>
      <c r="H13" s="65" t="s">
        <v>189</v>
      </c>
      <c r="I13" s="83">
        <v>16000</v>
      </c>
      <c r="J13" s="83">
        <v>16000</v>
      </c>
      <c r="K13" s="23"/>
      <c r="L13" s="23"/>
      <c r="M13" s="83">
        <v>16000</v>
      </c>
      <c r="N13" s="2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65" t="s">
        <v>175</v>
      </c>
      <c r="B14" s="65" t="s">
        <v>72</v>
      </c>
      <c r="C14" s="65" t="s">
        <v>180</v>
      </c>
      <c r="D14" s="65" t="s">
        <v>181</v>
      </c>
      <c r="E14" s="65" t="s">
        <v>99</v>
      </c>
      <c r="F14" s="65" t="s">
        <v>100</v>
      </c>
      <c r="G14" s="65" t="s">
        <v>190</v>
      </c>
      <c r="H14" s="65" t="s">
        <v>191</v>
      </c>
      <c r="I14" s="83">
        <v>23520</v>
      </c>
      <c r="J14" s="83">
        <v>23520</v>
      </c>
      <c r="K14" s="23"/>
      <c r="L14" s="23"/>
      <c r="M14" s="83">
        <v>23520</v>
      </c>
      <c r="N14" s="2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17.25" customHeight="1" spans="1:24">
      <c r="A15" s="35" t="s">
        <v>147</v>
      </c>
      <c r="B15" s="36"/>
      <c r="C15" s="158"/>
      <c r="D15" s="158"/>
      <c r="E15" s="158"/>
      <c r="F15" s="158"/>
      <c r="G15" s="158"/>
      <c r="H15" s="159"/>
      <c r="I15" s="83">
        <v>3364320</v>
      </c>
      <c r="J15" s="83">
        <v>3364320</v>
      </c>
      <c r="K15" s="83"/>
      <c r="L15" s="83"/>
      <c r="M15" s="83">
        <v>3364320</v>
      </c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</sheetData>
  <mergeCells count="30">
    <mergeCell ref="A2:W2"/>
    <mergeCell ref="A3:G3"/>
    <mergeCell ref="H4:W4"/>
    <mergeCell ref="I5:M5"/>
    <mergeCell ref="N5:P5"/>
    <mergeCell ref="R5:W5"/>
    <mergeCell ref="A15:H1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9" sqref="$A9:$XFD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7"/>
      <c r="E1" s="1"/>
      <c r="F1" s="1"/>
      <c r="G1" s="1"/>
      <c r="H1" s="1"/>
      <c r="U1" s="147"/>
      <c r="W1" s="152" t="s">
        <v>192</v>
      </c>
    </row>
    <row r="2" ht="46.5" customHeight="1" spans="1:23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24" t="s">
        <v>3</v>
      </c>
    </row>
    <row r="4" ht="21.75" customHeight="1" spans="1:23">
      <c r="A4" s="8" t="s">
        <v>194</v>
      </c>
      <c r="B4" s="9" t="s">
        <v>159</v>
      </c>
      <c r="C4" s="8" t="s">
        <v>160</v>
      </c>
      <c r="D4" s="8" t="s">
        <v>195</v>
      </c>
      <c r="E4" s="9" t="s">
        <v>161</v>
      </c>
      <c r="F4" s="9" t="s">
        <v>162</v>
      </c>
      <c r="G4" s="9" t="s">
        <v>163</v>
      </c>
      <c r="H4" s="9" t="s">
        <v>164</v>
      </c>
      <c r="I4" s="27" t="s">
        <v>57</v>
      </c>
      <c r="J4" s="10" t="s">
        <v>196</v>
      </c>
      <c r="K4" s="11"/>
      <c r="L4" s="11"/>
      <c r="M4" s="12"/>
      <c r="N4" s="10" t="s">
        <v>167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8" t="s">
        <v>60</v>
      </c>
      <c r="K5" s="14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173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0" t="s">
        <v>59</v>
      </c>
      <c r="K6" s="15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197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9">
        <v>21</v>
      </c>
      <c r="V8" s="38">
        <v>22</v>
      </c>
      <c r="W8" s="29">
        <v>23</v>
      </c>
    </row>
    <row r="9" ht="21.75" customHeight="1" spans="1:23">
      <c r="A9" s="73" t="s">
        <v>198</v>
      </c>
      <c r="B9" s="73" t="s">
        <v>199</v>
      </c>
      <c r="C9" s="73" t="s">
        <v>200</v>
      </c>
      <c r="D9" s="73" t="s">
        <v>72</v>
      </c>
      <c r="E9" s="73" t="s">
        <v>99</v>
      </c>
      <c r="F9" s="73" t="s">
        <v>100</v>
      </c>
      <c r="G9" s="73" t="s">
        <v>201</v>
      </c>
      <c r="H9" s="73" t="s">
        <v>202</v>
      </c>
      <c r="I9" s="83">
        <v>960</v>
      </c>
      <c r="J9" s="83">
        <v>960</v>
      </c>
      <c r="K9" s="83">
        <v>960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3" t="s">
        <v>203</v>
      </c>
      <c r="B10" s="73" t="s">
        <v>204</v>
      </c>
      <c r="C10" s="73" t="s">
        <v>205</v>
      </c>
      <c r="D10" s="73" t="s">
        <v>72</v>
      </c>
      <c r="E10" s="73" t="s">
        <v>99</v>
      </c>
      <c r="F10" s="73" t="s">
        <v>100</v>
      </c>
      <c r="G10" s="73" t="s">
        <v>182</v>
      </c>
      <c r="H10" s="73" t="s">
        <v>183</v>
      </c>
      <c r="I10" s="83">
        <v>1300000</v>
      </c>
      <c r="J10" s="83">
        <v>1300000</v>
      </c>
      <c r="K10" s="83">
        <v>1300000</v>
      </c>
      <c r="L10" s="83"/>
      <c r="M10" s="83"/>
      <c r="N10" s="83"/>
      <c r="O10" s="83"/>
      <c r="P10" s="83"/>
      <c r="Q10" s="83"/>
      <c r="R10" s="83">
        <v>1300000</v>
      </c>
      <c r="S10" s="83"/>
      <c r="T10" s="83"/>
      <c r="U10" s="83"/>
      <c r="V10" s="83"/>
      <c r="W10" s="83">
        <v>1300000</v>
      </c>
    </row>
    <row r="11" ht="21.75" customHeight="1" spans="1:23">
      <c r="A11" s="73" t="s">
        <v>203</v>
      </c>
      <c r="B11" s="73" t="s">
        <v>206</v>
      </c>
      <c r="C11" s="73" t="s">
        <v>207</v>
      </c>
      <c r="D11" s="73" t="s">
        <v>72</v>
      </c>
      <c r="E11" s="73" t="s">
        <v>99</v>
      </c>
      <c r="F11" s="73" t="s">
        <v>100</v>
      </c>
      <c r="G11" s="73" t="s">
        <v>182</v>
      </c>
      <c r="H11" s="73" t="s">
        <v>183</v>
      </c>
      <c r="I11" s="83">
        <v>55664.64</v>
      </c>
      <c r="J11" s="83">
        <v>55664.64</v>
      </c>
      <c r="K11" s="83">
        <v>55664.64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18.75" customHeight="1" spans="1:23">
      <c r="A12" s="73" t="s">
        <v>198</v>
      </c>
      <c r="B12" s="211" t="s">
        <v>208</v>
      </c>
      <c r="C12" s="73" t="s">
        <v>209</v>
      </c>
      <c r="D12" s="73" t="s">
        <v>72</v>
      </c>
      <c r="E12" s="73" t="s">
        <v>99</v>
      </c>
      <c r="F12" s="73" t="s">
        <v>100</v>
      </c>
      <c r="G12" s="73" t="s">
        <v>201</v>
      </c>
      <c r="H12" s="73" t="s">
        <v>202</v>
      </c>
      <c r="I12" s="83">
        <v>600</v>
      </c>
      <c r="J12" s="83">
        <v>600</v>
      </c>
      <c r="K12" s="83">
        <v>600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5" customHeight="1" spans="1:23">
      <c r="A13" s="73" t="s">
        <v>203</v>
      </c>
      <c r="B13" s="211" t="s">
        <v>210</v>
      </c>
      <c r="C13" s="73" t="s">
        <v>211</v>
      </c>
      <c r="D13" s="73" t="s">
        <v>72</v>
      </c>
      <c r="E13" s="73" t="s">
        <v>99</v>
      </c>
      <c r="F13" s="73" t="s">
        <v>100</v>
      </c>
      <c r="G13" s="73" t="s">
        <v>182</v>
      </c>
      <c r="H13" s="73" t="s">
        <v>183</v>
      </c>
      <c r="I13" s="83">
        <v>108</v>
      </c>
      <c r="J13" s="83">
        <v>108</v>
      </c>
      <c r="K13" s="83">
        <v>108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30" customHeight="1" spans="1:23">
      <c r="A14" s="73" t="s">
        <v>203</v>
      </c>
      <c r="B14" s="211" t="s">
        <v>212</v>
      </c>
      <c r="C14" s="73" t="s">
        <v>213</v>
      </c>
      <c r="D14" s="73" t="s">
        <v>72</v>
      </c>
      <c r="E14" s="73" t="s">
        <v>99</v>
      </c>
      <c r="F14" s="73" t="s">
        <v>100</v>
      </c>
      <c r="G14" s="73" t="s">
        <v>182</v>
      </c>
      <c r="H14" s="73" t="s">
        <v>183</v>
      </c>
      <c r="I14" s="83">
        <v>3340.08</v>
      </c>
      <c r="J14" s="83">
        <v>3340.08</v>
      </c>
      <c r="K14" s="83">
        <v>3340.08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8" customHeight="1" spans="1:23">
      <c r="A15" s="73" t="s">
        <v>203</v>
      </c>
      <c r="B15" s="211" t="s">
        <v>214</v>
      </c>
      <c r="C15" s="73" t="s">
        <v>215</v>
      </c>
      <c r="D15" s="73" t="s">
        <v>72</v>
      </c>
      <c r="E15" s="73" t="s">
        <v>99</v>
      </c>
      <c r="F15" s="73" t="s">
        <v>100</v>
      </c>
      <c r="G15" s="30">
        <v>31002</v>
      </c>
      <c r="H15" s="73" t="s">
        <v>216</v>
      </c>
      <c r="I15" s="83">
        <v>97000</v>
      </c>
      <c r="J15" s="83">
        <v>97000</v>
      </c>
      <c r="K15" s="83">
        <v>97000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18.75" customHeight="1" spans="1:23">
      <c r="A16" s="35" t="s">
        <v>147</v>
      </c>
      <c r="B16" s="36"/>
      <c r="C16" s="36"/>
      <c r="D16" s="36"/>
      <c r="E16" s="36"/>
      <c r="F16" s="36"/>
      <c r="G16" s="36"/>
      <c r="H16" s="37"/>
      <c r="I16" s="83">
        <f>I9+I10+I11+I12+I13+I14+I15</f>
        <v>1457672.72</v>
      </c>
      <c r="J16" s="83">
        <v>1457672.72</v>
      </c>
      <c r="K16" s="83">
        <v>1457672.72</v>
      </c>
      <c r="L16" s="83"/>
      <c r="M16" s="83"/>
      <c r="N16" s="83"/>
      <c r="O16" s="83"/>
      <c r="P16" s="83"/>
      <c r="Q16" s="83"/>
      <c r="R16" s="83">
        <v>1300000</v>
      </c>
      <c r="S16" s="83"/>
      <c r="T16" s="83"/>
      <c r="U16" s="83"/>
      <c r="V16" s="83"/>
      <c r="W16" s="83">
        <v>1300000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topLeftCell="A34" workbookViewId="0">
      <selection activeCell="C6" sqref="$A6:$XFD4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217</v>
      </c>
    </row>
    <row r="2" ht="39.75" customHeight="1" spans="1:10">
      <c r="A2" s="212" t="s">
        <v>218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219</v>
      </c>
      <c r="B4" s="71" t="s">
        <v>220</v>
      </c>
      <c r="C4" s="71" t="s">
        <v>221</v>
      </c>
      <c r="D4" s="71" t="s">
        <v>222</v>
      </c>
      <c r="E4" s="71" t="s">
        <v>223</v>
      </c>
      <c r="F4" s="72" t="s">
        <v>224</v>
      </c>
      <c r="G4" s="71" t="s">
        <v>225</v>
      </c>
      <c r="H4" s="72" t="s">
        <v>226</v>
      </c>
      <c r="I4" s="72" t="s">
        <v>227</v>
      </c>
      <c r="J4" s="71" t="s">
        <v>228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8">
        <v>6</v>
      </c>
      <c r="G5" s="139">
        <v>7</v>
      </c>
      <c r="H5" s="38">
        <v>8</v>
      </c>
      <c r="I5" s="38">
        <v>9</v>
      </c>
      <c r="J5" s="139">
        <v>10</v>
      </c>
    </row>
    <row r="6" ht="42" customHeight="1" spans="1:10">
      <c r="A6" s="140" t="s">
        <v>72</v>
      </c>
      <c r="B6" s="31"/>
      <c r="C6" s="31"/>
      <c r="D6" s="31"/>
      <c r="E6" s="30"/>
      <c r="F6" s="31"/>
      <c r="G6" s="30"/>
      <c r="H6" s="31"/>
      <c r="I6" s="31"/>
      <c r="J6" s="30"/>
    </row>
    <row r="7" ht="42" customHeight="1" spans="1:10">
      <c r="A7" s="140" t="s">
        <v>200</v>
      </c>
      <c r="B7" s="31" t="s">
        <v>229</v>
      </c>
      <c r="C7" s="31" t="s">
        <v>230</v>
      </c>
      <c r="D7" s="31" t="s">
        <v>231</v>
      </c>
      <c r="E7" s="30" t="s">
        <v>232</v>
      </c>
      <c r="F7" s="31" t="s">
        <v>233</v>
      </c>
      <c r="G7" s="30" t="s">
        <v>234</v>
      </c>
      <c r="H7" s="31" t="s">
        <v>235</v>
      </c>
      <c r="I7" s="31" t="s">
        <v>236</v>
      </c>
      <c r="J7" s="30" t="s">
        <v>237</v>
      </c>
    </row>
    <row r="8" ht="42" customHeight="1" spans="1:10">
      <c r="A8" s="140" t="s">
        <v>200</v>
      </c>
      <c r="B8" s="31" t="s">
        <v>229</v>
      </c>
      <c r="C8" s="31" t="s">
        <v>230</v>
      </c>
      <c r="D8" s="31" t="s">
        <v>238</v>
      </c>
      <c r="E8" s="30" t="s">
        <v>239</v>
      </c>
      <c r="F8" s="31" t="s">
        <v>233</v>
      </c>
      <c r="G8" s="30" t="s">
        <v>240</v>
      </c>
      <c r="H8" s="31" t="s">
        <v>241</v>
      </c>
      <c r="I8" s="31" t="s">
        <v>236</v>
      </c>
      <c r="J8" s="30" t="s">
        <v>242</v>
      </c>
    </row>
    <row r="9" ht="42" customHeight="1" spans="1:10">
      <c r="A9" s="140" t="s">
        <v>200</v>
      </c>
      <c r="B9" s="31" t="s">
        <v>229</v>
      </c>
      <c r="C9" s="31" t="s">
        <v>230</v>
      </c>
      <c r="D9" s="31" t="s">
        <v>238</v>
      </c>
      <c r="E9" s="30" t="s">
        <v>243</v>
      </c>
      <c r="F9" s="31" t="s">
        <v>244</v>
      </c>
      <c r="G9" s="30" t="s">
        <v>245</v>
      </c>
      <c r="H9" s="31" t="s">
        <v>241</v>
      </c>
      <c r="I9" s="31" t="s">
        <v>236</v>
      </c>
      <c r="J9" s="30" t="s">
        <v>246</v>
      </c>
    </row>
    <row r="10" ht="42" customHeight="1" spans="1:10">
      <c r="A10" s="140" t="s">
        <v>200</v>
      </c>
      <c r="B10" s="31" t="s">
        <v>229</v>
      </c>
      <c r="C10" s="31" t="s">
        <v>230</v>
      </c>
      <c r="D10" s="31" t="s">
        <v>238</v>
      </c>
      <c r="E10" s="30" t="s">
        <v>247</v>
      </c>
      <c r="F10" s="31" t="s">
        <v>244</v>
      </c>
      <c r="G10" s="30" t="s">
        <v>245</v>
      </c>
      <c r="H10" s="31" t="s">
        <v>241</v>
      </c>
      <c r="I10" s="31" t="s">
        <v>236</v>
      </c>
      <c r="J10" s="30" t="s">
        <v>248</v>
      </c>
    </row>
    <row r="11" ht="42" customHeight="1" spans="1:10">
      <c r="A11" s="140" t="s">
        <v>200</v>
      </c>
      <c r="B11" s="31" t="s">
        <v>229</v>
      </c>
      <c r="C11" s="31" t="s">
        <v>230</v>
      </c>
      <c r="D11" s="31" t="s">
        <v>249</v>
      </c>
      <c r="E11" s="30" t="s">
        <v>250</v>
      </c>
      <c r="F11" s="31" t="s">
        <v>244</v>
      </c>
      <c r="G11" s="30" t="s">
        <v>245</v>
      </c>
      <c r="H11" s="31" t="s">
        <v>241</v>
      </c>
      <c r="I11" s="31" t="s">
        <v>236</v>
      </c>
      <c r="J11" s="30" t="s">
        <v>251</v>
      </c>
    </row>
    <row r="12" ht="42" customHeight="1" spans="1:10">
      <c r="A12" s="140" t="s">
        <v>200</v>
      </c>
      <c r="B12" s="31" t="s">
        <v>229</v>
      </c>
      <c r="C12" s="31" t="s">
        <v>252</v>
      </c>
      <c r="D12" s="31" t="s">
        <v>253</v>
      </c>
      <c r="E12" s="30" t="s">
        <v>254</v>
      </c>
      <c r="F12" s="31" t="s">
        <v>244</v>
      </c>
      <c r="G12" s="30" t="s">
        <v>255</v>
      </c>
      <c r="H12" s="31" t="s">
        <v>256</v>
      </c>
      <c r="I12" s="31" t="s">
        <v>236</v>
      </c>
      <c r="J12" s="30" t="s">
        <v>257</v>
      </c>
    </row>
    <row r="13" ht="42" customHeight="1" spans="1:10">
      <c r="A13" s="140" t="s">
        <v>200</v>
      </c>
      <c r="B13" s="31" t="s">
        <v>229</v>
      </c>
      <c r="C13" s="31" t="s">
        <v>258</v>
      </c>
      <c r="D13" s="31" t="s">
        <v>259</v>
      </c>
      <c r="E13" s="30" t="s">
        <v>260</v>
      </c>
      <c r="F13" s="31" t="s">
        <v>261</v>
      </c>
      <c r="G13" s="30" t="s">
        <v>262</v>
      </c>
      <c r="H13" s="31" t="s">
        <v>241</v>
      </c>
      <c r="I13" s="31" t="s">
        <v>236</v>
      </c>
      <c r="J13" s="30" t="s">
        <v>263</v>
      </c>
    </row>
    <row r="14" ht="42" customHeight="1" spans="1:10">
      <c r="A14" s="140" t="s">
        <v>205</v>
      </c>
      <c r="B14" s="31" t="s">
        <v>264</v>
      </c>
      <c r="C14" s="31" t="s">
        <v>230</v>
      </c>
      <c r="D14" s="31" t="s">
        <v>231</v>
      </c>
      <c r="E14" s="30" t="s">
        <v>265</v>
      </c>
      <c r="F14" s="31" t="s">
        <v>261</v>
      </c>
      <c r="G14" s="30" t="s">
        <v>240</v>
      </c>
      <c r="H14" s="31" t="s">
        <v>241</v>
      </c>
      <c r="I14" s="31" t="s">
        <v>236</v>
      </c>
      <c r="J14" s="30" t="s">
        <v>266</v>
      </c>
    </row>
    <row r="15" ht="42" customHeight="1" spans="1:10">
      <c r="A15" s="140" t="s">
        <v>205</v>
      </c>
      <c r="B15" s="31" t="s">
        <v>264</v>
      </c>
      <c r="C15" s="31" t="s">
        <v>230</v>
      </c>
      <c r="D15" s="31" t="s">
        <v>238</v>
      </c>
      <c r="E15" s="30" t="s">
        <v>267</v>
      </c>
      <c r="F15" s="31" t="s">
        <v>244</v>
      </c>
      <c r="G15" s="30" t="s">
        <v>245</v>
      </c>
      <c r="H15" s="31" t="s">
        <v>241</v>
      </c>
      <c r="I15" s="31" t="s">
        <v>236</v>
      </c>
      <c r="J15" s="30" t="s">
        <v>268</v>
      </c>
    </row>
    <row r="16" ht="42" customHeight="1" spans="1:10">
      <c r="A16" s="140" t="s">
        <v>205</v>
      </c>
      <c r="B16" s="31" t="s">
        <v>264</v>
      </c>
      <c r="C16" s="31" t="s">
        <v>230</v>
      </c>
      <c r="D16" s="31" t="s">
        <v>249</v>
      </c>
      <c r="E16" s="30" t="s">
        <v>269</v>
      </c>
      <c r="F16" s="31" t="s">
        <v>244</v>
      </c>
      <c r="G16" s="30" t="s">
        <v>245</v>
      </c>
      <c r="H16" s="31" t="s">
        <v>241</v>
      </c>
      <c r="I16" s="31" t="s">
        <v>236</v>
      </c>
      <c r="J16" s="30" t="s">
        <v>270</v>
      </c>
    </row>
    <row r="17" ht="42" customHeight="1" spans="1:10">
      <c r="A17" s="140" t="s">
        <v>205</v>
      </c>
      <c r="B17" s="31" t="s">
        <v>264</v>
      </c>
      <c r="C17" s="31" t="s">
        <v>252</v>
      </c>
      <c r="D17" s="31" t="s">
        <v>271</v>
      </c>
      <c r="E17" s="30" t="s">
        <v>272</v>
      </c>
      <c r="F17" s="31" t="s">
        <v>261</v>
      </c>
      <c r="G17" s="30" t="s">
        <v>240</v>
      </c>
      <c r="H17" s="31" t="s">
        <v>241</v>
      </c>
      <c r="I17" s="31" t="s">
        <v>236</v>
      </c>
      <c r="J17" s="30" t="s">
        <v>273</v>
      </c>
    </row>
    <row r="18" ht="42" customHeight="1" spans="1:10">
      <c r="A18" s="140" t="s">
        <v>205</v>
      </c>
      <c r="B18" s="31" t="s">
        <v>264</v>
      </c>
      <c r="C18" s="31" t="s">
        <v>258</v>
      </c>
      <c r="D18" s="31" t="s">
        <v>259</v>
      </c>
      <c r="E18" s="30" t="s">
        <v>274</v>
      </c>
      <c r="F18" s="31" t="s">
        <v>261</v>
      </c>
      <c r="G18" s="30" t="s">
        <v>262</v>
      </c>
      <c r="H18" s="31" t="s">
        <v>241</v>
      </c>
      <c r="I18" s="31" t="s">
        <v>236</v>
      </c>
      <c r="J18" s="30" t="s">
        <v>275</v>
      </c>
    </row>
    <row r="19" ht="42" customHeight="1" spans="1:10">
      <c r="A19" s="140" t="s">
        <v>207</v>
      </c>
      <c r="B19" s="31" t="s">
        <v>276</v>
      </c>
      <c r="C19" s="31" t="s">
        <v>230</v>
      </c>
      <c r="D19" s="31" t="s">
        <v>231</v>
      </c>
      <c r="E19" s="30" t="s">
        <v>277</v>
      </c>
      <c r="F19" s="31" t="s">
        <v>244</v>
      </c>
      <c r="G19" s="30" t="s">
        <v>245</v>
      </c>
      <c r="H19" s="31" t="s">
        <v>241</v>
      </c>
      <c r="I19" s="31" t="s">
        <v>236</v>
      </c>
      <c r="J19" s="30" t="s">
        <v>278</v>
      </c>
    </row>
    <row r="20" ht="42" customHeight="1" spans="1:10">
      <c r="A20" s="140" t="s">
        <v>207</v>
      </c>
      <c r="B20" s="31" t="s">
        <v>276</v>
      </c>
      <c r="C20" s="31" t="s">
        <v>230</v>
      </c>
      <c r="D20" s="31" t="s">
        <v>238</v>
      </c>
      <c r="E20" s="30" t="s">
        <v>279</v>
      </c>
      <c r="F20" s="31" t="s">
        <v>244</v>
      </c>
      <c r="G20" s="30" t="s">
        <v>245</v>
      </c>
      <c r="H20" s="31" t="s">
        <v>241</v>
      </c>
      <c r="I20" s="31" t="s">
        <v>236</v>
      </c>
      <c r="J20" s="30" t="s">
        <v>280</v>
      </c>
    </row>
    <row r="21" ht="42" customHeight="1" spans="1:10">
      <c r="A21" s="140" t="s">
        <v>207</v>
      </c>
      <c r="B21" s="31" t="s">
        <v>276</v>
      </c>
      <c r="C21" s="31" t="s">
        <v>230</v>
      </c>
      <c r="D21" s="31" t="s">
        <v>249</v>
      </c>
      <c r="E21" s="30" t="s">
        <v>281</v>
      </c>
      <c r="F21" s="31" t="s">
        <v>244</v>
      </c>
      <c r="G21" s="30" t="s">
        <v>245</v>
      </c>
      <c r="H21" s="31" t="s">
        <v>241</v>
      </c>
      <c r="I21" s="31" t="s">
        <v>236</v>
      </c>
      <c r="J21" s="30" t="s">
        <v>282</v>
      </c>
    </row>
    <row r="22" ht="42" customHeight="1" spans="1:10">
      <c r="A22" s="140" t="s">
        <v>207</v>
      </c>
      <c r="B22" s="31" t="s">
        <v>276</v>
      </c>
      <c r="C22" s="31" t="s">
        <v>252</v>
      </c>
      <c r="D22" s="31" t="s">
        <v>253</v>
      </c>
      <c r="E22" s="30" t="s">
        <v>283</v>
      </c>
      <c r="F22" s="31" t="s">
        <v>261</v>
      </c>
      <c r="G22" s="30" t="s">
        <v>284</v>
      </c>
      <c r="H22" s="31" t="s">
        <v>241</v>
      </c>
      <c r="I22" s="31" t="s">
        <v>236</v>
      </c>
      <c r="J22" s="30" t="s">
        <v>282</v>
      </c>
    </row>
    <row r="23" ht="42" customHeight="1" spans="1:10">
      <c r="A23" s="140" t="s">
        <v>207</v>
      </c>
      <c r="B23" s="31" t="s">
        <v>276</v>
      </c>
      <c r="C23" s="31" t="s">
        <v>258</v>
      </c>
      <c r="D23" s="31" t="s">
        <v>259</v>
      </c>
      <c r="E23" s="30" t="s">
        <v>285</v>
      </c>
      <c r="F23" s="31" t="s">
        <v>261</v>
      </c>
      <c r="G23" s="30" t="s">
        <v>240</v>
      </c>
      <c r="H23" s="31" t="s">
        <v>241</v>
      </c>
      <c r="I23" s="31" t="s">
        <v>236</v>
      </c>
      <c r="J23" s="30" t="s">
        <v>286</v>
      </c>
    </row>
    <row r="24" ht="42" customHeight="1" spans="1:10">
      <c r="A24" s="140" t="s">
        <v>287</v>
      </c>
      <c r="B24" s="31" t="s">
        <v>229</v>
      </c>
      <c r="C24" s="31" t="s">
        <v>230</v>
      </c>
      <c r="D24" s="31" t="s">
        <v>231</v>
      </c>
      <c r="E24" s="30" t="s">
        <v>232</v>
      </c>
      <c r="F24" s="31" t="s">
        <v>233</v>
      </c>
      <c r="G24" s="30" t="s">
        <v>234</v>
      </c>
      <c r="H24" s="31" t="s">
        <v>235</v>
      </c>
      <c r="I24" s="31" t="s">
        <v>236</v>
      </c>
      <c r="J24" s="30" t="s">
        <v>237</v>
      </c>
    </row>
    <row r="25" ht="42" customHeight="1" spans="1:10">
      <c r="A25" s="140" t="s">
        <v>200</v>
      </c>
      <c r="B25" s="31" t="s">
        <v>229</v>
      </c>
      <c r="C25" s="31" t="s">
        <v>230</v>
      </c>
      <c r="D25" s="31" t="s">
        <v>238</v>
      </c>
      <c r="E25" s="30" t="s">
        <v>239</v>
      </c>
      <c r="F25" s="31" t="s">
        <v>233</v>
      </c>
      <c r="G25" s="30" t="s">
        <v>240</v>
      </c>
      <c r="H25" s="31" t="s">
        <v>241</v>
      </c>
      <c r="I25" s="31" t="s">
        <v>236</v>
      </c>
      <c r="J25" s="30" t="s">
        <v>242</v>
      </c>
    </row>
    <row r="26" ht="42" customHeight="1" spans="1:10">
      <c r="A26" s="140" t="s">
        <v>200</v>
      </c>
      <c r="B26" s="31" t="s">
        <v>229</v>
      </c>
      <c r="C26" s="31" t="s">
        <v>230</v>
      </c>
      <c r="D26" s="31" t="s">
        <v>238</v>
      </c>
      <c r="E26" s="30" t="s">
        <v>243</v>
      </c>
      <c r="F26" s="31" t="s">
        <v>244</v>
      </c>
      <c r="G26" s="30" t="s">
        <v>245</v>
      </c>
      <c r="H26" s="31" t="s">
        <v>241</v>
      </c>
      <c r="I26" s="31" t="s">
        <v>236</v>
      </c>
      <c r="J26" s="30" t="s">
        <v>246</v>
      </c>
    </row>
    <row r="27" ht="42" customHeight="1" spans="1:10">
      <c r="A27" s="140" t="s">
        <v>200</v>
      </c>
      <c r="B27" s="31" t="s">
        <v>229</v>
      </c>
      <c r="C27" s="31" t="s">
        <v>230</v>
      </c>
      <c r="D27" s="31" t="s">
        <v>238</v>
      </c>
      <c r="E27" s="30" t="s">
        <v>247</v>
      </c>
      <c r="F27" s="31" t="s">
        <v>244</v>
      </c>
      <c r="G27" s="30" t="s">
        <v>245</v>
      </c>
      <c r="H27" s="31" t="s">
        <v>241</v>
      </c>
      <c r="I27" s="31" t="s">
        <v>236</v>
      </c>
      <c r="J27" s="30" t="s">
        <v>248</v>
      </c>
    </row>
    <row r="28" ht="42" customHeight="1" spans="1:10">
      <c r="A28" s="140" t="s">
        <v>200</v>
      </c>
      <c r="B28" s="31" t="s">
        <v>229</v>
      </c>
      <c r="C28" s="31" t="s">
        <v>230</v>
      </c>
      <c r="D28" s="31" t="s">
        <v>249</v>
      </c>
      <c r="E28" s="30" t="s">
        <v>250</v>
      </c>
      <c r="F28" s="31" t="s">
        <v>244</v>
      </c>
      <c r="G28" s="30" t="s">
        <v>245</v>
      </c>
      <c r="H28" s="31" t="s">
        <v>241</v>
      </c>
      <c r="I28" s="31" t="s">
        <v>236</v>
      </c>
      <c r="J28" s="30" t="s">
        <v>251</v>
      </c>
    </row>
    <row r="29" ht="42" customHeight="1" spans="1:10">
      <c r="A29" s="140" t="s">
        <v>200</v>
      </c>
      <c r="B29" s="31" t="s">
        <v>229</v>
      </c>
      <c r="C29" s="31" t="s">
        <v>252</v>
      </c>
      <c r="D29" s="31" t="s">
        <v>253</v>
      </c>
      <c r="E29" s="30" t="s">
        <v>254</v>
      </c>
      <c r="F29" s="31" t="s">
        <v>244</v>
      </c>
      <c r="G29" s="30" t="s">
        <v>255</v>
      </c>
      <c r="H29" s="31" t="s">
        <v>256</v>
      </c>
      <c r="I29" s="31" t="s">
        <v>236</v>
      </c>
      <c r="J29" s="30" t="s">
        <v>257</v>
      </c>
    </row>
    <row r="30" ht="42" customHeight="1" spans="1:10">
      <c r="A30" s="140" t="s">
        <v>200</v>
      </c>
      <c r="B30" s="31" t="s">
        <v>229</v>
      </c>
      <c r="C30" s="31" t="s">
        <v>258</v>
      </c>
      <c r="D30" s="31" t="s">
        <v>259</v>
      </c>
      <c r="E30" s="30" t="s">
        <v>260</v>
      </c>
      <c r="F30" s="31" t="s">
        <v>261</v>
      </c>
      <c r="G30" s="30" t="s">
        <v>262</v>
      </c>
      <c r="H30" s="31" t="s">
        <v>241</v>
      </c>
      <c r="I30" s="31" t="s">
        <v>236</v>
      </c>
      <c r="J30" s="30" t="s">
        <v>263</v>
      </c>
    </row>
    <row r="31" ht="42" customHeight="1" spans="1:10">
      <c r="A31" s="140" t="s">
        <v>288</v>
      </c>
      <c r="B31" s="31" t="s">
        <v>289</v>
      </c>
      <c r="C31" s="31" t="s">
        <v>230</v>
      </c>
      <c r="D31" s="31" t="s">
        <v>231</v>
      </c>
      <c r="E31" s="30" t="s">
        <v>277</v>
      </c>
      <c r="F31" s="31" t="s">
        <v>244</v>
      </c>
      <c r="G31" s="30" t="s">
        <v>245</v>
      </c>
      <c r="H31" s="31" t="s">
        <v>241</v>
      </c>
      <c r="I31" s="31" t="s">
        <v>236</v>
      </c>
      <c r="J31" s="30" t="s">
        <v>278</v>
      </c>
    </row>
    <row r="32" ht="42" customHeight="1" spans="1:10">
      <c r="A32" s="140" t="s">
        <v>207</v>
      </c>
      <c r="B32" s="31" t="s">
        <v>276</v>
      </c>
      <c r="C32" s="31" t="s">
        <v>230</v>
      </c>
      <c r="D32" s="31" t="s">
        <v>238</v>
      </c>
      <c r="E32" s="30" t="s">
        <v>279</v>
      </c>
      <c r="F32" s="31" t="s">
        <v>244</v>
      </c>
      <c r="G32" s="30" t="s">
        <v>245</v>
      </c>
      <c r="H32" s="31" t="s">
        <v>241</v>
      </c>
      <c r="I32" s="31" t="s">
        <v>236</v>
      </c>
      <c r="J32" s="30" t="s">
        <v>280</v>
      </c>
    </row>
    <row r="33" ht="42" customHeight="1" spans="1:10">
      <c r="A33" s="140" t="s">
        <v>207</v>
      </c>
      <c r="B33" s="31" t="s">
        <v>276</v>
      </c>
      <c r="C33" s="31" t="s">
        <v>230</v>
      </c>
      <c r="D33" s="31" t="s">
        <v>249</v>
      </c>
      <c r="E33" s="30" t="s">
        <v>281</v>
      </c>
      <c r="F33" s="31" t="s">
        <v>244</v>
      </c>
      <c r="G33" s="30" t="s">
        <v>245</v>
      </c>
      <c r="H33" s="31" t="s">
        <v>241</v>
      </c>
      <c r="I33" s="31" t="s">
        <v>236</v>
      </c>
      <c r="J33" s="30" t="s">
        <v>282</v>
      </c>
    </row>
    <row r="34" ht="42" customHeight="1" spans="1:10">
      <c r="A34" s="140" t="s">
        <v>207</v>
      </c>
      <c r="B34" s="31" t="s">
        <v>276</v>
      </c>
      <c r="C34" s="31" t="s">
        <v>252</v>
      </c>
      <c r="D34" s="31" t="s">
        <v>253</v>
      </c>
      <c r="E34" s="30" t="s">
        <v>283</v>
      </c>
      <c r="F34" s="31" t="s">
        <v>261</v>
      </c>
      <c r="G34" s="30" t="s">
        <v>284</v>
      </c>
      <c r="H34" s="31" t="s">
        <v>241</v>
      </c>
      <c r="I34" s="31" t="s">
        <v>236</v>
      </c>
      <c r="J34" s="30" t="s">
        <v>282</v>
      </c>
    </row>
    <row r="35" ht="42" customHeight="1" spans="1:10">
      <c r="A35" s="140" t="s">
        <v>207</v>
      </c>
      <c r="B35" s="31" t="s">
        <v>276</v>
      </c>
      <c r="C35" s="31" t="s">
        <v>258</v>
      </c>
      <c r="D35" s="31" t="s">
        <v>259</v>
      </c>
      <c r="E35" s="30" t="s">
        <v>285</v>
      </c>
      <c r="F35" s="31" t="s">
        <v>261</v>
      </c>
      <c r="G35" s="30" t="s">
        <v>240</v>
      </c>
      <c r="H35" s="31" t="s">
        <v>241</v>
      </c>
      <c r="I35" s="31" t="s">
        <v>236</v>
      </c>
      <c r="J35" s="30" t="s">
        <v>286</v>
      </c>
    </row>
    <row r="36" ht="42" customHeight="1" spans="1:10">
      <c r="A36" s="140" t="s">
        <v>290</v>
      </c>
      <c r="B36" s="31" t="s">
        <v>289</v>
      </c>
      <c r="C36" s="31" t="s">
        <v>230</v>
      </c>
      <c r="D36" s="31" t="s">
        <v>231</v>
      </c>
      <c r="E36" s="30" t="s">
        <v>277</v>
      </c>
      <c r="F36" s="31" t="s">
        <v>244</v>
      </c>
      <c r="G36" s="30" t="s">
        <v>245</v>
      </c>
      <c r="H36" s="31" t="s">
        <v>241</v>
      </c>
      <c r="I36" s="31" t="s">
        <v>236</v>
      </c>
      <c r="J36" s="30" t="s">
        <v>278</v>
      </c>
    </row>
    <row r="37" ht="42" customHeight="1" spans="1:10">
      <c r="A37" s="140" t="s">
        <v>207</v>
      </c>
      <c r="B37" s="31" t="s">
        <v>276</v>
      </c>
      <c r="C37" s="31" t="s">
        <v>230</v>
      </c>
      <c r="D37" s="31" t="s">
        <v>238</v>
      </c>
      <c r="E37" s="30" t="s">
        <v>279</v>
      </c>
      <c r="F37" s="31" t="s">
        <v>244</v>
      </c>
      <c r="G37" s="30" t="s">
        <v>245</v>
      </c>
      <c r="H37" s="31" t="s">
        <v>241</v>
      </c>
      <c r="I37" s="31" t="s">
        <v>236</v>
      </c>
      <c r="J37" s="30" t="s">
        <v>280</v>
      </c>
    </row>
    <row r="38" ht="42" customHeight="1" spans="1:10">
      <c r="A38" s="140" t="s">
        <v>207</v>
      </c>
      <c r="B38" s="31" t="s">
        <v>276</v>
      </c>
      <c r="C38" s="31" t="s">
        <v>230</v>
      </c>
      <c r="D38" s="31" t="s">
        <v>249</v>
      </c>
      <c r="E38" s="30" t="s">
        <v>281</v>
      </c>
      <c r="F38" s="31" t="s">
        <v>244</v>
      </c>
      <c r="G38" s="30" t="s">
        <v>245</v>
      </c>
      <c r="H38" s="31" t="s">
        <v>241</v>
      </c>
      <c r="I38" s="31" t="s">
        <v>236</v>
      </c>
      <c r="J38" s="30" t="s">
        <v>282</v>
      </c>
    </row>
    <row r="39" ht="42" customHeight="1" spans="1:10">
      <c r="A39" s="140" t="s">
        <v>207</v>
      </c>
      <c r="B39" s="31" t="s">
        <v>276</v>
      </c>
      <c r="C39" s="31" t="s">
        <v>252</v>
      </c>
      <c r="D39" s="31" t="s">
        <v>253</v>
      </c>
      <c r="E39" s="30" t="s">
        <v>283</v>
      </c>
      <c r="F39" s="31" t="s">
        <v>261</v>
      </c>
      <c r="G39" s="30" t="s">
        <v>284</v>
      </c>
      <c r="H39" s="31" t="s">
        <v>241</v>
      </c>
      <c r="I39" s="31" t="s">
        <v>236</v>
      </c>
      <c r="J39" s="30" t="s">
        <v>282</v>
      </c>
    </row>
    <row r="40" ht="42" customHeight="1" spans="1:10">
      <c r="A40" s="140" t="s">
        <v>207</v>
      </c>
      <c r="B40" s="31" t="s">
        <v>276</v>
      </c>
      <c r="C40" s="31" t="s">
        <v>258</v>
      </c>
      <c r="D40" s="31" t="s">
        <v>259</v>
      </c>
      <c r="E40" s="30" t="s">
        <v>285</v>
      </c>
      <c r="F40" s="31" t="s">
        <v>261</v>
      </c>
      <c r="G40" s="30" t="s">
        <v>240</v>
      </c>
      <c r="H40" s="31" t="s">
        <v>241</v>
      </c>
      <c r="I40" s="31" t="s">
        <v>236</v>
      </c>
      <c r="J40" s="30" t="s">
        <v>286</v>
      </c>
    </row>
    <row r="41" ht="42" customHeight="1" spans="1:10">
      <c r="A41" s="141" t="s">
        <v>291</v>
      </c>
      <c r="B41" s="142" t="s">
        <v>292</v>
      </c>
      <c r="C41" s="143" t="s">
        <v>293</v>
      </c>
      <c r="D41" s="143" t="s">
        <v>238</v>
      </c>
      <c r="E41" s="144" t="s">
        <v>294</v>
      </c>
      <c r="F41" s="143" t="s">
        <v>244</v>
      </c>
      <c r="G41" s="144" t="s">
        <v>245</v>
      </c>
      <c r="H41" s="143" t="s">
        <v>241</v>
      </c>
      <c r="I41" s="143" t="s">
        <v>236</v>
      </c>
      <c r="J41" s="144" t="s">
        <v>295</v>
      </c>
    </row>
    <row r="42" customHeight="1" spans="1:10">
      <c r="A42" s="145"/>
      <c r="B42" s="146"/>
      <c r="C42" s="143" t="s">
        <v>293</v>
      </c>
      <c r="D42" s="143" t="s">
        <v>249</v>
      </c>
      <c r="E42" s="144" t="s">
        <v>296</v>
      </c>
      <c r="F42" s="143" t="s">
        <v>244</v>
      </c>
      <c r="G42" s="144" t="s">
        <v>245</v>
      </c>
      <c r="H42" s="143" t="s">
        <v>241</v>
      </c>
      <c r="I42" s="143" t="s">
        <v>236</v>
      </c>
      <c r="J42" s="144" t="s">
        <v>297</v>
      </c>
    </row>
    <row r="43" customHeight="1" spans="1:10">
      <c r="A43" s="145"/>
      <c r="B43" s="146"/>
      <c r="C43" s="143" t="s">
        <v>298</v>
      </c>
      <c r="D43" s="143" t="s">
        <v>253</v>
      </c>
      <c r="E43" s="144" t="s">
        <v>299</v>
      </c>
      <c r="F43" s="143" t="s">
        <v>261</v>
      </c>
      <c r="G43" s="144" t="s">
        <v>262</v>
      </c>
      <c r="H43" s="143" t="s">
        <v>241</v>
      </c>
      <c r="I43" s="143" t="s">
        <v>236</v>
      </c>
      <c r="J43" s="144" t="s">
        <v>300</v>
      </c>
    </row>
    <row r="44" customHeight="1" spans="1:10">
      <c r="A44" s="145"/>
      <c r="B44" s="146"/>
      <c r="C44" s="143" t="s">
        <v>301</v>
      </c>
      <c r="D44" s="143" t="s">
        <v>259</v>
      </c>
      <c r="E44" s="144" t="s">
        <v>302</v>
      </c>
      <c r="F44" s="143" t="s">
        <v>261</v>
      </c>
      <c r="G44" s="144" t="s">
        <v>262</v>
      </c>
      <c r="H44" s="143" t="s">
        <v>241</v>
      </c>
      <c r="I44" s="143" t="s">
        <v>236</v>
      </c>
      <c r="J44" s="144" t="s">
        <v>303</v>
      </c>
    </row>
  </sheetData>
  <mergeCells count="16">
    <mergeCell ref="A2:J2"/>
    <mergeCell ref="A3:H3"/>
    <mergeCell ref="A6:A12"/>
    <mergeCell ref="A14:A18"/>
    <mergeCell ref="A19:A23"/>
    <mergeCell ref="A24:A30"/>
    <mergeCell ref="A31:A35"/>
    <mergeCell ref="A36:A40"/>
    <mergeCell ref="A41:A44"/>
    <mergeCell ref="B6:B12"/>
    <mergeCell ref="B14:B18"/>
    <mergeCell ref="B19:B23"/>
    <mergeCell ref="B24:B30"/>
    <mergeCell ref="B31:B35"/>
    <mergeCell ref="B36:B40"/>
    <mergeCell ref="B41:B4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2026-02-03T07:40:00Z</dcterms:created>
  <dcterms:modified xsi:type="dcterms:W3CDTF">2026-04-02T03:18:35Z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7C971CCC575A4B5DB103B57D7FDE747E_13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