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44525"/>
</workbook>
</file>

<file path=xl/sharedStrings.xml><?xml version="1.0" encoding="utf-8"?>
<sst xmlns="http://schemas.openxmlformats.org/spreadsheetml/2006/main" count="1796" uniqueCount="564">
  <si>
    <t>预算01-1表</t>
  </si>
  <si>
    <t>2026年部门财务收支预算总表</t>
  </si>
  <si>
    <t>单位名称：昆明市呈贡区人民政府乌龙街道办事处</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</si>
  <si>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</si>
  <si>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</si>
  <si>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</si>
  <si>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</si>
  <si>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</si>
  <si>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</si>
  <si>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</si>
  <si>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</si>
  <si>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</si>
  <si>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</si>
  <si>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</si>
  <si>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</si>
  <si>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</si>
  <si>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</si>
  <si>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</si>
  <si>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</si>
  <si>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</si>
  <si>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</si>
  <si>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</si>
  <si>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</si>
  <si>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</si>
  <si>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</si>
  <si>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</si>
  <si>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</si>
  <si>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</si>
  <si>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</si>
  <si>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</si>
  <si>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</si>
  <si>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</si>
  <si>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</si>
  <si>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</si>
  <si>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</si>
  <si>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</si>
  <si>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</si>
  <si>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</si>
  <si>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</si>
  <si>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</si>
  <si>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</si>
  <si>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</si>
  <si>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</si>
  <si>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</si>
  <si>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</si>
  <si>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</si>
  <si>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</si>
  <si>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</si>
  <si>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</si>
  <si>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</si>
  <si>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</si>
  <si>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</si>
  <si>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</si>
  <si>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</si>
  <si>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</si>
  <si>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</si>
  <si>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</si>
  <si>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</si>
  <si>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</si>
  <si>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</si>
  <si>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</si>
  <si>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</si>
  <si>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</si>
  <si>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</si>
  <si>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</si>
  <si>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</si>
  <si>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</si>
  <si>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</si>
  <si>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</si>
  <si>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</si>
  <si>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</si>
  <si>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</si>
  <si>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464</t>
  </si>
  <si>
    <t>昆明市呈贡区人民政府乌龙街道办事处</t>
  </si>
  <si>
    <t>464001</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</si>
  <si>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</si>
  <si>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</si>
  <si>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</si>
  <si>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</si>
  <si>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</si>
  <si>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</si>
  <si>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</si>
  <si>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</si>
  <si>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</si>
  <si>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</si>
  <si>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</si>
  <si>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</si>
  <si>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</si>
  <si>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</si>
  <si>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</si>
  <si>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</si>
  <si>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</si>
  <si>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</si>
  <si>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</si>
  <si>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</si>
  <si>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</si>
  <si>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</si>
  <si>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</si>
  <si>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</si>
  <si>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</si>
  <si>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</si>
  <si>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</si>
  <si>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</si>
  <si>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</si>
  <si>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</si>
  <si>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</si>
  <si>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</si>
  <si>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</si>
  <si>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2010350</t>
  </si>
  <si>
    <t>事业运行</t>
  </si>
  <si>
    <t>2010399</t>
  </si>
  <si>
    <t>其他政府办公厅（室）及相关机构事务支出</t>
  </si>
  <si>
    <t>信访业务</t>
  </si>
  <si>
    <t>205</t>
  </si>
  <si>
    <t>教育支出</t>
  </si>
  <si>
    <t>20508</t>
  </si>
  <si>
    <t>进修及培训</t>
  </si>
  <si>
    <t>2050803</t>
  </si>
  <si>
    <t>培训支出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</si>
  <si>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</si>
  <si>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</si>
  <si>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</si>
  <si>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</si>
  <si>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</si>
  <si>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</si>
  <si>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</si>
  <si>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</si>
  <si>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</si>
  <si>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</si>
  <si>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</si>
  <si>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</si>
  <si>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</si>
  <si>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</si>
  <si>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</si>
  <si>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</si>
  <si>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</si>
  <si>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</si>
  <si>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</si>
  <si>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</si>
  <si>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</si>
  <si>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</si>
  <si>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</si>
  <si>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</si>
  <si>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</si>
  <si>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</si>
  <si>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</si>
  <si>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</si>
  <si>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</si>
  <si>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</si>
  <si>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</si>
  <si>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</si>
  <si>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</si>
  <si>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</si>
  <si>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</si>
  <si>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</si>
  <si>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</si>
  <si>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</si>
  <si>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2130199</t>
  </si>
  <si>
    <t>其他农业农村支出</t>
  </si>
  <si>
    <t>对村级公益事业建设的补助</t>
  </si>
  <si>
    <t>221</t>
  </si>
  <si>
    <t>住房保障支出</t>
  </si>
  <si>
    <t>22102</t>
  </si>
  <si>
    <t>住房改革支出</t>
  </si>
  <si>
    <t>2210201</t>
  </si>
  <si>
    <t>住房公积金</t>
  </si>
  <si>
    <t>2210203</t>
  </si>
  <si>
    <t>购房补贴</t>
  </si>
  <si>
    <t>彩票公益金安排的支出</t>
  </si>
  <si>
    <t>用于社会福利的彩票公益金支出</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</si>
  <si>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</si>
  <si>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</si>
  <si>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</si>
  <si>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</si>
  <si>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</si>
  <si>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</si>
  <si>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</si>
  <si>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</si>
  <si>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</si>
  <si>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</si>
  <si>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</si>
  <si>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</si>
  <si>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</si>
  <si>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</si>
  <si>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</si>
  <si>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</si>
  <si>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</si>
  <si>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</si>
  <si>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</si>
  <si>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</si>
  <si>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</si>
  <si>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</si>
  <si>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</si>
  <si>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</si>
  <si>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</si>
  <si>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</si>
  <si>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</si>
  <si>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</si>
  <si>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</si>
  <si>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</si>
  <si>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</si>
  <si>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</si>
  <si>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</si>
  <si>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</si>
  <si>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</si>
  <si>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</si>
  <si>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</si>
  <si>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</si>
  <si>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</si>
  <si>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</si>
  <si>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</si>
  <si>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</si>
  <si>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</si>
  <si>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</si>
  <si>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</si>
  <si>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</si>
  <si>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</si>
  <si>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</si>
  <si>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</si>
  <si>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</si>
  <si>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</si>
  <si>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</si>
  <si>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</si>
  <si>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</si>
  <si>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</si>
  <si>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</si>
  <si>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</si>
  <si>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</si>
  <si>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</si>
  <si>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</si>
  <si>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</si>
  <si>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</si>
  <si>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</si>
  <si>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</si>
  <si>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</si>
  <si>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</si>
  <si>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</si>
  <si>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</si>
  <si>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</si>
  <si>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530121210000000002420</t>
  </si>
  <si>
    <t>行政人员工资支出</t>
  </si>
  <si>
    <t>30101</t>
  </si>
  <si>
    <t>基本工资</t>
  </si>
  <si>
    <t>30102</t>
  </si>
  <si>
    <t>津贴补贴</t>
  </si>
  <si>
    <t>30103</t>
  </si>
  <si>
    <t>奖金</t>
  </si>
  <si>
    <t>530121210000000002421</t>
  </si>
  <si>
    <t>事业人员工资支出</t>
  </si>
  <si>
    <t>30107</t>
  </si>
  <si>
    <t>绩效工资</t>
  </si>
  <si>
    <t>530121210000000002422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</si>
  <si>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</si>
  <si>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</si>
  <si>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</si>
  <si>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</si>
  <si>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</si>
  <si>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</si>
  <si>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</si>
  <si>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</si>
  <si>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</si>
  <si>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</si>
  <si>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</si>
  <si>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530121210000000002423</t>
  </si>
  <si>
    <t>30113</t>
  </si>
  <si>
    <t>530121210000000002426</t>
  </si>
  <si>
    <t>公务用车运行维护费</t>
  </si>
  <si>
    <t>30231</t>
  </si>
  <si>
    <t>530121210000000002427</t>
  </si>
  <si>
    <t>公务交通补贴</t>
  </si>
  <si>
    <t>30239</t>
  </si>
  <si>
    <t>其他交通费用</t>
  </si>
  <si>
    <t>530121210000000002428</t>
  </si>
  <si>
    <t>工会经费</t>
  </si>
  <si>
    <t>30228</t>
  </si>
  <si>
    <t>530121210000000002429</t>
  </si>
  <si>
    <t>一般公用运转支出</t>
  </si>
  <si>
    <t>30201</t>
  </si>
  <si>
    <t>办公费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</si>
  <si>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</si>
  <si>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</si>
  <si>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</si>
  <si>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</si>
  <si>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</si>
  <si>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</si>
  <si>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</si>
  <si>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</si>
  <si>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</si>
  <si>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</si>
  <si>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</si>
  <si>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</si>
  <si>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</si>
  <si>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</si>
  <si>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</si>
  <si>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</si>
  <si>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530121210000000003389</t>
  </si>
  <si>
    <t>530121231100001167756</t>
  </si>
  <si>
    <t>离退休人员支出</t>
  </si>
  <si>
    <t>30305</t>
  </si>
  <si>
    <t>生活补助</t>
  </si>
  <si>
    <t>530121231100001412742</t>
  </si>
  <si>
    <t>行政人员绩效奖励</t>
  </si>
  <si>
    <t>530121231100001412744</t>
  </si>
  <si>
    <t>其他财政补助人员补贴</t>
  </si>
  <si>
    <t>530121231100001412760</t>
  </si>
  <si>
    <t>事业人员绩效奖励</t>
  </si>
  <si>
    <t>530121231100001445482</t>
  </si>
  <si>
    <t>编外人员公用经费</t>
  </si>
  <si>
    <t>530121241100002245825</t>
  </si>
  <si>
    <t>其他人员支出</t>
  </si>
  <si>
    <t>30199</t>
  </si>
  <si>
    <t>其他工资福利支出</t>
  </si>
  <si>
    <t>530121261100005170889</t>
  </si>
  <si>
    <t>辅助性岗位工会经费</t>
  </si>
  <si>
    <t>预算05-1表</t>
  </si>
  <si>
    <t>2026年部门项目支出预算表</t>
  </si>
  <si>
    <t>项目分类</t>
  </si>
  <si>
    <t>项目单位</t>
  </si>
  <si>
    <t>经济科目编码</t>
  </si>
  <si>
    <t>经济科目名称</t>
  </si>
  <si>
    <t>本年拨款</t>
  </si>
  <si>
    <t>其中：本次下达</t>
  </si>
  <si>
    <t>对个人和家庭的补助</t>
  </si>
  <si>
    <t>530121261100005047151</t>
  </si>
  <si>
    <t>社区党组织下属党支部书记及居民小组长工作补贴经费</t>
  </si>
  <si>
    <t>530121261100005047158</t>
  </si>
  <si>
    <t>遗属困难补助经费</t>
  </si>
  <si>
    <t>事业发展类</t>
  </si>
  <si>
    <t>530121210000000002281</t>
  </si>
  <si>
    <t>街道工作经费</t>
  </si>
  <si>
    <t>530121231100001832047</t>
  </si>
  <si>
    <t>党政机关（事业单位）职工食堂补助经费</t>
  </si>
  <si>
    <t>30227</t>
  </si>
  <si>
    <t>委托业务费</t>
  </si>
  <si>
    <t>530121261100005236621</t>
  </si>
  <si>
    <t>“4·12”火灾善后处置经费</t>
  </si>
  <si>
    <t>530121251100003976953</t>
  </si>
  <si>
    <t>2025年乌龙街道办事处七步场社区居委会七步场村农村公益事业财政奖补项目资金</t>
  </si>
  <si>
    <t>530121251100004591925</t>
  </si>
  <si>
    <t>乌龙街道综合养老服务中心项目建设资金</t>
  </si>
  <si>
    <t>专项业务类</t>
  </si>
  <si>
    <t>530121251100004694990</t>
  </si>
  <si>
    <t>专项工作期间安保信访保障工作经费</t>
  </si>
  <si>
    <t>预算05-2表</t>
  </si>
  <si>
    <t>2026年部门项目支出绩效目标表</t>
  </si>
  <si>
    <t>项目年度绩效目标</t>
  </si>
  <si>
    <t>一级指标</t>
  </si>
  <si>
    <t>二级指标</t>
  </si>
  <si>
    <t>三级指标</t>
  </si>
  <si>
    <t>指标性质</t>
  </si>
  <si>
    <t>指标值</t>
  </si>
  <si>
    <t>度量单位</t>
  </si>
  <si>
    <t>指标属性</t>
  </si>
  <si>
    <t>指标内容</t>
  </si>
  <si>
    <t>及时做好伤员救治及相关善后工作。</t>
  </si>
  <si>
    <t>产出指标</t>
  </si>
  <si>
    <t>时效指标</t>
  </si>
  <si>
    <t>本年内完成</t>
  </si>
  <si>
    <t>=</t>
  </si>
  <si>
    <t>1.00</t>
  </si>
  <si>
    <t>年</t>
  </si>
  <si>
    <t>定量指标</t>
  </si>
  <si>
    <t>反映完成时限情况。</t>
  </si>
  <si>
    <t>效益指标</t>
  </si>
  <si>
    <t>社会效益</t>
  </si>
  <si>
    <t>妥善处理善后事宜</t>
  </si>
  <si>
    <t>&gt;=</t>
  </si>
  <si>
    <t>95</t>
  </si>
  <si>
    <t>%</t>
  </si>
  <si>
    <t>反映妥善处理善后事宜情况</t>
  </si>
  <si>
    <t>满意度指标</t>
  </si>
  <si>
    <t>服务对象满意度</t>
  </si>
  <si>
    <t xml:space="preserve">反映服务对象满意度情况                                                                 
                                                        </t>
  </si>
  <si>
    <t>对标区委、区政府下达的《2025年度主要工作目标》，持续抓好各项工作指标的落实。细化工作任务、狠抓任务落实、压实工作责任。落实2025年党建工作目标、稳步推进2025年纪检、宣传工作、依法行政工作、完成当年公共财政收入、护林防火防汛抗旱、滇池生态治理等工作。</t>
  </si>
  <si>
    <t>数量指标</t>
  </si>
  <si>
    <t>支部开展主题党日、残疾人关怀相关活动</t>
  </si>
  <si>
    <t>次/月</t>
  </si>
  <si>
    <t>反映开展一次残疾人关怀、支部开展主题党日等相关活动情况</t>
  </si>
  <si>
    <t>开展安全生产大排查工作</t>
  </si>
  <si>
    <t>次/年</t>
  </si>
  <si>
    <t>反映开展安全生产大排查情况</t>
  </si>
  <si>
    <t>质量指标</t>
  </si>
  <si>
    <t>参加活动人员满意度</t>
  </si>
  <si>
    <t>反映参加活动人员满意度情况</t>
  </si>
  <si>
    <t>党员培训覆盖率</t>
  </si>
  <si>
    <t>90</t>
  </si>
  <si>
    <t>反映党员培训覆盖率情况</t>
  </si>
  <si>
    <t>医疗、养老保险办理达标率</t>
  </si>
  <si>
    <t>反映医疗、养老保险办理达标率情况</t>
  </si>
  <si>
    <t>拨付资金及时率</t>
  </si>
  <si>
    <t>98</t>
  </si>
  <si>
    <t>反映拨付资金及时率情况</t>
  </si>
  <si>
    <t>项目完成时限</t>
  </si>
  <si>
    <t>定性指标</t>
  </si>
  <si>
    <t>反映单位资金使用时限情况</t>
  </si>
  <si>
    <t>经济效益</t>
  </si>
  <si>
    <t>城镇常住居民人均可支配收入、农村常住居民人均可支配收入增速</t>
  </si>
  <si>
    <t>反映提升街道的财税收入情况</t>
  </si>
  <si>
    <t>社区居民生活水平</t>
  </si>
  <si>
    <t>反映社区居民生活水平情况</t>
  </si>
  <si>
    <t>可持续影响</t>
  </si>
  <si>
    <t>人居环境达标率</t>
  </si>
  <si>
    <t>反映人居环境达标率情况</t>
  </si>
  <si>
    <t>居民对社区治理工作、社会组织服务满意度</t>
  </si>
  <si>
    <t>反映居民对社区治理工作、社会组织服务满意度情况</t>
  </si>
  <si>
    <t>及时发放2026年遗属补助。</t>
  </si>
  <si>
    <t>涉及人数</t>
  </si>
  <si>
    <t>人</t>
  </si>
  <si>
    <t>反映涉及补助对象的人数情况。</t>
  </si>
  <si>
    <t>保障生活困难补助对象生活</t>
  </si>
  <si>
    <t>100.00</t>
  </si>
  <si>
    <t>反映保障生活困难补助对象生活情况</t>
  </si>
  <si>
    <t>反映服务对象满意度情况</t>
  </si>
  <si>
    <t>按照文件要求及人数实际将2026年社区党组织下属党支部书记及居民小组长工作补贴经费纳入预算并及时拨付。</t>
  </si>
  <si>
    <t>&lt;=</t>
  </si>
  <si>
    <t>51</t>
  </si>
  <si>
    <t>反映涉及人数情况</t>
  </si>
  <si>
    <t>2026</t>
  </si>
  <si>
    <t>反映支付时效情况</t>
  </si>
  <si>
    <t xml:space="preserve">补助拨付及时率 </t>
  </si>
  <si>
    <t>反映补助拨付及时率情况</t>
  </si>
  <si>
    <t xml:space="preserve">保障2026年乌龙街道机关食堂正常运转开支，为乌龙街道办事处工作开展提供充足的保障及相关后勤服务工作。
</t>
  </si>
  <si>
    <t>获补助对象数</t>
  </si>
  <si>
    <t>188</t>
  </si>
  <si>
    <t>反映获补助人员的数量情况</t>
  </si>
  <si>
    <t xml:space="preserve">保障2026年乌龙街道机关职工就餐及食堂正常运转开支，为乌龙街道办事处工作开展提供充足的保障及相关后勤服务工作。
</t>
  </si>
  <si>
    <t>经费使用合规率</t>
  </si>
  <si>
    <t>100</t>
  </si>
  <si>
    <t>经费使用是否合规</t>
  </si>
  <si>
    <t>经费保障时限</t>
  </si>
  <si>
    <t>反映经费保障时限</t>
  </si>
  <si>
    <t>职工工作积极性提高</t>
  </si>
  <si>
    <t>反映补助促进职工工作积极性提高情况</t>
  </si>
  <si>
    <t>获补助对象满意度</t>
  </si>
  <si>
    <t>反映获补助对象的满意度</t>
  </si>
  <si>
    <t xml:space="preserve">及时拨付七彩云南全民健身基础设施村级项目补助资金
</t>
  </si>
  <si>
    <t>资金用于补助开展工作项目</t>
  </si>
  <si>
    <t>个</t>
  </si>
  <si>
    <t>反映补助村级开展工作项目个数</t>
  </si>
  <si>
    <t>对促进全民健身事业发展的影响</t>
  </si>
  <si>
    <t>反映对促进我市全民健身事业发展的影响</t>
  </si>
  <si>
    <t>反映服务对象的满意度情况</t>
  </si>
  <si>
    <t>搞好乌龙街道综合养老服务中心项目建设</t>
  </si>
  <si>
    <t>涉及社区数量</t>
  </si>
  <si>
    <t>反映了建设乌龙街道综合养老服务中心情况</t>
  </si>
  <si>
    <t>生态效益</t>
  </si>
  <si>
    <t>农村生态和人居环境改善</t>
  </si>
  <si>
    <t>反映农村生态和人居环境改善情况</t>
  </si>
  <si>
    <t>服务对象满意度指标</t>
  </si>
  <si>
    <t xml:space="preserve">维护群众合法权益，化解社会矛盾纠纷，促进社会和谐稳定
</t>
  </si>
  <si>
    <t>维护群众合法权益，促进社会和谐稳定</t>
  </si>
  <si>
    <t xml:space="preserve">反映了维护群众合法权益，促进社会和谐稳定情况
</t>
  </si>
  <si>
    <t>反映满意度情况</t>
  </si>
  <si>
    <t>预算06表</t>
  </si>
  <si>
    <t>2026年部门政府性基金预算支出预算表</t>
  </si>
  <si>
    <t>政府性基金预算支出预算表</t>
  </si>
  <si>
    <t>单位名称：昆明市发展和改革委员会</t>
  </si>
  <si>
    <t>政府性基金预算支出</t>
  </si>
  <si>
    <t>此表为空，我单位无政府性基金预算支出。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</si>
  <si>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</si>
  <si>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</si>
  <si>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</si>
  <si>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</si>
  <si>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</si>
  <si>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</si>
  <si>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</si>
  <si>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</si>
  <si>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</si>
  <si>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</si>
  <si>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</si>
  <si>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</si>
  <si>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打印机</t>
  </si>
  <si>
    <t>A4彩色打印机</t>
  </si>
  <si>
    <t>台</t>
  </si>
  <si>
    <t>周转房小区管理服务经费</t>
  </si>
  <si>
    <t>保安服务</t>
  </si>
  <si>
    <t>元</t>
  </si>
  <si>
    <t>保密柜</t>
  </si>
  <si>
    <t>便携式计算机</t>
  </si>
  <si>
    <t>复印机</t>
  </si>
  <si>
    <t>复印纸</t>
  </si>
  <si>
    <t>件</t>
  </si>
  <si>
    <t>其他存储设备</t>
  </si>
  <si>
    <t>碎纸机</t>
  </si>
  <si>
    <t>公务用车加油</t>
  </si>
  <si>
    <t>车辆加油、添加燃料服务</t>
  </si>
  <si>
    <t>车辆维修和保养服务</t>
  </si>
  <si>
    <t>公务用车保险</t>
  </si>
  <si>
    <t>机动车保险服务</t>
  </si>
  <si>
    <t>机关食堂食材配送</t>
  </si>
  <si>
    <t>其他服务</t>
  </si>
  <si>
    <t>预算08表</t>
  </si>
  <si>
    <t>2026年部门政府购买服务预算表</t>
  </si>
  <si>
    <t>政府购买服务项目</t>
  </si>
  <si>
    <t>政府购买服务指导性目录代码</t>
  </si>
  <si>
    <t>基本支出/项目支出</t>
  </si>
  <si>
    <t>所属服务类别</t>
  </si>
  <si>
    <t>所属服务领域</t>
  </si>
  <si>
    <t>购买内容简述</t>
  </si>
  <si>
    <t>安全生产检查</t>
  </si>
  <si>
    <t>A0101 公共安全隐患排查治理服务</t>
  </si>
  <si>
    <t>A 公共服务</t>
  </si>
  <si>
    <t>病媒生物防制</t>
  </si>
  <si>
    <t>A0501 传染病防控服务</t>
  </si>
  <si>
    <t>街道财务审计</t>
  </si>
  <si>
    <t>B0302 审计服务</t>
  </si>
  <si>
    <t>B 政府履职辅助性服务</t>
  </si>
  <si>
    <t>党员教育管理培训</t>
  </si>
  <si>
    <t>B0401 会议服务</t>
  </si>
  <si>
    <t>乌龙街道新闻宣传</t>
  </si>
  <si>
    <t>B1004 其他适合通过市场化方式提供的信息化服务</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</si>
  <si>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</si>
  <si>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</si>
  <si>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</si>
  <si>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</si>
  <si>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</si>
  <si>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</si>
  <si>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</si>
  <si>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</si>
  <si>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</si>
  <si>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</si>
  <si>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</si>
  <si>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</si>
  <si>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</si>
  <si>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</si>
  <si>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</si>
  <si>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</si>
  <si>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</si>
  <si>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</si>
  <si>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</si>
  <si>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</si>
  <si>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</si>
  <si>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</si>
  <si>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</si>
  <si>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</si>
  <si>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此表为空，说明：我区已实行乡财县管，乡镇（街道）按照县级部门预算管理，无对下转移支付，我单位无该项预算。</t>
  </si>
  <si>
    <t>预算09-2表</t>
  </si>
  <si>
    <t>2026年对下转移支付绩效目标表</t>
  </si>
  <si>
    <t>此表为空，说明：我区已实行乡财县管，乡镇（街道）按照县级部门预算管理，无对下转移支付，我单位无该项目。</t>
  </si>
  <si>
    <t xml:space="preserve">预算10表
</t>
  </si>
  <si>
    <t>2026年新增资产配置预算表</t>
  </si>
  <si>
    <t>资产类别</t>
  </si>
  <si>
    <t>资产分类代码.名称</t>
  </si>
  <si>
    <t>资产名称</t>
  </si>
  <si>
    <t>计量单位</t>
  </si>
  <si>
    <t>财政部门批复数（元）</t>
  </si>
  <si>
    <t>单价</t>
  </si>
  <si>
    <t>金额</t>
  </si>
  <si>
    <t>此表为空，我单位无新增资产配置。</t>
  </si>
  <si>
    <t>预算11表</t>
  </si>
  <si>
    <t>2026年上级转移支付补助项目支出预算表</t>
  </si>
  <si>
    <t>上级补助</t>
  </si>
  <si>
    <t>此表为空，我单位无上级转移支付补助项目支出。</t>
  </si>
  <si>
    <t>预算12表</t>
  </si>
  <si>
    <t>2026年部门项目支出中期规划预算表</t>
  </si>
  <si>
    <t>项目级次</t>
  </si>
  <si>
    <t>2026年</t>
  </si>
  <si>
    <t>2027年</t>
  </si>
  <si>
    <t>2028年</t>
  </si>
  <si>
    <t>313 事业发展类</t>
  </si>
  <si>
    <t>本级</t>
  </si>
  <si>
    <t>411 对个人和家庭的补助</t>
  </si>
  <si>
    <t>市级</t>
  </si>
  <si>
    <t>311 专项业务类</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</si>
</sst>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176" formatCode="yyyy/mm/dd"/>
    <numFmt numFmtId="177" formatCode="#,##0;\-#,##0;;@"/>
    <numFmt numFmtId="178" formatCode="yyyy/mm/dd\ hh:mm:ss"/>
    <numFmt numFmtId="179" formatCode="hh:mm:ss"/>
    <numFmt numFmtId="180" formatCode="#,##0.00;\-#,##0.00;;@"/>
    <numFmt numFmtId="43" formatCode="_ * #,##0.00_ ;_ * \-#,##0.00_ ;_ * &quot;-&quot;??_ ;_ @_ "/>
  </numFmts>
  <fonts count="40">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9"/>
      <color rgb="FF000000"/>
      <name val="宋体"/>
      <charset val="134"/>
    </font>
    <font>
      <sz val="10"/>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name val="宋体"/>
      <charset val="134"/>
    </font>
    <font>
      <sz val="1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5"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8">
    <xf numFmtId="0" fontId="0" fillId="0" borderId="0"/>
    <xf numFmtId="42" fontId="0" fillId="0" borderId="0" applyFont="0" applyFill="0" applyBorder="0" applyAlignment="0" applyProtection="0">
      <alignment vertical="center"/>
    </xf>
    <xf numFmtId="0" fontId="21" fillId="29" borderId="0" applyNumberFormat="0" applyBorder="0" applyAlignment="0" applyProtection="0">
      <alignment vertical="center"/>
    </xf>
    <xf numFmtId="0" fontId="32" fillId="2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5" fillId="0" borderId="1">
      <alignment horizontal="right" vertical="center"/>
    </xf>
    <xf numFmtId="0" fontId="21" fillId="11"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2" fillId="18"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176" fontId="15" fillId="0" borderId="1">
      <alignment horizontal="right" vertical="center"/>
    </xf>
    <xf numFmtId="0" fontId="38" fillId="0" borderId="0" applyNumberFormat="0" applyFill="0" applyBorder="0" applyAlignment="0" applyProtection="0">
      <alignment vertical="center"/>
    </xf>
    <xf numFmtId="0" fontId="0" fillId="28" borderId="20" applyNumberFormat="0" applyFont="0" applyAlignment="0" applyProtection="0">
      <alignment vertical="center"/>
    </xf>
    <xf numFmtId="0" fontId="22" fillId="23" borderId="0" applyNumberFormat="0" applyBorder="0" applyAlignment="0" applyProtection="0">
      <alignment vertical="center"/>
    </xf>
    <xf numFmtId="0" fontId="2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4" fillId="0" borderId="18" applyNumberFormat="0" applyFill="0" applyAlignment="0" applyProtection="0">
      <alignment vertical="center"/>
    </xf>
    <xf numFmtId="0" fontId="29" fillId="0" borderId="18" applyNumberFormat="0" applyFill="0" applyAlignment="0" applyProtection="0">
      <alignment vertical="center"/>
    </xf>
    <xf numFmtId="0" fontId="22" fillId="13" borderId="0" applyNumberFormat="0" applyBorder="0" applyAlignment="0" applyProtection="0">
      <alignment vertical="center"/>
    </xf>
    <xf numFmtId="0" fontId="24" fillId="0" borderId="22" applyNumberFormat="0" applyFill="0" applyAlignment="0" applyProtection="0">
      <alignment vertical="center"/>
    </xf>
    <xf numFmtId="0" fontId="22" fillId="5" borderId="0" applyNumberFormat="0" applyBorder="0" applyAlignment="0" applyProtection="0">
      <alignment vertical="center"/>
    </xf>
    <xf numFmtId="0" fontId="33" fillId="10" borderId="19" applyNumberFormat="0" applyAlignment="0" applyProtection="0">
      <alignment vertical="center"/>
    </xf>
    <xf numFmtId="0" fontId="26" fillId="10" borderId="15" applyNumberFormat="0" applyAlignment="0" applyProtection="0">
      <alignment vertical="center"/>
    </xf>
    <xf numFmtId="0" fontId="28" fillId="17" borderId="17" applyNumberFormat="0" applyAlignment="0" applyProtection="0">
      <alignment vertical="center"/>
    </xf>
    <xf numFmtId="0" fontId="21" fillId="27" borderId="0" applyNumberFormat="0" applyBorder="0" applyAlignment="0" applyProtection="0">
      <alignment vertical="center"/>
    </xf>
    <xf numFmtId="0" fontId="22" fillId="31" borderId="0" applyNumberFormat="0" applyBorder="0" applyAlignment="0" applyProtection="0">
      <alignment vertical="center"/>
    </xf>
    <xf numFmtId="0" fontId="27" fillId="0" borderId="16" applyNumberFormat="0" applyFill="0" applyAlignment="0" applyProtection="0">
      <alignment vertical="center"/>
    </xf>
    <xf numFmtId="0" fontId="36" fillId="0" borderId="21" applyNumberFormat="0" applyFill="0" applyAlignment="0" applyProtection="0">
      <alignment vertical="center"/>
    </xf>
    <xf numFmtId="0" fontId="39" fillId="34" borderId="0" applyNumberFormat="0" applyBorder="0" applyAlignment="0" applyProtection="0">
      <alignment vertical="center"/>
    </xf>
    <xf numFmtId="0" fontId="31" fillId="22" borderId="0" applyNumberFormat="0" applyBorder="0" applyAlignment="0" applyProtection="0">
      <alignment vertical="center"/>
    </xf>
    <xf numFmtId="10" fontId="15" fillId="0" borderId="1">
      <alignment horizontal="right" vertical="center"/>
    </xf>
    <xf numFmtId="0" fontId="21" fillId="26" borderId="0" applyNumberFormat="0" applyBorder="0" applyAlignment="0" applyProtection="0">
      <alignment vertical="center"/>
    </xf>
    <xf numFmtId="0" fontId="22" fillId="25" borderId="0" applyNumberFormat="0" applyBorder="0" applyAlignment="0" applyProtection="0">
      <alignment vertical="center"/>
    </xf>
    <xf numFmtId="0" fontId="21" fillId="9" borderId="0" applyNumberFormat="0" applyBorder="0" applyAlignment="0" applyProtection="0">
      <alignment vertical="center"/>
    </xf>
    <xf numFmtId="0" fontId="21" fillId="16" borderId="0" applyNumberFormat="0" applyBorder="0" applyAlignment="0" applyProtection="0">
      <alignment vertical="center"/>
    </xf>
    <xf numFmtId="0" fontId="21" fillId="33" borderId="0" applyNumberFormat="0" applyBorder="0" applyAlignment="0" applyProtection="0">
      <alignment vertical="center"/>
    </xf>
    <xf numFmtId="0" fontId="21" fillId="4" borderId="0" applyNumberFormat="0" applyBorder="0" applyAlignment="0" applyProtection="0">
      <alignment vertical="center"/>
    </xf>
    <xf numFmtId="0" fontId="22" fillId="21" borderId="0" applyNumberFormat="0" applyBorder="0" applyAlignment="0" applyProtection="0">
      <alignment vertical="center"/>
    </xf>
    <xf numFmtId="0" fontId="22" fillId="12" borderId="0" applyNumberFormat="0" applyBorder="0" applyAlignment="0" applyProtection="0">
      <alignment vertical="center"/>
    </xf>
    <xf numFmtId="0" fontId="21" fillId="30" borderId="0" applyNumberFormat="0" applyBorder="0" applyAlignment="0" applyProtection="0">
      <alignment vertical="center"/>
    </xf>
    <xf numFmtId="0" fontId="21" fillId="32" borderId="0" applyNumberFormat="0" applyBorder="0" applyAlignment="0" applyProtection="0">
      <alignment vertical="center"/>
    </xf>
    <xf numFmtId="0" fontId="22" fillId="20" borderId="0" applyNumberFormat="0" applyBorder="0" applyAlignment="0" applyProtection="0">
      <alignment vertical="center"/>
    </xf>
    <xf numFmtId="0" fontId="21" fillId="8"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1" fillId="7" borderId="0" applyNumberFormat="0" applyBorder="0" applyAlignment="0" applyProtection="0">
      <alignment vertical="center"/>
    </xf>
    <xf numFmtId="0" fontId="22" fillId="14" borderId="0" applyNumberFormat="0" applyBorder="0" applyAlignment="0" applyProtection="0">
      <alignment vertical="center"/>
    </xf>
    <xf numFmtId="180" fontId="15" fillId="0" borderId="1">
      <alignment horizontal="right" vertical="center"/>
    </xf>
    <xf numFmtId="49" fontId="15" fillId="0" borderId="1">
      <alignment horizontal="left" vertical="center" wrapText="1"/>
    </xf>
    <xf numFmtId="180" fontId="15" fillId="0" borderId="1">
      <alignment horizontal="right" vertical="center"/>
    </xf>
    <xf numFmtId="179" fontId="15" fillId="0" borderId="1">
      <alignment horizontal="right" vertical="center"/>
    </xf>
    <xf numFmtId="177" fontId="15" fillId="0" borderId="1">
      <alignment horizontal="right" vertical="center"/>
    </xf>
    <xf numFmtId="0" fontId="15" fillId="0" borderId="0">
      <alignment vertical="top"/>
      <protection locked="0"/>
    </xf>
  </cellStyleXfs>
  <cellXfs count="243">
    <xf numFmtId="0" fontId="0" fillId="0" borderId="0" xfId="0" applyFont="1" applyBorder="1"/>
    <xf numFmtId="49" fontId="1" fillId="0" borderId="0" xfId="53"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3"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3" applyNumberFormat="1" applyFont="1" applyBorder="1">
      <alignment horizontal="left" vertical="center" wrapText="1"/>
    </xf>
    <xf numFmtId="180" fontId="6" fillId="0" borderId="1" xfId="54" applyNumberFormat="1" applyFont="1" applyBorder="1">
      <alignment horizontal="right" vertical="center"/>
    </xf>
    <xf numFmtId="49" fontId="5" fillId="0" borderId="1" xfId="53" applyNumberFormat="1" applyFont="1" applyBorder="1" applyAlignment="1">
      <alignment horizontal="left" vertical="center" wrapText="1" indent="1"/>
    </xf>
    <xf numFmtId="0" fontId="7" fillId="0" borderId="1" xfId="0" applyFont="1" applyBorder="1" applyAlignment="1">
      <alignment vertical="center" wrapText="1"/>
    </xf>
    <xf numFmtId="180" fontId="5" fillId="0" borderId="1" xfId="0" applyNumberFormat="1" applyFont="1" applyBorder="1" applyAlignment="1">
      <alignment horizontal="right" vertical="center"/>
    </xf>
    <xf numFmtId="0" fontId="7" fillId="0" borderId="2" xfId="0" applyFont="1" applyBorder="1" applyAlignment="1">
      <alignment vertical="center" wrapText="1"/>
    </xf>
    <xf numFmtId="0" fontId="7" fillId="3" borderId="1" xfId="57"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0" borderId="3" xfId="0" applyFont="1" applyBorder="1" applyAlignment="1">
      <alignment vertical="center" wrapText="1"/>
    </xf>
    <xf numFmtId="49" fontId="5" fillId="0" borderId="1" xfId="53" applyNumberFormat="1" applyFont="1" applyBorder="1" applyAlignment="1">
      <alignment horizontal="center" vertical="center" wrapText="1"/>
    </xf>
    <xf numFmtId="49" fontId="8" fillId="0" borderId="0" xfId="0" applyNumberFormat="1" applyFont="1" applyBorder="1"/>
    <xf numFmtId="0" fontId="9" fillId="0" borderId="0" xfId="0" applyFont="1" applyBorder="1" applyAlignment="1">
      <alignment horizontal="center" vertical="center"/>
    </xf>
    <xf numFmtId="0" fontId="7"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2" borderId="5"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0" fontId="7" fillId="0" borderId="1" xfId="0" applyFont="1" applyBorder="1" applyAlignment="1" applyProtection="1">
      <alignment horizontal="left" vertical="center" wrapText="1"/>
      <protection locked="0"/>
    </xf>
    <xf numFmtId="4" fontId="7" fillId="0" borderId="1" xfId="0" applyNumberFormat="1" applyFont="1" applyBorder="1" applyAlignment="1" applyProtection="1">
      <alignment horizontal="right" vertical="center" wrapText="1"/>
      <protection locked="0"/>
    </xf>
    <xf numFmtId="0" fontId="8" fillId="0" borderId="6" xfId="0" applyFont="1" applyBorder="1" applyAlignment="1" applyProtection="1">
      <alignment horizontal="center" vertical="center" wrapText="1"/>
      <protection locked="0"/>
    </xf>
    <xf numFmtId="0" fontId="7" fillId="0" borderId="7" xfId="0" applyFont="1" applyBorder="1" applyAlignment="1">
      <alignment horizontal="left" vertical="center"/>
    </xf>
    <xf numFmtId="0" fontId="7" fillId="2" borderId="8" xfId="0" applyFont="1" applyFill="1" applyBorder="1" applyAlignment="1">
      <alignment horizontal="left" vertical="center"/>
    </xf>
    <xf numFmtId="0" fontId="7" fillId="0" borderId="0" xfId="0" applyFont="1" applyBorder="1" applyAlignment="1" applyProtection="1">
      <alignment horizontal="right" vertical="center"/>
      <protection locked="0"/>
    </xf>
    <xf numFmtId="0" fontId="7" fillId="0" borderId="0" xfId="0" applyFont="1" applyBorder="1" applyAlignment="1" applyProtection="1">
      <alignment horizontal="right"/>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8" fillId="0" borderId="1" xfId="0" applyFont="1" applyBorder="1" applyAlignment="1" applyProtection="1">
      <alignment horizontal="center" vertical="center"/>
      <protection locked="0"/>
    </xf>
    <xf numFmtId="4" fontId="5" fillId="0" borderId="1" xfId="54" applyNumberFormat="1" applyFont="1" applyBorder="1">
      <alignment horizontal="right" vertical="center"/>
    </xf>
    <xf numFmtId="0" fontId="7"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7" fillId="2" borderId="0"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right" vertical="center"/>
      <protection locked="0"/>
    </xf>
    <xf numFmtId="0" fontId="8" fillId="2" borderId="0" xfId="0" applyFont="1" applyFill="1" applyBorder="1" applyAlignment="1" applyProtection="1">
      <alignment horizontal="right"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right" vertical="center"/>
      <protection locked="0"/>
    </xf>
    <xf numFmtId="0" fontId="8" fillId="2" borderId="1" xfId="0" applyFont="1" applyFill="1" applyBorder="1" applyAlignment="1" applyProtection="1">
      <alignment horizontal="right" vertical="center" wrapText="1"/>
      <protection locked="0"/>
    </xf>
    <xf numFmtId="0" fontId="7" fillId="2"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lignment horizontal="left" vertical="center" wrapText="1"/>
    </xf>
    <xf numFmtId="3" fontId="7" fillId="2" borderId="1" xfId="0" applyNumberFormat="1" applyFont="1" applyFill="1" applyBorder="1" applyAlignment="1" applyProtection="1">
      <alignment horizontal="right" vertical="center"/>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Alignment="1">
      <alignment horizontal="center" vertical="center"/>
    </xf>
    <xf numFmtId="0" fontId="7" fillId="0" borderId="1" xfId="0" applyFont="1" applyBorder="1" applyAlignment="1" applyProtection="1">
      <alignment horizontal="left"/>
      <protection locked="0"/>
    </xf>
    <xf numFmtId="0" fontId="7" fillId="0" borderId="1" xfId="0" applyFont="1" applyBorder="1" applyAlignment="1">
      <alignment horizontal="left"/>
    </xf>
    <xf numFmtId="0" fontId="7" fillId="2" borderId="1" xfId="0" applyFont="1" applyFill="1" applyBorder="1" applyAlignment="1">
      <alignment horizontal="right" vertical="center"/>
    </xf>
    <xf numFmtId="0" fontId="7"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8" fillId="0" borderId="0" xfId="0" applyFont="1" applyBorder="1" applyAlignment="1">
      <alignment horizontal="right" vertical="center"/>
    </xf>
    <xf numFmtId="0" fontId="12" fillId="0" borderId="0" xfId="0" applyFont="1" applyBorder="1" applyAlignment="1">
      <alignment horizontal="center" vertical="center" wrapText="1"/>
    </xf>
    <xf numFmtId="0" fontId="7" fillId="0" borderId="0" xfId="0" applyFont="1" applyBorder="1" applyAlignment="1">
      <alignment horizontal="left" vertical="center" wrapText="1"/>
    </xf>
    <xf numFmtId="0" fontId="4" fillId="0" borderId="0" xfId="0" applyFont="1" applyBorder="1" applyAlignment="1">
      <alignment wrapText="1"/>
    </xf>
    <xf numFmtId="0" fontId="8" fillId="0" borderId="0" xfId="0" applyFont="1" applyBorder="1" applyAlignment="1">
      <alignment horizontal="right" wrapText="1"/>
    </xf>
    <xf numFmtId="0" fontId="8" fillId="0" borderId="0" xfId="0" applyFont="1" applyBorder="1" applyAlignment="1">
      <alignment wrapText="1"/>
    </xf>
    <xf numFmtId="0" fontId="4" fillId="0" borderId="9" xfId="0" applyFont="1" applyBorder="1" applyAlignment="1">
      <alignment horizontal="center" vertical="center" wrapText="1"/>
    </xf>
    <xf numFmtId="0" fontId="8" fillId="0" borderId="6"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0" xfId="0" applyFont="1" applyBorder="1" applyProtection="1">
      <protection locked="0"/>
    </xf>
    <xf numFmtId="0" fontId="9" fillId="0" borderId="0" xfId="0" applyFont="1" applyBorder="1" applyAlignment="1">
      <alignment horizontal="center" vertical="center" wrapText="1"/>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7" fillId="0" borderId="5" xfId="0" applyFont="1" applyBorder="1" applyAlignment="1">
      <alignment horizontal="left" vertical="center" wrapText="1"/>
    </xf>
    <xf numFmtId="0" fontId="7" fillId="0" borderId="12" xfId="0" applyFont="1" applyBorder="1" applyAlignment="1" applyProtection="1">
      <alignment horizontal="left" vertical="center"/>
      <protection locked="0"/>
    </xf>
    <xf numFmtId="0" fontId="7" fillId="0" borderId="12" xfId="0" applyFont="1" applyBorder="1" applyAlignment="1">
      <alignment horizontal="left" vertical="center" wrapText="1"/>
    </xf>
    <xf numFmtId="0" fontId="7" fillId="0" borderId="13" xfId="0" applyFont="1" applyBorder="1" applyAlignment="1">
      <alignment horizontal="center" vertical="center"/>
    </xf>
    <xf numFmtId="0" fontId="7" fillId="0" borderId="14" xfId="0" applyFont="1" applyBorder="1" applyAlignment="1" applyProtection="1">
      <alignment horizontal="left" vertical="center"/>
      <protection locked="0"/>
    </xf>
    <xf numFmtId="0" fontId="7" fillId="0" borderId="14" xfId="0" applyFont="1" applyBorder="1" applyAlignment="1">
      <alignment horizontal="left" vertical="center"/>
    </xf>
    <xf numFmtId="0" fontId="7"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7" fillId="2" borderId="12" xfId="0" applyFont="1" applyFill="1" applyBorder="1" applyAlignment="1">
      <alignment horizontal="left" vertical="center"/>
    </xf>
    <xf numFmtId="0" fontId="7" fillId="0" borderId="0" xfId="0" applyFont="1" applyBorder="1" applyAlignment="1" applyProtection="1">
      <alignment horizontal="right" vertical="center" wrapText="1"/>
      <protection locked="0"/>
    </xf>
    <xf numFmtId="0" fontId="7" fillId="0" borderId="0" xfId="0" applyFont="1" applyBorder="1" applyAlignment="1" applyProtection="1">
      <alignment horizontal="right"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7" fillId="0" borderId="0" xfId="0" applyFont="1" applyBorder="1" applyAlignment="1">
      <alignment horizontal="left" vertical="center"/>
    </xf>
    <xf numFmtId="177" fontId="5" fillId="0" borderId="1" xfId="56" applyNumberFormat="1" applyFont="1" applyBorder="1" applyAlignment="1">
      <alignment horizontal="center" vertical="center"/>
    </xf>
    <xf numFmtId="177" fontId="5" fillId="0" borderId="1" xfId="0" applyNumberFormat="1" applyFont="1" applyBorder="1" applyAlignment="1">
      <alignment horizontal="center" vertical="center"/>
    </xf>
    <xf numFmtId="3" fontId="7" fillId="0" borderId="12" xfId="0" applyNumberFormat="1" applyFont="1" applyBorder="1" applyAlignment="1">
      <alignment horizontal="right" vertical="center"/>
    </xf>
    <xf numFmtId="0" fontId="7" fillId="2" borderId="12" xfId="0" applyFont="1" applyFill="1" applyBorder="1" applyAlignment="1">
      <alignment horizontal="right" vertical="center"/>
    </xf>
    <xf numFmtId="0" fontId="7"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7"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8"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0" fillId="0" borderId="0" xfId="0" applyFont="1" applyFill="1" applyBorder="1"/>
    <xf numFmtId="0" fontId="15" fillId="0" borderId="0" xfId="57" applyFont="1" applyFill="1" applyBorder="1" applyAlignment="1" applyProtection="1">
      <alignment vertical="top"/>
      <protection locked="0"/>
    </xf>
    <xf numFmtId="0" fontId="0" fillId="0" borderId="0" xfId="0" applyFont="1" applyBorder="1" applyAlignment="1">
      <alignment horizontal="left"/>
    </xf>
    <xf numFmtId="0" fontId="9" fillId="0" borderId="0" xfId="0" applyFont="1" applyBorder="1" applyAlignment="1">
      <alignment horizontal="left" vertical="center"/>
    </xf>
    <xf numFmtId="0" fontId="4"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left" vertical="center" wrapText="1" indent="2"/>
    </xf>
    <xf numFmtId="49" fontId="5" fillId="0" borderId="1" xfId="53" applyNumberFormat="1" applyFont="1" applyBorder="1" applyAlignment="1">
      <alignment horizontal="left" vertical="center" wrapText="1" indent="2"/>
    </xf>
    <xf numFmtId="49" fontId="5" fillId="0" borderId="1" xfId="53" applyNumberFormat="1" applyFont="1" applyFill="1" applyBorder="1" applyAlignment="1">
      <alignment horizontal="center" vertical="center" wrapText="1"/>
    </xf>
    <xf numFmtId="49" fontId="5" fillId="0" borderId="1" xfId="53" applyNumberFormat="1" applyFont="1" applyFill="1" applyBorder="1" applyAlignment="1">
      <alignment horizontal="left" vertical="center" wrapText="1"/>
    </xf>
    <xf numFmtId="49" fontId="5" fillId="0" borderId="1" xfId="53" applyNumberFormat="1" applyFont="1" applyFill="1" applyBorder="1">
      <alignment horizontal="left" vertical="center" wrapText="1"/>
    </xf>
    <xf numFmtId="0" fontId="7" fillId="0" borderId="2" xfId="57" applyFont="1" applyFill="1" applyBorder="1" applyAlignment="1" applyProtection="1">
      <alignment horizontal="center" vertical="center" wrapText="1"/>
      <protection locked="0"/>
    </xf>
    <xf numFmtId="0" fontId="7" fillId="0" borderId="2" xfId="57" applyFont="1" applyFill="1" applyBorder="1" applyAlignment="1" applyProtection="1">
      <alignment horizontal="left" vertical="center" wrapText="1"/>
      <protection locked="0"/>
    </xf>
    <xf numFmtId="0" fontId="16" fillId="0" borderId="4" xfId="57" applyFont="1" applyFill="1" applyBorder="1" applyAlignment="1" applyProtection="1">
      <alignment horizontal="center" vertical="center"/>
    </xf>
    <xf numFmtId="0" fontId="16" fillId="0" borderId="4" xfId="57" applyFont="1" applyFill="1" applyBorder="1" applyAlignment="1" applyProtection="1">
      <alignment vertical="center"/>
    </xf>
    <xf numFmtId="0" fontId="16" fillId="0" borderId="5" xfId="57" applyFont="1" applyFill="1" applyBorder="1" applyAlignment="1" applyProtection="1">
      <alignment horizontal="center" vertical="center"/>
    </xf>
    <xf numFmtId="0" fontId="16" fillId="0" borderId="5" xfId="57" applyFont="1" applyFill="1" applyBorder="1" applyAlignment="1" applyProtection="1">
      <alignment vertical="center"/>
    </xf>
    <xf numFmtId="0" fontId="7" fillId="0" borderId="1" xfId="0"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8" fillId="0" borderId="0" xfId="0" applyFont="1" applyBorder="1" applyAlignment="1">
      <alignment vertical="top"/>
    </xf>
    <xf numFmtId="49" fontId="8" fillId="0" borderId="0" xfId="0" applyNumberFormat="1" applyFont="1" applyBorder="1" applyAlignment="1">
      <alignment horizontal="left"/>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8" fillId="0" borderId="1" xfId="0" applyFont="1" applyBorder="1" applyAlignment="1">
      <alignment horizontal="left" vertical="center"/>
    </xf>
    <xf numFmtId="0" fontId="7" fillId="0" borderId="2" xfId="0" applyFont="1" applyBorder="1" applyAlignment="1">
      <alignment horizontal="left" vertical="center" wrapText="1"/>
    </xf>
    <xf numFmtId="49" fontId="7" fillId="0" borderId="3" xfId="0" applyNumberFormat="1" applyFont="1" applyBorder="1" applyAlignment="1">
      <alignment vertical="center" wrapText="1"/>
    </xf>
    <xf numFmtId="0" fontId="7" fillId="0" borderId="6" xfId="0" applyFont="1" applyBorder="1" applyAlignment="1">
      <alignment vertical="center" wrapText="1"/>
    </xf>
    <xf numFmtId="0" fontId="7" fillId="0" borderId="3" xfId="0" applyFont="1" applyBorder="1" applyAlignment="1">
      <alignment horizontal="left" vertical="center" wrapText="1"/>
    </xf>
    <xf numFmtId="0" fontId="8" fillId="0" borderId="13" xfId="0" applyFont="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180" fontId="5" fillId="0" borderId="2" xfId="0" applyNumberFormat="1" applyFont="1" applyBorder="1" applyAlignment="1">
      <alignment horizontal="right" vertical="center"/>
    </xf>
    <xf numFmtId="180" fontId="5" fillId="0" borderId="3"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5" fillId="0" borderId="5" xfId="0" applyNumberFormat="1" applyFont="1" applyBorder="1" applyAlignment="1">
      <alignment horizontal="right" vertical="center"/>
    </xf>
    <xf numFmtId="0" fontId="7" fillId="0" borderId="0" xfId="0" applyFont="1" applyBorder="1" applyAlignment="1">
      <alignment horizontal="right" vertical="center"/>
    </xf>
    <xf numFmtId="0" fontId="8" fillId="0" borderId="0" xfId="0" applyFont="1" applyBorder="1" applyAlignment="1" applyProtection="1">
      <alignment vertical="top"/>
      <protection locked="0"/>
    </xf>
    <xf numFmtId="49" fontId="8"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7" fillId="0" borderId="1" xfId="0" applyFont="1" applyBorder="1" applyAlignment="1">
      <alignment horizontal="left" vertical="center"/>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0" xfId="0" applyFont="1" applyBorder="1" applyAlignment="1">
      <alignment horizontal="right" vertical="center" wrapText="1"/>
    </xf>
    <xf numFmtId="0" fontId="17" fillId="0" borderId="0" xfId="0" applyFont="1" applyBorder="1" applyAlignment="1">
      <alignment horizontal="center" vertical="center"/>
    </xf>
    <xf numFmtId="0" fontId="8"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6"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7" fillId="0" borderId="2" xfId="0" applyFont="1" applyBorder="1" applyAlignment="1">
      <alignment horizontal="left" vertical="center" wrapText="1" indent="2"/>
    </xf>
    <xf numFmtId="0" fontId="7" fillId="2" borderId="3" xfId="0" applyFont="1" applyFill="1" applyBorder="1" applyAlignment="1">
      <alignment horizontal="left" vertical="center" wrapText="1" indent="2"/>
    </xf>
    <xf numFmtId="0" fontId="0" fillId="0" borderId="3" xfId="0" applyFont="1" applyBorder="1"/>
    <xf numFmtId="180" fontId="5" fillId="0" borderId="0" xfId="0" applyNumberFormat="1" applyFont="1" applyBorder="1" applyAlignment="1">
      <alignment horizontal="right" vertical="center"/>
    </xf>
    <xf numFmtId="0" fontId="7" fillId="2" borderId="3" xfId="0" applyFont="1" applyFill="1" applyBorder="1" applyAlignment="1">
      <alignment horizontal="left" vertical="center" wrapText="1"/>
    </xf>
    <xf numFmtId="0" fontId="8" fillId="0" borderId="3" xfId="0" applyFont="1" applyBorder="1" applyAlignment="1">
      <alignment horizontal="center" vertical="center"/>
    </xf>
    <xf numFmtId="0" fontId="10"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7" fillId="0" borderId="1" xfId="0" applyFont="1" applyBorder="1" applyAlignment="1" applyProtection="1">
      <alignment vertical="center" wrapText="1"/>
      <protection locked="0"/>
    </xf>
    <xf numFmtId="180" fontId="5" fillId="0" borderId="1" xfId="0"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80" fontId="20" fillId="0" borderId="1" xfId="0" applyNumberFormat="1" applyFont="1" applyBorder="1" applyAlignment="1">
      <alignment horizontal="right" vertical="center"/>
    </xf>
    <xf numFmtId="0" fontId="18" fillId="2" borderId="2" xfId="0" applyFont="1" applyFill="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2" borderId="5" xfId="0"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7" fillId="2" borderId="1" xfId="0" applyFont="1" applyFill="1" applyBorder="1" applyAlignment="1">
      <alignment horizontal="left" vertical="center" wrapText="1" indent="1"/>
    </xf>
    <xf numFmtId="0" fontId="7" fillId="2" borderId="1" xfId="0" applyFont="1" applyFill="1" applyBorder="1" applyAlignment="1">
      <alignment horizontal="left" vertical="center" wrapText="1" indent="2"/>
    </xf>
    <xf numFmtId="0" fontId="7" fillId="2" borderId="2" xfId="0" applyFont="1" applyFill="1" applyBorder="1" applyAlignment="1">
      <alignment horizontal="left" vertical="center" wrapText="1"/>
    </xf>
    <xf numFmtId="0" fontId="7" fillId="2" borderId="10" xfId="0" applyFont="1" applyFill="1" applyBorder="1" applyAlignment="1">
      <alignment horizontal="left" vertical="center" wrapText="1" indent="2"/>
    </xf>
    <xf numFmtId="0" fontId="7" fillId="2" borderId="13" xfId="0" applyFont="1" applyFill="1" applyBorder="1" applyAlignment="1">
      <alignment horizontal="center"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5"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7" fillId="2" borderId="5" xfId="0" applyFont="1" applyFill="1" applyBorder="1" applyAlignment="1">
      <alignment horizontal="left" vertical="center"/>
    </xf>
    <xf numFmtId="0" fontId="7" fillId="2" borderId="1" xfId="0" applyFont="1" applyFill="1" applyBorder="1" applyAlignment="1">
      <alignment horizontal="center" vertical="center"/>
    </xf>
    <xf numFmtId="0" fontId="7"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8" fillId="0" borderId="8"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7" fillId="2" borderId="12" xfId="0" applyFont="1" applyFill="1" applyBorder="1" applyAlignment="1" applyProtection="1">
      <alignment horizontal="right" vertical="center"/>
      <protection locked="0"/>
    </xf>
    <xf numFmtId="0" fontId="7" fillId="0" borderId="1" xfId="0" applyFont="1" applyBorder="1" applyAlignment="1" applyProtection="1">
      <alignment vertical="center"/>
      <protection locked="0"/>
    </xf>
    <xf numFmtId="0" fontId="11" fillId="2" borderId="0" xfId="0" applyFont="1" applyFill="1" applyBorder="1" applyAlignment="1" applyProtection="1" quotePrefix="1">
      <alignment horizontal="center" vertical="center" wrapText="1"/>
      <protection locked="0"/>
    </xf>
    <xf numFmtId="0" fontId="12" fillId="0" borderId="0" xfId="0" applyFont="1" applyBorder="1" applyAlignment="1" quotePrefix="1">
      <alignment horizontal="center" vertical="center"/>
    </xf>
    <xf numFmtId="0" fontId="14"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9" fillId="0" borderId="0" xfId="0" applyFont="1" applyBorder="1" applyAlignment="1" quotePrefix="1">
      <alignment horizontal="center" vertical="center"/>
    </xf>
    <xf numFmtId="49" fontId="3" fillId="0" borderId="0" xfId="0" applyNumberFormat="1" applyFont="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7" workbookViewId="0">
      <selection activeCell="B39" sqref="B39"/>
    </sheetView>
  </sheetViews>
  <sheetFormatPr defaultColWidth="8.575" defaultRowHeight="12.75" customHeight="1" outlineLevelCol="3"/>
  <cols>
    <col min="1" max="4" width="41" customWidth="1"/>
  </cols>
  <sheetData>
    <row r="1" ht="15" customHeight="1" spans="1:4">
      <c r="A1" s="54"/>
      <c r="B1" s="54"/>
      <c r="C1" s="54"/>
      <c r="D1" s="71" t="s">
        <v>0</v>
      </c>
    </row>
    <row r="2" ht="41.25" customHeight="1" spans="1:1">
      <c r="A2" s="243" t="s">
        <v>1</v>
      </c>
    </row>
    <row r="3" ht="17.25" customHeight="1" spans="1:4">
      <c r="A3" s="52" t="s">
        <v>2</v>
      </c>
      <c r="B3" s="204"/>
      <c r="D3" s="179" t="s">
        <v>3</v>
      </c>
    </row>
    <row r="4" ht="23.25" customHeight="1" spans="1:4">
      <c r="A4" s="205" t="s">
        <v>4</v>
      </c>
      <c r="B4" s="206"/>
      <c r="C4" s="205" t="s">
        <v>5</v>
      </c>
      <c r="D4" s="206"/>
    </row>
    <row r="5" ht="24" customHeight="1" spans="1:4">
      <c r="A5" s="205" t="s">
        <v>6</v>
      </c>
      <c r="B5" s="205" t="s">
        <v>7</v>
      </c>
      <c r="C5" s="205" t="s">
        <v>8</v>
      </c>
      <c r="D5" s="205" t="s">
        <v>7</v>
      </c>
    </row>
    <row r="6" ht="17.25" customHeight="1" spans="1:4">
      <c r="A6" s="207" t="s">
        <v>9</v>
      </c>
      <c r="B6" s="11">
        <v>45230361.81</v>
      </c>
      <c r="C6" s="207" t="s">
        <v>10</v>
      </c>
      <c r="D6" s="208">
        <v>21334439.05</v>
      </c>
    </row>
    <row r="7" ht="17.25" customHeight="1" spans="1:4">
      <c r="A7" s="207" t="s">
        <v>11</v>
      </c>
      <c r="B7" s="11"/>
      <c r="C7" s="207" t="s">
        <v>12</v>
      </c>
      <c r="D7" s="208"/>
    </row>
    <row r="8" ht="17.25" customHeight="1" spans="1:4">
      <c r="A8" s="207" t="s">
        <v>13</v>
      </c>
      <c r="B8" s="11"/>
      <c r="C8" s="242" t="s">
        <v>14</v>
      </c>
      <c r="D8" s="208"/>
    </row>
    <row r="9" ht="17.25" customHeight="1" spans="1:4">
      <c r="A9" s="207" t="s">
        <v>15</v>
      </c>
      <c r="B9" s="11"/>
      <c r="C9" s="242" t="s">
        <v>16</v>
      </c>
      <c r="D9" s="208"/>
    </row>
    <row r="10" ht="17.25" customHeight="1" spans="1:4">
      <c r="A10" s="207" t="s">
        <v>17</v>
      </c>
      <c r="B10" s="11"/>
      <c r="C10" s="242" t="s">
        <v>18</v>
      </c>
      <c r="D10" s="208">
        <v>21300</v>
      </c>
    </row>
    <row r="11" ht="17.25" customHeight="1" spans="1:4">
      <c r="A11" s="207" t="s">
        <v>19</v>
      </c>
      <c r="B11" s="11"/>
      <c r="C11" s="242" t="s">
        <v>20</v>
      </c>
      <c r="D11" s="208"/>
    </row>
    <row r="12" ht="17.25" customHeight="1" spans="1:4">
      <c r="A12" s="207" t="s">
        <v>21</v>
      </c>
      <c r="B12" s="11"/>
      <c r="C12" s="34" t="s">
        <v>22</v>
      </c>
      <c r="D12" s="208"/>
    </row>
    <row r="13" ht="17.25" customHeight="1" spans="1:4">
      <c r="A13" s="207" t="s">
        <v>23</v>
      </c>
      <c r="B13" s="11"/>
      <c r="C13" s="34" t="s">
        <v>24</v>
      </c>
      <c r="D13" s="208">
        <v>1896609</v>
      </c>
    </row>
    <row r="14" ht="17.25" customHeight="1" spans="1:4">
      <c r="A14" s="207" t="s">
        <v>25</v>
      </c>
      <c r="B14" s="11"/>
      <c r="C14" s="34" t="s">
        <v>26</v>
      </c>
      <c r="D14" s="208">
        <v>1342487</v>
      </c>
    </row>
    <row r="15" ht="17.25" customHeight="1" spans="1:4">
      <c r="A15" s="207" t="s">
        <v>27</v>
      </c>
      <c r="B15" s="11"/>
      <c r="C15" s="34" t="s">
        <v>28</v>
      </c>
      <c r="D15" s="208"/>
    </row>
    <row r="16" ht="17.25" customHeight="1" spans="1:4">
      <c r="A16" s="184"/>
      <c r="B16" s="11"/>
      <c r="C16" s="34" t="s">
        <v>29</v>
      </c>
      <c r="D16" s="208">
        <v>4500000</v>
      </c>
    </row>
    <row r="17" ht="17.25" customHeight="1" spans="1:4">
      <c r="A17" s="209"/>
      <c r="B17" s="11"/>
      <c r="C17" s="34" t="s">
        <v>30</v>
      </c>
      <c r="D17" s="208">
        <v>14977943.94</v>
      </c>
    </row>
    <row r="18" ht="17.25" customHeight="1" spans="1:4">
      <c r="A18" s="209"/>
      <c r="B18" s="11"/>
      <c r="C18" s="34" t="s">
        <v>31</v>
      </c>
      <c r="D18" s="208"/>
    </row>
    <row r="19" ht="17.25" customHeight="1" spans="1:4">
      <c r="A19" s="209"/>
      <c r="B19" s="11"/>
      <c r="C19" s="34" t="s">
        <v>32</v>
      </c>
      <c r="D19" s="208"/>
    </row>
    <row r="20" ht="17.25" customHeight="1" spans="1:4">
      <c r="A20" s="209"/>
      <c r="B20" s="11"/>
      <c r="C20" s="34" t="s">
        <v>33</v>
      </c>
      <c r="D20" s="208"/>
    </row>
    <row r="21" ht="17.25" customHeight="1" spans="1:4">
      <c r="A21" s="209"/>
      <c r="B21" s="11"/>
      <c r="C21" s="34" t="s">
        <v>34</v>
      </c>
      <c r="D21" s="208"/>
    </row>
    <row r="22" ht="17.25" customHeight="1" spans="1:4">
      <c r="A22" s="209"/>
      <c r="B22" s="11"/>
      <c r="C22" s="34" t="s">
        <v>35</v>
      </c>
      <c r="D22" s="208"/>
    </row>
    <row r="23" ht="17.25" customHeight="1" spans="1:4">
      <c r="A23" s="209"/>
      <c r="B23" s="11"/>
      <c r="C23" s="34" t="s">
        <v>36</v>
      </c>
      <c r="D23" s="208"/>
    </row>
    <row r="24" ht="17.25" customHeight="1" spans="1:4">
      <c r="A24" s="209"/>
      <c r="B24" s="11"/>
      <c r="C24" s="34" t="s">
        <v>37</v>
      </c>
      <c r="D24" s="208">
        <v>1269036</v>
      </c>
    </row>
    <row r="25" ht="17.25" customHeight="1" spans="1:4">
      <c r="A25" s="209"/>
      <c r="B25" s="11"/>
      <c r="C25" s="34" t="s">
        <v>38</v>
      </c>
      <c r="D25" s="208"/>
    </row>
    <row r="26" ht="17.25" customHeight="1" spans="1:4">
      <c r="A26" s="209"/>
      <c r="B26" s="11"/>
      <c r="C26" s="184" t="s">
        <v>39</v>
      </c>
      <c r="D26" s="208"/>
    </row>
    <row r="27" ht="17.25" customHeight="1" spans="1:4">
      <c r="A27" s="209"/>
      <c r="B27" s="11"/>
      <c r="C27" s="34" t="s">
        <v>40</v>
      </c>
      <c r="D27" s="208"/>
    </row>
    <row r="28" ht="16.5" customHeight="1" spans="1:4">
      <c r="A28" s="209"/>
      <c r="B28" s="11"/>
      <c r="C28" s="34" t="s">
        <v>41</v>
      </c>
      <c r="D28" s="208"/>
    </row>
    <row r="29" ht="16.5" customHeight="1" spans="1:4">
      <c r="A29" s="209"/>
      <c r="B29" s="11"/>
      <c r="C29" s="184" t="s">
        <v>42</v>
      </c>
      <c r="D29" s="208">
        <v>1460417.59</v>
      </c>
    </row>
    <row r="30" ht="17.25" customHeight="1" spans="1:4">
      <c r="A30" s="209"/>
      <c r="B30" s="11"/>
      <c r="C30" s="184" t="s">
        <v>43</v>
      </c>
      <c r="D30" s="208"/>
    </row>
    <row r="31" ht="17.25" customHeight="1" spans="1:4">
      <c r="A31" s="209"/>
      <c r="B31" s="11"/>
      <c r="C31" s="34" t="s">
        <v>44</v>
      </c>
      <c r="D31" s="208"/>
    </row>
    <row r="32" ht="16.5" customHeight="1" spans="1:4">
      <c r="A32" s="209" t="s">
        <v>45</v>
      </c>
      <c r="B32" s="208">
        <v>45230361.81</v>
      </c>
      <c r="C32" s="209" t="s">
        <v>46</v>
      </c>
      <c r="D32" s="208">
        <v>46802232.58</v>
      </c>
    </row>
    <row r="33" ht="16.5" customHeight="1" spans="1:4">
      <c r="A33" s="184" t="s">
        <v>47</v>
      </c>
      <c r="B33" s="208">
        <v>1571870.77</v>
      </c>
      <c r="C33" s="184" t="s">
        <v>48</v>
      </c>
      <c r="D33" s="208"/>
    </row>
    <row r="34" ht="16.5" customHeight="1" spans="1:4">
      <c r="A34" s="34" t="s">
        <v>49</v>
      </c>
      <c r="B34" s="208">
        <v>1571870.77</v>
      </c>
      <c r="C34" s="34" t="s">
        <v>49</v>
      </c>
      <c r="D34" s="208"/>
    </row>
    <row r="35" ht="16.5" customHeight="1" spans="1:4">
      <c r="A35" s="34" t="s">
        <v>50</v>
      </c>
      <c r="B35" s="208"/>
      <c r="C35" s="34" t="s">
        <v>51</v>
      </c>
      <c r="D35" s="208"/>
    </row>
    <row r="36" ht="16.5" customHeight="1" spans="1:4">
      <c r="A36" s="210" t="s">
        <v>52</v>
      </c>
      <c r="B36" s="208">
        <v>46802232.58</v>
      </c>
      <c r="C36" s="210" t="s">
        <v>53</v>
      </c>
      <c r="D36" s="208">
        <v>46802232.58</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25" sqref="C2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3">
        <v>1</v>
      </c>
      <c r="B1" s="124">
        <v>0</v>
      </c>
      <c r="C1" s="123">
        <v>1</v>
      </c>
      <c r="D1" s="125"/>
      <c r="E1" s="125"/>
      <c r="F1" s="122" t="s">
        <v>453</v>
      </c>
    </row>
    <row r="2" ht="42" customHeight="1" spans="1:6">
      <c r="A2" s="245" t="s">
        <v>454</v>
      </c>
      <c r="B2" s="126" t="s">
        <v>455</v>
      </c>
      <c r="C2" s="127"/>
      <c r="D2" s="128"/>
      <c r="E2" s="128"/>
      <c r="F2" s="128"/>
    </row>
    <row r="3" ht="13.5" customHeight="1" spans="1:6">
      <c r="A3" s="19" t="s">
        <v>2</v>
      </c>
      <c r="B3" s="19" t="s">
        <v>456</v>
      </c>
      <c r="C3" s="123"/>
      <c r="D3" s="125"/>
      <c r="E3" s="125"/>
      <c r="F3" s="122" t="s">
        <v>3</v>
      </c>
    </row>
    <row r="4" ht="19.5" customHeight="1" spans="1:6">
      <c r="A4" s="129" t="s">
        <v>222</v>
      </c>
      <c r="B4" s="130" t="s">
        <v>77</v>
      </c>
      <c r="C4" s="129" t="s">
        <v>78</v>
      </c>
      <c r="D4" s="41" t="s">
        <v>457</v>
      </c>
      <c r="E4" s="42"/>
      <c r="F4" s="43"/>
    </row>
    <row r="5" ht="18.75" customHeight="1" spans="1:6">
      <c r="A5" s="131"/>
      <c r="B5" s="132"/>
      <c r="C5" s="131"/>
      <c r="D5" s="133" t="s">
        <v>58</v>
      </c>
      <c r="E5" s="41" t="s">
        <v>80</v>
      </c>
      <c r="F5" s="133" t="s">
        <v>81</v>
      </c>
    </row>
    <row r="6" ht="18.75" customHeight="1" spans="1:6">
      <c r="A6" s="75">
        <v>1</v>
      </c>
      <c r="B6" s="134" t="s">
        <v>88</v>
      </c>
      <c r="C6" s="75">
        <v>3</v>
      </c>
      <c r="D6" s="135">
        <v>4</v>
      </c>
      <c r="E6" s="135">
        <v>5</v>
      </c>
      <c r="F6" s="135">
        <v>6</v>
      </c>
    </row>
    <row r="7" ht="21" customHeight="1" spans="1:6">
      <c r="A7" s="14"/>
      <c r="B7" s="14"/>
      <c r="C7" s="14"/>
      <c r="D7" s="11"/>
      <c r="E7" s="11"/>
      <c r="F7" s="11"/>
    </row>
    <row r="8" ht="21" customHeight="1" spans="1:6">
      <c r="A8" s="14"/>
      <c r="B8" s="14"/>
      <c r="C8" s="14"/>
      <c r="D8" s="11"/>
      <c r="E8" s="11"/>
      <c r="F8" s="11"/>
    </row>
    <row r="9" ht="18.75" customHeight="1" spans="1:6">
      <c r="A9" s="136" t="s">
        <v>210</v>
      </c>
      <c r="B9" s="136" t="s">
        <v>210</v>
      </c>
      <c r="C9" s="137" t="s">
        <v>210</v>
      </c>
      <c r="D9" s="11"/>
      <c r="E9" s="11"/>
      <c r="F9" s="11"/>
    </row>
    <row r="10" customHeight="1" spans="1:1">
      <c r="A10" t="s">
        <v>458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2"/>
  <sheetViews>
    <sheetView showZeros="0" topLeftCell="C1" workbookViewId="0">
      <selection activeCell="E23" sqref="E23"/>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8"/>
      <c r="C1" s="88"/>
      <c r="R1" s="39"/>
      <c r="S1" s="39" t="s">
        <v>459</v>
      </c>
    </row>
    <row r="2" ht="41.25" customHeight="1" spans="1:19">
      <c r="A2" s="78" t="s">
        <v>460</v>
      </c>
      <c r="B2" s="73"/>
      <c r="C2" s="73"/>
      <c r="D2" s="18"/>
      <c r="E2" s="18"/>
      <c r="F2" s="18"/>
      <c r="G2" s="18"/>
      <c r="H2" s="18"/>
      <c r="I2" s="18"/>
      <c r="J2" s="18"/>
      <c r="K2" s="18"/>
      <c r="L2" s="18"/>
      <c r="M2" s="73"/>
      <c r="N2" s="18"/>
      <c r="O2" s="18"/>
      <c r="P2" s="73"/>
      <c r="Q2" s="18"/>
      <c r="R2" s="73"/>
      <c r="S2" s="73"/>
    </row>
    <row r="3" ht="18.75" customHeight="1" spans="1:19">
      <c r="A3" s="115" t="s">
        <v>2</v>
      </c>
      <c r="B3" s="90"/>
      <c r="C3" s="90"/>
      <c r="D3" s="21"/>
      <c r="E3" s="21"/>
      <c r="F3" s="21"/>
      <c r="G3" s="21"/>
      <c r="H3" s="21"/>
      <c r="I3" s="21"/>
      <c r="J3" s="21"/>
      <c r="K3" s="21"/>
      <c r="L3" s="21"/>
      <c r="R3" s="40"/>
      <c r="S3" s="122" t="s">
        <v>3</v>
      </c>
    </row>
    <row r="4" ht="15.75" customHeight="1" spans="1:19">
      <c r="A4" s="23" t="s">
        <v>221</v>
      </c>
      <c r="B4" s="91" t="s">
        <v>222</v>
      </c>
      <c r="C4" s="91" t="s">
        <v>461</v>
      </c>
      <c r="D4" s="92" t="s">
        <v>462</v>
      </c>
      <c r="E4" s="92" t="s">
        <v>463</v>
      </c>
      <c r="F4" s="92" t="s">
        <v>464</v>
      </c>
      <c r="G4" s="92" t="s">
        <v>465</v>
      </c>
      <c r="H4" s="92" t="s">
        <v>466</v>
      </c>
      <c r="I4" s="105" t="s">
        <v>229</v>
      </c>
      <c r="J4" s="105"/>
      <c r="K4" s="105"/>
      <c r="L4" s="105"/>
      <c r="M4" s="106"/>
      <c r="N4" s="105"/>
      <c r="O4" s="105"/>
      <c r="P4" s="85"/>
      <c r="Q4" s="105"/>
      <c r="R4" s="106"/>
      <c r="S4" s="86"/>
    </row>
    <row r="5" ht="17.25" customHeight="1" spans="1:19">
      <c r="A5" s="26"/>
      <c r="B5" s="93"/>
      <c r="C5" s="93"/>
      <c r="D5" s="94"/>
      <c r="E5" s="94"/>
      <c r="F5" s="94"/>
      <c r="G5" s="94"/>
      <c r="H5" s="94"/>
      <c r="I5" s="94" t="s">
        <v>58</v>
      </c>
      <c r="J5" s="94" t="s">
        <v>61</v>
      </c>
      <c r="K5" s="94" t="s">
        <v>467</v>
      </c>
      <c r="L5" s="94" t="s">
        <v>468</v>
      </c>
      <c r="M5" s="107" t="s">
        <v>469</v>
      </c>
      <c r="N5" s="108" t="s">
        <v>470</v>
      </c>
      <c r="O5" s="108"/>
      <c r="P5" s="113"/>
      <c r="Q5" s="108"/>
      <c r="R5" s="114"/>
      <c r="S5" s="95"/>
    </row>
    <row r="6" ht="54" customHeight="1" spans="1:19">
      <c r="A6" s="29"/>
      <c r="B6" s="95"/>
      <c r="C6" s="95"/>
      <c r="D6" s="96"/>
      <c r="E6" s="96"/>
      <c r="F6" s="96"/>
      <c r="G6" s="96"/>
      <c r="H6" s="96"/>
      <c r="I6" s="96"/>
      <c r="J6" s="96" t="s">
        <v>60</v>
      </c>
      <c r="K6" s="96"/>
      <c r="L6" s="96"/>
      <c r="M6" s="109"/>
      <c r="N6" s="96" t="s">
        <v>60</v>
      </c>
      <c r="O6" s="96" t="s">
        <v>67</v>
      </c>
      <c r="P6" s="95" t="s">
        <v>68</v>
      </c>
      <c r="Q6" s="96" t="s">
        <v>69</v>
      </c>
      <c r="R6" s="109" t="s">
        <v>70</v>
      </c>
      <c r="S6" s="95" t="s">
        <v>71</v>
      </c>
    </row>
    <row r="7" ht="18" customHeight="1" spans="1:19">
      <c r="A7" s="116">
        <v>1</v>
      </c>
      <c r="B7" s="116" t="s">
        <v>88</v>
      </c>
      <c r="C7" s="117">
        <v>3</v>
      </c>
      <c r="D7" s="117">
        <v>4</v>
      </c>
      <c r="E7" s="116">
        <v>5</v>
      </c>
      <c r="F7" s="116">
        <v>6</v>
      </c>
      <c r="G7" s="116">
        <v>7</v>
      </c>
      <c r="H7" s="116">
        <v>8</v>
      </c>
      <c r="I7" s="116">
        <v>9</v>
      </c>
      <c r="J7" s="116">
        <v>10</v>
      </c>
      <c r="K7" s="116">
        <v>11</v>
      </c>
      <c r="L7" s="116">
        <v>12</v>
      </c>
      <c r="M7" s="116">
        <v>13</v>
      </c>
      <c r="N7" s="116">
        <v>14</v>
      </c>
      <c r="O7" s="116">
        <v>15</v>
      </c>
      <c r="P7" s="116">
        <v>16</v>
      </c>
      <c r="Q7" s="116">
        <v>17</v>
      </c>
      <c r="R7" s="116">
        <v>18</v>
      </c>
      <c r="S7" s="116">
        <v>19</v>
      </c>
    </row>
    <row r="8" ht="21" customHeight="1" spans="1:19">
      <c r="A8" s="97" t="s">
        <v>73</v>
      </c>
      <c r="B8" s="98" t="s">
        <v>73</v>
      </c>
      <c r="C8" s="98" t="s">
        <v>329</v>
      </c>
      <c r="D8" s="99" t="s">
        <v>471</v>
      </c>
      <c r="E8" s="99" t="s">
        <v>472</v>
      </c>
      <c r="F8" s="99" t="s">
        <v>473</v>
      </c>
      <c r="G8" s="118">
        <v>4</v>
      </c>
      <c r="H8" s="11">
        <v>8000</v>
      </c>
      <c r="I8" s="11">
        <v>8000</v>
      </c>
      <c r="J8" s="11">
        <v>8000</v>
      </c>
      <c r="K8" s="11"/>
      <c r="L8" s="11"/>
      <c r="M8" s="11"/>
      <c r="N8" s="11"/>
      <c r="O8" s="11"/>
      <c r="P8" s="11"/>
      <c r="Q8" s="11"/>
      <c r="R8" s="11"/>
      <c r="S8" s="11"/>
    </row>
    <row r="9" ht="21" customHeight="1" spans="1:19">
      <c r="A9" s="97" t="s">
        <v>73</v>
      </c>
      <c r="B9" s="98" t="s">
        <v>73</v>
      </c>
      <c r="C9" s="98" t="s">
        <v>329</v>
      </c>
      <c r="D9" s="99" t="s">
        <v>474</v>
      </c>
      <c r="E9" s="99" t="s">
        <v>475</v>
      </c>
      <c r="F9" s="99" t="s">
        <v>476</v>
      </c>
      <c r="G9" s="118">
        <v>1</v>
      </c>
      <c r="H9" s="11">
        <v>53120</v>
      </c>
      <c r="I9" s="11">
        <v>53120</v>
      </c>
      <c r="J9" s="11">
        <v>53120</v>
      </c>
      <c r="K9" s="11"/>
      <c r="L9" s="11"/>
      <c r="M9" s="11"/>
      <c r="N9" s="11"/>
      <c r="O9" s="11"/>
      <c r="P9" s="11"/>
      <c r="Q9" s="11"/>
      <c r="R9" s="11"/>
      <c r="S9" s="11"/>
    </row>
    <row r="10" ht="21" customHeight="1" spans="1:19">
      <c r="A10" s="97" t="s">
        <v>73</v>
      </c>
      <c r="B10" s="98" t="s">
        <v>73</v>
      </c>
      <c r="C10" s="98" t="s">
        <v>329</v>
      </c>
      <c r="D10" s="99" t="s">
        <v>477</v>
      </c>
      <c r="E10" s="99" t="s">
        <v>477</v>
      </c>
      <c r="F10" s="99" t="s">
        <v>437</v>
      </c>
      <c r="G10" s="118">
        <v>1</v>
      </c>
      <c r="H10" s="11">
        <v>1500</v>
      </c>
      <c r="I10" s="11">
        <v>1500</v>
      </c>
      <c r="J10" s="11">
        <v>1500</v>
      </c>
      <c r="K10" s="11"/>
      <c r="L10" s="11"/>
      <c r="M10" s="11"/>
      <c r="N10" s="11"/>
      <c r="O10" s="11"/>
      <c r="P10" s="11"/>
      <c r="Q10" s="11"/>
      <c r="R10" s="11"/>
      <c r="S10" s="11"/>
    </row>
    <row r="11" ht="21" customHeight="1" spans="1:19">
      <c r="A11" s="97" t="s">
        <v>73</v>
      </c>
      <c r="B11" s="98" t="s">
        <v>73</v>
      </c>
      <c r="C11" s="98" t="s">
        <v>329</v>
      </c>
      <c r="D11" s="99" t="s">
        <v>478</v>
      </c>
      <c r="E11" s="99" t="s">
        <v>478</v>
      </c>
      <c r="F11" s="99" t="s">
        <v>473</v>
      </c>
      <c r="G11" s="118">
        <v>4</v>
      </c>
      <c r="H11" s="11">
        <v>28000</v>
      </c>
      <c r="I11" s="11">
        <v>28000</v>
      </c>
      <c r="J11" s="11">
        <v>28000</v>
      </c>
      <c r="K11" s="11"/>
      <c r="L11" s="11"/>
      <c r="M11" s="11"/>
      <c r="N11" s="11"/>
      <c r="O11" s="11"/>
      <c r="P11" s="11"/>
      <c r="Q11" s="11"/>
      <c r="R11" s="11"/>
      <c r="S11" s="11"/>
    </row>
    <row r="12" ht="21" customHeight="1" spans="1:19">
      <c r="A12" s="97" t="s">
        <v>73</v>
      </c>
      <c r="B12" s="98" t="s">
        <v>73</v>
      </c>
      <c r="C12" s="98" t="s">
        <v>329</v>
      </c>
      <c r="D12" s="99" t="s">
        <v>479</v>
      </c>
      <c r="E12" s="99" t="s">
        <v>479</v>
      </c>
      <c r="F12" s="99" t="s">
        <v>473</v>
      </c>
      <c r="G12" s="118">
        <v>2</v>
      </c>
      <c r="H12" s="11">
        <v>40000</v>
      </c>
      <c r="I12" s="11">
        <v>40000</v>
      </c>
      <c r="J12" s="11">
        <v>40000</v>
      </c>
      <c r="K12" s="11"/>
      <c r="L12" s="11"/>
      <c r="M12" s="11"/>
      <c r="N12" s="11"/>
      <c r="O12" s="11"/>
      <c r="P12" s="11"/>
      <c r="Q12" s="11"/>
      <c r="R12" s="11"/>
      <c r="S12" s="11"/>
    </row>
    <row r="13" ht="21" customHeight="1" spans="1:19">
      <c r="A13" s="97" t="s">
        <v>73</v>
      </c>
      <c r="B13" s="98" t="s">
        <v>73</v>
      </c>
      <c r="C13" s="98" t="s">
        <v>329</v>
      </c>
      <c r="D13" s="99" t="s">
        <v>480</v>
      </c>
      <c r="E13" s="99" t="s">
        <v>480</v>
      </c>
      <c r="F13" s="99" t="s">
        <v>481</v>
      </c>
      <c r="G13" s="118">
        <v>250</v>
      </c>
      <c r="H13" s="11">
        <v>42500</v>
      </c>
      <c r="I13" s="11">
        <v>42500</v>
      </c>
      <c r="J13" s="11">
        <v>42500</v>
      </c>
      <c r="K13" s="11"/>
      <c r="L13" s="11"/>
      <c r="M13" s="11"/>
      <c r="N13" s="11"/>
      <c r="O13" s="11"/>
      <c r="P13" s="11"/>
      <c r="Q13" s="11"/>
      <c r="R13" s="11"/>
      <c r="S13" s="11"/>
    </row>
    <row r="14" ht="21" customHeight="1" spans="1:19">
      <c r="A14" s="97" t="s">
        <v>73</v>
      </c>
      <c r="B14" s="98" t="s">
        <v>73</v>
      </c>
      <c r="C14" s="98" t="s">
        <v>329</v>
      </c>
      <c r="D14" s="99" t="s">
        <v>482</v>
      </c>
      <c r="E14" s="99" t="s">
        <v>482</v>
      </c>
      <c r="F14" s="99" t="s">
        <v>437</v>
      </c>
      <c r="G14" s="118">
        <v>4</v>
      </c>
      <c r="H14" s="11">
        <v>4800</v>
      </c>
      <c r="I14" s="11">
        <v>4800</v>
      </c>
      <c r="J14" s="11">
        <v>4800</v>
      </c>
      <c r="K14" s="11"/>
      <c r="L14" s="11"/>
      <c r="M14" s="11"/>
      <c r="N14" s="11"/>
      <c r="O14" s="11"/>
      <c r="P14" s="11"/>
      <c r="Q14" s="11"/>
      <c r="R14" s="11"/>
      <c r="S14" s="11"/>
    </row>
    <row r="15" ht="21" customHeight="1" spans="1:19">
      <c r="A15" s="97" t="s">
        <v>73</v>
      </c>
      <c r="B15" s="98" t="s">
        <v>73</v>
      </c>
      <c r="C15" s="98" t="s">
        <v>329</v>
      </c>
      <c r="D15" s="99" t="s">
        <v>483</v>
      </c>
      <c r="E15" s="99" t="s">
        <v>483</v>
      </c>
      <c r="F15" s="99" t="s">
        <v>473</v>
      </c>
      <c r="G15" s="118">
        <v>8</v>
      </c>
      <c r="H15" s="11">
        <v>6400</v>
      </c>
      <c r="I15" s="11">
        <v>6400</v>
      </c>
      <c r="J15" s="11">
        <v>6400</v>
      </c>
      <c r="K15" s="11"/>
      <c r="L15" s="11"/>
      <c r="M15" s="11"/>
      <c r="N15" s="11"/>
      <c r="O15" s="11"/>
      <c r="P15" s="11"/>
      <c r="Q15" s="11"/>
      <c r="R15" s="11"/>
      <c r="S15" s="11"/>
    </row>
    <row r="16" ht="21" customHeight="1" spans="1:19">
      <c r="A16" s="97" t="s">
        <v>73</v>
      </c>
      <c r="B16" s="98" t="s">
        <v>73</v>
      </c>
      <c r="C16" s="98" t="s">
        <v>266</v>
      </c>
      <c r="D16" s="99" t="s">
        <v>484</v>
      </c>
      <c r="E16" s="99" t="s">
        <v>485</v>
      </c>
      <c r="F16" s="99" t="s">
        <v>476</v>
      </c>
      <c r="G16" s="118">
        <v>3</v>
      </c>
      <c r="H16" s="11"/>
      <c r="I16" s="11">
        <v>30000</v>
      </c>
      <c r="J16" s="11">
        <v>30000</v>
      </c>
      <c r="K16" s="11"/>
      <c r="L16" s="11"/>
      <c r="M16" s="11"/>
      <c r="N16" s="11"/>
      <c r="O16" s="11"/>
      <c r="P16" s="11"/>
      <c r="Q16" s="11"/>
      <c r="R16" s="11"/>
      <c r="S16" s="11"/>
    </row>
    <row r="17" ht="21" customHeight="1" spans="1:19">
      <c r="A17" s="97" t="s">
        <v>73</v>
      </c>
      <c r="B17" s="98" t="s">
        <v>73</v>
      </c>
      <c r="C17" s="98" t="s">
        <v>266</v>
      </c>
      <c r="D17" s="99" t="s">
        <v>486</v>
      </c>
      <c r="E17" s="99" t="s">
        <v>486</v>
      </c>
      <c r="F17" s="99" t="s">
        <v>476</v>
      </c>
      <c r="G17" s="118">
        <v>9</v>
      </c>
      <c r="H17" s="11">
        <v>27000</v>
      </c>
      <c r="I17" s="11">
        <v>27000</v>
      </c>
      <c r="J17" s="11">
        <v>27000</v>
      </c>
      <c r="K17" s="11"/>
      <c r="L17" s="11"/>
      <c r="M17" s="11"/>
      <c r="N17" s="11"/>
      <c r="O17" s="11"/>
      <c r="P17" s="11"/>
      <c r="Q17" s="11"/>
      <c r="R17" s="11"/>
      <c r="S17" s="11"/>
    </row>
    <row r="18" ht="21" customHeight="1" spans="1:19">
      <c r="A18" s="97" t="s">
        <v>73</v>
      </c>
      <c r="B18" s="98" t="s">
        <v>73</v>
      </c>
      <c r="C18" s="98" t="s">
        <v>266</v>
      </c>
      <c r="D18" s="99" t="s">
        <v>487</v>
      </c>
      <c r="E18" s="99" t="s">
        <v>488</v>
      </c>
      <c r="F18" s="99" t="s">
        <v>476</v>
      </c>
      <c r="G18" s="118">
        <v>3</v>
      </c>
      <c r="H18" s="11">
        <v>9000</v>
      </c>
      <c r="I18" s="11">
        <v>9000</v>
      </c>
      <c r="J18" s="11">
        <v>9000</v>
      </c>
      <c r="K18" s="11"/>
      <c r="L18" s="11"/>
      <c r="M18" s="11"/>
      <c r="N18" s="11"/>
      <c r="O18" s="11"/>
      <c r="P18" s="11"/>
      <c r="Q18" s="11"/>
      <c r="R18" s="11"/>
      <c r="S18" s="11"/>
    </row>
    <row r="19" ht="21" customHeight="1" spans="1:19">
      <c r="A19" s="97" t="s">
        <v>73</v>
      </c>
      <c r="B19" s="98" t="s">
        <v>73</v>
      </c>
      <c r="C19" s="98" t="s">
        <v>331</v>
      </c>
      <c r="D19" s="99" t="s">
        <v>489</v>
      </c>
      <c r="E19" s="99" t="s">
        <v>490</v>
      </c>
      <c r="F19" s="99" t="s">
        <v>476</v>
      </c>
      <c r="G19" s="118">
        <v>1</v>
      </c>
      <c r="H19" s="11">
        <v>860000</v>
      </c>
      <c r="I19" s="11">
        <v>860000</v>
      </c>
      <c r="J19" s="11">
        <v>860000</v>
      </c>
      <c r="K19" s="11"/>
      <c r="L19" s="11"/>
      <c r="M19" s="11"/>
      <c r="N19" s="11"/>
      <c r="O19" s="11"/>
      <c r="P19" s="11"/>
      <c r="Q19" s="11"/>
      <c r="R19" s="11"/>
      <c r="S19" s="11"/>
    </row>
    <row r="20" ht="21" customHeight="1" spans="1:19">
      <c r="A20" s="100" t="s">
        <v>210</v>
      </c>
      <c r="B20" s="101"/>
      <c r="C20" s="101"/>
      <c r="D20" s="102"/>
      <c r="E20" s="102"/>
      <c r="F20" s="102"/>
      <c r="G20" s="119"/>
      <c r="H20" s="11">
        <v>1080320</v>
      </c>
      <c r="I20" s="11">
        <v>1110320</v>
      </c>
      <c r="J20" s="11">
        <v>1110320</v>
      </c>
      <c r="K20" s="11"/>
      <c r="L20" s="11"/>
      <c r="M20" s="11"/>
      <c r="N20" s="11"/>
      <c r="O20" s="11"/>
      <c r="P20" s="11"/>
      <c r="Q20" s="11"/>
      <c r="R20" s="11"/>
      <c r="S20" s="11"/>
    </row>
    <row r="21" ht="21" customHeight="1" spans="1:19">
      <c r="A21" s="115"/>
      <c r="B21" s="19"/>
      <c r="C21" s="19"/>
      <c r="D21" s="115"/>
      <c r="E21" s="115"/>
      <c r="F21" s="115"/>
      <c r="G21" s="120"/>
      <c r="H21" s="121"/>
      <c r="I21" s="121"/>
      <c r="J21" s="121"/>
      <c r="K21" s="121"/>
      <c r="L21" s="121"/>
      <c r="M21" s="121"/>
      <c r="N21" s="121"/>
      <c r="O21" s="121"/>
      <c r="P21" s="121"/>
      <c r="Q21" s="121"/>
      <c r="R21" s="121"/>
      <c r="S21" s="121"/>
    </row>
    <row r="22" customHeight="1" spans="9:9">
      <c r="I22">
        <f>I8+I10+I11+I12+I13+I14+I15</f>
        <v>131200</v>
      </c>
    </row>
  </sheetData>
  <mergeCells count="19">
    <mergeCell ref="A2:S2"/>
    <mergeCell ref="A3:H3"/>
    <mergeCell ref="I4:S4"/>
    <mergeCell ref="N5:S5"/>
    <mergeCell ref="A20:G20"/>
    <mergeCell ref="A21:S2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2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3"/>
  <sheetViews>
    <sheetView showZeros="0" workbookViewId="0">
      <selection activeCell="A1" sqref="A1"/>
    </sheetView>
  </sheetViews>
  <sheetFormatPr defaultColWidth="9.14166666666667" defaultRowHeight="14.25" customHeight="1"/>
  <cols>
    <col min="1" max="1" width="30.625" customWidth="1"/>
    <col min="2" max="2" width="28.25" customWidth="1"/>
    <col min="3" max="3" width="16.625" customWidth="1"/>
    <col min="4" max="4" width="27.25" customWidth="1"/>
    <col min="5" max="5" width="39.1416666666667" customWidth="1"/>
    <col min="6" max="6" width="20.5" customWidth="1"/>
    <col min="7" max="7" width="22.625" customWidth="1"/>
    <col min="8" max="8" width="28.1416666666667" customWidth="1"/>
    <col min="9" max="9" width="39.1416666666667" customWidth="1"/>
    <col min="10" max="18" width="20.425" customWidth="1"/>
    <col min="19" max="20" width="20.2833333333333" customWidth="1"/>
  </cols>
  <sheetData>
    <row r="1" ht="16.5" customHeight="1" spans="1:20">
      <c r="A1" s="82"/>
      <c r="B1" s="88"/>
      <c r="C1" s="88"/>
      <c r="D1" s="88"/>
      <c r="E1" s="88"/>
      <c r="F1" s="88"/>
      <c r="G1" s="88"/>
      <c r="H1" s="82"/>
      <c r="I1" s="82"/>
      <c r="J1" s="82"/>
      <c r="K1" s="82"/>
      <c r="L1" s="82"/>
      <c r="M1" s="82"/>
      <c r="N1" s="103"/>
      <c r="O1" s="82"/>
      <c r="P1" s="82"/>
      <c r="Q1" s="88"/>
      <c r="R1" s="82"/>
      <c r="S1" s="111"/>
      <c r="T1" s="111" t="s">
        <v>491</v>
      </c>
    </row>
    <row r="2" ht="41.25" customHeight="1" spans="1:20">
      <c r="A2" s="246" t="s">
        <v>492</v>
      </c>
      <c r="B2" s="73"/>
      <c r="C2" s="73"/>
      <c r="D2" s="73"/>
      <c r="E2" s="73"/>
      <c r="F2" s="73"/>
      <c r="G2" s="73"/>
      <c r="H2" s="89"/>
      <c r="I2" s="89"/>
      <c r="J2" s="89"/>
      <c r="K2" s="89"/>
      <c r="L2" s="89"/>
      <c r="M2" s="89"/>
      <c r="N2" s="104"/>
      <c r="O2" s="89"/>
      <c r="P2" s="89"/>
      <c r="Q2" s="73"/>
      <c r="R2" s="89"/>
      <c r="S2" s="104"/>
      <c r="T2" s="73"/>
    </row>
    <row r="3" ht="22.5" customHeight="1" spans="1:20">
      <c r="A3" s="79" t="s">
        <v>2</v>
      </c>
      <c r="B3" s="90"/>
      <c r="C3" s="90"/>
      <c r="D3" s="90"/>
      <c r="E3" s="90"/>
      <c r="F3" s="90"/>
      <c r="G3" s="90"/>
      <c r="H3" s="80"/>
      <c r="I3" s="80"/>
      <c r="J3" s="80"/>
      <c r="K3" s="80"/>
      <c r="L3" s="80"/>
      <c r="M3" s="80"/>
      <c r="N3" s="103"/>
      <c r="O3" s="82"/>
      <c r="P3" s="82"/>
      <c r="Q3" s="88"/>
      <c r="R3" s="82"/>
      <c r="S3" s="112"/>
      <c r="T3" s="111" t="s">
        <v>3</v>
      </c>
    </row>
    <row r="4" ht="24" customHeight="1" spans="1:20">
      <c r="A4" s="23" t="s">
        <v>221</v>
      </c>
      <c r="B4" s="91" t="s">
        <v>222</v>
      </c>
      <c r="C4" s="91" t="s">
        <v>461</v>
      </c>
      <c r="D4" s="91" t="s">
        <v>493</v>
      </c>
      <c r="E4" s="91" t="s">
        <v>494</v>
      </c>
      <c r="F4" s="91" t="s">
        <v>495</v>
      </c>
      <c r="G4" s="91" t="s">
        <v>496</v>
      </c>
      <c r="H4" s="92" t="s">
        <v>497</v>
      </c>
      <c r="I4" s="92" t="s">
        <v>498</v>
      </c>
      <c r="J4" s="105" t="s">
        <v>229</v>
      </c>
      <c r="K4" s="105"/>
      <c r="L4" s="105"/>
      <c r="M4" s="105"/>
      <c r="N4" s="106"/>
      <c r="O4" s="105"/>
      <c r="P4" s="105"/>
      <c r="Q4" s="85"/>
      <c r="R4" s="105"/>
      <c r="S4" s="106"/>
      <c r="T4" s="86"/>
    </row>
    <row r="5" ht="24" customHeight="1" spans="1:20">
      <c r="A5" s="26"/>
      <c r="B5" s="93"/>
      <c r="C5" s="93"/>
      <c r="D5" s="93"/>
      <c r="E5" s="93"/>
      <c r="F5" s="93"/>
      <c r="G5" s="93"/>
      <c r="H5" s="94"/>
      <c r="I5" s="94"/>
      <c r="J5" s="94" t="s">
        <v>58</v>
      </c>
      <c r="K5" s="94" t="s">
        <v>61</v>
      </c>
      <c r="L5" s="94" t="s">
        <v>467</v>
      </c>
      <c r="M5" s="94" t="s">
        <v>468</v>
      </c>
      <c r="N5" s="107" t="s">
        <v>469</v>
      </c>
      <c r="O5" s="108" t="s">
        <v>470</v>
      </c>
      <c r="P5" s="108"/>
      <c r="Q5" s="113"/>
      <c r="R5" s="108"/>
      <c r="S5" s="114"/>
      <c r="T5" s="95"/>
    </row>
    <row r="6" ht="54" customHeight="1" spans="1:20">
      <c r="A6" s="29"/>
      <c r="B6" s="95"/>
      <c r="C6" s="95"/>
      <c r="D6" s="95"/>
      <c r="E6" s="95"/>
      <c r="F6" s="95"/>
      <c r="G6" s="95"/>
      <c r="H6" s="96"/>
      <c r="I6" s="96"/>
      <c r="J6" s="96"/>
      <c r="K6" s="96" t="s">
        <v>60</v>
      </c>
      <c r="L6" s="96"/>
      <c r="M6" s="96"/>
      <c r="N6" s="109"/>
      <c r="O6" s="96" t="s">
        <v>60</v>
      </c>
      <c r="P6" s="96" t="s">
        <v>67</v>
      </c>
      <c r="Q6" s="95" t="s">
        <v>68</v>
      </c>
      <c r="R6" s="96" t="s">
        <v>69</v>
      </c>
      <c r="S6" s="109" t="s">
        <v>70</v>
      </c>
      <c r="T6" s="95" t="s">
        <v>71</v>
      </c>
    </row>
    <row r="7" ht="17.25" customHeight="1" spans="1:20">
      <c r="A7" s="30">
        <v>1</v>
      </c>
      <c r="B7" s="95">
        <v>2</v>
      </c>
      <c r="C7" s="30">
        <v>3</v>
      </c>
      <c r="D7" s="30">
        <v>4</v>
      </c>
      <c r="E7" s="95">
        <v>5</v>
      </c>
      <c r="F7" s="30">
        <v>6</v>
      </c>
      <c r="G7" s="30">
        <v>7</v>
      </c>
      <c r="H7" s="95">
        <v>8</v>
      </c>
      <c r="I7" s="30">
        <v>9</v>
      </c>
      <c r="J7" s="30">
        <v>10</v>
      </c>
      <c r="K7" s="95">
        <v>11</v>
      </c>
      <c r="L7" s="30">
        <v>12</v>
      </c>
      <c r="M7" s="30">
        <v>13</v>
      </c>
      <c r="N7" s="95">
        <v>14</v>
      </c>
      <c r="O7" s="30">
        <v>15</v>
      </c>
      <c r="P7" s="30">
        <v>16</v>
      </c>
      <c r="Q7" s="95">
        <v>17</v>
      </c>
      <c r="R7" s="30">
        <v>18</v>
      </c>
      <c r="S7" s="30">
        <v>19</v>
      </c>
      <c r="T7" s="30">
        <v>20</v>
      </c>
    </row>
    <row r="8" ht="21" customHeight="1" spans="1:20">
      <c r="A8" s="97" t="s">
        <v>73</v>
      </c>
      <c r="B8" s="98" t="s">
        <v>73</v>
      </c>
      <c r="C8" s="98" t="s">
        <v>329</v>
      </c>
      <c r="D8" s="98" t="s">
        <v>499</v>
      </c>
      <c r="E8" s="98" t="s">
        <v>500</v>
      </c>
      <c r="F8" s="98" t="s">
        <v>81</v>
      </c>
      <c r="G8" s="98" t="s">
        <v>501</v>
      </c>
      <c r="H8" s="99" t="s">
        <v>103</v>
      </c>
      <c r="I8" s="99" t="s">
        <v>499</v>
      </c>
      <c r="J8" s="11">
        <v>80000</v>
      </c>
      <c r="K8" s="11">
        <v>80000</v>
      </c>
      <c r="L8" s="11"/>
      <c r="M8" s="11"/>
      <c r="N8" s="11"/>
      <c r="O8" s="11"/>
      <c r="P8" s="11"/>
      <c r="Q8" s="11"/>
      <c r="R8" s="11"/>
      <c r="S8" s="11"/>
      <c r="T8" s="11"/>
    </row>
    <row r="9" ht="21" customHeight="1" spans="1:20">
      <c r="A9" s="97" t="s">
        <v>73</v>
      </c>
      <c r="B9" s="98" t="s">
        <v>73</v>
      </c>
      <c r="C9" s="98" t="s">
        <v>329</v>
      </c>
      <c r="D9" s="98" t="s">
        <v>502</v>
      </c>
      <c r="E9" s="98" t="s">
        <v>503</v>
      </c>
      <c r="F9" s="98" t="s">
        <v>81</v>
      </c>
      <c r="G9" s="98" t="s">
        <v>501</v>
      </c>
      <c r="H9" s="99" t="s">
        <v>136</v>
      </c>
      <c r="I9" s="99" t="s">
        <v>502</v>
      </c>
      <c r="J9" s="11">
        <v>50000</v>
      </c>
      <c r="K9" s="11">
        <v>50000</v>
      </c>
      <c r="L9" s="11"/>
      <c r="M9" s="11"/>
      <c r="N9" s="11"/>
      <c r="O9" s="11"/>
      <c r="P9" s="11"/>
      <c r="Q9" s="11"/>
      <c r="R9" s="11"/>
      <c r="S9" s="11"/>
      <c r="T9" s="11"/>
    </row>
    <row r="10" ht="21" customHeight="1" spans="1:20">
      <c r="A10" s="97" t="s">
        <v>73</v>
      </c>
      <c r="B10" s="98" t="s">
        <v>73</v>
      </c>
      <c r="C10" s="98" t="s">
        <v>329</v>
      </c>
      <c r="D10" s="98" t="s">
        <v>504</v>
      </c>
      <c r="E10" s="98" t="s">
        <v>505</v>
      </c>
      <c r="F10" s="98" t="s">
        <v>81</v>
      </c>
      <c r="G10" s="98" t="s">
        <v>506</v>
      </c>
      <c r="H10" s="99" t="s">
        <v>103</v>
      </c>
      <c r="I10" s="99" t="s">
        <v>504</v>
      </c>
      <c r="J10" s="11">
        <v>30000</v>
      </c>
      <c r="K10" s="11">
        <v>30000</v>
      </c>
      <c r="L10" s="11"/>
      <c r="M10" s="11"/>
      <c r="N10" s="11"/>
      <c r="O10" s="11"/>
      <c r="P10" s="11"/>
      <c r="Q10" s="11"/>
      <c r="R10" s="11"/>
      <c r="S10" s="11"/>
      <c r="T10" s="11"/>
    </row>
    <row r="11" ht="21" customHeight="1" spans="1:20">
      <c r="A11" s="97" t="s">
        <v>73</v>
      </c>
      <c r="B11" s="98" t="s">
        <v>73</v>
      </c>
      <c r="C11" s="98" t="s">
        <v>329</v>
      </c>
      <c r="D11" s="98" t="s">
        <v>507</v>
      </c>
      <c r="E11" s="98" t="s">
        <v>508</v>
      </c>
      <c r="F11" s="98" t="s">
        <v>81</v>
      </c>
      <c r="G11" s="98" t="s">
        <v>506</v>
      </c>
      <c r="H11" s="99" t="s">
        <v>114</v>
      </c>
      <c r="I11" s="99" t="s">
        <v>507</v>
      </c>
      <c r="J11" s="11">
        <v>440000</v>
      </c>
      <c r="K11" s="11">
        <v>440000</v>
      </c>
      <c r="L11" s="11"/>
      <c r="M11" s="11"/>
      <c r="N11" s="11"/>
      <c r="O11" s="11"/>
      <c r="P11" s="11"/>
      <c r="Q11" s="11"/>
      <c r="R11" s="11"/>
      <c r="S11" s="11"/>
      <c r="T11" s="11"/>
    </row>
    <row r="12" ht="21" customHeight="1" spans="1:20">
      <c r="A12" s="97" t="s">
        <v>73</v>
      </c>
      <c r="B12" s="98" t="s">
        <v>73</v>
      </c>
      <c r="C12" s="98" t="s">
        <v>329</v>
      </c>
      <c r="D12" s="98" t="s">
        <v>509</v>
      </c>
      <c r="E12" s="98" t="s">
        <v>510</v>
      </c>
      <c r="F12" s="98" t="s">
        <v>81</v>
      </c>
      <c r="G12" s="98" t="s">
        <v>506</v>
      </c>
      <c r="H12" s="99" t="s">
        <v>103</v>
      </c>
      <c r="I12" s="99" t="s">
        <v>509</v>
      </c>
      <c r="J12" s="11">
        <v>100000</v>
      </c>
      <c r="K12" s="11">
        <v>100000</v>
      </c>
      <c r="L12" s="11"/>
      <c r="M12" s="11"/>
      <c r="N12" s="11"/>
      <c r="O12" s="11"/>
      <c r="P12" s="11"/>
      <c r="Q12" s="11"/>
      <c r="R12" s="11"/>
      <c r="S12" s="11"/>
      <c r="T12" s="11"/>
    </row>
    <row r="13" ht="21" customHeight="1" spans="1:20">
      <c r="A13" s="100" t="s">
        <v>210</v>
      </c>
      <c r="B13" s="101"/>
      <c r="C13" s="101"/>
      <c r="D13" s="101"/>
      <c r="E13" s="101"/>
      <c r="F13" s="101"/>
      <c r="G13" s="101"/>
      <c r="H13" s="102"/>
      <c r="I13" s="110"/>
      <c r="J13" s="11">
        <v>700000</v>
      </c>
      <c r="K13" s="11">
        <v>700000</v>
      </c>
      <c r="L13" s="11"/>
      <c r="M13" s="11"/>
      <c r="N13" s="11"/>
      <c r="O13" s="11"/>
      <c r="P13" s="11"/>
      <c r="Q13" s="11"/>
      <c r="R13" s="11"/>
      <c r="S13" s="11"/>
      <c r="T13" s="11"/>
    </row>
  </sheetData>
  <mergeCells count="19">
    <mergeCell ref="A2:T2"/>
    <mergeCell ref="A3:I3"/>
    <mergeCell ref="J4:T4"/>
    <mergeCell ref="O5:T5"/>
    <mergeCell ref="A13:I13"/>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2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D24" sqref="D24"/>
    </sheetView>
  </sheetViews>
  <sheetFormatPr defaultColWidth="9.14166666666667" defaultRowHeight="14.25" customHeight="1"/>
  <cols>
    <col min="1" max="1" width="37.7083333333333" customWidth="1"/>
    <col min="2" max="24" width="20" customWidth="1"/>
  </cols>
  <sheetData>
    <row r="1" ht="17.25" customHeight="1" spans="4:24">
      <c r="D1" s="77"/>
      <c r="W1" s="39"/>
      <c r="X1" s="39" t="s">
        <v>511</v>
      </c>
    </row>
    <row r="2" ht="41.25" customHeight="1" spans="1:24">
      <c r="A2" s="78" t="s">
        <v>512</v>
      </c>
      <c r="B2" s="18"/>
      <c r="C2" s="18"/>
      <c r="D2" s="18"/>
      <c r="E2" s="18"/>
      <c r="F2" s="18"/>
      <c r="G2" s="18"/>
      <c r="H2" s="18"/>
      <c r="I2" s="18"/>
      <c r="J2" s="18"/>
      <c r="K2" s="18"/>
      <c r="L2" s="18"/>
      <c r="M2" s="18"/>
      <c r="N2" s="18"/>
      <c r="O2" s="18"/>
      <c r="P2" s="18"/>
      <c r="Q2" s="18"/>
      <c r="R2" s="18"/>
      <c r="S2" s="18"/>
      <c r="T2" s="18"/>
      <c r="U2" s="18"/>
      <c r="V2" s="18"/>
      <c r="W2" s="73"/>
      <c r="X2" s="73"/>
    </row>
    <row r="3" ht="18" customHeight="1" spans="1:24">
      <c r="A3" s="79" t="s">
        <v>2</v>
      </c>
      <c r="B3" s="80"/>
      <c r="C3" s="80"/>
      <c r="D3" s="81"/>
      <c r="E3" s="82"/>
      <c r="F3" s="82"/>
      <c r="G3" s="82"/>
      <c r="H3" s="82"/>
      <c r="I3" s="82"/>
      <c r="W3" s="40"/>
      <c r="X3" s="40" t="s">
        <v>3</v>
      </c>
    </row>
    <row r="4" ht="19.5" customHeight="1" spans="1:24">
      <c r="A4" s="24" t="s">
        <v>513</v>
      </c>
      <c r="B4" s="41" t="s">
        <v>229</v>
      </c>
      <c r="C4" s="42"/>
      <c r="D4" s="42"/>
      <c r="E4" s="41" t="s">
        <v>514</v>
      </c>
      <c r="F4" s="42"/>
      <c r="G4" s="42"/>
      <c r="H4" s="42"/>
      <c r="I4" s="42"/>
      <c r="J4" s="42"/>
      <c r="K4" s="42"/>
      <c r="L4" s="42"/>
      <c r="M4" s="42"/>
      <c r="N4" s="42"/>
      <c r="O4" s="42"/>
      <c r="P4" s="42"/>
      <c r="Q4" s="42"/>
      <c r="R4" s="42"/>
      <c r="S4" s="42"/>
      <c r="T4" s="42"/>
      <c r="U4" s="42"/>
      <c r="V4" s="42"/>
      <c r="W4" s="85"/>
      <c r="X4" s="86"/>
    </row>
    <row r="5" ht="40.5" customHeight="1" spans="1:24">
      <c r="A5" s="30"/>
      <c r="B5" s="27" t="s">
        <v>58</v>
      </c>
      <c r="C5" s="23" t="s">
        <v>61</v>
      </c>
      <c r="D5" s="83" t="s">
        <v>467</v>
      </c>
      <c r="E5" s="56" t="s">
        <v>515</v>
      </c>
      <c r="F5" s="56" t="s">
        <v>516</v>
      </c>
      <c r="G5" s="56" t="s">
        <v>517</v>
      </c>
      <c r="H5" s="56" t="s">
        <v>518</v>
      </c>
      <c r="I5" s="56" t="s">
        <v>519</v>
      </c>
      <c r="J5" s="56" t="s">
        <v>520</v>
      </c>
      <c r="K5" s="56" t="s">
        <v>521</v>
      </c>
      <c r="L5" s="56" t="s">
        <v>522</v>
      </c>
      <c r="M5" s="56" t="s">
        <v>523</v>
      </c>
      <c r="N5" s="56" t="s">
        <v>524</v>
      </c>
      <c r="O5" s="56" t="s">
        <v>525</v>
      </c>
      <c r="P5" s="56" t="s">
        <v>526</v>
      </c>
      <c r="Q5" s="56" t="s">
        <v>527</v>
      </c>
      <c r="R5" s="56" t="s">
        <v>528</v>
      </c>
      <c r="S5" s="56" t="s">
        <v>529</v>
      </c>
      <c r="T5" s="56" t="s">
        <v>530</v>
      </c>
      <c r="U5" s="56" t="s">
        <v>531</v>
      </c>
      <c r="V5" s="56" t="s">
        <v>532</v>
      </c>
      <c r="W5" s="56" t="s">
        <v>533</v>
      </c>
      <c r="X5" s="87" t="s">
        <v>534</v>
      </c>
    </row>
    <row r="6" ht="19.5" customHeight="1" spans="1:24">
      <c r="A6" s="31">
        <v>1</v>
      </c>
      <c r="B6" s="31">
        <v>2</v>
      </c>
      <c r="C6" s="31">
        <v>3</v>
      </c>
      <c r="D6" s="84">
        <v>4</v>
      </c>
      <c r="E6" s="44">
        <v>5</v>
      </c>
      <c r="F6" s="31">
        <v>6</v>
      </c>
      <c r="G6" s="31">
        <v>7</v>
      </c>
      <c r="H6" s="84">
        <v>8</v>
      </c>
      <c r="I6" s="31">
        <v>9</v>
      </c>
      <c r="J6" s="31">
        <v>10</v>
      </c>
      <c r="K6" s="31">
        <v>11</v>
      </c>
      <c r="L6" s="84">
        <v>12</v>
      </c>
      <c r="M6" s="31">
        <v>13</v>
      </c>
      <c r="N6" s="31">
        <v>14</v>
      </c>
      <c r="O6" s="31">
        <v>15</v>
      </c>
      <c r="P6" s="84">
        <v>16</v>
      </c>
      <c r="Q6" s="31">
        <v>17</v>
      </c>
      <c r="R6" s="31">
        <v>18</v>
      </c>
      <c r="S6" s="31">
        <v>19</v>
      </c>
      <c r="T6" s="84">
        <v>20</v>
      </c>
      <c r="U6" s="84">
        <v>21</v>
      </c>
      <c r="V6" s="84">
        <v>22</v>
      </c>
      <c r="W6" s="44">
        <v>23</v>
      </c>
      <c r="X6" s="44">
        <v>24</v>
      </c>
    </row>
    <row r="7" ht="19.5" customHeight="1" spans="1:24">
      <c r="A7" s="32"/>
      <c r="B7" s="11"/>
      <c r="C7" s="11"/>
      <c r="D7" s="11"/>
      <c r="E7" s="11"/>
      <c r="F7" s="11"/>
      <c r="G7" s="11"/>
      <c r="H7" s="11"/>
      <c r="I7" s="11"/>
      <c r="J7" s="11"/>
      <c r="K7" s="11"/>
      <c r="L7" s="11"/>
      <c r="M7" s="11"/>
      <c r="N7" s="11"/>
      <c r="O7" s="11"/>
      <c r="P7" s="11"/>
      <c r="Q7" s="11"/>
      <c r="R7" s="11"/>
      <c r="S7" s="11"/>
      <c r="T7" s="11"/>
      <c r="U7" s="11"/>
      <c r="V7" s="11"/>
      <c r="W7" s="11"/>
      <c r="X7" s="11"/>
    </row>
    <row r="8" ht="19.5" customHeight="1" spans="1:24">
      <c r="A8" s="10"/>
      <c r="B8" s="11"/>
      <c r="C8" s="11"/>
      <c r="D8" s="11"/>
      <c r="E8" s="11"/>
      <c r="F8" s="11"/>
      <c r="G8" s="11"/>
      <c r="H8" s="11"/>
      <c r="I8" s="11"/>
      <c r="J8" s="11"/>
      <c r="K8" s="11"/>
      <c r="L8" s="11"/>
      <c r="M8" s="11"/>
      <c r="N8" s="11"/>
      <c r="O8" s="11"/>
      <c r="P8" s="11"/>
      <c r="Q8" s="11"/>
      <c r="R8" s="11"/>
      <c r="S8" s="11"/>
      <c r="T8" s="11"/>
      <c r="U8" s="11"/>
      <c r="V8" s="11"/>
      <c r="W8" s="11"/>
      <c r="X8" s="11"/>
    </row>
    <row r="9" customHeight="1" spans="1:1">
      <c r="A9" t="s">
        <v>535</v>
      </c>
    </row>
  </sheetData>
  <mergeCells count="5">
    <mergeCell ref="A2:X2"/>
    <mergeCell ref="A3:I3"/>
    <mergeCell ref="B4:D4"/>
    <mergeCell ref="E4:X4"/>
    <mergeCell ref="A4:A5"/>
  </mergeCells>
  <printOptions horizontalCentered="1"/>
  <pageMargins left="0.96" right="0.96" top="0.72" bottom="0.72" header="0" footer="0"/>
  <pageSetup paperSize="9" scale="23"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25" sqref="C25"/>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9" t="s">
        <v>536</v>
      </c>
    </row>
    <row r="2" ht="41.25" customHeight="1" spans="1:10">
      <c r="A2" s="72" t="s">
        <v>537</v>
      </c>
      <c r="B2" s="18"/>
      <c r="C2" s="18"/>
      <c r="D2" s="18"/>
      <c r="E2" s="18"/>
      <c r="F2" s="73"/>
      <c r="G2" s="18"/>
      <c r="H2" s="73"/>
      <c r="I2" s="73"/>
      <c r="J2" s="18"/>
    </row>
    <row r="3" ht="17.25" customHeight="1" spans="1:1">
      <c r="A3" s="19" t="s">
        <v>2</v>
      </c>
    </row>
    <row r="4" ht="44.25" customHeight="1" spans="1:10">
      <c r="A4" s="74" t="s">
        <v>513</v>
      </c>
      <c r="B4" s="74" t="s">
        <v>345</v>
      </c>
      <c r="C4" s="74" t="s">
        <v>346</v>
      </c>
      <c r="D4" s="74" t="s">
        <v>347</v>
      </c>
      <c r="E4" s="74" t="s">
        <v>348</v>
      </c>
      <c r="F4" s="75" t="s">
        <v>349</v>
      </c>
      <c r="G4" s="74" t="s">
        <v>350</v>
      </c>
      <c r="H4" s="75" t="s">
        <v>351</v>
      </c>
      <c r="I4" s="75" t="s">
        <v>352</v>
      </c>
      <c r="J4" s="74" t="s">
        <v>353</v>
      </c>
    </row>
    <row r="5" ht="14.25" customHeight="1" spans="1:10">
      <c r="A5" s="74">
        <v>1</v>
      </c>
      <c r="B5" s="74">
        <v>2</v>
      </c>
      <c r="C5" s="74">
        <v>3</v>
      </c>
      <c r="D5" s="74">
        <v>4</v>
      </c>
      <c r="E5" s="74">
        <v>5</v>
      </c>
      <c r="F5" s="75">
        <v>6</v>
      </c>
      <c r="G5" s="74">
        <v>7</v>
      </c>
      <c r="H5" s="75">
        <v>8</v>
      </c>
      <c r="I5" s="75">
        <v>9</v>
      </c>
      <c r="J5" s="74">
        <v>10</v>
      </c>
    </row>
    <row r="6" ht="42" customHeight="1" spans="1:10">
      <c r="A6" s="32"/>
      <c r="B6" s="10"/>
      <c r="C6" s="10"/>
      <c r="D6" s="10"/>
      <c r="E6" s="62"/>
      <c r="F6" s="76"/>
      <c r="G6" s="62"/>
      <c r="H6" s="76"/>
      <c r="I6" s="76"/>
      <c r="J6" s="62"/>
    </row>
    <row r="7" ht="42" customHeight="1" spans="1:10">
      <c r="A7" s="32"/>
      <c r="B7" s="14"/>
      <c r="C7" s="14"/>
      <c r="D7" s="14"/>
      <c r="E7" s="32"/>
      <c r="F7" s="14"/>
      <c r="G7" s="32"/>
      <c r="H7" s="14"/>
      <c r="I7" s="14"/>
      <c r="J7" s="32"/>
    </row>
    <row r="8" ht="21" customHeight="1" spans="1:1">
      <c r="A8" t="s">
        <v>538</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5" sqref="B1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6" t="s">
        <v>539</v>
      </c>
      <c r="B1" s="47"/>
      <c r="C1" s="47"/>
      <c r="D1" s="48"/>
      <c r="E1" s="48"/>
      <c r="F1" s="48"/>
      <c r="G1" s="47"/>
      <c r="H1" s="47"/>
      <c r="I1" s="48"/>
    </row>
    <row r="2" ht="41.25" customHeight="1" spans="1:9">
      <c r="A2" s="49" t="s">
        <v>540</v>
      </c>
      <c r="B2" s="50"/>
      <c r="C2" s="50"/>
      <c r="D2" s="51"/>
      <c r="E2" s="51"/>
      <c r="F2" s="51"/>
      <c r="G2" s="50"/>
      <c r="H2" s="50"/>
      <c r="I2" s="51"/>
    </row>
    <row r="3" customHeight="1" spans="1:9">
      <c r="A3" s="52" t="s">
        <v>2</v>
      </c>
      <c r="B3" s="53"/>
      <c r="C3" s="53"/>
      <c r="D3" s="54"/>
      <c r="F3" s="51"/>
      <c r="G3" s="50"/>
      <c r="H3" s="50"/>
      <c r="I3" s="71" t="s">
        <v>3</v>
      </c>
    </row>
    <row r="4" ht="28.5" customHeight="1" spans="1:9">
      <c r="A4" s="55" t="s">
        <v>221</v>
      </c>
      <c r="B4" s="56" t="s">
        <v>222</v>
      </c>
      <c r="C4" s="57" t="s">
        <v>541</v>
      </c>
      <c r="D4" s="55" t="s">
        <v>542</v>
      </c>
      <c r="E4" s="55" t="s">
        <v>543</v>
      </c>
      <c r="F4" s="55" t="s">
        <v>544</v>
      </c>
      <c r="G4" s="56" t="s">
        <v>545</v>
      </c>
      <c r="H4" s="44"/>
      <c r="I4" s="55"/>
    </row>
    <row r="5" ht="21" customHeight="1" spans="1:9">
      <c r="A5" s="57"/>
      <c r="B5" s="58"/>
      <c r="C5" s="58"/>
      <c r="D5" s="59"/>
      <c r="E5" s="58"/>
      <c r="F5" s="58"/>
      <c r="G5" s="56" t="s">
        <v>465</v>
      </c>
      <c r="H5" s="56" t="s">
        <v>546</v>
      </c>
      <c r="I5" s="56" t="s">
        <v>547</v>
      </c>
    </row>
    <row r="6" ht="17.25" customHeight="1" spans="1:9">
      <c r="A6" s="60" t="s">
        <v>87</v>
      </c>
      <c r="B6" s="61" t="s">
        <v>88</v>
      </c>
      <c r="C6" s="60" t="s">
        <v>89</v>
      </c>
      <c r="D6" s="62" t="s">
        <v>90</v>
      </c>
      <c r="E6" s="60" t="s">
        <v>91</v>
      </c>
      <c r="F6" s="61" t="s">
        <v>92</v>
      </c>
      <c r="G6" s="63" t="s">
        <v>93</v>
      </c>
      <c r="H6" s="62" t="s">
        <v>94</v>
      </c>
      <c r="I6" s="62">
        <v>9</v>
      </c>
    </row>
    <row r="7" ht="19.5" customHeight="1" spans="1:9">
      <c r="A7" s="64"/>
      <c r="B7" s="34"/>
      <c r="C7" s="34"/>
      <c r="D7" s="32"/>
      <c r="E7" s="14"/>
      <c r="F7" s="63"/>
      <c r="G7" s="65"/>
      <c r="H7" s="66"/>
      <c r="I7" s="66"/>
    </row>
    <row r="8" ht="19.5" customHeight="1" spans="1:9">
      <c r="A8" s="67" t="s">
        <v>58</v>
      </c>
      <c r="B8" s="68"/>
      <c r="C8" s="68"/>
      <c r="D8" s="69"/>
      <c r="E8" s="70"/>
      <c r="F8" s="70"/>
      <c r="G8" s="65"/>
      <c r="H8" s="66"/>
      <c r="I8" s="66"/>
    </row>
    <row r="9" customHeight="1" spans="1:1">
      <c r="A9" t="s">
        <v>548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scale="4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9" sqref="B19"/>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7"/>
      <c r="E1" s="17"/>
      <c r="F1" s="17"/>
      <c r="G1" s="17"/>
      <c r="K1" s="39" t="s">
        <v>549</v>
      </c>
    </row>
    <row r="2" ht="41.25" customHeight="1" spans="1:11">
      <c r="A2" s="247" t="s">
        <v>550</v>
      </c>
      <c r="B2" s="18"/>
      <c r="C2" s="18"/>
      <c r="D2" s="18"/>
      <c r="E2" s="18"/>
      <c r="F2" s="18"/>
      <c r="G2" s="18"/>
      <c r="H2" s="18"/>
      <c r="I2" s="18"/>
      <c r="J2" s="18"/>
      <c r="K2" s="18"/>
    </row>
    <row r="3" ht="13.5" customHeight="1" spans="1:11">
      <c r="A3" s="19" t="s">
        <v>2</v>
      </c>
      <c r="B3" s="20"/>
      <c r="C3" s="20"/>
      <c r="D3" s="20"/>
      <c r="E3" s="20"/>
      <c r="F3" s="20"/>
      <c r="G3" s="20"/>
      <c r="H3" s="21"/>
      <c r="I3" s="21"/>
      <c r="J3" s="21"/>
      <c r="K3" s="40" t="s">
        <v>3</v>
      </c>
    </row>
    <row r="4" ht="21.75" customHeight="1" spans="1:11">
      <c r="A4" s="22" t="s">
        <v>316</v>
      </c>
      <c r="B4" s="22" t="s">
        <v>224</v>
      </c>
      <c r="C4" s="22" t="s">
        <v>317</v>
      </c>
      <c r="D4" s="23" t="s">
        <v>225</v>
      </c>
      <c r="E4" s="23" t="s">
        <v>226</v>
      </c>
      <c r="F4" s="23" t="s">
        <v>318</v>
      </c>
      <c r="G4" s="23" t="s">
        <v>319</v>
      </c>
      <c r="H4" s="24" t="s">
        <v>58</v>
      </c>
      <c r="I4" s="41" t="s">
        <v>551</v>
      </c>
      <c r="J4" s="42"/>
      <c r="K4" s="43"/>
    </row>
    <row r="5" ht="21.75" customHeight="1" spans="1:11">
      <c r="A5" s="25"/>
      <c r="B5" s="25"/>
      <c r="C5" s="25"/>
      <c r="D5" s="26"/>
      <c r="E5" s="26"/>
      <c r="F5" s="26"/>
      <c r="G5" s="26"/>
      <c r="H5" s="27"/>
      <c r="I5" s="23" t="s">
        <v>61</v>
      </c>
      <c r="J5" s="23" t="s">
        <v>62</v>
      </c>
      <c r="K5" s="23" t="s">
        <v>63</v>
      </c>
    </row>
    <row r="6" ht="40.5" customHeight="1" spans="1:11">
      <c r="A6" s="28"/>
      <c r="B6" s="28"/>
      <c r="C6" s="28"/>
      <c r="D6" s="29"/>
      <c r="E6" s="29"/>
      <c r="F6" s="29"/>
      <c r="G6" s="29"/>
      <c r="H6" s="30"/>
      <c r="I6" s="29" t="s">
        <v>60</v>
      </c>
      <c r="J6" s="29"/>
      <c r="K6" s="29"/>
    </row>
    <row r="7" ht="15" customHeight="1" spans="1:11">
      <c r="A7" s="31">
        <v>1</v>
      </c>
      <c r="B7" s="31">
        <v>2</v>
      </c>
      <c r="C7" s="31">
        <v>3</v>
      </c>
      <c r="D7" s="31">
        <v>4</v>
      </c>
      <c r="E7" s="31">
        <v>5</v>
      </c>
      <c r="F7" s="31">
        <v>6</v>
      </c>
      <c r="G7" s="31">
        <v>7</v>
      </c>
      <c r="H7" s="31">
        <v>8</v>
      </c>
      <c r="I7" s="31">
        <v>9</v>
      </c>
      <c r="J7" s="44">
        <v>10</v>
      </c>
      <c r="K7" s="44">
        <v>11</v>
      </c>
    </row>
    <row r="8" ht="18.75" customHeight="1" spans="1:11">
      <c r="A8" s="32"/>
      <c r="B8" s="14"/>
      <c r="C8" s="32"/>
      <c r="D8" s="32"/>
      <c r="E8" s="32"/>
      <c r="F8" s="32"/>
      <c r="G8" s="32"/>
      <c r="H8" s="33"/>
      <c r="I8" s="45"/>
      <c r="J8" s="45"/>
      <c r="K8" s="33"/>
    </row>
    <row r="9" ht="18.75" customHeight="1" spans="1:11">
      <c r="A9" s="34"/>
      <c r="B9" s="14"/>
      <c r="C9" s="14"/>
      <c r="D9" s="14"/>
      <c r="E9" s="14"/>
      <c r="F9" s="14"/>
      <c r="G9" s="14"/>
      <c r="H9" s="35"/>
      <c r="I9" s="35"/>
      <c r="J9" s="35"/>
      <c r="K9" s="33"/>
    </row>
    <row r="10" ht="18.75" customHeight="1" spans="1:11">
      <c r="A10" s="36" t="s">
        <v>210</v>
      </c>
      <c r="B10" s="37"/>
      <c r="C10" s="37"/>
      <c r="D10" s="37"/>
      <c r="E10" s="37"/>
      <c r="F10" s="37"/>
      <c r="G10" s="38"/>
      <c r="H10" s="35"/>
      <c r="I10" s="35"/>
      <c r="J10" s="35"/>
      <c r="K10" s="33"/>
    </row>
    <row r="11" ht="26" customHeight="1" spans="1:1">
      <c r="A11" t="s">
        <v>552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7"/>
  <sheetViews>
    <sheetView showGridLines="0" showZeros="0" workbookViewId="0">
      <selection activeCell="E15" sqref="E15"/>
    </sheetView>
  </sheetViews>
  <sheetFormatPr defaultColWidth="10" defaultRowHeight="12.75" customHeight="1" outlineLevelCol="6"/>
  <cols>
    <col min="1" max="1" width="37.5" customWidth="1"/>
    <col min="2" max="2" width="19.1416666666667" customWidth="1"/>
    <col min="3" max="3" width="64.2833333333333" customWidth="1"/>
    <col min="4" max="4" width="8.70833333333333" customWidth="1"/>
    <col min="5" max="7" width="20.575" customWidth="1"/>
  </cols>
  <sheetData>
    <row r="1" ht="15" customHeight="1" spans="1:7">
      <c r="A1" s="1"/>
      <c r="B1" s="1"/>
      <c r="C1" s="1"/>
      <c r="D1" s="1"/>
      <c r="E1" s="1"/>
      <c r="F1" s="1"/>
      <c r="G1" s="2" t="s">
        <v>553</v>
      </c>
    </row>
    <row r="2" ht="45" customHeight="1" spans="1:7">
      <c r="A2" s="248" t="s">
        <v>554</v>
      </c>
      <c r="B2" s="3"/>
      <c r="C2" s="3"/>
      <c r="D2" s="3"/>
      <c r="E2" s="3"/>
      <c r="F2" s="3"/>
      <c r="G2" s="3"/>
    </row>
    <row r="3" ht="15" customHeight="1" spans="1:7">
      <c r="A3" s="4" t="s">
        <v>2</v>
      </c>
      <c r="B3" s="4"/>
      <c r="C3" s="1"/>
      <c r="D3" s="1"/>
      <c r="E3" s="1"/>
      <c r="F3" s="1"/>
      <c r="G3" s="2" t="s">
        <v>3</v>
      </c>
    </row>
    <row r="4" ht="45" customHeight="1" spans="1:7">
      <c r="A4" s="5" t="s">
        <v>317</v>
      </c>
      <c r="B4" s="5" t="s">
        <v>316</v>
      </c>
      <c r="C4" s="5" t="s">
        <v>224</v>
      </c>
      <c r="D4" s="5" t="s">
        <v>555</v>
      </c>
      <c r="E4" s="5" t="s">
        <v>61</v>
      </c>
      <c r="F4" s="5"/>
      <c r="G4" s="5"/>
    </row>
    <row r="5" ht="45" customHeight="1" spans="1:7">
      <c r="A5" s="5"/>
      <c r="B5" s="5"/>
      <c r="C5" s="5"/>
      <c r="D5" s="5"/>
      <c r="E5" s="5" t="s">
        <v>556</v>
      </c>
      <c r="F5" s="5" t="s">
        <v>557</v>
      </c>
      <c r="G5" s="5" t="s">
        <v>558</v>
      </c>
    </row>
    <row r="6" ht="15" customHeight="1" spans="1:7">
      <c r="A6" s="6">
        <v>1</v>
      </c>
      <c r="B6" s="6">
        <v>2</v>
      </c>
      <c r="C6" s="6">
        <v>3</v>
      </c>
      <c r="D6" s="6">
        <v>4</v>
      </c>
      <c r="E6" s="6">
        <v>5</v>
      </c>
      <c r="F6" s="6">
        <v>6</v>
      </c>
      <c r="G6" s="6">
        <v>7</v>
      </c>
    </row>
    <row r="7" ht="22.5" customHeight="1" spans="1:7">
      <c r="A7" s="7" t="s">
        <v>73</v>
      </c>
      <c r="B7" s="7"/>
      <c r="C7" s="7"/>
      <c r="D7" s="7"/>
      <c r="E7" s="8">
        <v>8282575.9</v>
      </c>
      <c r="F7" s="8">
        <v>5802070.25</v>
      </c>
      <c r="G7" s="8">
        <v>5802070.25</v>
      </c>
    </row>
    <row r="8" ht="22.5" customHeight="1" spans="1:7">
      <c r="A8" s="9" t="s">
        <v>73</v>
      </c>
      <c r="B8" s="7"/>
      <c r="C8" s="7"/>
      <c r="D8" s="7"/>
      <c r="E8" s="8">
        <v>8282575.9</v>
      </c>
      <c r="F8" s="8">
        <v>5802070.25</v>
      </c>
      <c r="G8" s="8">
        <v>5802070.25</v>
      </c>
    </row>
    <row r="9" ht="22.5" customHeight="1" spans="1:7">
      <c r="A9" s="7"/>
      <c r="B9" s="7" t="s">
        <v>559</v>
      </c>
      <c r="C9" s="7" t="s">
        <v>335</v>
      </c>
      <c r="D9" s="7" t="s">
        <v>560</v>
      </c>
      <c r="E9" s="8">
        <v>908634.88</v>
      </c>
      <c r="F9" s="8"/>
      <c r="G9" s="8"/>
    </row>
    <row r="10" ht="22.5" customHeight="1" spans="1:7">
      <c r="A10" s="7"/>
      <c r="B10" s="7" t="s">
        <v>559</v>
      </c>
      <c r="C10" s="7" t="s">
        <v>331</v>
      </c>
      <c r="D10" s="7" t="s">
        <v>560</v>
      </c>
      <c r="E10" s="8">
        <v>1052281.25</v>
      </c>
      <c r="F10" s="8">
        <v>1052281.25</v>
      </c>
      <c r="G10" s="8">
        <v>1052281.25</v>
      </c>
    </row>
    <row r="11" ht="22.5" customHeight="1" spans="1:7">
      <c r="A11" s="7"/>
      <c r="B11" s="7" t="s">
        <v>559</v>
      </c>
      <c r="C11" s="7" t="s">
        <v>329</v>
      </c>
      <c r="D11" s="7" t="s">
        <v>560</v>
      </c>
      <c r="E11" s="8">
        <v>4500000</v>
      </c>
      <c r="F11" s="8">
        <v>4500000</v>
      </c>
      <c r="G11" s="8">
        <v>4500000</v>
      </c>
    </row>
    <row r="12" ht="22.5" customHeight="1" spans="1:7">
      <c r="A12" s="7"/>
      <c r="B12" s="10" t="s">
        <v>561</v>
      </c>
      <c r="C12" s="10" t="s">
        <v>324</v>
      </c>
      <c r="D12" s="7" t="s">
        <v>560</v>
      </c>
      <c r="E12" s="11">
        <v>244800</v>
      </c>
      <c r="F12" s="11">
        <v>244800</v>
      </c>
      <c r="G12" s="11">
        <v>244800</v>
      </c>
    </row>
    <row r="13" ht="22.5" customHeight="1" spans="1:7">
      <c r="A13" s="7"/>
      <c r="B13" s="10" t="s">
        <v>561</v>
      </c>
      <c r="C13" s="10" t="s">
        <v>326</v>
      </c>
      <c r="D13" s="7" t="s">
        <v>560</v>
      </c>
      <c r="E13" s="11">
        <v>4989</v>
      </c>
      <c r="F13" s="11">
        <v>4989</v>
      </c>
      <c r="G13" s="11">
        <v>4989</v>
      </c>
    </row>
    <row r="14" ht="22.5" customHeight="1" spans="1:7">
      <c r="A14" s="7"/>
      <c r="B14" s="12" t="s">
        <v>559</v>
      </c>
      <c r="C14" s="10" t="s">
        <v>337</v>
      </c>
      <c r="D14" s="13" t="s">
        <v>562</v>
      </c>
      <c r="E14" s="8">
        <v>61453.18</v>
      </c>
      <c r="F14" s="8"/>
      <c r="G14" s="8"/>
    </row>
    <row r="15" ht="22.5" customHeight="1" spans="1:7">
      <c r="A15" s="7"/>
      <c r="B15" s="12" t="s">
        <v>559</v>
      </c>
      <c r="C15" s="10" t="s">
        <v>339</v>
      </c>
      <c r="D15" s="14" t="s">
        <v>562</v>
      </c>
      <c r="E15" s="8">
        <v>1460417.59</v>
      </c>
      <c r="F15" s="8"/>
      <c r="G15" s="8"/>
    </row>
    <row r="16" ht="22.5" customHeight="1" spans="1:7">
      <c r="A16" s="7"/>
      <c r="B16" s="15" t="s">
        <v>563</v>
      </c>
      <c r="C16" s="10" t="s">
        <v>342</v>
      </c>
      <c r="D16" s="14" t="s">
        <v>562</v>
      </c>
      <c r="E16" s="8">
        <v>50000</v>
      </c>
      <c r="F16" s="8"/>
      <c r="G16" s="8"/>
    </row>
    <row r="17" ht="22.5" customHeight="1" spans="1:7">
      <c r="A17" s="16" t="s">
        <v>58</v>
      </c>
      <c r="B17" s="16"/>
      <c r="C17" s="16"/>
      <c r="D17" s="16"/>
      <c r="E17" s="8">
        <f>SUM(E9:E16)</f>
        <v>8282575.9</v>
      </c>
      <c r="F17" s="8">
        <f>SUM(F10:F16)</f>
        <v>5802070.25</v>
      </c>
      <c r="G17" s="8">
        <f>SUM(G10:G16)</f>
        <v>5802070.25</v>
      </c>
    </row>
  </sheetData>
  <mergeCells count="8">
    <mergeCell ref="A2:G2"/>
    <mergeCell ref="A3:B3"/>
    <mergeCell ref="E4:G4"/>
    <mergeCell ref="A17:D17"/>
    <mergeCell ref="A4:A5"/>
    <mergeCell ref="B4:B5"/>
    <mergeCell ref="C4:C5"/>
    <mergeCell ref="D4:D5"/>
  </mergeCells>
  <pageMargins left="0.19" right="0.19" top="0.19" bottom="0.2" header="0.19" footer="0.19"/>
  <pageSetup paperSize="9" scale="7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G9" sqref="G9"/>
    </sheetView>
  </sheetViews>
  <sheetFormatPr defaultColWidth="8.575" defaultRowHeight="12.75" customHeight="1"/>
  <cols>
    <col min="1" max="1" width="15.8916666666667" customWidth="1"/>
    <col min="2" max="2" width="35" customWidth="1"/>
    <col min="3" max="19" width="22" customWidth="1"/>
  </cols>
  <sheetData>
    <row r="1" ht="17.25" customHeight="1" spans="1:1">
      <c r="A1" s="71" t="s">
        <v>54</v>
      </c>
    </row>
    <row r="2" ht="41.25" customHeight="1" spans="1:1">
      <c r="A2" s="49" t="s">
        <v>55</v>
      </c>
    </row>
    <row r="3" ht="17.25" customHeight="1" spans="1:19">
      <c r="A3" s="52" t="s">
        <v>2</v>
      </c>
      <c r="S3" s="54" t="s">
        <v>3</v>
      </c>
    </row>
    <row r="4" ht="21.75" customHeight="1" spans="1:19">
      <c r="A4" s="228" t="s">
        <v>56</v>
      </c>
      <c r="B4" s="229" t="s">
        <v>57</v>
      </c>
      <c r="C4" s="229" t="s">
        <v>58</v>
      </c>
      <c r="D4" s="230" t="s">
        <v>59</v>
      </c>
      <c r="E4" s="230"/>
      <c r="F4" s="230"/>
      <c r="G4" s="230"/>
      <c r="H4" s="230"/>
      <c r="I4" s="136"/>
      <c r="J4" s="230"/>
      <c r="K4" s="230"/>
      <c r="L4" s="230"/>
      <c r="M4" s="230"/>
      <c r="N4" s="237"/>
      <c r="O4" s="230" t="s">
        <v>47</v>
      </c>
      <c r="P4" s="230"/>
      <c r="Q4" s="230"/>
      <c r="R4" s="230"/>
      <c r="S4" s="237"/>
    </row>
    <row r="5" ht="27" customHeight="1" spans="1:19">
      <c r="A5" s="231"/>
      <c r="B5" s="232"/>
      <c r="C5" s="232"/>
      <c r="D5" s="232" t="s">
        <v>60</v>
      </c>
      <c r="E5" s="232" t="s">
        <v>61</v>
      </c>
      <c r="F5" s="232" t="s">
        <v>62</v>
      </c>
      <c r="G5" s="232" t="s">
        <v>63</v>
      </c>
      <c r="H5" s="232" t="s">
        <v>64</v>
      </c>
      <c r="I5" s="238" t="s">
        <v>65</v>
      </c>
      <c r="J5" s="239"/>
      <c r="K5" s="239"/>
      <c r="L5" s="239"/>
      <c r="M5" s="239"/>
      <c r="N5" s="240"/>
      <c r="O5" s="232" t="s">
        <v>60</v>
      </c>
      <c r="P5" s="232" t="s">
        <v>61</v>
      </c>
      <c r="Q5" s="232" t="s">
        <v>62</v>
      </c>
      <c r="R5" s="232" t="s">
        <v>63</v>
      </c>
      <c r="S5" s="232" t="s">
        <v>66</v>
      </c>
    </row>
    <row r="6" ht="30" customHeight="1" spans="1:19">
      <c r="A6" s="233"/>
      <c r="B6" s="110"/>
      <c r="C6" s="119"/>
      <c r="D6" s="119"/>
      <c r="E6" s="119"/>
      <c r="F6" s="119"/>
      <c r="G6" s="119"/>
      <c r="H6" s="119"/>
      <c r="I6" s="76" t="s">
        <v>60</v>
      </c>
      <c r="J6" s="240" t="s">
        <v>67</v>
      </c>
      <c r="K6" s="240" t="s">
        <v>68</v>
      </c>
      <c r="L6" s="240" t="s">
        <v>69</v>
      </c>
      <c r="M6" s="240" t="s">
        <v>70</v>
      </c>
      <c r="N6" s="240" t="s">
        <v>71</v>
      </c>
      <c r="O6" s="241"/>
      <c r="P6" s="241"/>
      <c r="Q6" s="241"/>
      <c r="R6" s="241"/>
      <c r="S6" s="119"/>
    </row>
    <row r="7" ht="15" customHeight="1" spans="1:19">
      <c r="A7" s="234">
        <v>1</v>
      </c>
      <c r="B7" s="234">
        <v>2</v>
      </c>
      <c r="C7" s="234">
        <v>3</v>
      </c>
      <c r="D7" s="234">
        <v>4</v>
      </c>
      <c r="E7" s="234">
        <v>5</v>
      </c>
      <c r="F7" s="234">
        <v>6</v>
      </c>
      <c r="G7" s="234">
        <v>7</v>
      </c>
      <c r="H7" s="234">
        <v>8</v>
      </c>
      <c r="I7" s="76">
        <v>9</v>
      </c>
      <c r="J7" s="234">
        <v>10</v>
      </c>
      <c r="K7" s="234">
        <v>11</v>
      </c>
      <c r="L7" s="234">
        <v>12</v>
      </c>
      <c r="M7" s="234">
        <v>13</v>
      </c>
      <c r="N7" s="234">
        <v>14</v>
      </c>
      <c r="O7" s="234">
        <v>15</v>
      </c>
      <c r="P7" s="234">
        <v>16</v>
      </c>
      <c r="Q7" s="234">
        <v>17</v>
      </c>
      <c r="R7" s="234">
        <v>18</v>
      </c>
      <c r="S7" s="234">
        <v>19</v>
      </c>
    </row>
    <row r="8" ht="18" customHeight="1" spans="1:19">
      <c r="A8" s="14" t="s">
        <v>72</v>
      </c>
      <c r="B8" s="14" t="s">
        <v>73</v>
      </c>
      <c r="C8" s="11">
        <v>46802232.58</v>
      </c>
      <c r="D8" s="11">
        <v>46802232.58</v>
      </c>
      <c r="E8" s="11">
        <v>46802232.58</v>
      </c>
      <c r="F8" s="11"/>
      <c r="G8" s="11"/>
      <c r="H8" s="11"/>
      <c r="I8" s="11"/>
      <c r="J8" s="11"/>
      <c r="K8" s="11"/>
      <c r="L8" s="11"/>
      <c r="M8" s="11"/>
      <c r="N8" s="11"/>
      <c r="O8" s="11"/>
      <c r="P8" s="11"/>
      <c r="Q8" s="11"/>
      <c r="R8" s="11"/>
      <c r="S8" s="11"/>
    </row>
    <row r="9" ht="18" customHeight="1" spans="1:19">
      <c r="A9" s="235" t="s">
        <v>74</v>
      </c>
      <c r="B9" s="235" t="s">
        <v>73</v>
      </c>
      <c r="C9" s="11">
        <v>46802232.58</v>
      </c>
      <c r="D9" s="11">
        <v>46802232.58</v>
      </c>
      <c r="E9" s="11">
        <v>46802232.58</v>
      </c>
      <c r="F9" s="11"/>
      <c r="G9" s="11"/>
      <c r="H9" s="11"/>
      <c r="I9" s="11"/>
      <c r="J9" s="11"/>
      <c r="K9" s="11"/>
      <c r="L9" s="11"/>
      <c r="M9" s="11"/>
      <c r="N9" s="11"/>
      <c r="O9" s="11"/>
      <c r="P9" s="11"/>
      <c r="Q9" s="11"/>
      <c r="R9" s="11"/>
      <c r="S9" s="11"/>
    </row>
    <row r="10" ht="18" customHeight="1" spans="1:19">
      <c r="A10" s="57" t="s">
        <v>58</v>
      </c>
      <c r="B10" s="236"/>
      <c r="C10" s="11">
        <v>46802232.58</v>
      </c>
      <c r="D10" s="11">
        <v>46802232.58</v>
      </c>
      <c r="E10" s="11">
        <v>46802232.58</v>
      </c>
      <c r="F10" s="11"/>
      <c r="G10" s="11"/>
      <c r="H10" s="11"/>
      <c r="I10" s="11"/>
      <c r="J10" s="11"/>
      <c r="K10" s="11"/>
      <c r="L10" s="11"/>
      <c r="M10" s="11"/>
      <c r="N10" s="11"/>
      <c r="O10" s="11"/>
      <c r="P10" s="11"/>
      <c r="Q10" s="11"/>
      <c r="R10" s="11"/>
      <c r="S10" s="11"/>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4"/>
  <sheetViews>
    <sheetView showGridLines="0" showZeros="0" workbookViewId="0">
      <pane ySplit="5" topLeftCell="A12" activePane="bottomLeft" state="frozen"/>
      <selection/>
      <selection pane="bottomLeft" activeCell="C44" sqref="C4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54" t="s">
        <v>75</v>
      </c>
    </row>
    <row r="2" ht="41.25" customHeight="1" spans="1:1">
      <c r="A2" s="49" t="s">
        <v>76</v>
      </c>
    </row>
    <row r="3" ht="17.25" customHeight="1" spans="1:15">
      <c r="A3" s="52" t="s">
        <v>2</v>
      </c>
      <c r="O3" s="54" t="s">
        <v>3</v>
      </c>
    </row>
    <row r="4" ht="27" customHeight="1" spans="1:15">
      <c r="A4" s="212" t="s">
        <v>77</v>
      </c>
      <c r="B4" s="212" t="s">
        <v>78</v>
      </c>
      <c r="C4" s="212" t="s">
        <v>58</v>
      </c>
      <c r="D4" s="213" t="s">
        <v>61</v>
      </c>
      <c r="E4" s="214"/>
      <c r="F4" s="215"/>
      <c r="G4" s="216" t="s">
        <v>62</v>
      </c>
      <c r="H4" s="216" t="s">
        <v>63</v>
      </c>
      <c r="I4" s="216" t="s">
        <v>79</v>
      </c>
      <c r="J4" s="213" t="s">
        <v>65</v>
      </c>
      <c r="K4" s="214"/>
      <c r="L4" s="214"/>
      <c r="M4" s="214"/>
      <c r="N4" s="225"/>
      <c r="O4" s="226"/>
    </row>
    <row r="5" ht="42" customHeight="1" spans="1:15">
      <c r="A5" s="217"/>
      <c r="B5" s="217"/>
      <c r="C5" s="218"/>
      <c r="D5" s="219" t="s">
        <v>60</v>
      </c>
      <c r="E5" s="219" t="s">
        <v>80</v>
      </c>
      <c r="F5" s="219" t="s">
        <v>81</v>
      </c>
      <c r="G5" s="218"/>
      <c r="H5" s="218"/>
      <c r="I5" s="227"/>
      <c r="J5" s="219" t="s">
        <v>60</v>
      </c>
      <c r="K5" s="205" t="s">
        <v>82</v>
      </c>
      <c r="L5" s="205" t="s">
        <v>83</v>
      </c>
      <c r="M5" s="205" t="s">
        <v>84</v>
      </c>
      <c r="N5" s="205" t="s">
        <v>85</v>
      </c>
      <c r="O5" s="205" t="s">
        <v>86</v>
      </c>
    </row>
    <row r="6" ht="18" customHeight="1" spans="1:15">
      <c r="A6" s="60" t="s">
        <v>87</v>
      </c>
      <c r="B6" s="60" t="s">
        <v>88</v>
      </c>
      <c r="C6" s="60" t="s">
        <v>89</v>
      </c>
      <c r="D6" s="63" t="s">
        <v>90</v>
      </c>
      <c r="E6" s="63" t="s">
        <v>91</v>
      </c>
      <c r="F6" s="63" t="s">
        <v>92</v>
      </c>
      <c r="G6" s="63" t="s">
        <v>93</v>
      </c>
      <c r="H6" s="63" t="s">
        <v>94</v>
      </c>
      <c r="I6" s="63" t="s">
        <v>95</v>
      </c>
      <c r="J6" s="63" t="s">
        <v>96</v>
      </c>
      <c r="K6" s="63" t="s">
        <v>97</v>
      </c>
      <c r="L6" s="63" t="s">
        <v>98</v>
      </c>
      <c r="M6" s="63" t="s">
        <v>99</v>
      </c>
      <c r="N6" s="60" t="s">
        <v>100</v>
      </c>
      <c r="O6" s="63" t="s">
        <v>101</v>
      </c>
    </row>
    <row r="7" ht="21" customHeight="1" spans="1:15">
      <c r="A7" s="64" t="s">
        <v>102</v>
      </c>
      <c r="B7" s="64" t="s">
        <v>103</v>
      </c>
      <c r="C7" s="11">
        <v>21334439</v>
      </c>
      <c r="D7" s="11">
        <v>21334439</v>
      </c>
      <c r="E7" s="11">
        <v>19078722.92</v>
      </c>
      <c r="F7" s="11">
        <v>2255716.13</v>
      </c>
      <c r="G7" s="11"/>
      <c r="H7" s="11"/>
      <c r="I7" s="11"/>
      <c r="J7" s="11"/>
      <c r="K7" s="11"/>
      <c r="L7" s="11"/>
      <c r="M7" s="11"/>
      <c r="N7" s="11"/>
      <c r="O7" s="11"/>
    </row>
    <row r="8" ht="21" customHeight="1" spans="1:15">
      <c r="A8" s="220" t="s">
        <v>104</v>
      </c>
      <c r="B8" s="220" t="s">
        <v>105</v>
      </c>
      <c r="C8" s="11">
        <v>21334439</v>
      </c>
      <c r="D8" s="11">
        <v>21334439</v>
      </c>
      <c r="E8" s="11">
        <v>19078722.92</v>
      </c>
      <c r="F8" s="11">
        <v>2255716.13</v>
      </c>
      <c r="G8" s="11"/>
      <c r="H8" s="11"/>
      <c r="I8" s="11"/>
      <c r="J8" s="11"/>
      <c r="K8" s="11"/>
      <c r="L8" s="11"/>
      <c r="M8" s="11"/>
      <c r="N8" s="11"/>
      <c r="O8" s="11"/>
    </row>
    <row r="9" ht="21" customHeight="1" spans="1:15">
      <c r="A9" s="221" t="s">
        <v>106</v>
      </c>
      <c r="B9" s="221" t="s">
        <v>107</v>
      </c>
      <c r="C9" s="11">
        <v>11113947.92</v>
      </c>
      <c r="D9" s="11">
        <v>11113947.92</v>
      </c>
      <c r="E9" s="11">
        <v>10869147.92</v>
      </c>
      <c r="F9" s="11">
        <v>244800</v>
      </c>
      <c r="G9" s="11"/>
      <c r="H9" s="11"/>
      <c r="I9" s="11"/>
      <c r="J9" s="11"/>
      <c r="K9" s="11"/>
      <c r="L9" s="11"/>
      <c r="M9" s="11"/>
      <c r="N9" s="11"/>
      <c r="O9" s="11"/>
    </row>
    <row r="10" ht="21" customHeight="1" spans="1:15">
      <c r="A10" s="221" t="s">
        <v>108</v>
      </c>
      <c r="B10" s="221" t="s">
        <v>109</v>
      </c>
      <c r="C10" s="11">
        <v>8209575</v>
      </c>
      <c r="D10" s="11">
        <v>8209575</v>
      </c>
      <c r="E10" s="11">
        <v>8209575</v>
      </c>
      <c r="F10" s="11"/>
      <c r="G10" s="11"/>
      <c r="H10" s="11"/>
      <c r="I10" s="11"/>
      <c r="J10" s="11"/>
      <c r="K10" s="11"/>
      <c r="L10" s="11"/>
      <c r="M10" s="11"/>
      <c r="N10" s="11"/>
      <c r="O10" s="11"/>
    </row>
    <row r="11" ht="21" customHeight="1" spans="1:15">
      <c r="A11" s="221" t="s">
        <v>110</v>
      </c>
      <c r="B11" s="221" t="s">
        <v>111</v>
      </c>
      <c r="C11" s="11">
        <v>1960916.13</v>
      </c>
      <c r="D11" s="11">
        <v>1960916.13</v>
      </c>
      <c r="E11" s="11"/>
      <c r="F11" s="11">
        <v>1960916.13</v>
      </c>
      <c r="G11" s="11"/>
      <c r="H11" s="11"/>
      <c r="I11" s="11"/>
      <c r="J11" s="11"/>
      <c r="K11" s="11"/>
      <c r="L11" s="11"/>
      <c r="M11" s="11"/>
      <c r="N11" s="11"/>
      <c r="O11" s="11"/>
    </row>
    <row r="12" ht="21" customHeight="1" spans="1:15">
      <c r="A12" s="221">
        <v>2014004</v>
      </c>
      <c r="B12" s="221" t="s">
        <v>112</v>
      </c>
      <c r="C12" s="11">
        <v>50000</v>
      </c>
      <c r="D12" s="11">
        <v>50000</v>
      </c>
      <c r="E12" s="11"/>
      <c r="F12" s="11">
        <v>50000</v>
      </c>
      <c r="G12" s="11"/>
      <c r="H12" s="11"/>
      <c r="I12" s="11"/>
      <c r="J12" s="11"/>
      <c r="K12" s="11"/>
      <c r="L12" s="11"/>
      <c r="M12" s="11"/>
      <c r="N12" s="11"/>
      <c r="O12" s="11"/>
    </row>
    <row r="13" ht="21" customHeight="1" spans="1:15">
      <c r="A13" s="64" t="s">
        <v>113</v>
      </c>
      <c r="B13" s="64" t="s">
        <v>114</v>
      </c>
      <c r="C13" s="11">
        <v>21300</v>
      </c>
      <c r="D13" s="11">
        <v>21300</v>
      </c>
      <c r="E13" s="11">
        <v>21300</v>
      </c>
      <c r="F13" s="11"/>
      <c r="G13" s="11"/>
      <c r="H13" s="11"/>
      <c r="I13" s="11"/>
      <c r="J13" s="11"/>
      <c r="K13" s="11"/>
      <c r="L13" s="11"/>
      <c r="M13" s="11"/>
      <c r="N13" s="11"/>
      <c r="O13" s="11"/>
    </row>
    <row r="14" ht="21" customHeight="1" spans="1:15">
      <c r="A14" s="220" t="s">
        <v>115</v>
      </c>
      <c r="B14" s="220" t="s">
        <v>116</v>
      </c>
      <c r="C14" s="11">
        <v>21300</v>
      </c>
      <c r="D14" s="11">
        <v>21300</v>
      </c>
      <c r="E14" s="11">
        <v>21300</v>
      </c>
      <c r="F14" s="11"/>
      <c r="G14" s="11"/>
      <c r="H14" s="11"/>
      <c r="I14" s="11"/>
      <c r="J14" s="11"/>
      <c r="K14" s="11"/>
      <c r="L14" s="11"/>
      <c r="M14" s="11"/>
      <c r="N14" s="11"/>
      <c r="O14" s="11"/>
    </row>
    <row r="15" ht="21" customHeight="1" spans="1:15">
      <c r="A15" s="221" t="s">
        <v>117</v>
      </c>
      <c r="B15" s="221" t="s">
        <v>118</v>
      </c>
      <c r="C15" s="11">
        <v>21300</v>
      </c>
      <c r="D15" s="11">
        <v>21300</v>
      </c>
      <c r="E15" s="11">
        <v>21300</v>
      </c>
      <c r="F15" s="11"/>
      <c r="G15" s="11"/>
      <c r="H15" s="11"/>
      <c r="I15" s="11"/>
      <c r="J15" s="11"/>
      <c r="K15" s="11"/>
      <c r="L15" s="11"/>
      <c r="M15" s="11"/>
      <c r="N15" s="11"/>
      <c r="O15" s="11"/>
    </row>
    <row r="16" ht="21" customHeight="1" spans="1:15">
      <c r="A16" s="64" t="s">
        <v>119</v>
      </c>
      <c r="B16" s="64" t="s">
        <v>120</v>
      </c>
      <c r="C16" s="11">
        <v>1896609</v>
      </c>
      <c r="D16" s="11">
        <v>1896609</v>
      </c>
      <c r="E16" s="11">
        <v>1891620</v>
      </c>
      <c r="F16" s="11">
        <v>4989</v>
      </c>
      <c r="G16" s="11"/>
      <c r="H16" s="11"/>
      <c r="I16" s="11"/>
      <c r="J16" s="11"/>
      <c r="K16" s="11"/>
      <c r="L16" s="11"/>
      <c r="M16" s="11"/>
      <c r="N16" s="11"/>
      <c r="O16" s="11"/>
    </row>
    <row r="17" ht="21" customHeight="1" spans="1:15">
      <c r="A17" s="220" t="s">
        <v>121</v>
      </c>
      <c r="B17" s="220" t="s">
        <v>122</v>
      </c>
      <c r="C17" s="11">
        <v>1891620</v>
      </c>
      <c r="D17" s="11">
        <v>1891620</v>
      </c>
      <c r="E17" s="11">
        <v>1891620</v>
      </c>
      <c r="F17" s="11"/>
      <c r="G17" s="11"/>
      <c r="H17" s="11"/>
      <c r="I17" s="11"/>
      <c r="J17" s="11"/>
      <c r="K17" s="11"/>
      <c r="L17" s="11"/>
      <c r="M17" s="11"/>
      <c r="N17" s="11"/>
      <c r="O17" s="11"/>
    </row>
    <row r="18" ht="21" customHeight="1" spans="1:15">
      <c r="A18" s="221" t="s">
        <v>123</v>
      </c>
      <c r="B18" s="221" t="s">
        <v>124</v>
      </c>
      <c r="C18" s="11">
        <v>180600</v>
      </c>
      <c r="D18" s="11">
        <v>180600</v>
      </c>
      <c r="E18" s="11">
        <v>180600</v>
      </c>
      <c r="F18" s="11"/>
      <c r="G18" s="11"/>
      <c r="H18" s="11"/>
      <c r="I18" s="11"/>
      <c r="J18" s="11"/>
      <c r="K18" s="11"/>
      <c r="L18" s="11"/>
      <c r="M18" s="11"/>
      <c r="N18" s="11"/>
      <c r="O18" s="11"/>
    </row>
    <row r="19" ht="21" customHeight="1" spans="1:15">
      <c r="A19" s="221" t="s">
        <v>125</v>
      </c>
      <c r="B19" s="221" t="s">
        <v>126</v>
      </c>
      <c r="C19" s="11">
        <v>189000</v>
      </c>
      <c r="D19" s="11">
        <v>189000</v>
      </c>
      <c r="E19" s="11">
        <v>189000</v>
      </c>
      <c r="F19" s="11"/>
      <c r="G19" s="11"/>
      <c r="H19" s="11"/>
      <c r="I19" s="11"/>
      <c r="J19" s="11"/>
      <c r="K19" s="11"/>
      <c r="L19" s="11"/>
      <c r="M19" s="11"/>
      <c r="N19" s="11"/>
      <c r="O19" s="11"/>
    </row>
    <row r="20" ht="21" customHeight="1" spans="1:15">
      <c r="A20" s="221" t="s">
        <v>127</v>
      </c>
      <c r="B20" s="221" t="s">
        <v>128</v>
      </c>
      <c r="C20" s="11">
        <v>1422020</v>
      </c>
      <c r="D20" s="11">
        <v>1422020</v>
      </c>
      <c r="E20" s="11">
        <v>1422020</v>
      </c>
      <c r="F20" s="11"/>
      <c r="G20" s="11"/>
      <c r="H20" s="11"/>
      <c r="I20" s="11"/>
      <c r="J20" s="11"/>
      <c r="K20" s="11"/>
      <c r="L20" s="11"/>
      <c r="M20" s="11"/>
      <c r="N20" s="11"/>
      <c r="O20" s="11"/>
    </row>
    <row r="21" ht="21" customHeight="1" spans="1:15">
      <c r="A21" s="221" t="s">
        <v>129</v>
      </c>
      <c r="B21" s="221" t="s">
        <v>130</v>
      </c>
      <c r="C21" s="11">
        <v>100000</v>
      </c>
      <c r="D21" s="11">
        <v>100000</v>
      </c>
      <c r="E21" s="11">
        <v>100000</v>
      </c>
      <c r="F21" s="11"/>
      <c r="G21" s="11"/>
      <c r="H21" s="11"/>
      <c r="I21" s="11"/>
      <c r="J21" s="11"/>
      <c r="K21" s="11"/>
      <c r="L21" s="11"/>
      <c r="M21" s="11"/>
      <c r="N21" s="11"/>
      <c r="O21" s="11"/>
    </row>
    <row r="22" ht="21" customHeight="1" spans="1:15">
      <c r="A22" s="220" t="s">
        <v>131</v>
      </c>
      <c r="B22" s="220" t="s">
        <v>132</v>
      </c>
      <c r="C22" s="11">
        <v>4989</v>
      </c>
      <c r="D22" s="11">
        <v>4989</v>
      </c>
      <c r="E22" s="11"/>
      <c r="F22" s="11">
        <v>4989</v>
      </c>
      <c r="G22" s="11"/>
      <c r="H22" s="11"/>
      <c r="I22" s="11"/>
      <c r="J22" s="11"/>
      <c r="K22" s="11"/>
      <c r="L22" s="11"/>
      <c r="M22" s="11"/>
      <c r="N22" s="11"/>
      <c r="O22" s="11"/>
    </row>
    <row r="23" ht="21" customHeight="1" spans="1:15">
      <c r="A23" s="221" t="s">
        <v>133</v>
      </c>
      <c r="B23" s="221" t="s">
        <v>134</v>
      </c>
      <c r="C23" s="11">
        <v>4989</v>
      </c>
      <c r="D23" s="11">
        <v>4989</v>
      </c>
      <c r="E23" s="11"/>
      <c r="F23" s="11">
        <v>4989</v>
      </c>
      <c r="G23" s="11"/>
      <c r="H23" s="11"/>
      <c r="I23" s="11"/>
      <c r="J23" s="11"/>
      <c r="K23" s="11"/>
      <c r="L23" s="11"/>
      <c r="M23" s="11"/>
      <c r="N23" s="11"/>
      <c r="O23" s="11"/>
    </row>
    <row r="24" ht="21" customHeight="1" spans="1:15">
      <c r="A24" s="64" t="s">
        <v>135</v>
      </c>
      <c r="B24" s="64" t="s">
        <v>136</v>
      </c>
      <c r="C24" s="11">
        <v>1342487</v>
      </c>
      <c r="D24" s="11">
        <v>1342487</v>
      </c>
      <c r="E24" s="11">
        <v>1342487</v>
      </c>
      <c r="F24" s="11"/>
      <c r="G24" s="11"/>
      <c r="H24" s="11"/>
      <c r="I24" s="11"/>
      <c r="J24" s="11"/>
      <c r="K24" s="11"/>
      <c r="L24" s="11"/>
      <c r="M24" s="11"/>
      <c r="N24" s="11"/>
      <c r="O24" s="11"/>
    </row>
    <row r="25" ht="21" customHeight="1" spans="1:15">
      <c r="A25" s="220" t="s">
        <v>137</v>
      </c>
      <c r="B25" s="220" t="s">
        <v>138</v>
      </c>
      <c r="C25" s="11">
        <v>1342487</v>
      </c>
      <c r="D25" s="11">
        <v>1342487</v>
      </c>
      <c r="E25" s="11">
        <v>1342487</v>
      </c>
      <c r="F25" s="11"/>
      <c r="G25" s="11"/>
      <c r="H25" s="11"/>
      <c r="I25" s="11"/>
      <c r="J25" s="11"/>
      <c r="K25" s="11"/>
      <c r="L25" s="11"/>
      <c r="M25" s="11"/>
      <c r="N25" s="11"/>
      <c r="O25" s="11"/>
    </row>
    <row r="26" ht="21" customHeight="1" spans="1:15">
      <c r="A26" s="221" t="s">
        <v>139</v>
      </c>
      <c r="B26" s="221" t="s">
        <v>140</v>
      </c>
      <c r="C26" s="11">
        <v>260500</v>
      </c>
      <c r="D26" s="11">
        <v>260500</v>
      </c>
      <c r="E26" s="11">
        <v>260500</v>
      </c>
      <c r="F26" s="11"/>
      <c r="G26" s="11"/>
      <c r="H26" s="11"/>
      <c r="I26" s="11"/>
      <c r="J26" s="11"/>
      <c r="K26" s="11"/>
      <c r="L26" s="11"/>
      <c r="M26" s="11"/>
      <c r="N26" s="11"/>
      <c r="O26" s="11"/>
    </row>
    <row r="27" ht="21" customHeight="1" spans="1:15">
      <c r="A27" s="221" t="s">
        <v>141</v>
      </c>
      <c r="B27" s="221" t="s">
        <v>142</v>
      </c>
      <c r="C27" s="11">
        <v>442980</v>
      </c>
      <c r="D27" s="11">
        <v>442980</v>
      </c>
      <c r="E27" s="11">
        <v>442980</v>
      </c>
      <c r="F27" s="11"/>
      <c r="G27" s="11"/>
      <c r="H27" s="11"/>
      <c r="I27" s="11"/>
      <c r="J27" s="11"/>
      <c r="K27" s="11"/>
      <c r="L27" s="11"/>
      <c r="M27" s="11"/>
      <c r="N27" s="11"/>
      <c r="O27" s="11"/>
    </row>
    <row r="28" ht="21" customHeight="1" spans="1:15">
      <c r="A28" s="221" t="s">
        <v>143</v>
      </c>
      <c r="B28" s="221" t="s">
        <v>144</v>
      </c>
      <c r="C28" s="11">
        <v>566400</v>
      </c>
      <c r="D28" s="11">
        <v>566400</v>
      </c>
      <c r="E28" s="11">
        <v>566400</v>
      </c>
      <c r="F28" s="11"/>
      <c r="G28" s="11"/>
      <c r="H28" s="11"/>
      <c r="I28" s="11"/>
      <c r="J28" s="11"/>
      <c r="K28" s="11"/>
      <c r="L28" s="11"/>
      <c r="M28" s="11"/>
      <c r="N28" s="11"/>
      <c r="O28" s="11"/>
    </row>
    <row r="29" ht="21" customHeight="1" spans="1:15">
      <c r="A29" s="221" t="s">
        <v>145</v>
      </c>
      <c r="B29" s="221" t="s">
        <v>146</v>
      </c>
      <c r="C29" s="11">
        <v>72607</v>
      </c>
      <c r="D29" s="11">
        <v>72607</v>
      </c>
      <c r="E29" s="11">
        <v>72607</v>
      </c>
      <c r="F29" s="11"/>
      <c r="G29" s="11"/>
      <c r="H29" s="11"/>
      <c r="I29" s="11"/>
      <c r="J29" s="11"/>
      <c r="K29" s="11"/>
      <c r="L29" s="11"/>
      <c r="M29" s="11"/>
      <c r="N29" s="11"/>
      <c r="O29" s="11"/>
    </row>
    <row r="30" ht="21" customHeight="1" spans="1:15">
      <c r="A30" s="64" t="s">
        <v>147</v>
      </c>
      <c r="B30" s="64" t="s">
        <v>148</v>
      </c>
      <c r="C30" s="11">
        <v>4500000</v>
      </c>
      <c r="D30" s="11">
        <v>4500000</v>
      </c>
      <c r="E30" s="11"/>
      <c r="F30" s="11">
        <v>4500000</v>
      </c>
      <c r="G30" s="11"/>
      <c r="H30" s="11"/>
      <c r="I30" s="11"/>
      <c r="J30" s="11"/>
      <c r="K30" s="11"/>
      <c r="L30" s="11"/>
      <c r="M30" s="11"/>
      <c r="N30" s="11"/>
      <c r="O30" s="11"/>
    </row>
    <row r="31" ht="21" customHeight="1" spans="1:15">
      <c r="A31" s="220" t="s">
        <v>149</v>
      </c>
      <c r="B31" s="220" t="s">
        <v>150</v>
      </c>
      <c r="C31" s="11">
        <v>4500000</v>
      </c>
      <c r="D31" s="11">
        <v>4500000</v>
      </c>
      <c r="E31" s="11"/>
      <c r="F31" s="11">
        <v>4500000</v>
      </c>
      <c r="G31" s="11"/>
      <c r="H31" s="11"/>
      <c r="I31" s="11"/>
      <c r="J31" s="11"/>
      <c r="K31" s="11"/>
      <c r="L31" s="11"/>
      <c r="M31" s="11"/>
      <c r="N31" s="11"/>
      <c r="O31" s="11"/>
    </row>
    <row r="32" ht="21" customHeight="1" spans="1:15">
      <c r="A32" s="221" t="s">
        <v>151</v>
      </c>
      <c r="B32" s="221" t="s">
        <v>152</v>
      </c>
      <c r="C32" s="11">
        <v>4500000</v>
      </c>
      <c r="D32" s="11">
        <v>4500000</v>
      </c>
      <c r="E32" s="11"/>
      <c r="F32" s="11">
        <v>4500000</v>
      </c>
      <c r="G32" s="11"/>
      <c r="H32" s="11"/>
      <c r="I32" s="11"/>
      <c r="J32" s="11"/>
      <c r="K32" s="11"/>
      <c r="L32" s="11"/>
      <c r="M32" s="11"/>
      <c r="N32" s="11"/>
      <c r="O32" s="11"/>
    </row>
    <row r="33" ht="21" customHeight="1" spans="1:15">
      <c r="A33" s="64" t="s">
        <v>153</v>
      </c>
      <c r="B33" s="64" t="s">
        <v>154</v>
      </c>
      <c r="C33" s="11">
        <v>14977943.94</v>
      </c>
      <c r="D33" s="11">
        <v>14977943.94</v>
      </c>
      <c r="E33" s="11">
        <v>14916490.76</v>
      </c>
      <c r="F33" s="11">
        <v>61453.18</v>
      </c>
      <c r="G33" s="11"/>
      <c r="H33" s="11"/>
      <c r="I33" s="11"/>
      <c r="J33" s="11"/>
      <c r="K33" s="11"/>
      <c r="L33" s="11"/>
      <c r="M33" s="11"/>
      <c r="N33" s="11"/>
      <c r="O33" s="11"/>
    </row>
    <row r="34" ht="21" customHeight="1" spans="1:15">
      <c r="A34" s="220" t="s">
        <v>155</v>
      </c>
      <c r="B34" s="220" t="s">
        <v>156</v>
      </c>
      <c r="C34" s="11">
        <v>14977943.94</v>
      </c>
      <c r="D34" s="11">
        <v>14977943.94</v>
      </c>
      <c r="E34" s="11">
        <v>14916490.76</v>
      </c>
      <c r="F34" s="11">
        <v>61453.18</v>
      </c>
      <c r="G34" s="11"/>
      <c r="H34" s="11"/>
      <c r="I34" s="11"/>
      <c r="J34" s="11"/>
      <c r="K34" s="11"/>
      <c r="L34" s="11"/>
      <c r="M34" s="11"/>
      <c r="N34" s="11"/>
      <c r="O34" s="11"/>
    </row>
    <row r="35" ht="21" customHeight="1" spans="1:15">
      <c r="A35" s="221" t="s">
        <v>157</v>
      </c>
      <c r="B35" s="221" t="s">
        <v>158</v>
      </c>
      <c r="C35" s="11">
        <v>14916490.76</v>
      </c>
      <c r="D35" s="11">
        <v>14916490.76</v>
      </c>
      <c r="E35" s="11">
        <v>14916490.76</v>
      </c>
      <c r="F35" s="11"/>
      <c r="G35" s="11"/>
      <c r="H35" s="11"/>
      <c r="I35" s="11"/>
      <c r="J35" s="11"/>
      <c r="K35" s="11"/>
      <c r="L35" s="11"/>
      <c r="M35" s="11"/>
      <c r="N35" s="11"/>
      <c r="O35" s="11"/>
    </row>
    <row r="36" ht="21" customHeight="1" spans="1:15">
      <c r="A36" s="221">
        <v>2130701</v>
      </c>
      <c r="B36" s="221" t="s">
        <v>159</v>
      </c>
      <c r="C36" s="11">
        <v>61453.28</v>
      </c>
      <c r="D36" s="11">
        <v>61453.18</v>
      </c>
      <c r="E36" s="11"/>
      <c r="F36" s="11">
        <v>61453.18</v>
      </c>
      <c r="G36" s="11"/>
      <c r="H36" s="11"/>
      <c r="I36" s="11"/>
      <c r="J36" s="11"/>
      <c r="K36" s="11"/>
      <c r="L36" s="11"/>
      <c r="M36" s="11"/>
      <c r="N36" s="11"/>
      <c r="O36" s="11"/>
    </row>
    <row r="37" ht="21" customHeight="1" spans="1:15">
      <c r="A37" s="64" t="s">
        <v>160</v>
      </c>
      <c r="B37" s="64" t="s">
        <v>161</v>
      </c>
      <c r="C37" s="11">
        <v>1269036</v>
      </c>
      <c r="D37" s="11">
        <v>1269036</v>
      </c>
      <c r="E37" s="11">
        <v>1269036</v>
      </c>
      <c r="F37" s="11"/>
      <c r="G37" s="11"/>
      <c r="H37" s="11"/>
      <c r="I37" s="11"/>
      <c r="J37" s="11"/>
      <c r="K37" s="11"/>
      <c r="L37" s="11"/>
      <c r="M37" s="11"/>
      <c r="N37" s="11"/>
      <c r="O37" s="11"/>
    </row>
    <row r="38" ht="21" customHeight="1" spans="1:15">
      <c r="A38" s="220" t="s">
        <v>162</v>
      </c>
      <c r="B38" s="220" t="s">
        <v>163</v>
      </c>
      <c r="C38" s="11">
        <v>1269036</v>
      </c>
      <c r="D38" s="11">
        <v>1269036</v>
      </c>
      <c r="E38" s="11">
        <v>1269036</v>
      </c>
      <c r="F38" s="11"/>
      <c r="G38" s="11"/>
      <c r="H38" s="11"/>
      <c r="I38" s="11"/>
      <c r="J38" s="11"/>
      <c r="K38" s="11"/>
      <c r="L38" s="11"/>
      <c r="M38" s="11"/>
      <c r="N38" s="11"/>
      <c r="O38" s="11"/>
    </row>
    <row r="39" ht="21" customHeight="1" spans="1:15">
      <c r="A39" s="221" t="s">
        <v>164</v>
      </c>
      <c r="B39" s="221" t="s">
        <v>165</v>
      </c>
      <c r="C39" s="11">
        <v>1224636</v>
      </c>
      <c r="D39" s="11">
        <v>1224636</v>
      </c>
      <c r="E39" s="11">
        <v>1224636</v>
      </c>
      <c r="F39" s="11"/>
      <c r="G39" s="11"/>
      <c r="H39" s="11"/>
      <c r="I39" s="11"/>
      <c r="J39" s="11"/>
      <c r="K39" s="11"/>
      <c r="L39" s="11"/>
      <c r="M39" s="11"/>
      <c r="N39" s="11"/>
      <c r="O39" s="11"/>
    </row>
    <row r="40" ht="21" customHeight="1" spans="1:15">
      <c r="A40" s="221" t="s">
        <v>166</v>
      </c>
      <c r="B40" s="221" t="s">
        <v>167</v>
      </c>
      <c r="C40" s="11">
        <v>44400</v>
      </c>
      <c r="D40" s="11">
        <v>44400</v>
      </c>
      <c r="E40" s="11">
        <v>44400</v>
      </c>
      <c r="F40" s="11"/>
      <c r="G40" s="11"/>
      <c r="H40" s="11"/>
      <c r="I40" s="11"/>
      <c r="J40" s="11"/>
      <c r="K40" s="11"/>
      <c r="L40" s="11"/>
      <c r="M40" s="11"/>
      <c r="N40" s="11"/>
      <c r="O40" s="11"/>
    </row>
    <row r="41" ht="21" customHeight="1" spans="1:15">
      <c r="A41" s="222">
        <v>229</v>
      </c>
      <c r="B41" s="223" t="s">
        <v>86</v>
      </c>
      <c r="C41" s="11">
        <v>1460417.59</v>
      </c>
      <c r="D41" s="11">
        <v>1460417.59</v>
      </c>
      <c r="E41" s="11"/>
      <c r="F41" s="11">
        <v>1460417.59</v>
      </c>
      <c r="G41" s="11"/>
      <c r="H41" s="11"/>
      <c r="I41" s="11"/>
      <c r="J41" s="11"/>
      <c r="K41" s="11"/>
      <c r="L41" s="11"/>
      <c r="M41" s="11"/>
      <c r="N41" s="11"/>
      <c r="O41" s="11"/>
    </row>
    <row r="42" ht="21" customHeight="1" spans="1:15">
      <c r="A42" s="199">
        <v>22960</v>
      </c>
      <c r="B42" s="199" t="s">
        <v>168</v>
      </c>
      <c r="C42" s="177">
        <v>1460417.59</v>
      </c>
      <c r="D42" s="11">
        <v>1460417.59</v>
      </c>
      <c r="E42" s="11"/>
      <c r="F42" s="11">
        <v>1460417.59</v>
      </c>
      <c r="G42" s="11"/>
      <c r="H42" s="11"/>
      <c r="I42" s="11"/>
      <c r="J42" s="11"/>
      <c r="K42" s="11"/>
      <c r="L42" s="11"/>
      <c r="M42" s="11"/>
      <c r="N42" s="11"/>
      <c r="O42" s="11"/>
    </row>
    <row r="43" ht="21" customHeight="1" spans="1:15">
      <c r="A43" s="199">
        <v>2296002</v>
      </c>
      <c r="B43" s="199" t="s">
        <v>169</v>
      </c>
      <c r="C43" s="177">
        <v>1460417.59</v>
      </c>
      <c r="D43" s="11">
        <v>1460417.59</v>
      </c>
      <c r="E43" s="11"/>
      <c r="F43" s="11">
        <v>1460417.59</v>
      </c>
      <c r="G43" s="11"/>
      <c r="H43" s="11"/>
      <c r="I43" s="11"/>
      <c r="J43" s="11"/>
      <c r="K43" s="11"/>
      <c r="L43" s="11"/>
      <c r="M43" s="11"/>
      <c r="N43" s="11"/>
      <c r="O43" s="11"/>
    </row>
    <row r="44" ht="21" customHeight="1" spans="1:15">
      <c r="A44" s="224" t="s">
        <v>58</v>
      </c>
      <c r="B44" s="110"/>
      <c r="C44" s="11">
        <v>46802232.58</v>
      </c>
      <c r="D44" s="11">
        <v>46802232.58</v>
      </c>
      <c r="E44" s="11">
        <v>38519656.68</v>
      </c>
      <c r="F44" s="11">
        <v>8282575.9</v>
      </c>
      <c r="G44" s="11"/>
      <c r="H44" s="11"/>
      <c r="I44" s="11"/>
      <c r="J44" s="11"/>
      <c r="K44" s="11"/>
      <c r="L44" s="11"/>
      <c r="M44" s="11"/>
      <c r="N44" s="11"/>
      <c r="O44" s="11"/>
    </row>
  </sheetData>
  <mergeCells count="12">
    <mergeCell ref="A1:O1"/>
    <mergeCell ref="A2:O2"/>
    <mergeCell ref="A3:B3"/>
    <mergeCell ref="D4:F4"/>
    <mergeCell ref="J4:O4"/>
    <mergeCell ref="A44:B44"/>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H26" sqref="H26"/>
    </sheetView>
  </sheetViews>
  <sheetFormatPr defaultColWidth="8.575" defaultRowHeight="12.75" customHeight="1" outlineLevelCol="3"/>
  <cols>
    <col min="1" max="4" width="35.575" customWidth="1"/>
  </cols>
  <sheetData>
    <row r="1" ht="15" customHeight="1" spans="1:4">
      <c r="A1" s="50"/>
      <c r="B1" s="54"/>
      <c r="C1" s="54"/>
      <c r="D1" s="54" t="s">
        <v>170</v>
      </c>
    </row>
    <row r="2" ht="41.25" customHeight="1" spans="1:1">
      <c r="A2" s="243" t="s">
        <v>171</v>
      </c>
    </row>
    <row r="3" ht="17.25" customHeight="1" spans="1:4">
      <c r="A3" s="52" t="s">
        <v>2</v>
      </c>
      <c r="B3" s="204"/>
      <c r="D3" s="54" t="s">
        <v>3</v>
      </c>
    </row>
    <row r="4" ht="17.25" customHeight="1" spans="1:4">
      <c r="A4" s="205" t="s">
        <v>4</v>
      </c>
      <c r="B4" s="206"/>
      <c r="C4" s="205" t="s">
        <v>5</v>
      </c>
      <c r="D4" s="206"/>
    </row>
    <row r="5" ht="18.75" customHeight="1" spans="1:4">
      <c r="A5" s="205" t="s">
        <v>6</v>
      </c>
      <c r="B5" s="205" t="s">
        <v>7</v>
      </c>
      <c r="C5" s="205" t="s">
        <v>8</v>
      </c>
      <c r="D5" s="205" t="s">
        <v>7</v>
      </c>
    </row>
    <row r="6" ht="16.5" customHeight="1" spans="1:4">
      <c r="A6" s="207" t="s">
        <v>172</v>
      </c>
      <c r="B6" s="11">
        <v>45230361.81</v>
      </c>
      <c r="C6" s="207" t="s">
        <v>173</v>
      </c>
      <c r="D6" s="11">
        <v>46802232.58</v>
      </c>
    </row>
    <row r="7" ht="16.5" customHeight="1" spans="1:4">
      <c r="A7" s="207" t="s">
        <v>174</v>
      </c>
      <c r="B7" s="11">
        <v>45230361.81</v>
      </c>
      <c r="C7" s="207" t="s">
        <v>175</v>
      </c>
      <c r="D7" s="208">
        <v>21334439.05</v>
      </c>
    </row>
    <row r="8" ht="16.5" customHeight="1" spans="1:4">
      <c r="A8" s="207" t="s">
        <v>176</v>
      </c>
      <c r="B8" s="11"/>
      <c r="C8" s="207" t="s">
        <v>177</v>
      </c>
      <c r="D8" s="208"/>
    </row>
    <row r="9" ht="16.5" customHeight="1" spans="1:4">
      <c r="A9" s="207" t="s">
        <v>178</v>
      </c>
      <c r="B9" s="11"/>
      <c r="C9" s="207" t="s">
        <v>179</v>
      </c>
      <c r="D9" s="208"/>
    </row>
    <row r="10" ht="16.5" customHeight="1" spans="1:4">
      <c r="A10" s="207" t="s">
        <v>180</v>
      </c>
      <c r="B10" s="208">
        <v>1571870.77</v>
      </c>
      <c r="C10" s="207" t="s">
        <v>181</v>
      </c>
      <c r="D10" s="208"/>
    </row>
    <row r="11" ht="16.5" customHeight="1" spans="1:4">
      <c r="A11" s="207" t="s">
        <v>174</v>
      </c>
      <c r="B11" s="11">
        <v>111453.18</v>
      </c>
      <c r="C11" s="207" t="s">
        <v>182</v>
      </c>
      <c r="D11" s="208">
        <v>21300</v>
      </c>
    </row>
    <row r="12" ht="16.5" customHeight="1" spans="1:4">
      <c r="A12" s="184" t="s">
        <v>176</v>
      </c>
      <c r="B12" s="11">
        <v>1460417.59</v>
      </c>
      <c r="C12" s="10" t="s">
        <v>183</v>
      </c>
      <c r="D12" s="208"/>
    </row>
    <row r="13" ht="16.5" customHeight="1" spans="1:4">
      <c r="A13" s="184" t="s">
        <v>178</v>
      </c>
      <c r="B13" s="11"/>
      <c r="C13" s="10" t="s">
        <v>184</v>
      </c>
      <c r="D13" s="208"/>
    </row>
    <row r="14" ht="16.5" customHeight="1" spans="1:4">
      <c r="A14" s="209"/>
      <c r="B14" s="11"/>
      <c r="C14" s="10" t="s">
        <v>185</v>
      </c>
      <c r="D14" s="208">
        <v>1896609</v>
      </c>
    </row>
    <row r="15" ht="16.5" customHeight="1" spans="1:4">
      <c r="A15" s="209"/>
      <c r="B15" s="11"/>
      <c r="C15" s="10" t="s">
        <v>186</v>
      </c>
      <c r="D15" s="208">
        <v>1342487</v>
      </c>
    </row>
    <row r="16" ht="16.5" customHeight="1" spans="1:4">
      <c r="A16" s="209"/>
      <c r="B16" s="11"/>
      <c r="C16" s="10" t="s">
        <v>187</v>
      </c>
      <c r="D16" s="208"/>
    </row>
    <row r="17" ht="16.5" customHeight="1" spans="1:4">
      <c r="A17" s="209"/>
      <c r="B17" s="11"/>
      <c r="C17" s="10" t="s">
        <v>188</v>
      </c>
      <c r="D17" s="208">
        <v>4500000</v>
      </c>
    </row>
    <row r="18" ht="16.5" customHeight="1" spans="1:4">
      <c r="A18" s="209"/>
      <c r="B18" s="11"/>
      <c r="C18" s="10" t="s">
        <v>189</v>
      </c>
      <c r="D18" s="208">
        <v>14977943.94</v>
      </c>
    </row>
    <row r="19" ht="16.5" customHeight="1" spans="1:4">
      <c r="A19" s="209"/>
      <c r="B19" s="11"/>
      <c r="C19" s="10" t="s">
        <v>190</v>
      </c>
      <c r="D19" s="208"/>
    </row>
    <row r="20" ht="16.5" customHeight="1" spans="1:4">
      <c r="A20" s="209"/>
      <c r="B20" s="11"/>
      <c r="C20" s="10" t="s">
        <v>191</v>
      </c>
      <c r="D20" s="208"/>
    </row>
    <row r="21" ht="16.5" customHeight="1" spans="1:4">
      <c r="A21" s="209"/>
      <c r="B21" s="11"/>
      <c r="C21" s="10" t="s">
        <v>192</v>
      </c>
      <c r="D21" s="208"/>
    </row>
    <row r="22" ht="16.5" customHeight="1" spans="1:4">
      <c r="A22" s="209"/>
      <c r="B22" s="11"/>
      <c r="C22" s="10" t="s">
        <v>193</v>
      </c>
      <c r="D22" s="208"/>
    </row>
    <row r="23" ht="16.5" customHeight="1" spans="1:4">
      <c r="A23" s="209"/>
      <c r="B23" s="11"/>
      <c r="C23" s="10" t="s">
        <v>194</v>
      </c>
      <c r="D23" s="208"/>
    </row>
    <row r="24" ht="16.5" customHeight="1" spans="1:4">
      <c r="A24" s="209"/>
      <c r="B24" s="11"/>
      <c r="C24" s="10" t="s">
        <v>195</v>
      </c>
      <c r="D24" s="208"/>
    </row>
    <row r="25" ht="16.5" customHeight="1" spans="1:4">
      <c r="A25" s="209"/>
      <c r="B25" s="11"/>
      <c r="C25" s="10" t="s">
        <v>196</v>
      </c>
      <c r="D25" s="208">
        <v>1269036</v>
      </c>
    </row>
    <row r="26" ht="16.5" customHeight="1" spans="1:4">
      <c r="A26" s="209"/>
      <c r="B26" s="11"/>
      <c r="C26" s="10" t="s">
        <v>197</v>
      </c>
      <c r="D26" s="208"/>
    </row>
    <row r="27" ht="16.5" customHeight="1" spans="1:4">
      <c r="A27" s="209"/>
      <c r="B27" s="11"/>
      <c r="C27" s="10" t="s">
        <v>198</v>
      </c>
      <c r="D27" s="208"/>
    </row>
    <row r="28" ht="16.5" customHeight="1" spans="1:4">
      <c r="A28" s="209"/>
      <c r="B28" s="11"/>
      <c r="C28" s="10" t="s">
        <v>199</v>
      </c>
      <c r="D28" s="208"/>
    </row>
    <row r="29" ht="16.5" customHeight="1" spans="1:4">
      <c r="A29" s="209"/>
      <c r="B29" s="11"/>
      <c r="C29" s="10" t="s">
        <v>200</v>
      </c>
      <c r="D29" s="208"/>
    </row>
    <row r="30" ht="16.5" customHeight="1" spans="1:4">
      <c r="A30" s="209"/>
      <c r="B30" s="11"/>
      <c r="C30" s="10" t="s">
        <v>201</v>
      </c>
      <c r="D30" s="208">
        <v>1460417.59</v>
      </c>
    </row>
    <row r="31" ht="16.5" customHeight="1" spans="1:4">
      <c r="A31" s="209"/>
      <c r="B31" s="11"/>
      <c r="C31" s="184" t="s">
        <v>202</v>
      </c>
      <c r="D31" s="208"/>
    </row>
    <row r="32" ht="16.5" customHeight="1" spans="1:4">
      <c r="A32" s="209"/>
      <c r="B32" s="11"/>
      <c r="C32" s="184" t="s">
        <v>203</v>
      </c>
      <c r="D32" s="208"/>
    </row>
    <row r="33" ht="16.5" customHeight="1" spans="1:4">
      <c r="A33" s="209"/>
      <c r="B33" s="11"/>
      <c r="C33" s="32" t="s">
        <v>204</v>
      </c>
      <c r="D33" s="11"/>
    </row>
    <row r="34" ht="15" customHeight="1" spans="1:4">
      <c r="A34" s="210" t="s">
        <v>52</v>
      </c>
      <c r="B34" s="211">
        <f>B6+B10</f>
        <v>46802232.58</v>
      </c>
      <c r="C34" s="210" t="s">
        <v>53</v>
      </c>
      <c r="D34" s="211">
        <v>46802232.58</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4"/>
  <sheetViews>
    <sheetView showZeros="0" workbookViewId="0">
      <pane ySplit="5" topLeftCell="A6" activePane="bottomLeft" state="frozen"/>
      <selection/>
      <selection pane="bottomLeft" activeCell="G44" sqref="G44"/>
    </sheetView>
  </sheetViews>
  <sheetFormatPr defaultColWidth="9.14166666666667" defaultRowHeight="14.25" customHeight="1"/>
  <cols>
    <col min="1" max="1" width="20.1416666666667" customWidth="1"/>
    <col min="2" max="2" width="44" customWidth="1"/>
    <col min="3" max="7" width="24.1416666666667" customWidth="1"/>
  </cols>
  <sheetData>
    <row r="1" customHeight="1" spans="4:7">
      <c r="D1" s="159"/>
      <c r="F1" s="77"/>
      <c r="G1" s="179" t="s">
        <v>205</v>
      </c>
    </row>
    <row r="2" ht="41.25" customHeight="1" spans="1:7">
      <c r="A2" s="128" t="s">
        <v>206</v>
      </c>
      <c r="B2" s="128"/>
      <c r="C2" s="128"/>
      <c r="D2" s="128"/>
      <c r="E2" s="128"/>
      <c r="F2" s="128"/>
      <c r="G2" s="128"/>
    </row>
    <row r="3" ht="18" customHeight="1" spans="1:7">
      <c r="A3" s="19" t="s">
        <v>2</v>
      </c>
      <c r="F3" s="125"/>
      <c r="G3" s="179" t="s">
        <v>3</v>
      </c>
    </row>
    <row r="4" ht="20.25" customHeight="1" spans="1:7">
      <c r="A4" s="195" t="s">
        <v>207</v>
      </c>
      <c r="B4" s="196"/>
      <c r="C4" s="129" t="s">
        <v>58</v>
      </c>
      <c r="D4" s="185" t="s">
        <v>80</v>
      </c>
      <c r="E4" s="42"/>
      <c r="F4" s="43"/>
      <c r="G4" s="172" t="s">
        <v>81</v>
      </c>
    </row>
    <row r="5" ht="20.25" customHeight="1" spans="1:7">
      <c r="A5" s="197" t="s">
        <v>77</v>
      </c>
      <c r="B5" s="197" t="s">
        <v>78</v>
      </c>
      <c r="C5" s="30"/>
      <c r="D5" s="135" t="s">
        <v>60</v>
      </c>
      <c r="E5" s="135" t="s">
        <v>208</v>
      </c>
      <c r="F5" s="135" t="s">
        <v>209</v>
      </c>
      <c r="G5" s="174"/>
    </row>
    <row r="6" ht="15" customHeight="1" spans="1:7">
      <c r="A6" s="67" t="s">
        <v>87</v>
      </c>
      <c r="B6" s="67" t="s">
        <v>88</v>
      </c>
      <c r="C6" s="67" t="s">
        <v>89</v>
      </c>
      <c r="D6" s="67" t="s">
        <v>90</v>
      </c>
      <c r="E6" s="67" t="s">
        <v>91</v>
      </c>
      <c r="F6" s="67" t="s">
        <v>92</v>
      </c>
      <c r="G6" s="67" t="s">
        <v>93</v>
      </c>
    </row>
    <row r="7" ht="18" customHeight="1" spans="1:7">
      <c r="A7" s="32" t="s">
        <v>102</v>
      </c>
      <c r="B7" s="32" t="s">
        <v>103</v>
      </c>
      <c r="C7" s="11">
        <v>21334439</v>
      </c>
      <c r="D7" s="11">
        <v>19078722.92</v>
      </c>
      <c r="E7" s="11">
        <v>17399196</v>
      </c>
      <c r="F7" s="11">
        <v>1679526.92</v>
      </c>
      <c r="G7" s="11">
        <v>2255716.13</v>
      </c>
    </row>
    <row r="8" ht="18" customHeight="1" spans="1:7">
      <c r="A8" s="145" t="s">
        <v>104</v>
      </c>
      <c r="B8" s="145" t="s">
        <v>105</v>
      </c>
      <c r="C8" s="11">
        <v>21334439</v>
      </c>
      <c r="D8" s="11">
        <v>19078722.92</v>
      </c>
      <c r="E8" s="11">
        <v>17399196</v>
      </c>
      <c r="F8" s="11">
        <v>1679526.92</v>
      </c>
      <c r="G8" s="11">
        <v>2255716.13</v>
      </c>
    </row>
    <row r="9" ht="18" customHeight="1" spans="1:7">
      <c r="A9" s="146" t="s">
        <v>106</v>
      </c>
      <c r="B9" s="146" t="s">
        <v>107</v>
      </c>
      <c r="C9" s="11">
        <v>11113947.92</v>
      </c>
      <c r="D9" s="11">
        <v>10869147.92</v>
      </c>
      <c r="E9" s="11">
        <v>9756696</v>
      </c>
      <c r="F9" s="11">
        <v>1112451.92</v>
      </c>
      <c r="G9" s="11">
        <v>244800</v>
      </c>
    </row>
    <row r="10" ht="18" customHeight="1" spans="1:7">
      <c r="A10" s="146" t="s">
        <v>108</v>
      </c>
      <c r="B10" s="146" t="s">
        <v>109</v>
      </c>
      <c r="C10" s="11">
        <v>8209575</v>
      </c>
      <c r="D10" s="11">
        <v>8209575</v>
      </c>
      <c r="E10" s="11">
        <v>7642500</v>
      </c>
      <c r="F10" s="11">
        <v>567075</v>
      </c>
      <c r="G10" s="11"/>
    </row>
    <row r="11" ht="18" customHeight="1" spans="1:7">
      <c r="A11" s="198" t="s">
        <v>110</v>
      </c>
      <c r="B11" s="198" t="s">
        <v>111</v>
      </c>
      <c r="C11" s="175">
        <v>1960916.13</v>
      </c>
      <c r="D11" s="175"/>
      <c r="E11" s="175"/>
      <c r="F11" s="175"/>
      <c r="G11" s="175">
        <v>1960916.13</v>
      </c>
    </row>
    <row r="12" ht="21" customHeight="1" spans="1:15">
      <c r="A12" s="199">
        <v>2014004</v>
      </c>
      <c r="B12" s="199" t="s">
        <v>112</v>
      </c>
      <c r="C12" s="176">
        <v>50000</v>
      </c>
      <c r="D12" s="176">
        <v>50000</v>
      </c>
      <c r="E12" s="176"/>
      <c r="F12" s="200"/>
      <c r="G12" s="176">
        <v>50000</v>
      </c>
      <c r="H12" s="201"/>
      <c r="I12" s="201"/>
      <c r="J12" s="201"/>
      <c r="K12" s="201"/>
      <c r="L12" s="201"/>
      <c r="M12" s="201"/>
      <c r="N12" s="201"/>
      <c r="O12" s="201"/>
    </row>
    <row r="13" ht="18" customHeight="1" spans="1:7">
      <c r="A13" s="97" t="s">
        <v>113</v>
      </c>
      <c r="B13" s="97" t="s">
        <v>114</v>
      </c>
      <c r="C13" s="178">
        <v>21300</v>
      </c>
      <c r="D13" s="178">
        <v>21300</v>
      </c>
      <c r="E13" s="178"/>
      <c r="F13" s="178">
        <v>21300</v>
      </c>
      <c r="G13" s="178"/>
    </row>
    <row r="14" ht="18" customHeight="1" spans="1:7">
      <c r="A14" s="145" t="s">
        <v>115</v>
      </c>
      <c r="B14" s="145" t="s">
        <v>116</v>
      </c>
      <c r="C14" s="11">
        <v>21300</v>
      </c>
      <c r="D14" s="11">
        <v>21300</v>
      </c>
      <c r="E14" s="11"/>
      <c r="F14" s="11">
        <v>21300</v>
      </c>
      <c r="G14" s="11"/>
    </row>
    <row r="15" ht="18" customHeight="1" spans="1:7">
      <c r="A15" s="146" t="s">
        <v>117</v>
      </c>
      <c r="B15" s="146" t="s">
        <v>118</v>
      </c>
      <c r="C15" s="11">
        <v>21300</v>
      </c>
      <c r="D15" s="11">
        <v>21300</v>
      </c>
      <c r="E15" s="11"/>
      <c r="F15" s="11">
        <v>21300</v>
      </c>
      <c r="G15" s="11"/>
    </row>
    <row r="16" ht="18" customHeight="1" spans="1:7">
      <c r="A16" s="32" t="s">
        <v>119</v>
      </c>
      <c r="B16" s="32" t="s">
        <v>120</v>
      </c>
      <c r="C16" s="11">
        <v>1896609</v>
      </c>
      <c r="D16" s="11">
        <v>1891620</v>
      </c>
      <c r="E16" s="11">
        <v>1882020</v>
      </c>
      <c r="F16" s="11">
        <v>9600</v>
      </c>
      <c r="G16" s="11">
        <v>4989</v>
      </c>
    </row>
    <row r="17" ht="18" customHeight="1" spans="1:7">
      <c r="A17" s="145" t="s">
        <v>121</v>
      </c>
      <c r="B17" s="145" t="s">
        <v>122</v>
      </c>
      <c r="C17" s="11">
        <v>1891620</v>
      </c>
      <c r="D17" s="11">
        <v>1891620</v>
      </c>
      <c r="E17" s="11">
        <v>1882020</v>
      </c>
      <c r="F17" s="11">
        <v>9600</v>
      </c>
      <c r="G17" s="11"/>
    </row>
    <row r="18" ht="18" customHeight="1" spans="1:7">
      <c r="A18" s="146" t="s">
        <v>123</v>
      </c>
      <c r="B18" s="146" t="s">
        <v>124</v>
      </c>
      <c r="C18" s="11">
        <v>180600</v>
      </c>
      <c r="D18" s="11">
        <v>180600</v>
      </c>
      <c r="E18" s="11">
        <v>176400</v>
      </c>
      <c r="F18" s="11">
        <v>4200</v>
      </c>
      <c r="G18" s="11"/>
    </row>
    <row r="19" ht="18" customHeight="1" spans="1:7">
      <c r="A19" s="146" t="s">
        <v>125</v>
      </c>
      <c r="B19" s="146" t="s">
        <v>126</v>
      </c>
      <c r="C19" s="11">
        <v>189000</v>
      </c>
      <c r="D19" s="11">
        <v>189000</v>
      </c>
      <c r="E19" s="11">
        <v>183600</v>
      </c>
      <c r="F19" s="11">
        <v>5400</v>
      </c>
      <c r="G19" s="11"/>
    </row>
    <row r="20" ht="18" customHeight="1" spans="1:7">
      <c r="A20" s="146" t="s">
        <v>127</v>
      </c>
      <c r="B20" s="146" t="s">
        <v>128</v>
      </c>
      <c r="C20" s="11">
        <v>1422020</v>
      </c>
      <c r="D20" s="11">
        <v>1422020</v>
      </c>
      <c r="E20" s="11">
        <v>1422020</v>
      </c>
      <c r="F20" s="11"/>
      <c r="G20" s="11"/>
    </row>
    <row r="21" ht="18" customHeight="1" spans="1:7">
      <c r="A21" s="146" t="s">
        <v>129</v>
      </c>
      <c r="B21" s="146" t="s">
        <v>130</v>
      </c>
      <c r="C21" s="11">
        <v>100000</v>
      </c>
      <c r="D21" s="11">
        <v>100000</v>
      </c>
      <c r="E21" s="11">
        <v>100000</v>
      </c>
      <c r="F21" s="11"/>
      <c r="G21" s="11"/>
    </row>
    <row r="22" ht="18" customHeight="1" spans="1:7">
      <c r="A22" s="145" t="s">
        <v>131</v>
      </c>
      <c r="B22" s="145" t="s">
        <v>132</v>
      </c>
      <c r="C22" s="11">
        <v>4989</v>
      </c>
      <c r="D22" s="11"/>
      <c r="E22" s="11"/>
      <c r="F22" s="11"/>
      <c r="G22" s="11">
        <v>4989</v>
      </c>
    </row>
    <row r="23" ht="18" customHeight="1" spans="1:7">
      <c r="A23" s="146" t="s">
        <v>133</v>
      </c>
      <c r="B23" s="146" t="s">
        <v>134</v>
      </c>
      <c r="C23" s="11">
        <v>4989</v>
      </c>
      <c r="D23" s="11"/>
      <c r="E23" s="11"/>
      <c r="F23" s="11"/>
      <c r="G23" s="11">
        <v>4989</v>
      </c>
    </row>
    <row r="24" ht="18" customHeight="1" spans="1:7">
      <c r="A24" s="32" t="s">
        <v>135</v>
      </c>
      <c r="B24" s="32" t="s">
        <v>136</v>
      </c>
      <c r="C24" s="11">
        <v>1342487</v>
      </c>
      <c r="D24" s="11">
        <v>1342487</v>
      </c>
      <c r="E24" s="11">
        <v>1342487</v>
      </c>
      <c r="F24" s="11"/>
      <c r="G24" s="11"/>
    </row>
    <row r="25" ht="18" customHeight="1" spans="1:7">
      <c r="A25" s="145" t="s">
        <v>137</v>
      </c>
      <c r="B25" s="145" t="s">
        <v>138</v>
      </c>
      <c r="C25" s="11">
        <v>1342487</v>
      </c>
      <c r="D25" s="11">
        <v>1342487</v>
      </c>
      <c r="E25" s="11">
        <v>1342487</v>
      </c>
      <c r="F25" s="11"/>
      <c r="G25" s="11"/>
    </row>
    <row r="26" ht="18" customHeight="1" spans="1:7">
      <c r="A26" s="146" t="s">
        <v>139</v>
      </c>
      <c r="B26" s="146" t="s">
        <v>140</v>
      </c>
      <c r="C26" s="11">
        <v>260500</v>
      </c>
      <c r="D26" s="11">
        <v>260500</v>
      </c>
      <c r="E26" s="11">
        <v>260500</v>
      </c>
      <c r="F26" s="11"/>
      <c r="G26" s="11"/>
    </row>
    <row r="27" ht="18" customHeight="1" spans="1:7">
      <c r="A27" s="146" t="s">
        <v>141</v>
      </c>
      <c r="B27" s="146" t="s">
        <v>142</v>
      </c>
      <c r="C27" s="11">
        <v>442980</v>
      </c>
      <c r="D27" s="11">
        <v>442980</v>
      </c>
      <c r="E27" s="11">
        <v>442980</v>
      </c>
      <c r="F27" s="11"/>
      <c r="G27" s="11"/>
    </row>
    <row r="28" ht="18" customHeight="1" spans="1:7">
      <c r="A28" s="146" t="s">
        <v>143</v>
      </c>
      <c r="B28" s="146" t="s">
        <v>144</v>
      </c>
      <c r="C28" s="11">
        <v>566400</v>
      </c>
      <c r="D28" s="11">
        <v>566400</v>
      </c>
      <c r="E28" s="11">
        <v>566400</v>
      </c>
      <c r="F28" s="11"/>
      <c r="G28" s="11"/>
    </row>
    <row r="29" ht="18" customHeight="1" spans="1:7">
      <c r="A29" s="146" t="s">
        <v>145</v>
      </c>
      <c r="B29" s="146" t="s">
        <v>146</v>
      </c>
      <c r="C29" s="11">
        <v>72607</v>
      </c>
      <c r="D29" s="11">
        <v>72607</v>
      </c>
      <c r="E29" s="11">
        <v>72607</v>
      </c>
      <c r="F29" s="11"/>
      <c r="G29" s="11"/>
    </row>
    <row r="30" ht="18" customHeight="1" spans="1:7">
      <c r="A30" s="32" t="s">
        <v>147</v>
      </c>
      <c r="B30" s="32" t="s">
        <v>148</v>
      </c>
      <c r="C30" s="11">
        <v>4500000</v>
      </c>
      <c r="D30" s="11"/>
      <c r="E30" s="11"/>
      <c r="F30" s="11"/>
      <c r="G30" s="11">
        <v>4500000</v>
      </c>
    </row>
    <row r="31" ht="18" customHeight="1" spans="1:7">
      <c r="A31" s="145" t="s">
        <v>149</v>
      </c>
      <c r="B31" s="145" t="s">
        <v>150</v>
      </c>
      <c r="C31" s="11">
        <v>4500000</v>
      </c>
      <c r="D31" s="11"/>
      <c r="E31" s="11"/>
      <c r="F31" s="11"/>
      <c r="G31" s="11">
        <v>4500000</v>
      </c>
    </row>
    <row r="32" ht="18" customHeight="1" spans="1:7">
      <c r="A32" s="146" t="s">
        <v>151</v>
      </c>
      <c r="B32" s="146" t="s">
        <v>152</v>
      </c>
      <c r="C32" s="11">
        <v>4500000</v>
      </c>
      <c r="D32" s="11"/>
      <c r="E32" s="11"/>
      <c r="F32" s="11"/>
      <c r="G32" s="11">
        <v>4500000</v>
      </c>
    </row>
    <row r="33" ht="18" customHeight="1" spans="1:7">
      <c r="A33" s="32" t="s">
        <v>153</v>
      </c>
      <c r="B33" s="32" t="s">
        <v>154</v>
      </c>
      <c r="C33" s="11">
        <v>14977943.94</v>
      </c>
      <c r="D33" s="11">
        <v>14916490.76</v>
      </c>
      <c r="E33" s="11">
        <v>14916490.76</v>
      </c>
      <c r="F33" s="11"/>
      <c r="G33" s="176">
        <v>61453.18</v>
      </c>
    </row>
    <row r="34" ht="18" customHeight="1" spans="1:7">
      <c r="A34" s="145" t="s">
        <v>155</v>
      </c>
      <c r="B34" s="145" t="s">
        <v>156</v>
      </c>
      <c r="C34" s="11">
        <v>14977943.94</v>
      </c>
      <c r="D34" s="11">
        <v>14916490.76</v>
      </c>
      <c r="E34" s="11">
        <v>14916490.76</v>
      </c>
      <c r="F34" s="11"/>
      <c r="G34" s="176">
        <v>61453.18</v>
      </c>
    </row>
    <row r="35" ht="18" customHeight="1" spans="1:7">
      <c r="A35" s="198" t="s">
        <v>157</v>
      </c>
      <c r="B35" s="198" t="s">
        <v>158</v>
      </c>
      <c r="C35" s="175">
        <v>14916490.76</v>
      </c>
      <c r="D35" s="175">
        <v>14916490.76</v>
      </c>
      <c r="E35" s="175">
        <v>14916490.76</v>
      </c>
      <c r="F35" s="175"/>
      <c r="G35" s="175"/>
    </row>
    <row r="36" customFormat="1" ht="21" customHeight="1" spans="1:15">
      <c r="A36" s="199">
        <v>2130701</v>
      </c>
      <c r="B36" s="199" t="s">
        <v>159</v>
      </c>
      <c r="C36" s="176">
        <v>61453.28</v>
      </c>
      <c r="D36" s="176">
        <v>61453.18</v>
      </c>
      <c r="E36" s="176"/>
      <c r="F36" s="200"/>
      <c r="G36" s="176">
        <v>61453.18</v>
      </c>
      <c r="H36" s="201"/>
      <c r="I36" s="201"/>
      <c r="J36" s="201"/>
      <c r="K36" s="201"/>
      <c r="L36" s="201"/>
      <c r="M36" s="201"/>
      <c r="N36" s="201"/>
      <c r="O36" s="201"/>
    </row>
    <row r="37" ht="18" customHeight="1" spans="1:7">
      <c r="A37" s="97" t="s">
        <v>160</v>
      </c>
      <c r="B37" s="97" t="s">
        <v>161</v>
      </c>
      <c r="C37" s="178">
        <v>1269036</v>
      </c>
      <c r="D37" s="178">
        <v>1269036</v>
      </c>
      <c r="E37" s="178">
        <v>1269036</v>
      </c>
      <c r="F37" s="178"/>
      <c r="G37" s="178"/>
    </row>
    <row r="38" ht="18" customHeight="1" spans="1:7">
      <c r="A38" s="145" t="s">
        <v>162</v>
      </c>
      <c r="B38" s="145" t="s">
        <v>163</v>
      </c>
      <c r="C38" s="11">
        <v>1269036</v>
      </c>
      <c r="D38" s="11">
        <v>1269036</v>
      </c>
      <c r="E38" s="11">
        <v>1269036</v>
      </c>
      <c r="F38" s="11"/>
      <c r="G38" s="11"/>
    </row>
    <row r="39" ht="18" customHeight="1" spans="1:7">
      <c r="A39" s="146" t="s">
        <v>164</v>
      </c>
      <c r="B39" s="146" t="s">
        <v>165</v>
      </c>
      <c r="C39" s="11">
        <v>1224636</v>
      </c>
      <c r="D39" s="11">
        <v>1224636</v>
      </c>
      <c r="E39" s="11">
        <v>1224636</v>
      </c>
      <c r="F39" s="11"/>
      <c r="G39" s="11"/>
    </row>
    <row r="40" ht="18" customHeight="1" spans="1:7">
      <c r="A40" s="198" t="s">
        <v>166</v>
      </c>
      <c r="B40" s="198" t="s">
        <v>167</v>
      </c>
      <c r="C40" s="175">
        <v>44400</v>
      </c>
      <c r="D40" s="175">
        <v>44400</v>
      </c>
      <c r="E40" s="175">
        <v>44400</v>
      </c>
      <c r="F40" s="175"/>
      <c r="G40" s="175"/>
    </row>
    <row r="41" ht="21" customHeight="1" spans="1:15">
      <c r="A41" s="202">
        <v>229</v>
      </c>
      <c r="B41" s="199" t="s">
        <v>86</v>
      </c>
      <c r="C41" s="176">
        <v>1460417.59</v>
      </c>
      <c r="D41" s="176">
        <v>1460417.59</v>
      </c>
      <c r="E41" s="176"/>
      <c r="F41" s="200"/>
      <c r="G41" s="176">
        <v>1460417.59</v>
      </c>
      <c r="H41" s="201"/>
      <c r="I41" s="201"/>
      <c r="J41" s="201"/>
      <c r="K41" s="201"/>
      <c r="L41" s="201"/>
      <c r="M41" s="201"/>
      <c r="N41" s="201"/>
      <c r="O41" s="201"/>
    </row>
    <row r="42" ht="21" customHeight="1" spans="1:15">
      <c r="A42" s="199">
        <v>22960</v>
      </c>
      <c r="B42" s="199" t="s">
        <v>168</v>
      </c>
      <c r="C42" s="176">
        <v>1460417.59</v>
      </c>
      <c r="D42" s="176">
        <v>1460417.59</v>
      </c>
      <c r="E42" s="176"/>
      <c r="F42" s="200"/>
      <c r="G42" s="176">
        <v>1460417.59</v>
      </c>
      <c r="H42" s="201"/>
      <c r="I42" s="201"/>
      <c r="J42" s="201"/>
      <c r="K42" s="201"/>
      <c r="L42" s="201"/>
      <c r="M42" s="201"/>
      <c r="N42" s="201"/>
      <c r="O42" s="201"/>
    </row>
    <row r="43" ht="21" customHeight="1" spans="1:15">
      <c r="A43" s="199">
        <v>2296002</v>
      </c>
      <c r="B43" s="199" t="s">
        <v>169</v>
      </c>
      <c r="C43" s="176">
        <v>1460417.59</v>
      </c>
      <c r="D43" s="176">
        <v>1460417.59</v>
      </c>
      <c r="E43" s="176"/>
      <c r="F43" s="200"/>
      <c r="G43" s="176">
        <v>1460417.59</v>
      </c>
      <c r="H43" s="201"/>
      <c r="I43" s="201"/>
      <c r="J43" s="201"/>
      <c r="K43" s="201"/>
      <c r="L43" s="201"/>
      <c r="M43" s="201"/>
      <c r="N43" s="201"/>
      <c r="O43" s="201"/>
    </row>
    <row r="44" ht="18" customHeight="1" spans="1:7">
      <c r="A44" s="203" t="s">
        <v>210</v>
      </c>
      <c r="B44" s="203" t="s">
        <v>210</v>
      </c>
      <c r="C44" s="11">
        <v>46802232.58</v>
      </c>
      <c r="D44" s="176">
        <v>38519656.68</v>
      </c>
      <c r="E44" s="176">
        <v>36809229.76</v>
      </c>
      <c r="F44" s="176">
        <v>1710426.92</v>
      </c>
      <c r="G44" s="11">
        <v>8282575.9</v>
      </c>
    </row>
  </sheetData>
  <mergeCells count="6">
    <mergeCell ref="A2:G2"/>
    <mergeCell ref="A4:B4"/>
    <mergeCell ref="D4:F4"/>
    <mergeCell ref="A44:B44"/>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25" defaultRowHeight="14.25" customHeight="1" outlineLevelRow="6" outlineLevelCol="5"/>
  <cols>
    <col min="1" max="6" width="28.1416666666667" customWidth="1"/>
  </cols>
  <sheetData>
    <row r="1" customHeight="1" spans="1:6">
      <c r="A1" s="51"/>
      <c r="B1" s="51"/>
      <c r="C1" s="51"/>
      <c r="D1" s="51"/>
      <c r="E1" s="50"/>
      <c r="F1" s="191" t="s">
        <v>211</v>
      </c>
    </row>
    <row r="2" ht="41.25" customHeight="1" spans="1:6">
      <c r="A2" s="192" t="s">
        <v>212</v>
      </c>
      <c r="B2" s="51"/>
      <c r="C2" s="51"/>
      <c r="D2" s="51"/>
      <c r="E2" s="50"/>
      <c r="F2" s="51"/>
    </row>
    <row r="3" customHeight="1" spans="1:6">
      <c r="A3" s="115" t="s">
        <v>2</v>
      </c>
      <c r="B3" s="193"/>
      <c r="D3" s="51"/>
      <c r="E3" s="50"/>
      <c r="F3" s="71" t="s">
        <v>3</v>
      </c>
    </row>
    <row r="4" ht="27" customHeight="1" spans="1:6">
      <c r="A4" s="55" t="s">
        <v>213</v>
      </c>
      <c r="B4" s="55" t="s">
        <v>214</v>
      </c>
      <c r="C4" s="57" t="s">
        <v>215</v>
      </c>
      <c r="D4" s="55"/>
      <c r="E4" s="56"/>
      <c r="F4" s="55" t="s">
        <v>216</v>
      </c>
    </row>
    <row r="5" ht="28.5" customHeight="1" spans="1:6">
      <c r="A5" s="194"/>
      <c r="B5" s="59"/>
      <c r="C5" s="56" t="s">
        <v>60</v>
      </c>
      <c r="D5" s="56" t="s">
        <v>217</v>
      </c>
      <c r="E5" s="56" t="s">
        <v>218</v>
      </c>
      <c r="F5" s="58"/>
    </row>
    <row r="6" ht="17.25" customHeight="1" spans="1:6">
      <c r="A6" s="63" t="s">
        <v>87</v>
      </c>
      <c r="B6" s="63" t="s">
        <v>88</v>
      </c>
      <c r="C6" s="63" t="s">
        <v>89</v>
      </c>
      <c r="D6" s="63" t="s">
        <v>90</v>
      </c>
      <c r="E6" s="63" t="s">
        <v>91</v>
      </c>
      <c r="F6" s="63" t="s">
        <v>92</v>
      </c>
    </row>
    <row r="7" ht="17.25" customHeight="1" spans="1:6">
      <c r="A7" s="11">
        <v>81498</v>
      </c>
      <c r="B7" s="11"/>
      <c r="C7" s="11">
        <v>81498</v>
      </c>
      <c r="D7" s="11"/>
      <c r="E7" s="11">
        <v>81498</v>
      </c>
      <c r="F7" s="11"/>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9"/>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59"/>
      <c r="C1" s="180"/>
      <c r="E1" s="181"/>
      <c r="F1" s="181"/>
      <c r="G1" s="181"/>
      <c r="H1" s="181"/>
      <c r="I1" s="88"/>
      <c r="J1" s="88"/>
      <c r="K1" s="88"/>
      <c r="L1" s="88"/>
      <c r="M1" s="88"/>
      <c r="N1" s="88"/>
      <c r="R1" s="88"/>
      <c r="V1" s="180"/>
      <c r="X1" s="39" t="s">
        <v>219</v>
      </c>
    </row>
    <row r="2" ht="45.75" customHeight="1" spans="1:24">
      <c r="A2" s="73" t="s">
        <v>220</v>
      </c>
      <c r="B2" s="18"/>
      <c r="C2" s="73"/>
      <c r="D2" s="73"/>
      <c r="E2" s="73"/>
      <c r="F2" s="73"/>
      <c r="G2" s="73"/>
      <c r="H2" s="73"/>
      <c r="I2" s="73"/>
      <c r="J2" s="73"/>
      <c r="K2" s="73"/>
      <c r="L2" s="73"/>
      <c r="M2" s="73"/>
      <c r="N2" s="73"/>
      <c r="O2" s="18"/>
      <c r="P2" s="18"/>
      <c r="Q2" s="18"/>
      <c r="R2" s="73"/>
      <c r="S2" s="73"/>
      <c r="T2" s="73"/>
      <c r="U2" s="73"/>
      <c r="V2" s="73"/>
      <c r="W2" s="73"/>
      <c r="X2" s="73"/>
    </row>
    <row r="3" ht="18.75" customHeight="1" spans="1:24">
      <c r="A3" s="19" t="s">
        <v>2</v>
      </c>
      <c r="B3" s="20"/>
      <c r="C3" s="182"/>
      <c r="D3" s="182"/>
      <c r="E3" s="182"/>
      <c r="F3" s="182"/>
      <c r="G3" s="182"/>
      <c r="H3" s="182"/>
      <c r="I3" s="90"/>
      <c r="J3" s="90"/>
      <c r="K3" s="90"/>
      <c r="L3" s="90"/>
      <c r="M3" s="90"/>
      <c r="N3" s="90"/>
      <c r="O3" s="21"/>
      <c r="P3" s="21"/>
      <c r="Q3" s="21"/>
      <c r="R3" s="90"/>
      <c r="V3" s="180"/>
      <c r="X3" s="39" t="s">
        <v>3</v>
      </c>
    </row>
    <row r="4" ht="18" customHeight="1" spans="1:24">
      <c r="A4" s="22" t="s">
        <v>221</v>
      </c>
      <c r="B4" s="22" t="s">
        <v>222</v>
      </c>
      <c r="C4" s="22" t="s">
        <v>223</v>
      </c>
      <c r="D4" s="22" t="s">
        <v>224</v>
      </c>
      <c r="E4" s="22" t="s">
        <v>225</v>
      </c>
      <c r="F4" s="22" t="s">
        <v>226</v>
      </c>
      <c r="G4" s="22" t="s">
        <v>227</v>
      </c>
      <c r="H4" s="22" t="s">
        <v>228</v>
      </c>
      <c r="I4" s="185" t="s">
        <v>229</v>
      </c>
      <c r="J4" s="85" t="s">
        <v>229</v>
      </c>
      <c r="K4" s="85"/>
      <c r="L4" s="85"/>
      <c r="M4" s="85"/>
      <c r="N4" s="85"/>
      <c r="O4" s="42"/>
      <c r="P4" s="42"/>
      <c r="Q4" s="42"/>
      <c r="R4" s="106" t="s">
        <v>64</v>
      </c>
      <c r="S4" s="85" t="s">
        <v>65</v>
      </c>
      <c r="T4" s="85"/>
      <c r="U4" s="85"/>
      <c r="V4" s="85"/>
      <c r="W4" s="85"/>
      <c r="X4" s="86"/>
    </row>
    <row r="5" ht="18" customHeight="1" spans="1:24">
      <c r="A5" s="25"/>
      <c r="B5" s="27"/>
      <c r="C5" s="131"/>
      <c r="D5" s="25"/>
      <c r="E5" s="25"/>
      <c r="F5" s="25"/>
      <c r="G5" s="25"/>
      <c r="H5" s="25"/>
      <c r="I5" s="129" t="s">
        <v>230</v>
      </c>
      <c r="J5" s="185" t="s">
        <v>61</v>
      </c>
      <c r="K5" s="85"/>
      <c r="L5" s="85"/>
      <c r="M5" s="85"/>
      <c r="N5" s="86"/>
      <c r="O5" s="41" t="s">
        <v>231</v>
      </c>
      <c r="P5" s="42"/>
      <c r="Q5" s="43"/>
      <c r="R5" s="22" t="s">
        <v>64</v>
      </c>
      <c r="S5" s="185" t="s">
        <v>65</v>
      </c>
      <c r="T5" s="106" t="s">
        <v>67</v>
      </c>
      <c r="U5" s="85" t="s">
        <v>65</v>
      </c>
      <c r="V5" s="106" t="s">
        <v>69</v>
      </c>
      <c r="W5" s="106" t="s">
        <v>70</v>
      </c>
      <c r="X5" s="188" t="s">
        <v>71</v>
      </c>
    </row>
    <row r="6" ht="19.5" customHeight="1" spans="1:24">
      <c r="A6" s="27"/>
      <c r="B6" s="27"/>
      <c r="C6" s="27"/>
      <c r="D6" s="27"/>
      <c r="E6" s="27"/>
      <c r="F6" s="27"/>
      <c r="G6" s="27"/>
      <c r="H6" s="27"/>
      <c r="I6" s="27"/>
      <c r="J6" s="186" t="s">
        <v>232</v>
      </c>
      <c r="K6" s="22" t="s">
        <v>233</v>
      </c>
      <c r="L6" s="22" t="s">
        <v>234</v>
      </c>
      <c r="M6" s="22" t="s">
        <v>235</v>
      </c>
      <c r="N6" s="22" t="s">
        <v>236</v>
      </c>
      <c r="O6" s="22" t="s">
        <v>61</v>
      </c>
      <c r="P6" s="22" t="s">
        <v>62</v>
      </c>
      <c r="Q6" s="22" t="s">
        <v>63</v>
      </c>
      <c r="R6" s="27"/>
      <c r="S6" s="22" t="s">
        <v>60</v>
      </c>
      <c r="T6" s="22" t="s">
        <v>67</v>
      </c>
      <c r="U6" s="22" t="s">
        <v>237</v>
      </c>
      <c r="V6" s="22" t="s">
        <v>69</v>
      </c>
      <c r="W6" s="22" t="s">
        <v>70</v>
      </c>
      <c r="X6" s="22" t="s">
        <v>71</v>
      </c>
    </row>
    <row r="7" ht="37.5" customHeight="1" spans="1:24">
      <c r="A7" s="183"/>
      <c r="B7" s="30"/>
      <c r="C7" s="183"/>
      <c r="D7" s="183"/>
      <c r="E7" s="183"/>
      <c r="F7" s="183"/>
      <c r="G7" s="183"/>
      <c r="H7" s="183"/>
      <c r="I7" s="183"/>
      <c r="J7" s="187" t="s">
        <v>60</v>
      </c>
      <c r="K7" s="28" t="s">
        <v>238</v>
      </c>
      <c r="L7" s="28" t="s">
        <v>234</v>
      </c>
      <c r="M7" s="28" t="s">
        <v>235</v>
      </c>
      <c r="N7" s="28" t="s">
        <v>236</v>
      </c>
      <c r="O7" s="28" t="s">
        <v>234</v>
      </c>
      <c r="P7" s="28" t="s">
        <v>235</v>
      </c>
      <c r="Q7" s="28" t="s">
        <v>236</v>
      </c>
      <c r="R7" s="28" t="s">
        <v>64</v>
      </c>
      <c r="S7" s="28" t="s">
        <v>60</v>
      </c>
      <c r="T7" s="28" t="s">
        <v>67</v>
      </c>
      <c r="U7" s="28" t="s">
        <v>237</v>
      </c>
      <c r="V7" s="28" t="s">
        <v>69</v>
      </c>
      <c r="W7" s="28" t="s">
        <v>70</v>
      </c>
      <c r="X7" s="28" t="s">
        <v>71</v>
      </c>
    </row>
    <row r="8" customHeight="1" spans="1:24">
      <c r="A8" s="44">
        <v>1</v>
      </c>
      <c r="B8" s="44">
        <v>2</v>
      </c>
      <c r="C8" s="44">
        <v>3</v>
      </c>
      <c r="D8" s="44">
        <v>4</v>
      </c>
      <c r="E8" s="44">
        <v>5</v>
      </c>
      <c r="F8" s="44">
        <v>6</v>
      </c>
      <c r="G8" s="44">
        <v>7</v>
      </c>
      <c r="H8" s="44">
        <v>8</v>
      </c>
      <c r="I8" s="44">
        <v>9</v>
      </c>
      <c r="J8" s="44">
        <v>10</v>
      </c>
      <c r="K8" s="44">
        <v>11</v>
      </c>
      <c r="L8" s="44">
        <v>12</v>
      </c>
      <c r="M8" s="44">
        <v>13</v>
      </c>
      <c r="N8" s="44">
        <v>14</v>
      </c>
      <c r="O8" s="44">
        <v>15</v>
      </c>
      <c r="P8" s="44">
        <v>16</v>
      </c>
      <c r="Q8" s="44">
        <v>17</v>
      </c>
      <c r="R8" s="44">
        <v>18</v>
      </c>
      <c r="S8" s="44">
        <v>19</v>
      </c>
      <c r="T8" s="44">
        <v>20</v>
      </c>
      <c r="U8" s="44">
        <v>21</v>
      </c>
      <c r="V8" s="44">
        <v>22</v>
      </c>
      <c r="W8" s="44">
        <v>23</v>
      </c>
      <c r="X8" s="44">
        <v>24</v>
      </c>
    </row>
    <row r="9" ht="20.25" customHeight="1" spans="1:24">
      <c r="A9" s="184" t="s">
        <v>73</v>
      </c>
      <c r="B9" s="184" t="s">
        <v>73</v>
      </c>
      <c r="C9" s="184" t="s">
        <v>239</v>
      </c>
      <c r="D9" s="184" t="s">
        <v>240</v>
      </c>
      <c r="E9" s="184" t="s">
        <v>106</v>
      </c>
      <c r="F9" s="184" t="s">
        <v>107</v>
      </c>
      <c r="G9" s="184" t="s">
        <v>241</v>
      </c>
      <c r="H9" s="184" t="s">
        <v>242</v>
      </c>
      <c r="I9" s="11">
        <v>1069044</v>
      </c>
      <c r="J9" s="11">
        <v>1069044</v>
      </c>
      <c r="K9" s="11"/>
      <c r="L9" s="11"/>
      <c r="M9" s="11">
        <v>1069044</v>
      </c>
      <c r="N9" s="11"/>
      <c r="O9" s="11"/>
      <c r="P9" s="11"/>
      <c r="Q9" s="11"/>
      <c r="R9" s="11"/>
      <c r="S9" s="11"/>
      <c r="T9" s="11"/>
      <c r="U9" s="11"/>
      <c r="V9" s="11"/>
      <c r="W9" s="11"/>
      <c r="X9" s="11"/>
    </row>
    <row r="10" ht="20.25" customHeight="1" spans="1:24">
      <c r="A10" s="184" t="s">
        <v>73</v>
      </c>
      <c r="B10" s="184" t="s">
        <v>73</v>
      </c>
      <c r="C10" s="184" t="s">
        <v>239</v>
      </c>
      <c r="D10" s="184" t="s">
        <v>240</v>
      </c>
      <c r="E10" s="184" t="s">
        <v>106</v>
      </c>
      <c r="F10" s="184" t="s">
        <v>107</v>
      </c>
      <c r="G10" s="184" t="s">
        <v>243</v>
      </c>
      <c r="H10" s="184" t="s">
        <v>244</v>
      </c>
      <c r="I10" s="11">
        <v>1524528</v>
      </c>
      <c r="J10" s="11">
        <v>1524528</v>
      </c>
      <c r="K10" s="7"/>
      <c r="L10" s="7"/>
      <c r="M10" s="11">
        <v>1524528</v>
      </c>
      <c r="N10" s="7"/>
      <c r="O10" s="11"/>
      <c r="P10" s="11"/>
      <c r="Q10" s="11"/>
      <c r="R10" s="11"/>
      <c r="S10" s="11"/>
      <c r="T10" s="11"/>
      <c r="U10" s="11"/>
      <c r="V10" s="11"/>
      <c r="W10" s="11"/>
      <c r="X10" s="11"/>
    </row>
    <row r="11" ht="20.25" customHeight="1" spans="1:24">
      <c r="A11" s="184" t="s">
        <v>73</v>
      </c>
      <c r="B11" s="184" t="s">
        <v>73</v>
      </c>
      <c r="C11" s="184" t="s">
        <v>239</v>
      </c>
      <c r="D11" s="184" t="s">
        <v>240</v>
      </c>
      <c r="E11" s="184" t="s">
        <v>106</v>
      </c>
      <c r="F11" s="184" t="s">
        <v>107</v>
      </c>
      <c r="G11" s="184" t="s">
        <v>243</v>
      </c>
      <c r="H11" s="184" t="s">
        <v>244</v>
      </c>
      <c r="I11" s="11">
        <v>150000</v>
      </c>
      <c r="J11" s="11">
        <v>150000</v>
      </c>
      <c r="K11" s="7"/>
      <c r="L11" s="7"/>
      <c r="M11" s="11">
        <v>150000</v>
      </c>
      <c r="N11" s="7"/>
      <c r="O11" s="11"/>
      <c r="P11" s="11"/>
      <c r="Q11" s="11"/>
      <c r="R11" s="11"/>
      <c r="S11" s="11"/>
      <c r="T11" s="11"/>
      <c r="U11" s="11"/>
      <c r="V11" s="11"/>
      <c r="W11" s="11"/>
      <c r="X11" s="11"/>
    </row>
    <row r="12" ht="20.25" customHeight="1" spans="1:24">
      <c r="A12" s="184" t="s">
        <v>73</v>
      </c>
      <c r="B12" s="184" t="s">
        <v>73</v>
      </c>
      <c r="C12" s="184" t="s">
        <v>239</v>
      </c>
      <c r="D12" s="184" t="s">
        <v>240</v>
      </c>
      <c r="E12" s="184" t="s">
        <v>106</v>
      </c>
      <c r="F12" s="184" t="s">
        <v>107</v>
      </c>
      <c r="G12" s="184" t="s">
        <v>245</v>
      </c>
      <c r="H12" s="184" t="s">
        <v>246</v>
      </c>
      <c r="I12" s="11">
        <v>100000</v>
      </c>
      <c r="J12" s="11">
        <v>100000</v>
      </c>
      <c r="K12" s="7"/>
      <c r="L12" s="7"/>
      <c r="M12" s="11">
        <v>100000</v>
      </c>
      <c r="N12" s="7"/>
      <c r="O12" s="11"/>
      <c r="P12" s="11"/>
      <c r="Q12" s="11"/>
      <c r="R12" s="11"/>
      <c r="S12" s="11"/>
      <c r="T12" s="11"/>
      <c r="U12" s="11"/>
      <c r="V12" s="11"/>
      <c r="W12" s="11"/>
      <c r="X12" s="11"/>
    </row>
    <row r="13" ht="20.25" customHeight="1" spans="1:24">
      <c r="A13" s="184" t="s">
        <v>73</v>
      </c>
      <c r="B13" s="184" t="s">
        <v>73</v>
      </c>
      <c r="C13" s="184" t="s">
        <v>247</v>
      </c>
      <c r="D13" s="184" t="s">
        <v>248</v>
      </c>
      <c r="E13" s="184" t="s">
        <v>106</v>
      </c>
      <c r="F13" s="184" t="s">
        <v>107</v>
      </c>
      <c r="G13" s="184" t="s">
        <v>241</v>
      </c>
      <c r="H13" s="184" t="s">
        <v>242</v>
      </c>
      <c r="I13" s="11">
        <v>40248</v>
      </c>
      <c r="J13" s="11">
        <v>40248</v>
      </c>
      <c r="K13" s="7"/>
      <c r="L13" s="7"/>
      <c r="M13" s="11">
        <v>40248</v>
      </c>
      <c r="N13" s="7"/>
      <c r="O13" s="11"/>
      <c r="P13" s="11"/>
      <c r="Q13" s="11"/>
      <c r="R13" s="11"/>
      <c r="S13" s="11"/>
      <c r="T13" s="11"/>
      <c r="U13" s="11"/>
      <c r="V13" s="11"/>
      <c r="W13" s="11"/>
      <c r="X13" s="11"/>
    </row>
    <row r="14" ht="20.25" customHeight="1" spans="1:24">
      <c r="A14" s="184" t="s">
        <v>73</v>
      </c>
      <c r="B14" s="184" t="s">
        <v>73</v>
      </c>
      <c r="C14" s="184" t="s">
        <v>247</v>
      </c>
      <c r="D14" s="184" t="s">
        <v>248</v>
      </c>
      <c r="E14" s="184" t="s">
        <v>108</v>
      </c>
      <c r="F14" s="184" t="s">
        <v>109</v>
      </c>
      <c r="G14" s="184" t="s">
        <v>241</v>
      </c>
      <c r="H14" s="184" t="s">
        <v>242</v>
      </c>
      <c r="I14" s="11">
        <v>2432004</v>
      </c>
      <c r="J14" s="11">
        <v>2432004</v>
      </c>
      <c r="K14" s="7"/>
      <c r="L14" s="7"/>
      <c r="M14" s="11">
        <v>2432004</v>
      </c>
      <c r="N14" s="7"/>
      <c r="O14" s="11"/>
      <c r="P14" s="11"/>
      <c r="Q14" s="11"/>
      <c r="R14" s="11"/>
      <c r="S14" s="11"/>
      <c r="T14" s="11"/>
      <c r="U14" s="11"/>
      <c r="V14" s="11"/>
      <c r="W14" s="11"/>
      <c r="X14" s="11"/>
    </row>
    <row r="15" ht="20.25" customHeight="1" spans="1:24">
      <c r="A15" s="184" t="s">
        <v>73</v>
      </c>
      <c r="B15" s="184" t="s">
        <v>73</v>
      </c>
      <c r="C15" s="184" t="s">
        <v>247</v>
      </c>
      <c r="D15" s="184" t="s">
        <v>248</v>
      </c>
      <c r="E15" s="184" t="s">
        <v>106</v>
      </c>
      <c r="F15" s="184" t="s">
        <v>107</v>
      </c>
      <c r="G15" s="184" t="s">
        <v>243</v>
      </c>
      <c r="H15" s="184" t="s">
        <v>244</v>
      </c>
      <c r="I15" s="11">
        <v>6000</v>
      </c>
      <c r="J15" s="11">
        <v>6000</v>
      </c>
      <c r="K15" s="7"/>
      <c r="L15" s="7"/>
      <c r="M15" s="11">
        <v>6000</v>
      </c>
      <c r="N15" s="7"/>
      <c r="O15" s="11"/>
      <c r="P15" s="11"/>
      <c r="Q15" s="11"/>
      <c r="R15" s="11"/>
      <c r="S15" s="11"/>
      <c r="T15" s="11"/>
      <c r="U15" s="11"/>
      <c r="V15" s="11"/>
      <c r="W15" s="11"/>
      <c r="X15" s="11"/>
    </row>
    <row r="16" ht="20.25" customHeight="1" spans="1:24">
      <c r="A16" s="184" t="s">
        <v>73</v>
      </c>
      <c r="B16" s="184" t="s">
        <v>73</v>
      </c>
      <c r="C16" s="184" t="s">
        <v>247</v>
      </c>
      <c r="D16" s="184" t="s">
        <v>248</v>
      </c>
      <c r="E16" s="184" t="s">
        <v>108</v>
      </c>
      <c r="F16" s="184" t="s">
        <v>109</v>
      </c>
      <c r="G16" s="184" t="s">
        <v>243</v>
      </c>
      <c r="H16" s="184" t="s">
        <v>244</v>
      </c>
      <c r="I16" s="11">
        <v>60</v>
      </c>
      <c r="J16" s="11">
        <v>60</v>
      </c>
      <c r="K16" s="7"/>
      <c r="L16" s="7"/>
      <c r="M16" s="11">
        <v>60</v>
      </c>
      <c r="N16" s="7"/>
      <c r="O16" s="11"/>
      <c r="P16" s="11"/>
      <c r="Q16" s="11"/>
      <c r="R16" s="11"/>
      <c r="S16" s="11"/>
      <c r="T16" s="11"/>
      <c r="U16" s="11"/>
      <c r="V16" s="11"/>
      <c r="W16" s="11"/>
      <c r="X16" s="11"/>
    </row>
    <row r="17" ht="20.25" customHeight="1" spans="1:24">
      <c r="A17" s="184" t="s">
        <v>73</v>
      </c>
      <c r="B17" s="184" t="s">
        <v>73</v>
      </c>
      <c r="C17" s="184" t="s">
        <v>247</v>
      </c>
      <c r="D17" s="184" t="s">
        <v>248</v>
      </c>
      <c r="E17" s="184" t="s">
        <v>108</v>
      </c>
      <c r="F17" s="184" t="s">
        <v>109</v>
      </c>
      <c r="G17" s="184" t="s">
        <v>243</v>
      </c>
      <c r="H17" s="184" t="s">
        <v>244</v>
      </c>
      <c r="I17" s="11">
        <v>270000</v>
      </c>
      <c r="J17" s="11">
        <v>270000</v>
      </c>
      <c r="K17" s="7"/>
      <c r="L17" s="7"/>
      <c r="M17" s="11">
        <v>270000</v>
      </c>
      <c r="N17" s="7"/>
      <c r="O17" s="11"/>
      <c r="P17" s="11"/>
      <c r="Q17" s="11"/>
      <c r="R17" s="11"/>
      <c r="S17" s="11"/>
      <c r="T17" s="11"/>
      <c r="U17" s="11"/>
      <c r="V17" s="11"/>
      <c r="W17" s="11"/>
      <c r="X17" s="11"/>
    </row>
    <row r="18" ht="20.25" customHeight="1" spans="1:24">
      <c r="A18" s="184" t="s">
        <v>73</v>
      </c>
      <c r="B18" s="184" t="s">
        <v>73</v>
      </c>
      <c r="C18" s="184" t="s">
        <v>247</v>
      </c>
      <c r="D18" s="184" t="s">
        <v>248</v>
      </c>
      <c r="E18" s="184" t="s">
        <v>106</v>
      </c>
      <c r="F18" s="184" t="s">
        <v>107</v>
      </c>
      <c r="G18" s="184" t="s">
        <v>245</v>
      </c>
      <c r="H18" s="184" t="s">
        <v>246</v>
      </c>
      <c r="I18" s="11">
        <v>4000</v>
      </c>
      <c r="J18" s="11">
        <v>4000</v>
      </c>
      <c r="K18" s="7"/>
      <c r="L18" s="7"/>
      <c r="M18" s="11">
        <v>4000</v>
      </c>
      <c r="N18" s="7"/>
      <c r="O18" s="11"/>
      <c r="P18" s="11"/>
      <c r="Q18" s="11"/>
      <c r="R18" s="11"/>
      <c r="S18" s="11"/>
      <c r="T18" s="11"/>
      <c r="U18" s="11"/>
      <c r="V18" s="11"/>
      <c r="W18" s="11"/>
      <c r="X18" s="11"/>
    </row>
    <row r="19" ht="20.25" customHeight="1" spans="1:24">
      <c r="A19" s="184" t="s">
        <v>73</v>
      </c>
      <c r="B19" s="184" t="s">
        <v>73</v>
      </c>
      <c r="C19" s="184" t="s">
        <v>247</v>
      </c>
      <c r="D19" s="184" t="s">
        <v>248</v>
      </c>
      <c r="E19" s="184" t="s">
        <v>108</v>
      </c>
      <c r="F19" s="184" t="s">
        <v>109</v>
      </c>
      <c r="G19" s="184" t="s">
        <v>245</v>
      </c>
      <c r="H19" s="184" t="s">
        <v>246</v>
      </c>
      <c r="I19" s="11">
        <v>180000</v>
      </c>
      <c r="J19" s="11">
        <v>180000</v>
      </c>
      <c r="K19" s="7"/>
      <c r="L19" s="7"/>
      <c r="M19" s="11">
        <v>180000</v>
      </c>
      <c r="N19" s="7"/>
      <c r="O19" s="11"/>
      <c r="P19" s="11"/>
      <c r="Q19" s="11"/>
      <c r="R19" s="11"/>
      <c r="S19" s="11"/>
      <c r="T19" s="11"/>
      <c r="U19" s="11"/>
      <c r="V19" s="11"/>
      <c r="W19" s="11"/>
      <c r="X19" s="11"/>
    </row>
    <row r="20" ht="20.25" customHeight="1" spans="1:24">
      <c r="A20" s="184" t="s">
        <v>73</v>
      </c>
      <c r="B20" s="184" t="s">
        <v>73</v>
      </c>
      <c r="C20" s="184" t="s">
        <v>247</v>
      </c>
      <c r="D20" s="184" t="s">
        <v>248</v>
      </c>
      <c r="E20" s="184" t="s">
        <v>106</v>
      </c>
      <c r="F20" s="184" t="s">
        <v>107</v>
      </c>
      <c r="G20" s="184" t="s">
        <v>249</v>
      </c>
      <c r="H20" s="184" t="s">
        <v>250</v>
      </c>
      <c r="I20" s="11">
        <v>28080</v>
      </c>
      <c r="J20" s="11">
        <v>28080</v>
      </c>
      <c r="K20" s="7"/>
      <c r="L20" s="7"/>
      <c r="M20" s="11">
        <v>28080</v>
      </c>
      <c r="N20" s="7"/>
      <c r="O20" s="11"/>
      <c r="P20" s="11"/>
      <c r="Q20" s="11"/>
      <c r="R20" s="11"/>
      <c r="S20" s="11"/>
      <c r="T20" s="11"/>
      <c r="U20" s="11"/>
      <c r="V20" s="11"/>
      <c r="W20" s="11"/>
      <c r="X20" s="11"/>
    </row>
    <row r="21" ht="20.25" customHeight="1" spans="1:24">
      <c r="A21" s="184" t="s">
        <v>73</v>
      </c>
      <c r="B21" s="184" t="s">
        <v>73</v>
      </c>
      <c r="C21" s="184" t="s">
        <v>247</v>
      </c>
      <c r="D21" s="184" t="s">
        <v>248</v>
      </c>
      <c r="E21" s="184" t="s">
        <v>106</v>
      </c>
      <c r="F21" s="184" t="s">
        <v>107</v>
      </c>
      <c r="G21" s="184" t="s">
        <v>249</v>
      </c>
      <c r="H21" s="184" t="s">
        <v>250</v>
      </c>
      <c r="I21" s="11">
        <v>36816</v>
      </c>
      <c r="J21" s="11">
        <v>36816</v>
      </c>
      <c r="K21" s="7"/>
      <c r="L21" s="7"/>
      <c r="M21" s="11">
        <v>36816</v>
      </c>
      <c r="N21" s="7"/>
      <c r="O21" s="11"/>
      <c r="P21" s="11"/>
      <c r="Q21" s="11"/>
      <c r="R21" s="11"/>
      <c r="S21" s="11"/>
      <c r="T21" s="11"/>
      <c r="U21" s="11"/>
      <c r="V21" s="11"/>
      <c r="W21" s="11"/>
      <c r="X21" s="11"/>
    </row>
    <row r="22" ht="20.25" customHeight="1" spans="1:24">
      <c r="A22" s="184" t="s">
        <v>73</v>
      </c>
      <c r="B22" s="184" t="s">
        <v>73</v>
      </c>
      <c r="C22" s="184" t="s">
        <v>247</v>
      </c>
      <c r="D22" s="184" t="s">
        <v>248</v>
      </c>
      <c r="E22" s="184" t="s">
        <v>108</v>
      </c>
      <c r="F22" s="184" t="s">
        <v>109</v>
      </c>
      <c r="G22" s="184" t="s">
        <v>249</v>
      </c>
      <c r="H22" s="184" t="s">
        <v>250</v>
      </c>
      <c r="I22" s="11">
        <v>1272180</v>
      </c>
      <c r="J22" s="11">
        <v>1272180</v>
      </c>
      <c r="K22" s="7"/>
      <c r="L22" s="7"/>
      <c r="M22" s="11">
        <v>1272180</v>
      </c>
      <c r="N22" s="7"/>
      <c r="O22" s="11"/>
      <c r="P22" s="11"/>
      <c r="Q22" s="11"/>
      <c r="R22" s="11"/>
      <c r="S22" s="11"/>
      <c r="T22" s="11"/>
      <c r="U22" s="11"/>
      <c r="V22" s="11"/>
      <c r="W22" s="11"/>
      <c r="X22" s="11"/>
    </row>
    <row r="23" ht="20.25" customHeight="1" spans="1:24">
      <c r="A23" s="184" t="s">
        <v>73</v>
      </c>
      <c r="B23" s="184" t="s">
        <v>73</v>
      </c>
      <c r="C23" s="184" t="s">
        <v>247</v>
      </c>
      <c r="D23" s="184" t="s">
        <v>248</v>
      </c>
      <c r="E23" s="184" t="s">
        <v>108</v>
      </c>
      <c r="F23" s="184" t="s">
        <v>109</v>
      </c>
      <c r="G23" s="184" t="s">
        <v>249</v>
      </c>
      <c r="H23" s="184" t="s">
        <v>250</v>
      </c>
      <c r="I23" s="11">
        <v>1737756</v>
      </c>
      <c r="J23" s="11">
        <v>1737756</v>
      </c>
      <c r="K23" s="7"/>
      <c r="L23" s="7"/>
      <c r="M23" s="11">
        <v>1737756</v>
      </c>
      <c r="N23" s="7"/>
      <c r="O23" s="11"/>
      <c r="P23" s="11"/>
      <c r="Q23" s="11"/>
      <c r="R23" s="11"/>
      <c r="S23" s="11"/>
      <c r="T23" s="11"/>
      <c r="U23" s="11"/>
      <c r="V23" s="11"/>
      <c r="W23" s="11"/>
      <c r="X23" s="11"/>
    </row>
    <row r="24" ht="20.25" customHeight="1" spans="1:24">
      <c r="A24" s="184" t="s">
        <v>73</v>
      </c>
      <c r="B24" s="184" t="s">
        <v>73</v>
      </c>
      <c r="C24" s="184" t="s">
        <v>251</v>
      </c>
      <c r="D24" s="184" t="s">
        <v>252</v>
      </c>
      <c r="E24" s="184" t="s">
        <v>127</v>
      </c>
      <c r="F24" s="184" t="s">
        <v>128</v>
      </c>
      <c r="G24" s="184" t="s">
        <v>253</v>
      </c>
      <c r="H24" s="184" t="s">
        <v>254</v>
      </c>
      <c r="I24" s="11">
        <v>879520</v>
      </c>
      <c r="J24" s="11">
        <v>879520</v>
      </c>
      <c r="K24" s="7"/>
      <c r="L24" s="7"/>
      <c r="M24" s="11">
        <v>879520</v>
      </c>
      <c r="N24" s="7"/>
      <c r="O24" s="11"/>
      <c r="P24" s="11"/>
      <c r="Q24" s="11"/>
      <c r="R24" s="11"/>
      <c r="S24" s="11"/>
      <c r="T24" s="11"/>
      <c r="U24" s="11"/>
      <c r="V24" s="11"/>
      <c r="W24" s="11"/>
      <c r="X24" s="11"/>
    </row>
    <row r="25" ht="20.25" customHeight="1" spans="1:24">
      <c r="A25" s="184" t="s">
        <v>73</v>
      </c>
      <c r="B25" s="184" t="s">
        <v>73</v>
      </c>
      <c r="C25" s="184" t="s">
        <v>251</v>
      </c>
      <c r="D25" s="184" t="s">
        <v>252</v>
      </c>
      <c r="E25" s="184" t="s">
        <v>127</v>
      </c>
      <c r="F25" s="184" t="s">
        <v>128</v>
      </c>
      <c r="G25" s="184" t="s">
        <v>253</v>
      </c>
      <c r="H25" s="184" t="s">
        <v>254</v>
      </c>
      <c r="I25" s="11">
        <v>542500</v>
      </c>
      <c r="J25" s="11">
        <v>542500</v>
      </c>
      <c r="K25" s="7"/>
      <c r="L25" s="7"/>
      <c r="M25" s="11">
        <v>542500</v>
      </c>
      <c r="N25" s="7"/>
      <c r="O25" s="11"/>
      <c r="P25" s="11"/>
      <c r="Q25" s="11"/>
      <c r="R25" s="11"/>
      <c r="S25" s="11"/>
      <c r="T25" s="11"/>
      <c r="U25" s="11"/>
      <c r="V25" s="11"/>
      <c r="W25" s="11"/>
      <c r="X25" s="11"/>
    </row>
    <row r="26" ht="20.25" customHeight="1" spans="1:24">
      <c r="A26" s="184" t="s">
        <v>73</v>
      </c>
      <c r="B26" s="184" t="s">
        <v>73</v>
      </c>
      <c r="C26" s="184" t="s">
        <v>251</v>
      </c>
      <c r="D26" s="184" t="s">
        <v>252</v>
      </c>
      <c r="E26" s="184" t="s">
        <v>129</v>
      </c>
      <c r="F26" s="184" t="s">
        <v>130</v>
      </c>
      <c r="G26" s="184" t="s">
        <v>255</v>
      </c>
      <c r="H26" s="184" t="s">
        <v>256</v>
      </c>
      <c r="I26" s="11">
        <v>100000</v>
      </c>
      <c r="J26" s="11">
        <v>100000</v>
      </c>
      <c r="K26" s="7"/>
      <c r="L26" s="7"/>
      <c r="M26" s="11">
        <v>100000</v>
      </c>
      <c r="N26" s="7"/>
      <c r="O26" s="11"/>
      <c r="P26" s="11"/>
      <c r="Q26" s="11"/>
      <c r="R26" s="11"/>
      <c r="S26" s="11"/>
      <c r="T26" s="11"/>
      <c r="U26" s="11"/>
      <c r="V26" s="11"/>
      <c r="W26" s="11"/>
      <c r="X26" s="11"/>
    </row>
    <row r="27" ht="20.25" customHeight="1" spans="1:24">
      <c r="A27" s="184" t="s">
        <v>73</v>
      </c>
      <c r="B27" s="184" t="s">
        <v>73</v>
      </c>
      <c r="C27" s="184" t="s">
        <v>251</v>
      </c>
      <c r="D27" s="184" t="s">
        <v>252</v>
      </c>
      <c r="E27" s="184" t="s">
        <v>139</v>
      </c>
      <c r="F27" s="184" t="s">
        <v>140</v>
      </c>
      <c r="G27" s="184" t="s">
        <v>257</v>
      </c>
      <c r="H27" s="184" t="s">
        <v>258</v>
      </c>
      <c r="I27" s="11">
        <v>260500</v>
      </c>
      <c r="J27" s="11">
        <v>260500</v>
      </c>
      <c r="K27" s="7"/>
      <c r="L27" s="7"/>
      <c r="M27" s="11">
        <v>260500</v>
      </c>
      <c r="N27" s="7"/>
      <c r="O27" s="11"/>
      <c r="P27" s="11"/>
      <c r="Q27" s="11"/>
      <c r="R27" s="11"/>
      <c r="S27" s="11"/>
      <c r="T27" s="11"/>
      <c r="U27" s="11"/>
      <c r="V27" s="11"/>
      <c r="W27" s="11"/>
      <c r="X27" s="11"/>
    </row>
    <row r="28" ht="20.25" customHeight="1" spans="1:24">
      <c r="A28" s="184" t="s">
        <v>73</v>
      </c>
      <c r="B28" s="184" t="s">
        <v>73</v>
      </c>
      <c r="C28" s="184" t="s">
        <v>251</v>
      </c>
      <c r="D28" s="184" t="s">
        <v>252</v>
      </c>
      <c r="E28" s="184" t="s">
        <v>141</v>
      </c>
      <c r="F28" s="184" t="s">
        <v>142</v>
      </c>
      <c r="G28" s="184" t="s">
        <v>257</v>
      </c>
      <c r="H28" s="184" t="s">
        <v>258</v>
      </c>
      <c r="I28" s="11">
        <v>442980</v>
      </c>
      <c r="J28" s="11">
        <v>442980</v>
      </c>
      <c r="K28" s="7"/>
      <c r="L28" s="7"/>
      <c r="M28" s="11">
        <v>442980</v>
      </c>
      <c r="N28" s="7"/>
      <c r="O28" s="11"/>
      <c r="P28" s="11"/>
      <c r="Q28" s="11"/>
      <c r="R28" s="11"/>
      <c r="S28" s="11"/>
      <c r="T28" s="11"/>
      <c r="U28" s="11"/>
      <c r="V28" s="11"/>
      <c r="W28" s="11"/>
      <c r="X28" s="11"/>
    </row>
    <row r="29" ht="20.25" customHeight="1" spans="1:24">
      <c r="A29" s="184" t="s">
        <v>73</v>
      </c>
      <c r="B29" s="184" t="s">
        <v>73</v>
      </c>
      <c r="C29" s="184" t="s">
        <v>251</v>
      </c>
      <c r="D29" s="184" t="s">
        <v>252</v>
      </c>
      <c r="E29" s="184" t="s">
        <v>143</v>
      </c>
      <c r="F29" s="184" t="s">
        <v>144</v>
      </c>
      <c r="G29" s="184" t="s">
        <v>259</v>
      </c>
      <c r="H29" s="184" t="s">
        <v>260</v>
      </c>
      <c r="I29" s="11">
        <v>352000</v>
      </c>
      <c r="J29" s="11">
        <v>352000</v>
      </c>
      <c r="K29" s="7"/>
      <c r="L29" s="7"/>
      <c r="M29" s="11">
        <v>352000</v>
      </c>
      <c r="N29" s="7"/>
      <c r="O29" s="11"/>
      <c r="P29" s="11"/>
      <c r="Q29" s="11"/>
      <c r="R29" s="11"/>
      <c r="S29" s="11"/>
      <c r="T29" s="11"/>
      <c r="U29" s="11"/>
      <c r="V29" s="11"/>
      <c r="W29" s="11"/>
      <c r="X29" s="11"/>
    </row>
    <row r="30" ht="20.25" customHeight="1" spans="1:24">
      <c r="A30" s="184" t="s">
        <v>73</v>
      </c>
      <c r="B30" s="184" t="s">
        <v>73</v>
      </c>
      <c r="C30" s="184" t="s">
        <v>251</v>
      </c>
      <c r="D30" s="184" t="s">
        <v>252</v>
      </c>
      <c r="E30" s="184" t="s">
        <v>143</v>
      </c>
      <c r="F30" s="184" t="s">
        <v>144</v>
      </c>
      <c r="G30" s="184" t="s">
        <v>259</v>
      </c>
      <c r="H30" s="184" t="s">
        <v>260</v>
      </c>
      <c r="I30" s="11">
        <v>214400</v>
      </c>
      <c r="J30" s="11">
        <v>214400</v>
      </c>
      <c r="K30" s="7"/>
      <c r="L30" s="7"/>
      <c r="M30" s="11">
        <v>214400</v>
      </c>
      <c r="N30" s="7"/>
      <c r="O30" s="11"/>
      <c r="P30" s="11"/>
      <c r="Q30" s="11"/>
      <c r="R30" s="11"/>
      <c r="S30" s="11"/>
      <c r="T30" s="11"/>
      <c r="U30" s="11"/>
      <c r="V30" s="11"/>
      <c r="W30" s="11"/>
      <c r="X30" s="11"/>
    </row>
    <row r="31" ht="20.25" customHeight="1" spans="1:24">
      <c r="A31" s="184" t="s">
        <v>73</v>
      </c>
      <c r="B31" s="184" t="s">
        <v>73</v>
      </c>
      <c r="C31" s="184" t="s">
        <v>251</v>
      </c>
      <c r="D31" s="184" t="s">
        <v>252</v>
      </c>
      <c r="E31" s="184" t="s">
        <v>106</v>
      </c>
      <c r="F31" s="184" t="s">
        <v>107</v>
      </c>
      <c r="G31" s="184" t="s">
        <v>261</v>
      </c>
      <c r="H31" s="184" t="s">
        <v>262</v>
      </c>
      <c r="I31" s="11">
        <v>900</v>
      </c>
      <c r="J31" s="11">
        <v>900</v>
      </c>
      <c r="K31" s="7"/>
      <c r="L31" s="7"/>
      <c r="M31" s="11">
        <v>900</v>
      </c>
      <c r="N31" s="7"/>
      <c r="O31" s="11"/>
      <c r="P31" s="11"/>
      <c r="Q31" s="11"/>
      <c r="R31" s="11"/>
      <c r="S31" s="11"/>
      <c r="T31" s="11"/>
      <c r="U31" s="11"/>
      <c r="V31" s="11"/>
      <c r="W31" s="11"/>
      <c r="X31" s="11"/>
    </row>
    <row r="32" ht="20.25" customHeight="1" spans="1:24">
      <c r="A32" s="184" t="s">
        <v>73</v>
      </c>
      <c r="B32" s="184" t="s">
        <v>73</v>
      </c>
      <c r="C32" s="184" t="s">
        <v>251</v>
      </c>
      <c r="D32" s="184" t="s">
        <v>252</v>
      </c>
      <c r="E32" s="184" t="s">
        <v>108</v>
      </c>
      <c r="F32" s="184" t="s">
        <v>109</v>
      </c>
      <c r="G32" s="184" t="s">
        <v>261</v>
      </c>
      <c r="H32" s="184" t="s">
        <v>262</v>
      </c>
      <c r="I32" s="11">
        <v>40500</v>
      </c>
      <c r="J32" s="11">
        <v>40500</v>
      </c>
      <c r="K32" s="7"/>
      <c r="L32" s="7"/>
      <c r="M32" s="11">
        <v>40500</v>
      </c>
      <c r="N32" s="7"/>
      <c r="O32" s="11"/>
      <c r="P32" s="11"/>
      <c r="Q32" s="11"/>
      <c r="R32" s="11"/>
      <c r="S32" s="11"/>
      <c r="T32" s="11"/>
      <c r="U32" s="11"/>
      <c r="V32" s="11"/>
      <c r="W32" s="11"/>
      <c r="X32" s="11"/>
    </row>
    <row r="33" ht="20.25" customHeight="1" spans="1:24">
      <c r="A33" s="184" t="s">
        <v>73</v>
      </c>
      <c r="B33" s="184" t="s">
        <v>73</v>
      </c>
      <c r="C33" s="184" t="s">
        <v>251</v>
      </c>
      <c r="D33" s="184" t="s">
        <v>252</v>
      </c>
      <c r="E33" s="184" t="s">
        <v>145</v>
      </c>
      <c r="F33" s="184" t="s">
        <v>146</v>
      </c>
      <c r="G33" s="184" t="s">
        <v>261</v>
      </c>
      <c r="H33" s="184" t="s">
        <v>262</v>
      </c>
      <c r="I33" s="11">
        <v>6100</v>
      </c>
      <c r="J33" s="11">
        <v>6100</v>
      </c>
      <c r="K33" s="7"/>
      <c r="L33" s="7"/>
      <c r="M33" s="11">
        <v>6100</v>
      </c>
      <c r="N33" s="7"/>
      <c r="O33" s="11"/>
      <c r="P33" s="11"/>
      <c r="Q33" s="11"/>
      <c r="R33" s="11"/>
      <c r="S33" s="11"/>
      <c r="T33" s="11"/>
      <c r="U33" s="11"/>
      <c r="V33" s="11"/>
      <c r="W33" s="11"/>
      <c r="X33" s="11"/>
    </row>
    <row r="34" ht="20.25" customHeight="1" spans="1:24">
      <c r="A34" s="184" t="s">
        <v>73</v>
      </c>
      <c r="B34" s="184" t="s">
        <v>73</v>
      </c>
      <c r="C34" s="184" t="s">
        <v>251</v>
      </c>
      <c r="D34" s="184" t="s">
        <v>252</v>
      </c>
      <c r="E34" s="184" t="s">
        <v>145</v>
      </c>
      <c r="F34" s="184" t="s">
        <v>146</v>
      </c>
      <c r="G34" s="184" t="s">
        <v>261</v>
      </c>
      <c r="H34" s="184" t="s">
        <v>262</v>
      </c>
      <c r="I34" s="11">
        <v>21528</v>
      </c>
      <c r="J34" s="11">
        <v>21528</v>
      </c>
      <c r="K34" s="7"/>
      <c r="L34" s="7"/>
      <c r="M34" s="11">
        <v>21528</v>
      </c>
      <c r="N34" s="7"/>
      <c r="O34" s="11"/>
      <c r="P34" s="11"/>
      <c r="Q34" s="11"/>
      <c r="R34" s="11"/>
      <c r="S34" s="11"/>
      <c r="T34" s="11"/>
      <c r="U34" s="11"/>
      <c r="V34" s="11"/>
      <c r="W34" s="11"/>
      <c r="X34" s="11"/>
    </row>
    <row r="35" ht="20.25" customHeight="1" spans="1:24">
      <c r="A35" s="184" t="s">
        <v>73</v>
      </c>
      <c r="B35" s="184" t="s">
        <v>73</v>
      </c>
      <c r="C35" s="184" t="s">
        <v>251</v>
      </c>
      <c r="D35" s="184" t="s">
        <v>252</v>
      </c>
      <c r="E35" s="184" t="s">
        <v>145</v>
      </c>
      <c r="F35" s="184" t="s">
        <v>146</v>
      </c>
      <c r="G35" s="184" t="s">
        <v>261</v>
      </c>
      <c r="H35" s="184" t="s">
        <v>262</v>
      </c>
      <c r="I35" s="11">
        <v>16544</v>
      </c>
      <c r="J35" s="11">
        <v>16544</v>
      </c>
      <c r="K35" s="7"/>
      <c r="L35" s="7"/>
      <c r="M35" s="11">
        <v>16544</v>
      </c>
      <c r="N35" s="7"/>
      <c r="O35" s="11"/>
      <c r="P35" s="11"/>
      <c r="Q35" s="11"/>
      <c r="R35" s="11"/>
      <c r="S35" s="11"/>
      <c r="T35" s="11"/>
      <c r="U35" s="11"/>
      <c r="V35" s="11"/>
      <c r="W35" s="11"/>
      <c r="X35" s="11"/>
    </row>
    <row r="36" ht="20.25" customHeight="1" spans="1:24">
      <c r="A36" s="184" t="s">
        <v>73</v>
      </c>
      <c r="B36" s="184" t="s">
        <v>73</v>
      </c>
      <c r="C36" s="184" t="s">
        <v>251</v>
      </c>
      <c r="D36" s="184" t="s">
        <v>252</v>
      </c>
      <c r="E36" s="184" t="s">
        <v>145</v>
      </c>
      <c r="F36" s="184" t="s">
        <v>146</v>
      </c>
      <c r="G36" s="184" t="s">
        <v>261</v>
      </c>
      <c r="H36" s="184" t="s">
        <v>262</v>
      </c>
      <c r="I36" s="11">
        <v>28435</v>
      </c>
      <c r="J36" s="11">
        <v>28435</v>
      </c>
      <c r="K36" s="7"/>
      <c r="L36" s="7"/>
      <c r="M36" s="11">
        <v>28435</v>
      </c>
      <c r="N36" s="7"/>
      <c r="O36" s="11"/>
      <c r="P36" s="11"/>
      <c r="Q36" s="11"/>
      <c r="R36" s="11"/>
      <c r="S36" s="11"/>
      <c r="T36" s="11"/>
      <c r="U36" s="11"/>
      <c r="V36" s="11"/>
      <c r="W36" s="11"/>
      <c r="X36" s="11"/>
    </row>
    <row r="37" ht="20.25" customHeight="1" spans="1:24">
      <c r="A37" s="184" t="s">
        <v>73</v>
      </c>
      <c r="B37" s="184" t="s">
        <v>73</v>
      </c>
      <c r="C37" s="184" t="s">
        <v>263</v>
      </c>
      <c r="D37" s="184" t="s">
        <v>165</v>
      </c>
      <c r="E37" s="184" t="s">
        <v>164</v>
      </c>
      <c r="F37" s="184" t="s">
        <v>165</v>
      </c>
      <c r="G37" s="184" t="s">
        <v>264</v>
      </c>
      <c r="H37" s="184" t="s">
        <v>165</v>
      </c>
      <c r="I37" s="11">
        <v>1224636</v>
      </c>
      <c r="J37" s="11">
        <v>1224636</v>
      </c>
      <c r="K37" s="7"/>
      <c r="L37" s="7"/>
      <c r="M37" s="11">
        <v>1224636</v>
      </c>
      <c r="N37" s="7"/>
      <c r="O37" s="11"/>
      <c r="P37" s="11"/>
      <c r="Q37" s="11"/>
      <c r="R37" s="11"/>
      <c r="S37" s="11"/>
      <c r="T37" s="11"/>
      <c r="U37" s="11"/>
      <c r="V37" s="11"/>
      <c r="W37" s="11"/>
      <c r="X37" s="11"/>
    </row>
    <row r="38" ht="20.25" customHeight="1" spans="1:24">
      <c r="A38" s="184" t="s">
        <v>73</v>
      </c>
      <c r="B38" s="184" t="s">
        <v>73</v>
      </c>
      <c r="C38" s="184" t="s">
        <v>265</v>
      </c>
      <c r="D38" s="184" t="s">
        <v>266</v>
      </c>
      <c r="E38" s="184" t="s">
        <v>106</v>
      </c>
      <c r="F38" s="184" t="s">
        <v>107</v>
      </c>
      <c r="G38" s="184" t="s">
        <v>267</v>
      </c>
      <c r="H38" s="184" t="s">
        <v>266</v>
      </c>
      <c r="I38" s="11">
        <v>81498</v>
      </c>
      <c r="J38" s="11">
        <v>81498</v>
      </c>
      <c r="K38" s="7"/>
      <c r="L38" s="7"/>
      <c r="M38" s="11">
        <v>81498</v>
      </c>
      <c r="N38" s="7"/>
      <c r="O38" s="11"/>
      <c r="P38" s="11"/>
      <c r="Q38" s="11"/>
      <c r="R38" s="11"/>
      <c r="S38" s="11"/>
      <c r="T38" s="11"/>
      <c r="U38" s="11"/>
      <c r="V38" s="11"/>
      <c r="W38" s="11"/>
      <c r="X38" s="11"/>
    </row>
    <row r="39" ht="20.25" customHeight="1" spans="1:24">
      <c r="A39" s="184" t="s">
        <v>73</v>
      </c>
      <c r="B39" s="184" t="s">
        <v>73</v>
      </c>
      <c r="C39" s="184" t="s">
        <v>268</v>
      </c>
      <c r="D39" s="184" t="s">
        <v>269</v>
      </c>
      <c r="E39" s="184" t="s">
        <v>106</v>
      </c>
      <c r="F39" s="184" t="s">
        <v>107</v>
      </c>
      <c r="G39" s="184" t="s">
        <v>270</v>
      </c>
      <c r="H39" s="184" t="s">
        <v>271</v>
      </c>
      <c r="I39" s="11">
        <v>225000</v>
      </c>
      <c r="J39" s="11">
        <v>225000</v>
      </c>
      <c r="K39" s="7"/>
      <c r="L39" s="7"/>
      <c r="M39" s="11">
        <v>225000</v>
      </c>
      <c r="N39" s="7"/>
      <c r="O39" s="11"/>
      <c r="P39" s="11"/>
      <c r="Q39" s="11"/>
      <c r="R39" s="11"/>
      <c r="S39" s="11"/>
      <c r="T39" s="11"/>
      <c r="U39" s="11"/>
      <c r="V39" s="11"/>
      <c r="W39" s="11"/>
      <c r="X39" s="11"/>
    </row>
    <row r="40" ht="20.25" customHeight="1" spans="1:24">
      <c r="A40" s="184" t="s">
        <v>73</v>
      </c>
      <c r="B40" s="184" t="s">
        <v>73</v>
      </c>
      <c r="C40" s="184" t="s">
        <v>272</v>
      </c>
      <c r="D40" s="184" t="s">
        <v>273</v>
      </c>
      <c r="E40" s="184" t="s">
        <v>106</v>
      </c>
      <c r="F40" s="184" t="s">
        <v>107</v>
      </c>
      <c r="G40" s="184" t="s">
        <v>274</v>
      </c>
      <c r="H40" s="184" t="s">
        <v>273</v>
      </c>
      <c r="I40" s="11">
        <v>2102.88</v>
      </c>
      <c r="J40" s="11">
        <v>2102.88</v>
      </c>
      <c r="K40" s="7"/>
      <c r="L40" s="7"/>
      <c r="M40" s="11">
        <v>2102.88</v>
      </c>
      <c r="N40" s="7"/>
      <c r="O40" s="11"/>
      <c r="P40" s="11"/>
      <c r="Q40" s="11"/>
      <c r="R40" s="11"/>
      <c r="S40" s="11"/>
      <c r="T40" s="11"/>
      <c r="U40" s="11"/>
      <c r="V40" s="11"/>
      <c r="W40" s="11"/>
      <c r="X40" s="11"/>
    </row>
    <row r="41" ht="20.25" customHeight="1" spans="1:24">
      <c r="A41" s="184" t="s">
        <v>73</v>
      </c>
      <c r="B41" s="184" t="s">
        <v>73</v>
      </c>
      <c r="C41" s="184" t="s">
        <v>272</v>
      </c>
      <c r="D41" s="184" t="s">
        <v>273</v>
      </c>
      <c r="E41" s="184" t="s">
        <v>106</v>
      </c>
      <c r="F41" s="184" t="s">
        <v>107</v>
      </c>
      <c r="G41" s="184" t="s">
        <v>274</v>
      </c>
      <c r="H41" s="184" t="s">
        <v>273</v>
      </c>
      <c r="I41" s="11">
        <v>62777.04</v>
      </c>
      <c r="J41" s="11">
        <v>62777.04</v>
      </c>
      <c r="K41" s="7"/>
      <c r="L41" s="7"/>
      <c r="M41" s="11">
        <v>62777.04</v>
      </c>
      <c r="N41" s="7"/>
      <c r="O41" s="11"/>
      <c r="P41" s="11"/>
      <c r="Q41" s="11"/>
      <c r="R41" s="11"/>
      <c r="S41" s="11"/>
      <c r="T41" s="11"/>
      <c r="U41" s="11"/>
      <c r="V41" s="11"/>
      <c r="W41" s="11"/>
      <c r="X41" s="11"/>
    </row>
    <row r="42" ht="20.25" customHeight="1" spans="1:24">
      <c r="A42" s="184" t="s">
        <v>73</v>
      </c>
      <c r="B42" s="184" t="s">
        <v>73</v>
      </c>
      <c r="C42" s="184" t="s">
        <v>272</v>
      </c>
      <c r="D42" s="184" t="s">
        <v>273</v>
      </c>
      <c r="E42" s="184" t="s">
        <v>108</v>
      </c>
      <c r="F42" s="184" t="s">
        <v>109</v>
      </c>
      <c r="G42" s="184" t="s">
        <v>274</v>
      </c>
      <c r="H42" s="184" t="s">
        <v>273</v>
      </c>
      <c r="I42" s="11">
        <v>108840</v>
      </c>
      <c r="J42" s="11">
        <v>108840</v>
      </c>
      <c r="K42" s="7"/>
      <c r="L42" s="7"/>
      <c r="M42" s="11">
        <v>108840</v>
      </c>
      <c r="N42" s="7"/>
      <c r="O42" s="11"/>
      <c r="P42" s="11"/>
      <c r="Q42" s="11"/>
      <c r="R42" s="11"/>
      <c r="S42" s="11"/>
      <c r="T42" s="11"/>
      <c r="U42" s="11"/>
      <c r="V42" s="11"/>
      <c r="W42" s="11"/>
      <c r="X42" s="11"/>
    </row>
    <row r="43" ht="20.25" customHeight="1" spans="1:24">
      <c r="A43" s="184" t="s">
        <v>73</v>
      </c>
      <c r="B43" s="184" t="s">
        <v>73</v>
      </c>
      <c r="C43" s="184" t="s">
        <v>275</v>
      </c>
      <c r="D43" s="184" t="s">
        <v>276</v>
      </c>
      <c r="E43" s="184" t="s">
        <v>106</v>
      </c>
      <c r="F43" s="184" t="s">
        <v>107</v>
      </c>
      <c r="G43" s="184" t="s">
        <v>277</v>
      </c>
      <c r="H43" s="184" t="s">
        <v>278</v>
      </c>
      <c r="I43" s="11">
        <v>71225</v>
      </c>
      <c r="J43" s="11">
        <v>71225</v>
      </c>
      <c r="K43" s="7"/>
      <c r="L43" s="7"/>
      <c r="M43" s="11">
        <v>71225</v>
      </c>
      <c r="N43" s="7"/>
      <c r="O43" s="11"/>
      <c r="P43" s="11"/>
      <c r="Q43" s="11"/>
      <c r="R43" s="11"/>
      <c r="S43" s="11"/>
      <c r="T43" s="11"/>
      <c r="U43" s="11"/>
      <c r="V43" s="11"/>
      <c r="W43" s="11"/>
      <c r="X43" s="11"/>
    </row>
    <row r="44" ht="20.25" customHeight="1" spans="1:24">
      <c r="A44" s="184" t="s">
        <v>73</v>
      </c>
      <c r="B44" s="184" t="s">
        <v>73</v>
      </c>
      <c r="C44" s="184" t="s">
        <v>275</v>
      </c>
      <c r="D44" s="184" t="s">
        <v>276</v>
      </c>
      <c r="E44" s="184" t="s">
        <v>106</v>
      </c>
      <c r="F44" s="184" t="s">
        <v>107</v>
      </c>
      <c r="G44" s="184" t="s">
        <v>277</v>
      </c>
      <c r="H44" s="184" t="s">
        <v>278</v>
      </c>
      <c r="I44" s="11">
        <v>2849</v>
      </c>
      <c r="J44" s="11">
        <v>2849</v>
      </c>
      <c r="K44" s="7"/>
      <c r="L44" s="7"/>
      <c r="M44" s="11">
        <v>2849</v>
      </c>
      <c r="N44" s="7"/>
      <c r="O44" s="11"/>
      <c r="P44" s="11"/>
      <c r="Q44" s="11"/>
      <c r="R44" s="11"/>
      <c r="S44" s="11"/>
      <c r="T44" s="11"/>
      <c r="U44" s="11"/>
      <c r="V44" s="11"/>
      <c r="W44" s="11"/>
      <c r="X44" s="11"/>
    </row>
    <row r="45" ht="20.25" customHeight="1" spans="1:24">
      <c r="A45" s="184" t="s">
        <v>73</v>
      </c>
      <c r="B45" s="184" t="s">
        <v>73</v>
      </c>
      <c r="C45" s="184" t="s">
        <v>275</v>
      </c>
      <c r="D45" s="184" t="s">
        <v>276</v>
      </c>
      <c r="E45" s="184" t="s">
        <v>108</v>
      </c>
      <c r="F45" s="184" t="s">
        <v>109</v>
      </c>
      <c r="G45" s="184" t="s">
        <v>277</v>
      </c>
      <c r="H45" s="184" t="s">
        <v>278</v>
      </c>
      <c r="I45" s="11">
        <v>128205</v>
      </c>
      <c r="J45" s="11">
        <v>128205</v>
      </c>
      <c r="K45" s="7"/>
      <c r="L45" s="7"/>
      <c r="M45" s="11">
        <v>128205</v>
      </c>
      <c r="N45" s="7"/>
      <c r="O45" s="11"/>
      <c r="P45" s="11"/>
      <c r="Q45" s="11"/>
      <c r="R45" s="11"/>
      <c r="S45" s="11"/>
      <c r="T45" s="11"/>
      <c r="U45" s="11"/>
      <c r="V45" s="11"/>
      <c r="W45" s="11"/>
      <c r="X45" s="11"/>
    </row>
    <row r="46" ht="20.25" customHeight="1" spans="1:24">
      <c r="A46" s="184" t="s">
        <v>73</v>
      </c>
      <c r="B46" s="184" t="s">
        <v>73</v>
      </c>
      <c r="C46" s="184" t="s">
        <v>275</v>
      </c>
      <c r="D46" s="184" t="s">
        <v>276</v>
      </c>
      <c r="E46" s="184" t="s">
        <v>123</v>
      </c>
      <c r="F46" s="184" t="s">
        <v>124</v>
      </c>
      <c r="G46" s="184" t="s">
        <v>277</v>
      </c>
      <c r="H46" s="184" t="s">
        <v>278</v>
      </c>
      <c r="I46" s="11">
        <v>4200</v>
      </c>
      <c r="J46" s="11">
        <v>4200</v>
      </c>
      <c r="K46" s="7"/>
      <c r="L46" s="7"/>
      <c r="M46" s="11">
        <v>4200</v>
      </c>
      <c r="N46" s="7"/>
      <c r="O46" s="11"/>
      <c r="P46" s="11"/>
      <c r="Q46" s="11"/>
      <c r="R46" s="11"/>
      <c r="S46" s="11"/>
      <c r="T46" s="11"/>
      <c r="U46" s="11"/>
      <c r="V46" s="11"/>
      <c r="W46" s="11"/>
      <c r="X46" s="11"/>
    </row>
    <row r="47" ht="20.25" customHeight="1" spans="1:24">
      <c r="A47" s="184" t="s">
        <v>73</v>
      </c>
      <c r="B47" s="184" t="s">
        <v>73</v>
      </c>
      <c r="C47" s="184" t="s">
        <v>275</v>
      </c>
      <c r="D47" s="184" t="s">
        <v>276</v>
      </c>
      <c r="E47" s="184" t="s">
        <v>125</v>
      </c>
      <c r="F47" s="184" t="s">
        <v>126</v>
      </c>
      <c r="G47" s="184" t="s">
        <v>277</v>
      </c>
      <c r="H47" s="184" t="s">
        <v>278</v>
      </c>
      <c r="I47" s="11">
        <v>5400</v>
      </c>
      <c r="J47" s="11">
        <v>5400</v>
      </c>
      <c r="K47" s="7"/>
      <c r="L47" s="7"/>
      <c r="M47" s="11">
        <v>5400</v>
      </c>
      <c r="N47" s="7"/>
      <c r="O47" s="11"/>
      <c r="P47" s="11"/>
      <c r="Q47" s="11"/>
      <c r="R47" s="11"/>
      <c r="S47" s="11"/>
      <c r="T47" s="11"/>
      <c r="U47" s="11"/>
      <c r="V47" s="11"/>
      <c r="W47" s="11"/>
      <c r="X47" s="11"/>
    </row>
    <row r="48" ht="20.25" customHeight="1" spans="1:24">
      <c r="A48" s="184" t="s">
        <v>73</v>
      </c>
      <c r="B48" s="184" t="s">
        <v>73</v>
      </c>
      <c r="C48" s="184" t="s">
        <v>275</v>
      </c>
      <c r="D48" s="184" t="s">
        <v>276</v>
      </c>
      <c r="E48" s="184" t="s">
        <v>106</v>
      </c>
      <c r="F48" s="184" t="s">
        <v>107</v>
      </c>
      <c r="G48" s="184" t="s">
        <v>279</v>
      </c>
      <c r="H48" s="184" t="s">
        <v>280</v>
      </c>
      <c r="I48" s="11">
        <v>367</v>
      </c>
      <c r="J48" s="11">
        <v>367</v>
      </c>
      <c r="K48" s="7"/>
      <c r="L48" s="7"/>
      <c r="M48" s="11">
        <v>367</v>
      </c>
      <c r="N48" s="7"/>
      <c r="O48" s="11"/>
      <c r="P48" s="11"/>
      <c r="Q48" s="11"/>
      <c r="R48" s="11"/>
      <c r="S48" s="11"/>
      <c r="T48" s="11"/>
      <c r="U48" s="11"/>
      <c r="V48" s="11"/>
      <c r="W48" s="11"/>
      <c r="X48" s="11"/>
    </row>
    <row r="49" ht="20.25" customHeight="1" spans="1:24">
      <c r="A49" s="184" t="s">
        <v>73</v>
      </c>
      <c r="B49" s="184" t="s">
        <v>73</v>
      </c>
      <c r="C49" s="184" t="s">
        <v>275</v>
      </c>
      <c r="D49" s="184" t="s">
        <v>276</v>
      </c>
      <c r="E49" s="184" t="s">
        <v>106</v>
      </c>
      <c r="F49" s="184" t="s">
        <v>107</v>
      </c>
      <c r="G49" s="184" t="s">
        <v>279</v>
      </c>
      <c r="H49" s="184" t="s">
        <v>280</v>
      </c>
      <c r="I49" s="11">
        <v>9175</v>
      </c>
      <c r="J49" s="11">
        <v>9175</v>
      </c>
      <c r="K49" s="7"/>
      <c r="L49" s="7"/>
      <c r="M49" s="11">
        <v>9175</v>
      </c>
      <c r="N49" s="7"/>
      <c r="O49" s="11"/>
      <c r="P49" s="11"/>
      <c r="Q49" s="11"/>
      <c r="R49" s="11"/>
      <c r="S49" s="11"/>
      <c r="T49" s="11"/>
      <c r="U49" s="11"/>
      <c r="V49" s="11"/>
      <c r="W49" s="11"/>
      <c r="X49" s="11"/>
    </row>
    <row r="50" ht="20.25" customHeight="1" spans="1:24">
      <c r="A50" s="184" t="s">
        <v>73</v>
      </c>
      <c r="B50" s="184" t="s">
        <v>73</v>
      </c>
      <c r="C50" s="184" t="s">
        <v>275</v>
      </c>
      <c r="D50" s="184" t="s">
        <v>276</v>
      </c>
      <c r="E50" s="184" t="s">
        <v>108</v>
      </c>
      <c r="F50" s="184" t="s">
        <v>109</v>
      </c>
      <c r="G50" s="184" t="s">
        <v>279</v>
      </c>
      <c r="H50" s="184" t="s">
        <v>280</v>
      </c>
      <c r="I50" s="11">
        <v>16515</v>
      </c>
      <c r="J50" s="11">
        <v>16515</v>
      </c>
      <c r="K50" s="7"/>
      <c r="L50" s="7"/>
      <c r="M50" s="11">
        <v>16515</v>
      </c>
      <c r="N50" s="7"/>
      <c r="O50" s="11"/>
      <c r="P50" s="11"/>
      <c r="Q50" s="11"/>
      <c r="R50" s="11"/>
      <c r="S50" s="11"/>
      <c r="T50" s="11"/>
      <c r="U50" s="11"/>
      <c r="V50" s="11"/>
      <c r="W50" s="11"/>
      <c r="X50" s="11"/>
    </row>
    <row r="51" ht="20.25" customHeight="1" spans="1:24">
      <c r="A51" s="184" t="s">
        <v>73</v>
      </c>
      <c r="B51" s="184" t="s">
        <v>73</v>
      </c>
      <c r="C51" s="184" t="s">
        <v>275</v>
      </c>
      <c r="D51" s="184" t="s">
        <v>276</v>
      </c>
      <c r="E51" s="184" t="s">
        <v>106</v>
      </c>
      <c r="F51" s="184" t="s">
        <v>107</v>
      </c>
      <c r="G51" s="184" t="s">
        <v>281</v>
      </c>
      <c r="H51" s="184" t="s">
        <v>282</v>
      </c>
      <c r="I51" s="11">
        <v>14175</v>
      </c>
      <c r="J51" s="11">
        <v>14175</v>
      </c>
      <c r="K51" s="7"/>
      <c r="L51" s="7"/>
      <c r="M51" s="11">
        <v>14175</v>
      </c>
      <c r="N51" s="7"/>
      <c r="O51" s="11"/>
      <c r="P51" s="11"/>
      <c r="Q51" s="11"/>
      <c r="R51" s="11"/>
      <c r="S51" s="11"/>
      <c r="T51" s="11"/>
      <c r="U51" s="11"/>
      <c r="V51" s="11"/>
      <c r="W51" s="11"/>
      <c r="X51" s="11"/>
    </row>
    <row r="52" ht="20.25" customHeight="1" spans="1:24">
      <c r="A52" s="184" t="s">
        <v>73</v>
      </c>
      <c r="B52" s="184" t="s">
        <v>73</v>
      </c>
      <c r="C52" s="184" t="s">
        <v>275</v>
      </c>
      <c r="D52" s="184" t="s">
        <v>276</v>
      </c>
      <c r="E52" s="184" t="s">
        <v>106</v>
      </c>
      <c r="F52" s="184" t="s">
        <v>107</v>
      </c>
      <c r="G52" s="184" t="s">
        <v>281</v>
      </c>
      <c r="H52" s="184" t="s">
        <v>282</v>
      </c>
      <c r="I52" s="11">
        <v>567</v>
      </c>
      <c r="J52" s="11">
        <v>567</v>
      </c>
      <c r="K52" s="7"/>
      <c r="L52" s="7"/>
      <c r="M52" s="11">
        <v>567</v>
      </c>
      <c r="N52" s="7"/>
      <c r="O52" s="11"/>
      <c r="P52" s="11"/>
      <c r="Q52" s="11"/>
      <c r="R52" s="11"/>
      <c r="S52" s="11"/>
      <c r="T52" s="11"/>
      <c r="U52" s="11"/>
      <c r="V52" s="11"/>
      <c r="W52" s="11"/>
      <c r="X52" s="11"/>
    </row>
    <row r="53" ht="20.25" customHeight="1" spans="1:24">
      <c r="A53" s="184" t="s">
        <v>73</v>
      </c>
      <c r="B53" s="184" t="s">
        <v>73</v>
      </c>
      <c r="C53" s="184" t="s">
        <v>275</v>
      </c>
      <c r="D53" s="184" t="s">
        <v>276</v>
      </c>
      <c r="E53" s="184" t="s">
        <v>108</v>
      </c>
      <c r="F53" s="184" t="s">
        <v>109</v>
      </c>
      <c r="G53" s="184" t="s">
        <v>281</v>
      </c>
      <c r="H53" s="184" t="s">
        <v>282</v>
      </c>
      <c r="I53" s="11">
        <v>25515</v>
      </c>
      <c r="J53" s="11">
        <v>25515</v>
      </c>
      <c r="K53" s="7"/>
      <c r="L53" s="7"/>
      <c r="M53" s="11">
        <v>25515</v>
      </c>
      <c r="N53" s="7"/>
      <c r="O53" s="11"/>
      <c r="P53" s="11"/>
      <c r="Q53" s="11"/>
      <c r="R53" s="11"/>
      <c r="S53" s="11"/>
      <c r="T53" s="11"/>
      <c r="U53" s="11"/>
      <c r="V53" s="11"/>
      <c r="W53" s="11"/>
      <c r="X53" s="11"/>
    </row>
    <row r="54" ht="20.25" customHeight="1" spans="1:24">
      <c r="A54" s="184" t="s">
        <v>73</v>
      </c>
      <c r="B54" s="184" t="s">
        <v>73</v>
      </c>
      <c r="C54" s="184" t="s">
        <v>275</v>
      </c>
      <c r="D54" s="184" t="s">
        <v>276</v>
      </c>
      <c r="E54" s="184" t="s">
        <v>106</v>
      </c>
      <c r="F54" s="184" t="s">
        <v>107</v>
      </c>
      <c r="G54" s="184" t="s">
        <v>283</v>
      </c>
      <c r="H54" s="184" t="s">
        <v>284</v>
      </c>
      <c r="I54" s="11">
        <v>12500</v>
      </c>
      <c r="J54" s="11">
        <v>12500</v>
      </c>
      <c r="K54" s="7"/>
      <c r="L54" s="7"/>
      <c r="M54" s="11">
        <v>12500</v>
      </c>
      <c r="N54" s="7"/>
      <c r="O54" s="11"/>
      <c r="P54" s="11"/>
      <c r="Q54" s="11"/>
      <c r="R54" s="11"/>
      <c r="S54" s="11"/>
      <c r="T54" s="11"/>
      <c r="U54" s="11"/>
      <c r="V54" s="11"/>
      <c r="W54" s="11"/>
      <c r="X54" s="11"/>
    </row>
    <row r="55" ht="20.25" customHeight="1" spans="1:24">
      <c r="A55" s="184" t="s">
        <v>73</v>
      </c>
      <c r="B55" s="184" t="s">
        <v>73</v>
      </c>
      <c r="C55" s="184" t="s">
        <v>275</v>
      </c>
      <c r="D55" s="184" t="s">
        <v>276</v>
      </c>
      <c r="E55" s="184" t="s">
        <v>106</v>
      </c>
      <c r="F55" s="184" t="s">
        <v>107</v>
      </c>
      <c r="G55" s="184" t="s">
        <v>283</v>
      </c>
      <c r="H55" s="184" t="s">
        <v>284</v>
      </c>
      <c r="I55" s="11">
        <v>500</v>
      </c>
      <c r="J55" s="11">
        <v>500</v>
      </c>
      <c r="K55" s="7"/>
      <c r="L55" s="7"/>
      <c r="M55" s="11">
        <v>500</v>
      </c>
      <c r="N55" s="7"/>
      <c r="O55" s="11"/>
      <c r="P55" s="11"/>
      <c r="Q55" s="11"/>
      <c r="R55" s="11"/>
      <c r="S55" s="11"/>
      <c r="T55" s="11"/>
      <c r="U55" s="11"/>
      <c r="V55" s="11"/>
      <c r="W55" s="11"/>
      <c r="X55" s="11"/>
    </row>
    <row r="56" ht="20.25" customHeight="1" spans="1:24">
      <c r="A56" s="184" t="s">
        <v>73</v>
      </c>
      <c r="B56" s="184" t="s">
        <v>73</v>
      </c>
      <c r="C56" s="184" t="s">
        <v>275</v>
      </c>
      <c r="D56" s="184" t="s">
        <v>276</v>
      </c>
      <c r="E56" s="184" t="s">
        <v>108</v>
      </c>
      <c r="F56" s="184" t="s">
        <v>109</v>
      </c>
      <c r="G56" s="184" t="s">
        <v>283</v>
      </c>
      <c r="H56" s="184" t="s">
        <v>284</v>
      </c>
      <c r="I56" s="11">
        <v>22500</v>
      </c>
      <c r="J56" s="11">
        <v>22500</v>
      </c>
      <c r="K56" s="7"/>
      <c r="L56" s="7"/>
      <c r="M56" s="11">
        <v>22500</v>
      </c>
      <c r="N56" s="7"/>
      <c r="O56" s="11"/>
      <c r="P56" s="11"/>
      <c r="Q56" s="11"/>
      <c r="R56" s="11"/>
      <c r="S56" s="11"/>
      <c r="T56" s="11"/>
      <c r="U56" s="11"/>
      <c r="V56" s="11"/>
      <c r="W56" s="11"/>
      <c r="X56" s="11"/>
    </row>
    <row r="57" ht="20.25" customHeight="1" spans="1:24">
      <c r="A57" s="184" t="s">
        <v>73</v>
      </c>
      <c r="B57" s="184" t="s">
        <v>73</v>
      </c>
      <c r="C57" s="184" t="s">
        <v>275</v>
      </c>
      <c r="D57" s="184" t="s">
        <v>276</v>
      </c>
      <c r="E57" s="184" t="s">
        <v>106</v>
      </c>
      <c r="F57" s="184" t="s">
        <v>107</v>
      </c>
      <c r="G57" s="184" t="s">
        <v>285</v>
      </c>
      <c r="H57" s="184" t="s">
        <v>286</v>
      </c>
      <c r="I57" s="11">
        <v>600</v>
      </c>
      <c r="J57" s="11">
        <v>600</v>
      </c>
      <c r="K57" s="7"/>
      <c r="L57" s="7"/>
      <c r="M57" s="11">
        <v>600</v>
      </c>
      <c r="N57" s="7"/>
      <c r="O57" s="11"/>
      <c r="P57" s="11"/>
      <c r="Q57" s="11"/>
      <c r="R57" s="11"/>
      <c r="S57" s="11"/>
      <c r="T57" s="11"/>
      <c r="U57" s="11"/>
      <c r="V57" s="11"/>
      <c r="W57" s="11"/>
      <c r="X57" s="11"/>
    </row>
    <row r="58" ht="20.25" customHeight="1" spans="1:24">
      <c r="A58" s="184" t="s">
        <v>73</v>
      </c>
      <c r="B58" s="184" t="s">
        <v>73</v>
      </c>
      <c r="C58" s="184" t="s">
        <v>275</v>
      </c>
      <c r="D58" s="184" t="s">
        <v>276</v>
      </c>
      <c r="E58" s="184" t="s">
        <v>106</v>
      </c>
      <c r="F58" s="184" t="s">
        <v>107</v>
      </c>
      <c r="G58" s="184" t="s">
        <v>285</v>
      </c>
      <c r="H58" s="184" t="s">
        <v>286</v>
      </c>
      <c r="I58" s="11">
        <v>15000</v>
      </c>
      <c r="J58" s="11">
        <v>15000</v>
      </c>
      <c r="K58" s="7"/>
      <c r="L58" s="7"/>
      <c r="M58" s="11">
        <v>15000</v>
      </c>
      <c r="N58" s="7"/>
      <c r="O58" s="11"/>
      <c r="P58" s="11"/>
      <c r="Q58" s="11"/>
      <c r="R58" s="11"/>
      <c r="S58" s="11"/>
      <c r="T58" s="11"/>
      <c r="U58" s="11"/>
      <c r="V58" s="11"/>
      <c r="W58" s="11"/>
      <c r="X58" s="11"/>
    </row>
    <row r="59" ht="20.25" customHeight="1" spans="1:24">
      <c r="A59" s="184" t="s">
        <v>73</v>
      </c>
      <c r="B59" s="184" t="s">
        <v>73</v>
      </c>
      <c r="C59" s="184" t="s">
        <v>275</v>
      </c>
      <c r="D59" s="184" t="s">
        <v>276</v>
      </c>
      <c r="E59" s="184" t="s">
        <v>108</v>
      </c>
      <c r="F59" s="184" t="s">
        <v>109</v>
      </c>
      <c r="G59" s="184" t="s">
        <v>285</v>
      </c>
      <c r="H59" s="184" t="s">
        <v>286</v>
      </c>
      <c r="I59" s="11">
        <v>27000</v>
      </c>
      <c r="J59" s="11">
        <v>27000</v>
      </c>
      <c r="K59" s="7"/>
      <c r="L59" s="7"/>
      <c r="M59" s="11">
        <v>27000</v>
      </c>
      <c r="N59" s="7"/>
      <c r="O59" s="11"/>
      <c r="P59" s="11"/>
      <c r="Q59" s="11"/>
      <c r="R59" s="11"/>
      <c r="S59" s="11"/>
      <c r="T59" s="11"/>
      <c r="U59" s="11"/>
      <c r="V59" s="11"/>
      <c r="W59" s="11"/>
      <c r="X59" s="11"/>
    </row>
    <row r="60" ht="20.25" customHeight="1" spans="1:24">
      <c r="A60" s="184" t="s">
        <v>73</v>
      </c>
      <c r="B60" s="184" t="s">
        <v>73</v>
      </c>
      <c r="C60" s="184" t="s">
        <v>275</v>
      </c>
      <c r="D60" s="184" t="s">
        <v>276</v>
      </c>
      <c r="E60" s="184" t="s">
        <v>106</v>
      </c>
      <c r="F60" s="184" t="s">
        <v>107</v>
      </c>
      <c r="G60" s="184" t="s">
        <v>287</v>
      </c>
      <c r="H60" s="184" t="s">
        <v>288</v>
      </c>
      <c r="I60" s="11">
        <v>32500</v>
      </c>
      <c r="J60" s="11">
        <v>32500</v>
      </c>
      <c r="K60" s="7"/>
      <c r="L60" s="7"/>
      <c r="M60" s="11">
        <v>32500</v>
      </c>
      <c r="N60" s="7"/>
      <c r="O60" s="11"/>
      <c r="P60" s="11"/>
      <c r="Q60" s="11"/>
      <c r="R60" s="11"/>
      <c r="S60" s="11"/>
      <c r="T60" s="11"/>
      <c r="U60" s="11"/>
      <c r="V60" s="11"/>
      <c r="W60" s="11"/>
      <c r="X60" s="11"/>
    </row>
    <row r="61" ht="20.25" customHeight="1" spans="1:24">
      <c r="A61" s="184" t="s">
        <v>73</v>
      </c>
      <c r="B61" s="184" t="s">
        <v>73</v>
      </c>
      <c r="C61" s="184" t="s">
        <v>275</v>
      </c>
      <c r="D61" s="184" t="s">
        <v>276</v>
      </c>
      <c r="E61" s="184" t="s">
        <v>106</v>
      </c>
      <c r="F61" s="184" t="s">
        <v>107</v>
      </c>
      <c r="G61" s="184" t="s">
        <v>287</v>
      </c>
      <c r="H61" s="184" t="s">
        <v>288</v>
      </c>
      <c r="I61" s="11">
        <v>1100</v>
      </c>
      <c r="J61" s="11">
        <v>1100</v>
      </c>
      <c r="K61" s="7"/>
      <c r="L61" s="7"/>
      <c r="M61" s="11">
        <v>1100</v>
      </c>
      <c r="N61" s="7"/>
      <c r="O61" s="11"/>
      <c r="P61" s="11"/>
      <c r="Q61" s="11"/>
      <c r="R61" s="11"/>
      <c r="S61" s="11"/>
      <c r="T61" s="11"/>
      <c r="U61" s="11"/>
      <c r="V61" s="11"/>
      <c r="W61" s="11"/>
      <c r="X61" s="11"/>
    </row>
    <row r="62" ht="20.25" customHeight="1" spans="1:24">
      <c r="A62" s="184" t="s">
        <v>73</v>
      </c>
      <c r="B62" s="184" t="s">
        <v>73</v>
      </c>
      <c r="C62" s="184" t="s">
        <v>275</v>
      </c>
      <c r="D62" s="184" t="s">
        <v>276</v>
      </c>
      <c r="E62" s="184" t="s">
        <v>108</v>
      </c>
      <c r="F62" s="184" t="s">
        <v>109</v>
      </c>
      <c r="G62" s="184" t="s">
        <v>287</v>
      </c>
      <c r="H62" s="184" t="s">
        <v>288</v>
      </c>
      <c r="I62" s="11">
        <v>49500</v>
      </c>
      <c r="J62" s="11">
        <v>49500</v>
      </c>
      <c r="K62" s="7"/>
      <c r="L62" s="7"/>
      <c r="M62" s="11">
        <v>49500</v>
      </c>
      <c r="N62" s="7"/>
      <c r="O62" s="11"/>
      <c r="P62" s="11"/>
      <c r="Q62" s="11"/>
      <c r="R62" s="11"/>
      <c r="S62" s="11"/>
      <c r="T62" s="11"/>
      <c r="U62" s="11"/>
      <c r="V62" s="11"/>
      <c r="W62" s="11"/>
      <c r="X62" s="11"/>
    </row>
    <row r="63" ht="20.25" customHeight="1" spans="1:24">
      <c r="A63" s="184" t="s">
        <v>73</v>
      </c>
      <c r="B63" s="184" t="s">
        <v>73</v>
      </c>
      <c r="C63" s="184" t="s">
        <v>275</v>
      </c>
      <c r="D63" s="184" t="s">
        <v>276</v>
      </c>
      <c r="E63" s="184" t="s">
        <v>106</v>
      </c>
      <c r="F63" s="184" t="s">
        <v>107</v>
      </c>
      <c r="G63" s="184" t="s">
        <v>289</v>
      </c>
      <c r="H63" s="184" t="s">
        <v>290</v>
      </c>
      <c r="I63" s="11">
        <v>1200</v>
      </c>
      <c r="J63" s="11">
        <v>1200</v>
      </c>
      <c r="K63" s="7"/>
      <c r="L63" s="7"/>
      <c r="M63" s="11">
        <v>1200</v>
      </c>
      <c r="N63" s="7"/>
      <c r="O63" s="11"/>
      <c r="P63" s="11"/>
      <c r="Q63" s="11"/>
      <c r="R63" s="11"/>
      <c r="S63" s="11"/>
      <c r="T63" s="11"/>
      <c r="U63" s="11"/>
      <c r="V63" s="11"/>
      <c r="W63" s="11"/>
      <c r="X63" s="11"/>
    </row>
    <row r="64" ht="20.25" customHeight="1" spans="1:24">
      <c r="A64" s="184" t="s">
        <v>73</v>
      </c>
      <c r="B64" s="184" t="s">
        <v>73</v>
      </c>
      <c r="C64" s="184" t="s">
        <v>275</v>
      </c>
      <c r="D64" s="184" t="s">
        <v>276</v>
      </c>
      <c r="E64" s="184" t="s">
        <v>106</v>
      </c>
      <c r="F64" s="184" t="s">
        <v>107</v>
      </c>
      <c r="G64" s="184" t="s">
        <v>289</v>
      </c>
      <c r="H64" s="184" t="s">
        <v>290</v>
      </c>
      <c r="I64" s="11">
        <v>30000</v>
      </c>
      <c r="J64" s="11">
        <v>30000</v>
      </c>
      <c r="K64" s="7"/>
      <c r="L64" s="7"/>
      <c r="M64" s="11">
        <v>30000</v>
      </c>
      <c r="N64" s="7"/>
      <c r="O64" s="11"/>
      <c r="P64" s="11"/>
      <c r="Q64" s="11"/>
      <c r="R64" s="11"/>
      <c r="S64" s="11"/>
      <c r="T64" s="11"/>
      <c r="U64" s="11"/>
      <c r="V64" s="11"/>
      <c r="W64" s="11"/>
      <c r="X64" s="11"/>
    </row>
    <row r="65" ht="20.25" customHeight="1" spans="1:24">
      <c r="A65" s="184" t="s">
        <v>73</v>
      </c>
      <c r="B65" s="184" t="s">
        <v>73</v>
      </c>
      <c r="C65" s="184" t="s">
        <v>275</v>
      </c>
      <c r="D65" s="184" t="s">
        <v>276</v>
      </c>
      <c r="E65" s="184" t="s">
        <v>108</v>
      </c>
      <c r="F65" s="184" t="s">
        <v>109</v>
      </c>
      <c r="G65" s="184" t="s">
        <v>289</v>
      </c>
      <c r="H65" s="184" t="s">
        <v>290</v>
      </c>
      <c r="I65" s="11">
        <v>54000</v>
      </c>
      <c r="J65" s="11">
        <v>54000</v>
      </c>
      <c r="K65" s="7"/>
      <c r="L65" s="7"/>
      <c r="M65" s="11">
        <v>54000</v>
      </c>
      <c r="N65" s="7"/>
      <c r="O65" s="11"/>
      <c r="P65" s="11"/>
      <c r="Q65" s="11"/>
      <c r="R65" s="11"/>
      <c r="S65" s="11"/>
      <c r="T65" s="11"/>
      <c r="U65" s="11"/>
      <c r="V65" s="11"/>
      <c r="W65" s="11"/>
      <c r="X65" s="11"/>
    </row>
    <row r="66" ht="20.25" customHeight="1" spans="1:24">
      <c r="A66" s="184" t="s">
        <v>73</v>
      </c>
      <c r="B66" s="184" t="s">
        <v>73</v>
      </c>
      <c r="C66" s="184" t="s">
        <v>275</v>
      </c>
      <c r="D66" s="184" t="s">
        <v>276</v>
      </c>
      <c r="E66" s="184" t="s">
        <v>117</v>
      </c>
      <c r="F66" s="184" t="s">
        <v>118</v>
      </c>
      <c r="G66" s="184" t="s">
        <v>291</v>
      </c>
      <c r="H66" s="184" t="s">
        <v>292</v>
      </c>
      <c r="I66" s="11">
        <v>7500</v>
      </c>
      <c r="J66" s="11">
        <v>7500</v>
      </c>
      <c r="K66" s="7"/>
      <c r="L66" s="7"/>
      <c r="M66" s="11">
        <v>7500</v>
      </c>
      <c r="N66" s="7"/>
      <c r="O66" s="11"/>
      <c r="P66" s="11"/>
      <c r="Q66" s="11"/>
      <c r="R66" s="11"/>
      <c r="S66" s="11"/>
      <c r="T66" s="11"/>
      <c r="U66" s="11"/>
      <c r="V66" s="11"/>
      <c r="W66" s="11"/>
      <c r="X66" s="11"/>
    </row>
    <row r="67" ht="20.25" customHeight="1" spans="1:24">
      <c r="A67" s="184" t="s">
        <v>73</v>
      </c>
      <c r="B67" s="184" t="s">
        <v>73</v>
      </c>
      <c r="C67" s="184" t="s">
        <v>275</v>
      </c>
      <c r="D67" s="184" t="s">
        <v>276</v>
      </c>
      <c r="E67" s="184" t="s">
        <v>117</v>
      </c>
      <c r="F67" s="184" t="s">
        <v>118</v>
      </c>
      <c r="G67" s="184" t="s">
        <v>291</v>
      </c>
      <c r="H67" s="184" t="s">
        <v>292</v>
      </c>
      <c r="I67" s="11">
        <v>13800</v>
      </c>
      <c r="J67" s="11">
        <v>13800</v>
      </c>
      <c r="K67" s="7"/>
      <c r="L67" s="7"/>
      <c r="M67" s="11">
        <v>13800</v>
      </c>
      <c r="N67" s="7"/>
      <c r="O67" s="11"/>
      <c r="P67" s="11"/>
      <c r="Q67" s="11"/>
      <c r="R67" s="11"/>
      <c r="S67" s="11"/>
      <c r="T67" s="11"/>
      <c r="U67" s="11"/>
      <c r="V67" s="11"/>
      <c r="W67" s="11"/>
      <c r="X67" s="11"/>
    </row>
    <row r="68" ht="20.25" customHeight="1" spans="1:24">
      <c r="A68" s="184" t="s">
        <v>73</v>
      </c>
      <c r="B68" s="184" t="s">
        <v>73</v>
      </c>
      <c r="C68" s="184" t="s">
        <v>275</v>
      </c>
      <c r="D68" s="184" t="s">
        <v>276</v>
      </c>
      <c r="E68" s="184" t="s">
        <v>106</v>
      </c>
      <c r="F68" s="184" t="s">
        <v>107</v>
      </c>
      <c r="G68" s="184" t="s">
        <v>270</v>
      </c>
      <c r="H68" s="184" t="s">
        <v>271</v>
      </c>
      <c r="I68" s="11">
        <v>22500</v>
      </c>
      <c r="J68" s="11">
        <v>22500</v>
      </c>
      <c r="K68" s="7"/>
      <c r="L68" s="7"/>
      <c r="M68" s="11">
        <v>22500</v>
      </c>
      <c r="N68" s="7"/>
      <c r="O68" s="11"/>
      <c r="P68" s="11"/>
      <c r="Q68" s="11"/>
      <c r="R68" s="11"/>
      <c r="S68" s="11"/>
      <c r="T68" s="11"/>
      <c r="U68" s="11"/>
      <c r="V68" s="11"/>
      <c r="W68" s="11"/>
      <c r="X68" s="11"/>
    </row>
    <row r="69" ht="20.25" customHeight="1" spans="1:24">
      <c r="A69" s="184" t="s">
        <v>73</v>
      </c>
      <c r="B69" s="184" t="s">
        <v>73</v>
      </c>
      <c r="C69" s="184" t="s">
        <v>275</v>
      </c>
      <c r="D69" s="184" t="s">
        <v>276</v>
      </c>
      <c r="E69" s="184" t="s">
        <v>106</v>
      </c>
      <c r="F69" s="184" t="s">
        <v>107</v>
      </c>
      <c r="G69" s="184" t="s">
        <v>293</v>
      </c>
      <c r="H69" s="184" t="s">
        <v>294</v>
      </c>
      <c r="I69" s="11">
        <v>75000</v>
      </c>
      <c r="J69" s="11">
        <v>75000</v>
      </c>
      <c r="K69" s="7"/>
      <c r="L69" s="7"/>
      <c r="M69" s="11">
        <v>75000</v>
      </c>
      <c r="N69" s="7"/>
      <c r="O69" s="11"/>
      <c r="P69" s="11"/>
      <c r="Q69" s="11"/>
      <c r="R69" s="11"/>
      <c r="S69" s="11"/>
      <c r="T69" s="11"/>
      <c r="U69" s="11"/>
      <c r="V69" s="11"/>
      <c r="W69" s="11"/>
      <c r="X69" s="11"/>
    </row>
    <row r="70" ht="20.25" customHeight="1" spans="1:24">
      <c r="A70" s="184" t="s">
        <v>73</v>
      </c>
      <c r="B70" s="184" t="s">
        <v>73</v>
      </c>
      <c r="C70" s="184" t="s">
        <v>275</v>
      </c>
      <c r="D70" s="184" t="s">
        <v>276</v>
      </c>
      <c r="E70" s="184" t="s">
        <v>106</v>
      </c>
      <c r="F70" s="184" t="s">
        <v>107</v>
      </c>
      <c r="G70" s="184" t="s">
        <v>293</v>
      </c>
      <c r="H70" s="184" t="s">
        <v>294</v>
      </c>
      <c r="I70" s="11">
        <v>3000</v>
      </c>
      <c r="J70" s="11">
        <v>3000</v>
      </c>
      <c r="K70" s="7"/>
      <c r="L70" s="7"/>
      <c r="M70" s="11">
        <v>3000</v>
      </c>
      <c r="N70" s="7"/>
      <c r="O70" s="11"/>
      <c r="P70" s="11"/>
      <c r="Q70" s="11"/>
      <c r="R70" s="11"/>
      <c r="S70" s="11"/>
      <c r="T70" s="11"/>
      <c r="U70" s="11"/>
      <c r="V70" s="11"/>
      <c r="W70" s="11"/>
      <c r="X70" s="11"/>
    </row>
    <row r="71" ht="20.25" customHeight="1" spans="1:24">
      <c r="A71" s="184" t="s">
        <v>73</v>
      </c>
      <c r="B71" s="184" t="s">
        <v>73</v>
      </c>
      <c r="C71" s="184" t="s">
        <v>275</v>
      </c>
      <c r="D71" s="184" t="s">
        <v>276</v>
      </c>
      <c r="E71" s="184" t="s">
        <v>108</v>
      </c>
      <c r="F71" s="184" t="s">
        <v>109</v>
      </c>
      <c r="G71" s="184" t="s">
        <v>293</v>
      </c>
      <c r="H71" s="184" t="s">
        <v>294</v>
      </c>
      <c r="I71" s="11">
        <v>135000</v>
      </c>
      <c r="J71" s="11">
        <v>135000</v>
      </c>
      <c r="K71" s="7"/>
      <c r="L71" s="7"/>
      <c r="M71" s="11">
        <v>135000</v>
      </c>
      <c r="N71" s="7"/>
      <c r="O71" s="11"/>
      <c r="P71" s="11"/>
      <c r="Q71" s="11"/>
      <c r="R71" s="11"/>
      <c r="S71" s="11"/>
      <c r="T71" s="11"/>
      <c r="U71" s="11"/>
      <c r="V71" s="11"/>
      <c r="W71" s="11"/>
      <c r="X71" s="11"/>
    </row>
    <row r="72" ht="20.25" customHeight="1" spans="1:24">
      <c r="A72" s="184" t="s">
        <v>73</v>
      </c>
      <c r="B72" s="184" t="s">
        <v>73</v>
      </c>
      <c r="C72" s="184" t="s">
        <v>295</v>
      </c>
      <c r="D72" s="184" t="s">
        <v>167</v>
      </c>
      <c r="E72" s="184" t="s">
        <v>166</v>
      </c>
      <c r="F72" s="184" t="s">
        <v>167</v>
      </c>
      <c r="G72" s="184" t="s">
        <v>243</v>
      </c>
      <c r="H72" s="184" t="s">
        <v>244</v>
      </c>
      <c r="I72" s="11">
        <v>44400</v>
      </c>
      <c r="J72" s="11">
        <v>44400</v>
      </c>
      <c r="K72" s="7"/>
      <c r="L72" s="7"/>
      <c r="M72" s="11">
        <v>44400</v>
      </c>
      <c r="N72" s="7"/>
      <c r="O72" s="11"/>
      <c r="P72" s="11"/>
      <c r="Q72" s="11"/>
      <c r="R72" s="11"/>
      <c r="S72" s="11"/>
      <c r="T72" s="11"/>
      <c r="U72" s="11"/>
      <c r="V72" s="11"/>
      <c r="W72" s="11"/>
      <c r="X72" s="11"/>
    </row>
    <row r="73" ht="20.25" customHeight="1" spans="1:24">
      <c r="A73" s="184" t="s">
        <v>73</v>
      </c>
      <c r="B73" s="184" t="s">
        <v>73</v>
      </c>
      <c r="C73" s="184" t="s">
        <v>296</v>
      </c>
      <c r="D73" s="184" t="s">
        <v>297</v>
      </c>
      <c r="E73" s="184" t="s">
        <v>123</v>
      </c>
      <c r="F73" s="184" t="s">
        <v>124</v>
      </c>
      <c r="G73" s="184" t="s">
        <v>298</v>
      </c>
      <c r="H73" s="184" t="s">
        <v>299</v>
      </c>
      <c r="I73" s="11">
        <v>176400</v>
      </c>
      <c r="J73" s="11">
        <v>176400</v>
      </c>
      <c r="K73" s="7"/>
      <c r="L73" s="7"/>
      <c r="M73" s="11">
        <v>176400</v>
      </c>
      <c r="N73" s="7"/>
      <c r="O73" s="11"/>
      <c r="P73" s="11"/>
      <c r="Q73" s="11"/>
      <c r="R73" s="11"/>
      <c r="S73" s="11"/>
      <c r="T73" s="11"/>
      <c r="U73" s="11"/>
      <c r="V73" s="11"/>
      <c r="W73" s="11"/>
      <c r="X73" s="11"/>
    </row>
    <row r="74" ht="20.25" customHeight="1" spans="1:24">
      <c r="A74" s="184" t="s">
        <v>73</v>
      </c>
      <c r="B74" s="184" t="s">
        <v>73</v>
      </c>
      <c r="C74" s="184" t="s">
        <v>296</v>
      </c>
      <c r="D74" s="184" t="s">
        <v>297</v>
      </c>
      <c r="E74" s="184" t="s">
        <v>125</v>
      </c>
      <c r="F74" s="184" t="s">
        <v>126</v>
      </c>
      <c r="G74" s="184" t="s">
        <v>298</v>
      </c>
      <c r="H74" s="184" t="s">
        <v>299</v>
      </c>
      <c r="I74" s="11">
        <v>183600</v>
      </c>
      <c r="J74" s="11">
        <v>183600</v>
      </c>
      <c r="K74" s="7"/>
      <c r="L74" s="7"/>
      <c r="M74" s="11">
        <v>183600</v>
      </c>
      <c r="N74" s="7"/>
      <c r="O74" s="11"/>
      <c r="P74" s="11"/>
      <c r="Q74" s="11"/>
      <c r="R74" s="11"/>
      <c r="S74" s="11"/>
      <c r="T74" s="11"/>
      <c r="U74" s="11"/>
      <c r="V74" s="11"/>
      <c r="W74" s="11"/>
      <c r="X74" s="11"/>
    </row>
    <row r="75" ht="20.25" customHeight="1" spans="1:24">
      <c r="A75" s="184" t="s">
        <v>73</v>
      </c>
      <c r="B75" s="184" t="s">
        <v>73</v>
      </c>
      <c r="C75" s="184" t="s">
        <v>300</v>
      </c>
      <c r="D75" s="184" t="s">
        <v>301</v>
      </c>
      <c r="E75" s="184" t="s">
        <v>106</v>
      </c>
      <c r="F75" s="184" t="s">
        <v>107</v>
      </c>
      <c r="G75" s="184" t="s">
        <v>245</v>
      </c>
      <c r="H75" s="184" t="s">
        <v>246</v>
      </c>
      <c r="I75" s="11">
        <v>545280</v>
      </c>
      <c r="J75" s="11">
        <v>545280</v>
      </c>
      <c r="K75" s="7"/>
      <c r="L75" s="7"/>
      <c r="M75" s="11">
        <v>545280</v>
      </c>
      <c r="N75" s="7"/>
      <c r="O75" s="11"/>
      <c r="P75" s="11"/>
      <c r="Q75" s="11"/>
      <c r="R75" s="11"/>
      <c r="S75" s="11"/>
      <c r="T75" s="11"/>
      <c r="U75" s="11"/>
      <c r="V75" s="11"/>
      <c r="W75" s="11"/>
      <c r="X75" s="11"/>
    </row>
    <row r="76" ht="20.25" customHeight="1" spans="1:24">
      <c r="A76" s="184" t="s">
        <v>73</v>
      </c>
      <c r="B76" s="184" t="s">
        <v>73</v>
      </c>
      <c r="C76" s="184" t="s">
        <v>300</v>
      </c>
      <c r="D76" s="184" t="s">
        <v>301</v>
      </c>
      <c r="E76" s="184" t="s">
        <v>106</v>
      </c>
      <c r="F76" s="184" t="s">
        <v>107</v>
      </c>
      <c r="G76" s="184" t="s">
        <v>245</v>
      </c>
      <c r="H76" s="184" t="s">
        <v>246</v>
      </c>
      <c r="I76" s="11">
        <v>550000</v>
      </c>
      <c r="J76" s="11">
        <v>550000</v>
      </c>
      <c r="K76" s="7"/>
      <c r="L76" s="7"/>
      <c r="M76" s="11">
        <v>550000</v>
      </c>
      <c r="N76" s="7"/>
      <c r="O76" s="11"/>
      <c r="P76" s="11"/>
      <c r="Q76" s="11"/>
      <c r="R76" s="11"/>
      <c r="S76" s="11"/>
      <c r="T76" s="11"/>
      <c r="U76" s="11"/>
      <c r="V76" s="11"/>
      <c r="W76" s="11"/>
      <c r="X76" s="11"/>
    </row>
    <row r="77" ht="20.25" customHeight="1" spans="1:24">
      <c r="A77" s="184" t="s">
        <v>73</v>
      </c>
      <c r="B77" s="184" t="s">
        <v>73</v>
      </c>
      <c r="C77" s="184" t="s">
        <v>302</v>
      </c>
      <c r="D77" s="184" t="s">
        <v>303</v>
      </c>
      <c r="E77" s="184" t="s">
        <v>106</v>
      </c>
      <c r="F77" s="184" t="s">
        <v>107</v>
      </c>
      <c r="G77" s="184" t="s">
        <v>298</v>
      </c>
      <c r="H77" s="184" t="s">
        <v>299</v>
      </c>
      <c r="I77" s="11">
        <v>44160</v>
      </c>
      <c r="J77" s="11">
        <v>44160</v>
      </c>
      <c r="K77" s="7"/>
      <c r="L77" s="7"/>
      <c r="M77" s="11">
        <v>44160</v>
      </c>
      <c r="N77" s="7"/>
      <c r="O77" s="11"/>
      <c r="P77" s="11"/>
      <c r="Q77" s="11"/>
      <c r="R77" s="11"/>
      <c r="S77" s="11"/>
      <c r="T77" s="11"/>
      <c r="U77" s="11"/>
      <c r="V77" s="11"/>
      <c r="W77" s="11"/>
      <c r="X77" s="11"/>
    </row>
    <row r="78" ht="20.25" customHeight="1" spans="1:24">
      <c r="A78" s="184" t="s">
        <v>73</v>
      </c>
      <c r="B78" s="184" t="s">
        <v>73</v>
      </c>
      <c r="C78" s="184" t="s">
        <v>302</v>
      </c>
      <c r="D78" s="184" t="s">
        <v>303</v>
      </c>
      <c r="E78" s="184" t="s">
        <v>157</v>
      </c>
      <c r="F78" s="184" t="s">
        <v>158</v>
      </c>
      <c r="G78" s="184" t="s">
        <v>298</v>
      </c>
      <c r="H78" s="184" t="s">
        <v>299</v>
      </c>
      <c r="I78" s="11">
        <v>2849168</v>
      </c>
      <c r="J78" s="11">
        <v>2849168</v>
      </c>
      <c r="K78" s="7"/>
      <c r="L78" s="7"/>
      <c r="M78" s="11">
        <v>2849168</v>
      </c>
      <c r="N78" s="7"/>
      <c r="O78" s="11"/>
      <c r="P78" s="11"/>
      <c r="Q78" s="11"/>
      <c r="R78" s="11"/>
      <c r="S78" s="11"/>
      <c r="T78" s="11"/>
      <c r="U78" s="11"/>
      <c r="V78" s="11"/>
      <c r="W78" s="11"/>
      <c r="X78" s="11"/>
    </row>
    <row r="79" ht="20.25" customHeight="1" spans="1:24">
      <c r="A79" s="184" t="s">
        <v>73</v>
      </c>
      <c r="B79" s="184" t="s">
        <v>73</v>
      </c>
      <c r="C79" s="184" t="s">
        <v>302</v>
      </c>
      <c r="D79" s="184" t="s">
        <v>303</v>
      </c>
      <c r="E79" s="184" t="s">
        <v>157</v>
      </c>
      <c r="F79" s="184" t="s">
        <v>158</v>
      </c>
      <c r="G79" s="184" t="s">
        <v>298</v>
      </c>
      <c r="H79" s="184" t="s">
        <v>299</v>
      </c>
      <c r="I79" s="11">
        <v>12067322.76</v>
      </c>
      <c r="J79" s="11">
        <v>12067322.76</v>
      </c>
      <c r="K79" s="7"/>
      <c r="L79" s="7"/>
      <c r="M79" s="11">
        <v>12067322.76</v>
      </c>
      <c r="N79" s="7"/>
      <c r="O79" s="11"/>
      <c r="P79" s="11"/>
      <c r="Q79" s="11"/>
      <c r="R79" s="11"/>
      <c r="S79" s="11"/>
      <c r="T79" s="11"/>
      <c r="U79" s="11"/>
      <c r="V79" s="11"/>
      <c r="W79" s="11"/>
      <c r="X79" s="11"/>
    </row>
    <row r="80" ht="20.25" customHeight="1" spans="1:24">
      <c r="A80" s="184" t="s">
        <v>73</v>
      </c>
      <c r="B80" s="184" t="s">
        <v>73</v>
      </c>
      <c r="C80" s="184" t="s">
        <v>304</v>
      </c>
      <c r="D80" s="184" t="s">
        <v>305</v>
      </c>
      <c r="E80" s="184" t="s">
        <v>106</v>
      </c>
      <c r="F80" s="184" t="s">
        <v>107</v>
      </c>
      <c r="G80" s="184" t="s">
        <v>245</v>
      </c>
      <c r="H80" s="184" t="s">
        <v>246</v>
      </c>
      <c r="I80" s="11">
        <v>38000</v>
      </c>
      <c r="J80" s="11">
        <v>38000</v>
      </c>
      <c r="K80" s="7"/>
      <c r="L80" s="7"/>
      <c r="M80" s="11">
        <v>38000</v>
      </c>
      <c r="N80" s="7"/>
      <c r="O80" s="11"/>
      <c r="P80" s="11"/>
      <c r="Q80" s="11"/>
      <c r="R80" s="11"/>
      <c r="S80" s="11"/>
      <c r="T80" s="11"/>
      <c r="U80" s="11"/>
      <c r="V80" s="11"/>
      <c r="W80" s="11"/>
      <c r="X80" s="11"/>
    </row>
    <row r="81" ht="20.25" customHeight="1" spans="1:24">
      <c r="A81" s="184" t="s">
        <v>73</v>
      </c>
      <c r="B81" s="184" t="s">
        <v>73</v>
      </c>
      <c r="C81" s="184" t="s">
        <v>304</v>
      </c>
      <c r="D81" s="184" t="s">
        <v>305</v>
      </c>
      <c r="E81" s="184" t="s">
        <v>108</v>
      </c>
      <c r="F81" s="184" t="s">
        <v>109</v>
      </c>
      <c r="G81" s="184" t="s">
        <v>245</v>
      </c>
      <c r="H81" s="184" t="s">
        <v>246</v>
      </c>
      <c r="I81" s="11">
        <v>1710000</v>
      </c>
      <c r="J81" s="11">
        <v>1710000</v>
      </c>
      <c r="K81" s="7"/>
      <c r="L81" s="7"/>
      <c r="M81" s="11">
        <v>1710000</v>
      </c>
      <c r="N81" s="7"/>
      <c r="O81" s="11"/>
      <c r="P81" s="11"/>
      <c r="Q81" s="11"/>
      <c r="R81" s="11"/>
      <c r="S81" s="11"/>
      <c r="T81" s="11"/>
      <c r="U81" s="11"/>
      <c r="V81" s="11"/>
      <c r="W81" s="11"/>
      <c r="X81" s="11"/>
    </row>
    <row r="82" ht="20.25" customHeight="1" spans="1:24">
      <c r="A82" s="184" t="s">
        <v>73</v>
      </c>
      <c r="B82" s="184" t="s">
        <v>73</v>
      </c>
      <c r="C82" s="184" t="s">
        <v>306</v>
      </c>
      <c r="D82" s="184" t="s">
        <v>307</v>
      </c>
      <c r="E82" s="184" t="s">
        <v>106</v>
      </c>
      <c r="F82" s="184" t="s">
        <v>107</v>
      </c>
      <c r="G82" s="184" t="s">
        <v>277</v>
      </c>
      <c r="H82" s="184" t="s">
        <v>278</v>
      </c>
      <c r="I82" s="11">
        <v>63360</v>
      </c>
      <c r="J82" s="11">
        <v>63360</v>
      </c>
      <c r="K82" s="7"/>
      <c r="L82" s="7"/>
      <c r="M82" s="11">
        <v>63360</v>
      </c>
      <c r="N82" s="7"/>
      <c r="O82" s="11"/>
      <c r="P82" s="11"/>
      <c r="Q82" s="11"/>
      <c r="R82" s="11"/>
      <c r="S82" s="11"/>
      <c r="T82" s="11"/>
      <c r="U82" s="11"/>
      <c r="V82" s="11"/>
      <c r="W82" s="11"/>
      <c r="X82" s="11"/>
    </row>
    <row r="83" ht="20.25" customHeight="1" spans="1:24">
      <c r="A83" s="184" t="s">
        <v>73</v>
      </c>
      <c r="B83" s="184" t="s">
        <v>73</v>
      </c>
      <c r="C83" s="184" t="s">
        <v>306</v>
      </c>
      <c r="D83" s="184" t="s">
        <v>307</v>
      </c>
      <c r="E83" s="184" t="s">
        <v>106</v>
      </c>
      <c r="F83" s="184" t="s">
        <v>107</v>
      </c>
      <c r="G83" s="184" t="s">
        <v>277</v>
      </c>
      <c r="H83" s="184" t="s">
        <v>278</v>
      </c>
      <c r="I83" s="11">
        <v>88000</v>
      </c>
      <c r="J83" s="11">
        <v>88000</v>
      </c>
      <c r="K83" s="7"/>
      <c r="L83" s="7"/>
      <c r="M83" s="11">
        <v>88000</v>
      </c>
      <c r="N83" s="7"/>
      <c r="O83" s="11"/>
      <c r="P83" s="11"/>
      <c r="Q83" s="11"/>
      <c r="R83" s="11"/>
      <c r="S83" s="11"/>
      <c r="T83" s="11"/>
      <c r="U83" s="11"/>
      <c r="V83" s="11"/>
      <c r="W83" s="11"/>
      <c r="X83" s="11"/>
    </row>
    <row r="84" ht="20.25" customHeight="1" spans="1:24">
      <c r="A84" s="184" t="s">
        <v>73</v>
      </c>
      <c r="B84" s="184" t="s">
        <v>73</v>
      </c>
      <c r="C84" s="184" t="s">
        <v>306</v>
      </c>
      <c r="D84" s="184" t="s">
        <v>307</v>
      </c>
      <c r="E84" s="184" t="s">
        <v>106</v>
      </c>
      <c r="F84" s="184" t="s">
        <v>107</v>
      </c>
      <c r="G84" s="184" t="s">
        <v>293</v>
      </c>
      <c r="H84" s="184" t="s">
        <v>294</v>
      </c>
      <c r="I84" s="11">
        <v>211200</v>
      </c>
      <c r="J84" s="11">
        <v>211200</v>
      </c>
      <c r="K84" s="7"/>
      <c r="L84" s="7"/>
      <c r="M84" s="11">
        <v>211200</v>
      </c>
      <c r="N84" s="7"/>
      <c r="O84" s="11"/>
      <c r="P84" s="11"/>
      <c r="Q84" s="11"/>
      <c r="R84" s="11"/>
      <c r="S84" s="11"/>
      <c r="T84" s="11"/>
      <c r="U84" s="11"/>
      <c r="V84" s="11"/>
      <c r="W84" s="11"/>
      <c r="X84" s="11"/>
    </row>
    <row r="85" ht="20.25" customHeight="1" spans="1:24">
      <c r="A85" s="184" t="s">
        <v>73</v>
      </c>
      <c r="B85" s="184" t="s">
        <v>73</v>
      </c>
      <c r="C85" s="184" t="s">
        <v>308</v>
      </c>
      <c r="D85" s="184" t="s">
        <v>309</v>
      </c>
      <c r="E85" s="184" t="s">
        <v>106</v>
      </c>
      <c r="F85" s="184" t="s">
        <v>107</v>
      </c>
      <c r="G85" s="184" t="s">
        <v>310</v>
      </c>
      <c r="H85" s="184" t="s">
        <v>311</v>
      </c>
      <c r="I85" s="11">
        <v>1091200</v>
      </c>
      <c r="J85" s="11">
        <v>1091200</v>
      </c>
      <c r="K85" s="7"/>
      <c r="L85" s="7"/>
      <c r="M85" s="11">
        <v>1091200</v>
      </c>
      <c r="N85" s="7"/>
      <c r="O85" s="11"/>
      <c r="P85" s="11"/>
      <c r="Q85" s="11"/>
      <c r="R85" s="11"/>
      <c r="S85" s="11"/>
      <c r="T85" s="11"/>
      <c r="U85" s="11"/>
      <c r="V85" s="11"/>
      <c r="W85" s="11"/>
      <c r="X85" s="11"/>
    </row>
    <row r="86" ht="20.25" customHeight="1" spans="1:24">
      <c r="A86" s="184" t="s">
        <v>73</v>
      </c>
      <c r="B86" s="184" t="s">
        <v>73</v>
      </c>
      <c r="C86" s="184" t="s">
        <v>308</v>
      </c>
      <c r="D86" s="184" t="s">
        <v>309</v>
      </c>
      <c r="E86" s="184" t="s">
        <v>106</v>
      </c>
      <c r="F86" s="184" t="s">
        <v>107</v>
      </c>
      <c r="G86" s="184" t="s">
        <v>310</v>
      </c>
      <c r="H86" s="184" t="s">
        <v>311</v>
      </c>
      <c r="I86" s="11">
        <v>215640</v>
      </c>
      <c r="J86" s="11">
        <v>215640</v>
      </c>
      <c r="K86" s="7"/>
      <c r="L86" s="7"/>
      <c r="M86" s="11">
        <v>215640</v>
      </c>
      <c r="N86" s="7"/>
      <c r="O86" s="11"/>
      <c r="P86" s="11"/>
      <c r="Q86" s="11"/>
      <c r="R86" s="11"/>
      <c r="S86" s="11"/>
      <c r="T86" s="11"/>
      <c r="U86" s="11"/>
      <c r="V86" s="11"/>
      <c r="W86" s="11"/>
      <c r="X86" s="11"/>
    </row>
    <row r="87" ht="20.25" customHeight="1" spans="1:24">
      <c r="A87" s="184" t="s">
        <v>73</v>
      </c>
      <c r="B87" s="184" t="s">
        <v>73</v>
      </c>
      <c r="C87" s="184" t="s">
        <v>308</v>
      </c>
      <c r="D87" s="184" t="s">
        <v>309</v>
      </c>
      <c r="E87" s="184" t="s">
        <v>106</v>
      </c>
      <c r="F87" s="184" t="s">
        <v>107</v>
      </c>
      <c r="G87" s="184" t="s">
        <v>310</v>
      </c>
      <c r="H87" s="184" t="s">
        <v>311</v>
      </c>
      <c r="I87" s="11">
        <v>4312800</v>
      </c>
      <c r="J87" s="11">
        <v>4312800</v>
      </c>
      <c r="K87" s="7"/>
      <c r="L87" s="7"/>
      <c r="M87" s="11">
        <v>4312800</v>
      </c>
      <c r="N87" s="7"/>
      <c r="O87" s="11"/>
      <c r="P87" s="11"/>
      <c r="Q87" s="11"/>
      <c r="R87" s="11"/>
      <c r="S87" s="11"/>
      <c r="T87" s="11"/>
      <c r="U87" s="11"/>
      <c r="V87" s="11"/>
      <c r="W87" s="11"/>
      <c r="X87" s="11"/>
    </row>
    <row r="88" ht="20.25" customHeight="1" spans="1:24">
      <c r="A88" s="184" t="s">
        <v>73</v>
      </c>
      <c r="B88" s="184" t="s">
        <v>73</v>
      </c>
      <c r="C88" s="184" t="s">
        <v>312</v>
      </c>
      <c r="D88" s="184" t="s">
        <v>313</v>
      </c>
      <c r="E88" s="184" t="s">
        <v>106</v>
      </c>
      <c r="F88" s="184" t="s">
        <v>107</v>
      </c>
      <c r="G88" s="184" t="s">
        <v>274</v>
      </c>
      <c r="H88" s="184" t="s">
        <v>273</v>
      </c>
      <c r="I88" s="11">
        <v>86256</v>
      </c>
      <c r="J88" s="11">
        <v>86256</v>
      </c>
      <c r="K88" s="7"/>
      <c r="L88" s="7"/>
      <c r="M88" s="11">
        <v>86256</v>
      </c>
      <c r="N88" s="7"/>
      <c r="O88" s="11"/>
      <c r="P88" s="11"/>
      <c r="Q88" s="11"/>
      <c r="R88" s="11"/>
      <c r="S88" s="11"/>
      <c r="T88" s="11"/>
      <c r="U88" s="11"/>
      <c r="V88" s="11"/>
      <c r="W88" s="11"/>
      <c r="X88" s="11"/>
    </row>
    <row r="89" ht="17.25" customHeight="1" spans="1:24">
      <c r="A89" s="36" t="s">
        <v>210</v>
      </c>
      <c r="B89" s="37"/>
      <c r="C89" s="189"/>
      <c r="D89" s="189"/>
      <c r="E89" s="189"/>
      <c r="F89" s="189"/>
      <c r="G89" s="189"/>
      <c r="H89" s="190"/>
      <c r="I89" s="11">
        <v>38519656.68</v>
      </c>
      <c r="J89" s="11">
        <v>38519656.68</v>
      </c>
      <c r="K89" s="11"/>
      <c r="L89" s="11"/>
      <c r="M89" s="11">
        <v>38519656.68</v>
      </c>
      <c r="N89" s="11"/>
      <c r="O89" s="11"/>
      <c r="P89" s="11"/>
      <c r="Q89" s="11"/>
      <c r="R89" s="11"/>
      <c r="S89" s="11"/>
      <c r="T89" s="11"/>
      <c r="U89" s="11"/>
      <c r="V89" s="11"/>
      <c r="W89" s="11"/>
      <c r="X89" s="11"/>
    </row>
  </sheetData>
  <mergeCells count="31">
    <mergeCell ref="A2:X2"/>
    <mergeCell ref="A3:H3"/>
    <mergeCell ref="I4:X4"/>
    <mergeCell ref="J5:N5"/>
    <mergeCell ref="O5:Q5"/>
    <mergeCell ref="S5:X5"/>
    <mergeCell ref="A89:H8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2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I9" sqref="I9:I1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style="140"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59"/>
      <c r="E1" s="160"/>
      <c r="F1" s="17"/>
      <c r="G1" s="17"/>
      <c r="H1" s="17"/>
      <c r="U1" s="159"/>
      <c r="W1" s="179" t="s">
        <v>314</v>
      </c>
    </row>
    <row r="2" ht="46.5" customHeight="1" spans="1:23">
      <c r="A2" s="18" t="s">
        <v>315</v>
      </c>
      <c r="B2" s="18"/>
      <c r="C2" s="18"/>
      <c r="D2" s="18"/>
      <c r="E2" s="141"/>
      <c r="F2" s="18"/>
      <c r="G2" s="18"/>
      <c r="H2" s="18"/>
      <c r="I2" s="18"/>
      <c r="J2" s="18"/>
      <c r="K2" s="18"/>
      <c r="L2" s="18"/>
      <c r="M2" s="18"/>
      <c r="N2" s="18"/>
      <c r="O2" s="18"/>
      <c r="P2" s="18"/>
      <c r="Q2" s="18"/>
      <c r="R2" s="18"/>
      <c r="S2" s="18"/>
      <c r="T2" s="18"/>
      <c r="U2" s="18"/>
      <c r="V2" s="18"/>
      <c r="W2" s="18"/>
    </row>
    <row r="3" ht="13.5" customHeight="1" spans="1:23">
      <c r="A3" s="19" t="s">
        <v>2</v>
      </c>
      <c r="B3" s="20"/>
      <c r="C3" s="20"/>
      <c r="D3" s="20"/>
      <c r="E3" s="20"/>
      <c r="F3" s="20"/>
      <c r="G3" s="20"/>
      <c r="H3" s="20"/>
      <c r="I3" s="21"/>
      <c r="J3" s="21"/>
      <c r="K3" s="21"/>
      <c r="L3" s="21"/>
      <c r="M3" s="21"/>
      <c r="N3" s="21"/>
      <c r="O3" s="21"/>
      <c r="P3" s="21"/>
      <c r="Q3" s="21"/>
      <c r="U3" s="159"/>
      <c r="W3" s="122" t="s">
        <v>3</v>
      </c>
    </row>
    <row r="4" ht="21.75" customHeight="1" spans="1:23">
      <c r="A4" s="22" t="s">
        <v>316</v>
      </c>
      <c r="B4" s="23" t="s">
        <v>223</v>
      </c>
      <c r="C4" s="22" t="s">
        <v>224</v>
      </c>
      <c r="D4" s="22" t="s">
        <v>317</v>
      </c>
      <c r="E4" s="161" t="s">
        <v>225</v>
      </c>
      <c r="F4" s="23" t="s">
        <v>226</v>
      </c>
      <c r="G4" s="23" t="s">
        <v>318</v>
      </c>
      <c r="H4" s="23" t="s">
        <v>319</v>
      </c>
      <c r="I4" s="24" t="s">
        <v>58</v>
      </c>
      <c r="J4" s="41" t="s">
        <v>320</v>
      </c>
      <c r="K4" s="42"/>
      <c r="L4" s="42"/>
      <c r="M4" s="43"/>
      <c r="N4" s="41" t="s">
        <v>231</v>
      </c>
      <c r="O4" s="42"/>
      <c r="P4" s="43"/>
      <c r="Q4" s="23" t="s">
        <v>64</v>
      </c>
      <c r="R4" s="41" t="s">
        <v>65</v>
      </c>
      <c r="S4" s="42"/>
      <c r="T4" s="42"/>
      <c r="U4" s="42"/>
      <c r="V4" s="42"/>
      <c r="W4" s="43"/>
    </row>
    <row r="5" ht="21.75" customHeight="1" spans="1:23">
      <c r="A5" s="25"/>
      <c r="B5" s="27"/>
      <c r="C5" s="25"/>
      <c r="D5" s="25"/>
      <c r="E5" s="162"/>
      <c r="F5" s="26"/>
      <c r="G5" s="26"/>
      <c r="H5" s="26"/>
      <c r="I5" s="27"/>
      <c r="J5" s="171" t="s">
        <v>61</v>
      </c>
      <c r="K5" s="172"/>
      <c r="L5" s="23" t="s">
        <v>62</v>
      </c>
      <c r="M5" s="23" t="s">
        <v>63</v>
      </c>
      <c r="N5" s="23" t="s">
        <v>61</v>
      </c>
      <c r="O5" s="23" t="s">
        <v>62</v>
      </c>
      <c r="P5" s="23" t="s">
        <v>63</v>
      </c>
      <c r="Q5" s="26"/>
      <c r="R5" s="23" t="s">
        <v>60</v>
      </c>
      <c r="S5" s="23" t="s">
        <v>67</v>
      </c>
      <c r="T5" s="23" t="s">
        <v>237</v>
      </c>
      <c r="U5" s="23" t="s">
        <v>69</v>
      </c>
      <c r="V5" s="23" t="s">
        <v>70</v>
      </c>
      <c r="W5" s="23" t="s">
        <v>71</v>
      </c>
    </row>
    <row r="6" ht="21" customHeight="1" spans="1:23">
      <c r="A6" s="27"/>
      <c r="B6" s="27"/>
      <c r="C6" s="27"/>
      <c r="D6" s="27"/>
      <c r="E6" s="163"/>
      <c r="F6" s="27"/>
      <c r="G6" s="27"/>
      <c r="H6" s="27"/>
      <c r="I6" s="27"/>
      <c r="J6" s="173" t="s">
        <v>60</v>
      </c>
      <c r="K6" s="174"/>
      <c r="L6" s="27"/>
      <c r="M6" s="27"/>
      <c r="N6" s="27"/>
      <c r="O6" s="27"/>
      <c r="P6" s="27"/>
      <c r="Q6" s="27"/>
      <c r="R6" s="27"/>
      <c r="S6" s="27"/>
      <c r="T6" s="27"/>
      <c r="U6" s="27"/>
      <c r="V6" s="27"/>
      <c r="W6" s="27"/>
    </row>
    <row r="7" ht="39.75" customHeight="1" spans="1:23">
      <c r="A7" s="28"/>
      <c r="B7" s="30"/>
      <c r="C7" s="28"/>
      <c r="D7" s="28"/>
      <c r="E7" s="164"/>
      <c r="F7" s="29"/>
      <c r="G7" s="29"/>
      <c r="H7" s="29"/>
      <c r="I7" s="30"/>
      <c r="J7" s="74" t="s">
        <v>60</v>
      </c>
      <c r="K7" s="74" t="s">
        <v>321</v>
      </c>
      <c r="L7" s="29"/>
      <c r="M7" s="29"/>
      <c r="N7" s="29"/>
      <c r="O7" s="29"/>
      <c r="P7" s="29"/>
      <c r="Q7" s="29"/>
      <c r="R7" s="29"/>
      <c r="S7" s="29"/>
      <c r="T7" s="29"/>
      <c r="U7" s="30"/>
      <c r="V7" s="29"/>
      <c r="W7" s="29"/>
    </row>
    <row r="8" ht="15" customHeight="1" spans="1:23">
      <c r="A8" s="31">
        <v>1</v>
      </c>
      <c r="B8" s="31">
        <v>2</v>
      </c>
      <c r="C8" s="31">
        <v>3</v>
      </c>
      <c r="D8" s="31">
        <v>4</v>
      </c>
      <c r="E8" s="165">
        <v>5</v>
      </c>
      <c r="F8" s="31">
        <v>6</v>
      </c>
      <c r="G8" s="31">
        <v>7</v>
      </c>
      <c r="H8" s="31">
        <v>8</v>
      </c>
      <c r="I8" s="31">
        <v>9</v>
      </c>
      <c r="J8" s="31">
        <v>10</v>
      </c>
      <c r="K8" s="31">
        <v>11</v>
      </c>
      <c r="L8" s="44">
        <v>12</v>
      </c>
      <c r="M8" s="44">
        <v>13</v>
      </c>
      <c r="N8" s="44">
        <v>14</v>
      </c>
      <c r="O8" s="44">
        <v>15</v>
      </c>
      <c r="P8" s="44">
        <v>16</v>
      </c>
      <c r="Q8" s="44">
        <v>17</v>
      </c>
      <c r="R8" s="44">
        <v>18</v>
      </c>
      <c r="S8" s="44">
        <v>19</v>
      </c>
      <c r="T8" s="44">
        <v>20</v>
      </c>
      <c r="U8" s="31">
        <v>21</v>
      </c>
      <c r="V8" s="44">
        <v>22</v>
      </c>
      <c r="W8" s="31">
        <v>23</v>
      </c>
    </row>
    <row r="9" ht="27" customHeight="1" spans="1:23">
      <c r="A9" s="10" t="s">
        <v>322</v>
      </c>
      <c r="B9" s="10" t="s">
        <v>323</v>
      </c>
      <c r="C9" s="10" t="s">
        <v>324</v>
      </c>
      <c r="D9" s="10" t="s">
        <v>73</v>
      </c>
      <c r="E9" s="32" t="s">
        <v>106</v>
      </c>
      <c r="F9" s="10" t="s">
        <v>107</v>
      </c>
      <c r="G9" s="10" t="s">
        <v>298</v>
      </c>
      <c r="H9" s="10" t="s">
        <v>299</v>
      </c>
      <c r="I9" s="11">
        <v>244800</v>
      </c>
      <c r="J9" s="11">
        <v>244800</v>
      </c>
      <c r="K9" s="11">
        <v>244800</v>
      </c>
      <c r="L9" s="11"/>
      <c r="M9" s="11"/>
      <c r="N9" s="11"/>
      <c r="O9" s="11"/>
      <c r="P9" s="11"/>
      <c r="Q9" s="11"/>
      <c r="R9" s="11"/>
      <c r="S9" s="11"/>
      <c r="T9" s="11"/>
      <c r="U9" s="11"/>
      <c r="V9" s="11"/>
      <c r="W9" s="11"/>
    </row>
    <row r="10" ht="24" customHeight="1" spans="1:23">
      <c r="A10" s="10" t="s">
        <v>322</v>
      </c>
      <c r="B10" s="10" t="s">
        <v>325</v>
      </c>
      <c r="C10" s="10" t="s">
        <v>326</v>
      </c>
      <c r="D10" s="10" t="s">
        <v>73</v>
      </c>
      <c r="E10" s="32" t="s">
        <v>133</v>
      </c>
      <c r="F10" s="10" t="s">
        <v>134</v>
      </c>
      <c r="G10" s="10" t="s">
        <v>298</v>
      </c>
      <c r="H10" s="10" t="s">
        <v>299</v>
      </c>
      <c r="I10" s="11">
        <v>4989</v>
      </c>
      <c r="J10" s="11">
        <v>4989</v>
      </c>
      <c r="K10" s="11">
        <v>4989</v>
      </c>
      <c r="L10" s="11"/>
      <c r="M10" s="11"/>
      <c r="N10" s="11"/>
      <c r="O10" s="11"/>
      <c r="P10" s="11"/>
      <c r="Q10" s="11"/>
      <c r="R10" s="11"/>
      <c r="S10" s="11"/>
      <c r="T10" s="11"/>
      <c r="U10" s="11"/>
      <c r="V10" s="11"/>
      <c r="W10" s="11"/>
    </row>
    <row r="11" ht="21.75" customHeight="1" spans="1:23">
      <c r="A11" s="10" t="s">
        <v>327</v>
      </c>
      <c r="B11" s="10" t="s">
        <v>328</v>
      </c>
      <c r="C11" s="10" t="s">
        <v>329</v>
      </c>
      <c r="D11" s="10" t="s">
        <v>73</v>
      </c>
      <c r="E11" s="32" t="s">
        <v>151</v>
      </c>
      <c r="F11" s="10" t="s">
        <v>152</v>
      </c>
      <c r="G11" s="10" t="s">
        <v>277</v>
      </c>
      <c r="H11" s="10" t="s">
        <v>278</v>
      </c>
      <c r="I11" s="11">
        <v>4500000</v>
      </c>
      <c r="J11" s="11">
        <v>4500000</v>
      </c>
      <c r="K11" s="11">
        <v>4500000</v>
      </c>
      <c r="L11" s="11"/>
      <c r="M11" s="11"/>
      <c r="N11" s="11"/>
      <c r="O11" s="11"/>
      <c r="P11" s="11"/>
      <c r="Q11" s="11"/>
      <c r="R11" s="11"/>
      <c r="S11" s="11"/>
      <c r="T11" s="11"/>
      <c r="U11" s="11"/>
      <c r="V11" s="11"/>
      <c r="W11" s="11"/>
    </row>
    <row r="12" ht="28" customHeight="1" spans="1:23">
      <c r="A12" s="10" t="s">
        <v>327</v>
      </c>
      <c r="B12" s="10" t="s">
        <v>330</v>
      </c>
      <c r="C12" s="10" t="s">
        <v>331</v>
      </c>
      <c r="D12" s="10" t="s">
        <v>73</v>
      </c>
      <c r="E12" s="32" t="s">
        <v>110</v>
      </c>
      <c r="F12" s="10" t="s">
        <v>111</v>
      </c>
      <c r="G12" s="10" t="s">
        <v>332</v>
      </c>
      <c r="H12" s="10" t="s">
        <v>333</v>
      </c>
      <c r="I12" s="11">
        <v>1052281.25</v>
      </c>
      <c r="J12" s="11">
        <v>1052281.25</v>
      </c>
      <c r="K12" s="11">
        <v>1052281.25</v>
      </c>
      <c r="L12" s="11"/>
      <c r="M12" s="11"/>
      <c r="N12" s="11"/>
      <c r="O12" s="11"/>
      <c r="P12" s="11"/>
      <c r="Q12" s="11"/>
      <c r="R12" s="11"/>
      <c r="S12" s="11"/>
      <c r="T12" s="11"/>
      <c r="U12" s="11"/>
      <c r="V12" s="11"/>
      <c r="W12" s="11"/>
    </row>
    <row r="13" ht="30" customHeight="1" spans="1:23">
      <c r="A13" s="12" t="s">
        <v>327</v>
      </c>
      <c r="B13" s="12" t="s">
        <v>334</v>
      </c>
      <c r="C13" s="12" t="s">
        <v>335</v>
      </c>
      <c r="D13" s="12" t="s">
        <v>73</v>
      </c>
      <c r="E13" s="166" t="s">
        <v>110</v>
      </c>
      <c r="F13" s="12" t="s">
        <v>111</v>
      </c>
      <c r="G13" s="12" t="s">
        <v>332</v>
      </c>
      <c r="H13" s="12" t="s">
        <v>333</v>
      </c>
      <c r="I13" s="175">
        <v>908634.88</v>
      </c>
      <c r="J13" s="175">
        <v>908634.88</v>
      </c>
      <c r="K13" s="175">
        <v>908634.88</v>
      </c>
      <c r="L13" s="175"/>
      <c r="M13" s="175"/>
      <c r="N13" s="175"/>
      <c r="O13" s="175"/>
      <c r="P13" s="175"/>
      <c r="Q13" s="175"/>
      <c r="R13" s="175"/>
      <c r="S13" s="175"/>
      <c r="T13" s="175"/>
      <c r="U13" s="175"/>
      <c r="V13" s="175"/>
      <c r="W13" s="175"/>
    </row>
    <row r="14" ht="30" customHeight="1" spans="1:23">
      <c r="A14" s="12" t="s">
        <v>327</v>
      </c>
      <c r="B14" s="167" t="s">
        <v>336</v>
      </c>
      <c r="C14" s="10" t="s">
        <v>337</v>
      </c>
      <c r="D14" s="10" t="s">
        <v>73</v>
      </c>
      <c r="E14" s="32">
        <v>2130701</v>
      </c>
      <c r="F14" s="10" t="s">
        <v>159</v>
      </c>
      <c r="G14" s="12" t="s">
        <v>332</v>
      </c>
      <c r="H14" s="12" t="s">
        <v>333</v>
      </c>
      <c r="I14" s="11">
        <v>61453.18</v>
      </c>
      <c r="J14" s="11">
        <v>61453.18</v>
      </c>
      <c r="K14" s="11">
        <v>61453.18</v>
      </c>
      <c r="L14" s="176"/>
      <c r="M14" s="176"/>
      <c r="N14" s="176"/>
      <c r="O14" s="176"/>
      <c r="P14" s="176"/>
      <c r="Q14" s="176"/>
      <c r="R14" s="176"/>
      <c r="S14" s="176"/>
      <c r="T14" s="176"/>
      <c r="U14" s="176"/>
      <c r="V14" s="176"/>
      <c r="W14" s="176"/>
    </row>
    <row r="15" ht="30" customHeight="1" spans="1:23">
      <c r="A15" s="12" t="s">
        <v>327</v>
      </c>
      <c r="B15" s="167" t="s">
        <v>338</v>
      </c>
      <c r="C15" s="10" t="s">
        <v>339</v>
      </c>
      <c r="D15" s="10" t="s">
        <v>73</v>
      </c>
      <c r="E15" s="32">
        <v>2296002</v>
      </c>
      <c r="F15" s="168" t="s">
        <v>169</v>
      </c>
      <c r="G15" s="169">
        <v>30227</v>
      </c>
      <c r="H15" s="169" t="s">
        <v>333</v>
      </c>
      <c r="I15" s="177">
        <v>1460417.59</v>
      </c>
      <c r="J15" s="11">
        <v>1460417.59</v>
      </c>
      <c r="K15" s="11">
        <v>1460417.59</v>
      </c>
      <c r="L15" s="176"/>
      <c r="M15" s="176"/>
      <c r="N15" s="176"/>
      <c r="O15" s="176"/>
      <c r="P15" s="176"/>
      <c r="Q15" s="176"/>
      <c r="R15" s="176"/>
      <c r="S15" s="176"/>
      <c r="T15" s="176"/>
      <c r="U15" s="176"/>
      <c r="V15" s="176"/>
      <c r="W15" s="176"/>
    </row>
    <row r="16" ht="30" customHeight="1" spans="1:23">
      <c r="A16" s="15" t="s">
        <v>340</v>
      </c>
      <c r="B16" s="167" t="s">
        <v>341</v>
      </c>
      <c r="C16" s="10" t="s">
        <v>342</v>
      </c>
      <c r="D16" s="10" t="s">
        <v>73</v>
      </c>
      <c r="E16" s="32">
        <v>2014004</v>
      </c>
      <c r="F16" s="168" t="s">
        <v>112</v>
      </c>
      <c r="G16" s="15" t="s">
        <v>332</v>
      </c>
      <c r="H16" s="15" t="s">
        <v>333</v>
      </c>
      <c r="I16" s="177">
        <v>50000</v>
      </c>
      <c r="J16" s="11">
        <v>50000</v>
      </c>
      <c r="K16" s="11">
        <v>50000</v>
      </c>
      <c r="L16" s="176"/>
      <c r="M16" s="176"/>
      <c r="N16" s="176"/>
      <c r="O16" s="176"/>
      <c r="P16" s="176"/>
      <c r="Q16" s="176"/>
      <c r="R16" s="176"/>
      <c r="S16" s="176"/>
      <c r="T16" s="176"/>
      <c r="U16" s="176"/>
      <c r="V16" s="176"/>
      <c r="W16" s="176"/>
    </row>
    <row r="17" ht="18.75" customHeight="1" spans="1:23">
      <c r="A17" s="170" t="s">
        <v>210</v>
      </c>
      <c r="B17" s="102"/>
      <c r="C17" s="102"/>
      <c r="D17" s="102"/>
      <c r="E17" s="102"/>
      <c r="F17" s="102"/>
      <c r="G17" s="102"/>
      <c r="H17" s="110"/>
      <c r="I17" s="178">
        <f>SUM(I9:I16)</f>
        <v>8282575.9</v>
      </c>
      <c r="J17" s="178">
        <f>SUM(J9:J16)</f>
        <v>8282575.9</v>
      </c>
      <c r="K17" s="178">
        <f>SUM(K9:K16)</f>
        <v>8282575.9</v>
      </c>
      <c r="L17" s="178"/>
      <c r="M17" s="178"/>
      <c r="N17" s="178"/>
      <c r="O17" s="178"/>
      <c r="P17" s="178"/>
      <c r="Q17" s="178"/>
      <c r="R17" s="178"/>
      <c r="S17" s="178"/>
      <c r="T17" s="178"/>
      <c r="U17" s="178"/>
      <c r="V17" s="178"/>
      <c r="W17" s="178"/>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tabSelected="1" topLeftCell="B1" workbookViewId="0">
      <pane ySplit="5" topLeftCell="A33" activePane="bottomLeft" state="frozen"/>
      <selection/>
      <selection pane="bottomLeft" activeCell="K39" sqref="K39"/>
    </sheetView>
  </sheetViews>
  <sheetFormatPr defaultColWidth="9.14166666666667" defaultRowHeight="12" customHeight="1"/>
  <cols>
    <col min="1" max="1" width="34.2833333333333" customWidth="1"/>
    <col min="2" max="2" width="29" customWidth="1"/>
    <col min="3" max="3" width="23.575" style="140" customWidth="1"/>
    <col min="4"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9" t="s">
        <v>343</v>
      </c>
    </row>
    <row r="2" ht="39.75" customHeight="1" spans="1:10">
      <c r="A2" s="244" t="s">
        <v>344</v>
      </c>
      <c r="B2" s="18"/>
      <c r="C2" s="141"/>
      <c r="D2" s="18"/>
      <c r="E2" s="18"/>
      <c r="F2" s="73"/>
      <c r="G2" s="18"/>
      <c r="H2" s="73"/>
      <c r="I2" s="73"/>
      <c r="J2" s="18"/>
    </row>
    <row r="3" ht="17.25" customHeight="1" spans="1:1">
      <c r="A3" s="19" t="s">
        <v>2</v>
      </c>
    </row>
    <row r="4" ht="44.25" customHeight="1" spans="1:10">
      <c r="A4" s="74" t="s">
        <v>224</v>
      </c>
      <c r="B4" s="74" t="s">
        <v>345</v>
      </c>
      <c r="C4" s="142" t="s">
        <v>346</v>
      </c>
      <c r="D4" s="74" t="s">
        <v>347</v>
      </c>
      <c r="E4" s="74" t="s">
        <v>348</v>
      </c>
      <c r="F4" s="75" t="s">
        <v>349</v>
      </c>
      <c r="G4" s="74" t="s">
        <v>350</v>
      </c>
      <c r="H4" s="75" t="s">
        <v>351</v>
      </c>
      <c r="I4" s="75" t="s">
        <v>352</v>
      </c>
      <c r="J4" s="74" t="s">
        <v>353</v>
      </c>
    </row>
    <row r="5" ht="18.75" customHeight="1" spans="1:10">
      <c r="A5" s="143">
        <v>1</v>
      </c>
      <c r="B5" s="143">
        <v>2</v>
      </c>
      <c r="C5" s="144">
        <v>3</v>
      </c>
      <c r="D5" s="143">
        <v>4</v>
      </c>
      <c r="E5" s="143">
        <v>5</v>
      </c>
      <c r="F5" s="44">
        <v>6</v>
      </c>
      <c r="G5" s="143">
        <v>7</v>
      </c>
      <c r="H5" s="44">
        <v>8</v>
      </c>
      <c r="I5" s="44">
        <v>9</v>
      </c>
      <c r="J5" s="143">
        <v>10</v>
      </c>
    </row>
    <row r="6" ht="42" customHeight="1" spans="1:10">
      <c r="A6" s="32" t="s">
        <v>73</v>
      </c>
      <c r="B6" s="10"/>
      <c r="C6" s="32"/>
      <c r="D6" s="10"/>
      <c r="E6" s="62"/>
      <c r="F6" s="76"/>
      <c r="G6" s="62"/>
      <c r="H6" s="76"/>
      <c r="I6" s="76"/>
      <c r="J6" s="62"/>
    </row>
    <row r="7" ht="42" customHeight="1" spans="1:10">
      <c r="A7" s="145" t="s">
        <v>73</v>
      </c>
      <c r="B7" s="14"/>
      <c r="C7" s="14"/>
      <c r="D7" s="14"/>
      <c r="E7" s="32"/>
      <c r="F7" s="14"/>
      <c r="G7" s="32"/>
      <c r="H7" s="14"/>
      <c r="I7" s="14"/>
      <c r="J7" s="32"/>
    </row>
    <row r="8" ht="42" customHeight="1" spans="1:10">
      <c r="A8" s="146" t="s">
        <v>335</v>
      </c>
      <c r="B8" s="14" t="s">
        <v>354</v>
      </c>
      <c r="C8" s="14" t="s">
        <v>355</v>
      </c>
      <c r="D8" s="14" t="s">
        <v>356</v>
      </c>
      <c r="E8" s="32" t="s">
        <v>357</v>
      </c>
      <c r="F8" s="14" t="s">
        <v>358</v>
      </c>
      <c r="G8" s="32" t="s">
        <v>359</v>
      </c>
      <c r="H8" s="14" t="s">
        <v>360</v>
      </c>
      <c r="I8" s="14" t="s">
        <v>361</v>
      </c>
      <c r="J8" s="32" t="s">
        <v>362</v>
      </c>
    </row>
    <row r="9" ht="42" customHeight="1" spans="1:10">
      <c r="A9" s="146" t="s">
        <v>335</v>
      </c>
      <c r="B9" s="14" t="s">
        <v>354</v>
      </c>
      <c r="C9" s="14" t="s">
        <v>363</v>
      </c>
      <c r="D9" s="14" t="s">
        <v>364</v>
      </c>
      <c r="E9" s="32" t="s">
        <v>365</v>
      </c>
      <c r="F9" s="14" t="s">
        <v>366</v>
      </c>
      <c r="G9" s="32" t="s">
        <v>367</v>
      </c>
      <c r="H9" s="14" t="s">
        <v>368</v>
      </c>
      <c r="I9" s="14" t="s">
        <v>361</v>
      </c>
      <c r="J9" s="32" t="s">
        <v>369</v>
      </c>
    </row>
    <row r="10" ht="42" customHeight="1" spans="1:10">
      <c r="A10" s="146" t="s">
        <v>335</v>
      </c>
      <c r="B10" s="14" t="s">
        <v>354</v>
      </c>
      <c r="C10" s="14" t="s">
        <v>370</v>
      </c>
      <c r="D10" s="14" t="s">
        <v>371</v>
      </c>
      <c r="E10" s="32" t="s">
        <v>371</v>
      </c>
      <c r="F10" s="14" t="s">
        <v>366</v>
      </c>
      <c r="G10" s="32" t="s">
        <v>367</v>
      </c>
      <c r="H10" s="14" t="s">
        <v>368</v>
      </c>
      <c r="I10" s="14" t="s">
        <v>361</v>
      </c>
      <c r="J10" s="32" t="s">
        <v>372</v>
      </c>
    </row>
    <row r="11" ht="42" customHeight="1" spans="1:10">
      <c r="A11" s="146" t="s">
        <v>329</v>
      </c>
      <c r="B11" s="14" t="s">
        <v>373</v>
      </c>
      <c r="C11" s="14" t="s">
        <v>355</v>
      </c>
      <c r="D11" s="14" t="s">
        <v>374</v>
      </c>
      <c r="E11" s="32" t="s">
        <v>375</v>
      </c>
      <c r="F11" s="14" t="s">
        <v>366</v>
      </c>
      <c r="G11" s="32" t="s">
        <v>359</v>
      </c>
      <c r="H11" s="14" t="s">
        <v>376</v>
      </c>
      <c r="I11" s="14" t="s">
        <v>361</v>
      </c>
      <c r="J11" s="32" t="s">
        <v>377</v>
      </c>
    </row>
    <row r="12" ht="42" customHeight="1" spans="1:10">
      <c r="A12" s="146" t="s">
        <v>329</v>
      </c>
      <c r="B12" s="14" t="s">
        <v>373</v>
      </c>
      <c r="C12" s="14" t="s">
        <v>355</v>
      </c>
      <c r="D12" s="14" t="s">
        <v>374</v>
      </c>
      <c r="E12" s="32" t="s">
        <v>378</v>
      </c>
      <c r="F12" s="14" t="s">
        <v>366</v>
      </c>
      <c r="G12" s="32" t="s">
        <v>90</v>
      </c>
      <c r="H12" s="14" t="s">
        <v>379</v>
      </c>
      <c r="I12" s="14" t="s">
        <v>361</v>
      </c>
      <c r="J12" s="32" t="s">
        <v>380</v>
      </c>
    </row>
    <row r="13" ht="42" customHeight="1" spans="1:10">
      <c r="A13" s="146" t="s">
        <v>329</v>
      </c>
      <c r="B13" s="14" t="s">
        <v>373</v>
      </c>
      <c r="C13" s="14" t="s">
        <v>355</v>
      </c>
      <c r="D13" s="14" t="s">
        <v>381</v>
      </c>
      <c r="E13" s="32" t="s">
        <v>382</v>
      </c>
      <c r="F13" s="14" t="s">
        <v>366</v>
      </c>
      <c r="G13" s="32" t="s">
        <v>367</v>
      </c>
      <c r="H13" s="14" t="s">
        <v>368</v>
      </c>
      <c r="I13" s="14" t="s">
        <v>361</v>
      </c>
      <c r="J13" s="32" t="s">
        <v>383</v>
      </c>
    </row>
    <row r="14" ht="42" customHeight="1" spans="1:10">
      <c r="A14" s="146" t="s">
        <v>329</v>
      </c>
      <c r="B14" s="14" t="s">
        <v>373</v>
      </c>
      <c r="C14" s="14" t="s">
        <v>355</v>
      </c>
      <c r="D14" s="14" t="s">
        <v>381</v>
      </c>
      <c r="E14" s="32" t="s">
        <v>384</v>
      </c>
      <c r="F14" s="14" t="s">
        <v>366</v>
      </c>
      <c r="G14" s="32" t="s">
        <v>385</v>
      </c>
      <c r="H14" s="14" t="s">
        <v>368</v>
      </c>
      <c r="I14" s="14" t="s">
        <v>361</v>
      </c>
      <c r="J14" s="32" t="s">
        <v>386</v>
      </c>
    </row>
    <row r="15" ht="42" customHeight="1" spans="1:10">
      <c r="A15" s="146" t="s">
        <v>329</v>
      </c>
      <c r="B15" s="14" t="s">
        <v>373</v>
      </c>
      <c r="C15" s="14" t="s">
        <v>355</v>
      </c>
      <c r="D15" s="14" t="s">
        <v>381</v>
      </c>
      <c r="E15" s="32" t="s">
        <v>387</v>
      </c>
      <c r="F15" s="14" t="s">
        <v>366</v>
      </c>
      <c r="G15" s="32" t="s">
        <v>367</v>
      </c>
      <c r="H15" s="14" t="s">
        <v>368</v>
      </c>
      <c r="I15" s="14" t="s">
        <v>361</v>
      </c>
      <c r="J15" s="32" t="s">
        <v>388</v>
      </c>
    </row>
    <row r="16" ht="42" customHeight="1" spans="1:10">
      <c r="A16" s="146" t="s">
        <v>329</v>
      </c>
      <c r="B16" s="14" t="s">
        <v>373</v>
      </c>
      <c r="C16" s="14" t="s">
        <v>355</v>
      </c>
      <c r="D16" s="14" t="s">
        <v>356</v>
      </c>
      <c r="E16" s="32" t="s">
        <v>389</v>
      </c>
      <c r="F16" s="14" t="s">
        <v>366</v>
      </c>
      <c r="G16" s="32" t="s">
        <v>390</v>
      </c>
      <c r="H16" s="14" t="s">
        <v>368</v>
      </c>
      <c r="I16" s="14" t="s">
        <v>361</v>
      </c>
      <c r="J16" s="32" t="s">
        <v>391</v>
      </c>
    </row>
    <row r="17" ht="42" customHeight="1" spans="1:10">
      <c r="A17" s="146" t="s">
        <v>329</v>
      </c>
      <c r="B17" s="14" t="s">
        <v>373</v>
      </c>
      <c r="C17" s="14" t="s">
        <v>355</v>
      </c>
      <c r="D17" s="14" t="s">
        <v>356</v>
      </c>
      <c r="E17" s="32" t="s">
        <v>392</v>
      </c>
      <c r="F17" s="14" t="s">
        <v>358</v>
      </c>
      <c r="G17" s="32" t="s">
        <v>359</v>
      </c>
      <c r="H17" s="14" t="s">
        <v>360</v>
      </c>
      <c r="I17" s="14" t="s">
        <v>393</v>
      </c>
      <c r="J17" s="32" t="s">
        <v>394</v>
      </c>
    </row>
    <row r="18" ht="42" customHeight="1" spans="1:10">
      <c r="A18" s="146" t="s">
        <v>329</v>
      </c>
      <c r="B18" s="14" t="s">
        <v>373</v>
      </c>
      <c r="C18" s="14" t="s">
        <v>363</v>
      </c>
      <c r="D18" s="14" t="s">
        <v>395</v>
      </c>
      <c r="E18" s="32" t="s">
        <v>396</v>
      </c>
      <c r="F18" s="14" t="s">
        <v>366</v>
      </c>
      <c r="G18" s="32" t="s">
        <v>94</v>
      </c>
      <c r="H18" s="14" t="s">
        <v>368</v>
      </c>
      <c r="I18" s="14" t="s">
        <v>361</v>
      </c>
      <c r="J18" s="32" t="s">
        <v>397</v>
      </c>
    </row>
    <row r="19" ht="42" customHeight="1" spans="1:10">
      <c r="A19" s="146" t="s">
        <v>329</v>
      </c>
      <c r="B19" s="14" t="s">
        <v>373</v>
      </c>
      <c r="C19" s="14" t="s">
        <v>363</v>
      </c>
      <c r="D19" s="14" t="s">
        <v>364</v>
      </c>
      <c r="E19" s="32" t="s">
        <v>398</v>
      </c>
      <c r="F19" s="14" t="s">
        <v>366</v>
      </c>
      <c r="G19" s="32" t="s">
        <v>385</v>
      </c>
      <c r="H19" s="14" t="s">
        <v>368</v>
      </c>
      <c r="I19" s="14" t="s">
        <v>361</v>
      </c>
      <c r="J19" s="32" t="s">
        <v>399</v>
      </c>
    </row>
    <row r="20" ht="42" customHeight="1" spans="1:10">
      <c r="A20" s="146" t="s">
        <v>329</v>
      </c>
      <c r="B20" s="14" t="s">
        <v>373</v>
      </c>
      <c r="C20" s="14" t="s">
        <v>363</v>
      </c>
      <c r="D20" s="14" t="s">
        <v>400</v>
      </c>
      <c r="E20" s="32" t="s">
        <v>401</v>
      </c>
      <c r="F20" s="14" t="s">
        <v>366</v>
      </c>
      <c r="G20" s="32" t="s">
        <v>385</v>
      </c>
      <c r="H20" s="14" t="s">
        <v>368</v>
      </c>
      <c r="I20" s="14" t="s">
        <v>361</v>
      </c>
      <c r="J20" s="32" t="s">
        <v>402</v>
      </c>
    </row>
    <row r="21" ht="42" customHeight="1" spans="1:10">
      <c r="A21" s="146" t="s">
        <v>329</v>
      </c>
      <c r="B21" s="14" t="s">
        <v>373</v>
      </c>
      <c r="C21" s="14" t="s">
        <v>370</v>
      </c>
      <c r="D21" s="14" t="s">
        <v>371</v>
      </c>
      <c r="E21" s="32" t="s">
        <v>403</v>
      </c>
      <c r="F21" s="14" t="s">
        <v>366</v>
      </c>
      <c r="G21" s="32" t="s">
        <v>385</v>
      </c>
      <c r="H21" s="14" t="s">
        <v>368</v>
      </c>
      <c r="I21" s="14" t="s">
        <v>361</v>
      </c>
      <c r="J21" s="32" t="s">
        <v>404</v>
      </c>
    </row>
    <row r="22" ht="42" customHeight="1" spans="1:10">
      <c r="A22" s="147" t="s">
        <v>326</v>
      </c>
      <c r="B22" s="7" t="s">
        <v>405</v>
      </c>
      <c r="C22" s="7" t="s">
        <v>355</v>
      </c>
      <c r="D22" s="7" t="s">
        <v>374</v>
      </c>
      <c r="E22" s="7" t="s">
        <v>406</v>
      </c>
      <c r="F22" s="7" t="s">
        <v>358</v>
      </c>
      <c r="G22" s="7" t="s">
        <v>359</v>
      </c>
      <c r="H22" s="7" t="s">
        <v>407</v>
      </c>
      <c r="I22" s="7" t="s">
        <v>361</v>
      </c>
      <c r="J22" s="7" t="s">
        <v>408</v>
      </c>
    </row>
    <row r="23" ht="42" customHeight="1" spans="1:10">
      <c r="A23" s="147"/>
      <c r="B23" s="7"/>
      <c r="C23" s="7" t="s">
        <v>363</v>
      </c>
      <c r="D23" s="7" t="s">
        <v>364</v>
      </c>
      <c r="E23" s="7" t="s">
        <v>409</v>
      </c>
      <c r="F23" s="7" t="s">
        <v>358</v>
      </c>
      <c r="G23" s="7" t="s">
        <v>410</v>
      </c>
      <c r="H23" s="7" t="s">
        <v>368</v>
      </c>
      <c r="I23" s="7" t="s">
        <v>393</v>
      </c>
      <c r="J23" s="7" t="s">
        <v>411</v>
      </c>
    </row>
    <row r="24" ht="42" customHeight="1" spans="1:10">
      <c r="A24" s="147"/>
      <c r="B24" s="7"/>
      <c r="C24" s="7" t="s">
        <v>370</v>
      </c>
      <c r="D24" s="7" t="s">
        <v>371</v>
      </c>
      <c r="E24" s="7" t="s">
        <v>371</v>
      </c>
      <c r="F24" s="7" t="s">
        <v>366</v>
      </c>
      <c r="G24" s="7" t="s">
        <v>367</v>
      </c>
      <c r="H24" s="7" t="s">
        <v>368</v>
      </c>
      <c r="I24" s="7" t="s">
        <v>361</v>
      </c>
      <c r="J24" s="7" t="s">
        <v>412</v>
      </c>
    </row>
    <row r="25" ht="42" customHeight="1" spans="1:10">
      <c r="A25" s="147" t="s">
        <v>324</v>
      </c>
      <c r="B25" s="7" t="s">
        <v>413</v>
      </c>
      <c r="C25" s="7" t="s">
        <v>355</v>
      </c>
      <c r="D25" s="7" t="s">
        <v>374</v>
      </c>
      <c r="E25" s="7" t="s">
        <v>406</v>
      </c>
      <c r="F25" s="7" t="s">
        <v>414</v>
      </c>
      <c r="G25" s="7" t="s">
        <v>415</v>
      </c>
      <c r="H25" s="7" t="s">
        <v>407</v>
      </c>
      <c r="I25" s="7" t="s">
        <v>361</v>
      </c>
      <c r="J25" s="7" t="s">
        <v>416</v>
      </c>
    </row>
    <row r="26" ht="42" customHeight="1" spans="1:10">
      <c r="A26" s="147"/>
      <c r="B26" s="7"/>
      <c r="C26" s="7" t="s">
        <v>355</v>
      </c>
      <c r="D26" s="7" t="s">
        <v>356</v>
      </c>
      <c r="E26" s="7" t="s">
        <v>417</v>
      </c>
      <c r="F26" s="7" t="s">
        <v>358</v>
      </c>
      <c r="G26" s="7" t="s">
        <v>359</v>
      </c>
      <c r="H26" s="7" t="s">
        <v>360</v>
      </c>
      <c r="I26" s="7" t="s">
        <v>361</v>
      </c>
      <c r="J26" s="7" t="s">
        <v>418</v>
      </c>
    </row>
    <row r="27" ht="42" customHeight="1" spans="1:10">
      <c r="A27" s="147"/>
      <c r="B27" s="7"/>
      <c r="C27" s="7" t="s">
        <v>363</v>
      </c>
      <c r="D27" s="7" t="s">
        <v>364</v>
      </c>
      <c r="E27" s="7" t="s">
        <v>419</v>
      </c>
      <c r="F27" s="7" t="s">
        <v>366</v>
      </c>
      <c r="G27" s="7" t="s">
        <v>367</v>
      </c>
      <c r="H27" s="7" t="s">
        <v>368</v>
      </c>
      <c r="I27" s="7" t="s">
        <v>361</v>
      </c>
      <c r="J27" s="7" t="s">
        <v>420</v>
      </c>
    </row>
    <row r="28" ht="42" customHeight="1" spans="1:10">
      <c r="A28" s="147"/>
      <c r="B28" s="7"/>
      <c r="C28" s="7" t="s">
        <v>370</v>
      </c>
      <c r="D28" s="7" t="s">
        <v>371</v>
      </c>
      <c r="E28" s="7" t="s">
        <v>371</v>
      </c>
      <c r="F28" s="7" t="s">
        <v>366</v>
      </c>
      <c r="G28" s="7" t="s">
        <v>367</v>
      </c>
      <c r="H28" s="7" t="s">
        <v>368</v>
      </c>
      <c r="I28" s="7" t="s">
        <v>361</v>
      </c>
      <c r="J28" s="7" t="s">
        <v>412</v>
      </c>
    </row>
    <row r="29" ht="42" customHeight="1" spans="1:10">
      <c r="A29" s="146" t="s">
        <v>331</v>
      </c>
      <c r="B29" s="14" t="s">
        <v>421</v>
      </c>
      <c r="C29" s="14" t="s">
        <v>355</v>
      </c>
      <c r="D29" s="14" t="s">
        <v>374</v>
      </c>
      <c r="E29" s="32" t="s">
        <v>422</v>
      </c>
      <c r="F29" s="14" t="s">
        <v>358</v>
      </c>
      <c r="G29" s="32" t="s">
        <v>423</v>
      </c>
      <c r="H29" s="14" t="s">
        <v>407</v>
      </c>
      <c r="I29" s="14" t="s">
        <v>361</v>
      </c>
      <c r="J29" s="32" t="s">
        <v>424</v>
      </c>
    </row>
    <row r="30" ht="42" customHeight="1" spans="1:10">
      <c r="A30" s="146" t="s">
        <v>331</v>
      </c>
      <c r="B30" s="14" t="s">
        <v>425</v>
      </c>
      <c r="C30" s="14" t="s">
        <v>355</v>
      </c>
      <c r="D30" s="14" t="s">
        <v>381</v>
      </c>
      <c r="E30" s="32" t="s">
        <v>426</v>
      </c>
      <c r="F30" s="14" t="s">
        <v>358</v>
      </c>
      <c r="G30" s="32" t="s">
        <v>427</v>
      </c>
      <c r="H30" s="14" t="s">
        <v>368</v>
      </c>
      <c r="I30" s="14" t="s">
        <v>361</v>
      </c>
      <c r="J30" s="32" t="s">
        <v>428</v>
      </c>
    </row>
    <row r="31" ht="42" customHeight="1" spans="1:10">
      <c r="A31" s="146" t="s">
        <v>331</v>
      </c>
      <c r="B31" s="14" t="s">
        <v>425</v>
      </c>
      <c r="C31" s="14" t="s">
        <v>355</v>
      </c>
      <c r="D31" s="14" t="s">
        <v>356</v>
      </c>
      <c r="E31" s="32" t="s">
        <v>429</v>
      </c>
      <c r="F31" s="14" t="s">
        <v>358</v>
      </c>
      <c r="G31" s="32" t="s">
        <v>417</v>
      </c>
      <c r="H31" s="14" t="s">
        <v>360</v>
      </c>
      <c r="I31" s="14" t="s">
        <v>393</v>
      </c>
      <c r="J31" s="32" t="s">
        <v>430</v>
      </c>
    </row>
    <row r="32" ht="42" customHeight="1" spans="1:10">
      <c r="A32" s="146" t="s">
        <v>331</v>
      </c>
      <c r="B32" s="14" t="s">
        <v>425</v>
      </c>
      <c r="C32" s="14" t="s">
        <v>363</v>
      </c>
      <c r="D32" s="14" t="s">
        <v>364</v>
      </c>
      <c r="E32" s="32" t="s">
        <v>431</v>
      </c>
      <c r="F32" s="14" t="s">
        <v>366</v>
      </c>
      <c r="G32" s="32" t="s">
        <v>385</v>
      </c>
      <c r="H32" s="14" t="s">
        <v>368</v>
      </c>
      <c r="I32" s="14" t="s">
        <v>361</v>
      </c>
      <c r="J32" s="32" t="s">
        <v>432</v>
      </c>
    </row>
    <row r="33" ht="42" customHeight="1" spans="1:10">
      <c r="A33" s="146" t="s">
        <v>331</v>
      </c>
      <c r="B33" s="14" t="s">
        <v>425</v>
      </c>
      <c r="C33" s="14" t="s">
        <v>370</v>
      </c>
      <c r="D33" s="14" t="s">
        <v>371</v>
      </c>
      <c r="E33" s="32" t="s">
        <v>433</v>
      </c>
      <c r="F33" s="14" t="s">
        <v>366</v>
      </c>
      <c r="G33" s="32" t="s">
        <v>390</v>
      </c>
      <c r="H33" s="14" t="s">
        <v>368</v>
      </c>
      <c r="I33" s="14" t="s">
        <v>361</v>
      </c>
      <c r="J33" s="32" t="s">
        <v>434</v>
      </c>
    </row>
    <row r="34" s="138" customFormat="1" ht="28" customHeight="1" spans="1:10">
      <c r="A34" s="148" t="s">
        <v>337</v>
      </c>
      <c r="B34" s="149" t="s">
        <v>435</v>
      </c>
      <c r="C34" s="149" t="s">
        <v>355</v>
      </c>
      <c r="D34" s="150" t="s">
        <v>374</v>
      </c>
      <c r="E34" s="150" t="s">
        <v>436</v>
      </c>
      <c r="F34" s="150" t="s">
        <v>358</v>
      </c>
      <c r="G34" s="150" t="s">
        <v>87</v>
      </c>
      <c r="H34" s="150" t="s">
        <v>437</v>
      </c>
      <c r="I34" s="150" t="s">
        <v>361</v>
      </c>
      <c r="J34" s="150" t="s">
        <v>438</v>
      </c>
    </row>
    <row r="35" s="138" customFormat="1" ht="42" customHeight="1" spans="1:10">
      <c r="A35" s="148"/>
      <c r="B35" s="150"/>
      <c r="C35" s="149" t="s">
        <v>363</v>
      </c>
      <c r="D35" s="150" t="s">
        <v>364</v>
      </c>
      <c r="E35" s="150" t="s">
        <v>439</v>
      </c>
      <c r="F35" s="150" t="s">
        <v>366</v>
      </c>
      <c r="G35" s="150" t="s">
        <v>385</v>
      </c>
      <c r="H35" s="150" t="s">
        <v>368</v>
      </c>
      <c r="I35" s="150" t="s">
        <v>361</v>
      </c>
      <c r="J35" s="150" t="s">
        <v>440</v>
      </c>
    </row>
    <row r="36" s="138" customFormat="1" ht="42" customHeight="1" spans="1:10">
      <c r="A36" s="148"/>
      <c r="B36" s="150"/>
      <c r="C36" s="149" t="s">
        <v>370</v>
      </c>
      <c r="D36" s="150" t="s">
        <v>371</v>
      </c>
      <c r="E36" s="150" t="s">
        <v>371</v>
      </c>
      <c r="F36" s="150" t="s">
        <v>366</v>
      </c>
      <c r="G36" s="150" t="s">
        <v>367</v>
      </c>
      <c r="H36" s="150" t="s">
        <v>368</v>
      </c>
      <c r="I36" s="150" t="s">
        <v>361</v>
      </c>
      <c r="J36" s="150" t="s">
        <v>441</v>
      </c>
    </row>
    <row r="37" s="139" customFormat="1" ht="42.75" customHeight="1" spans="1:10">
      <c r="A37" s="151" t="s">
        <v>339</v>
      </c>
      <c r="B37" s="152" t="s">
        <v>442</v>
      </c>
      <c r="C37" s="149" t="s">
        <v>355</v>
      </c>
      <c r="D37" s="150" t="s">
        <v>374</v>
      </c>
      <c r="E37" s="150" t="s">
        <v>443</v>
      </c>
      <c r="F37" s="150" t="s">
        <v>358</v>
      </c>
      <c r="G37" s="150">
        <v>1</v>
      </c>
      <c r="H37" s="150" t="s">
        <v>437</v>
      </c>
      <c r="I37" s="149" t="s">
        <v>361</v>
      </c>
      <c r="J37" s="150" t="s">
        <v>444</v>
      </c>
    </row>
    <row r="38" s="139" customFormat="1" ht="42.75" customHeight="1" spans="1:10">
      <c r="A38" s="153"/>
      <c r="B38" s="154"/>
      <c r="C38" s="149" t="s">
        <v>363</v>
      </c>
      <c r="D38" s="150" t="s">
        <v>445</v>
      </c>
      <c r="E38" s="150" t="s">
        <v>446</v>
      </c>
      <c r="F38" s="150" t="s">
        <v>366</v>
      </c>
      <c r="G38" s="150">
        <v>90</v>
      </c>
      <c r="H38" s="150" t="s">
        <v>368</v>
      </c>
      <c r="I38" s="149" t="s">
        <v>361</v>
      </c>
      <c r="J38" s="150" t="s">
        <v>447</v>
      </c>
    </row>
    <row r="39" s="139" customFormat="1" ht="42.75" customHeight="1" spans="1:10">
      <c r="A39" s="155"/>
      <c r="B39" s="156"/>
      <c r="C39" s="149" t="s">
        <v>370</v>
      </c>
      <c r="D39" s="150" t="s">
        <v>448</v>
      </c>
      <c r="E39" s="150" t="s">
        <v>371</v>
      </c>
      <c r="F39" s="150" t="s">
        <v>366</v>
      </c>
      <c r="G39" s="150">
        <v>95</v>
      </c>
      <c r="H39" s="150" t="s">
        <v>368</v>
      </c>
      <c r="I39" s="149" t="s">
        <v>361</v>
      </c>
      <c r="J39" s="150" t="s">
        <v>441</v>
      </c>
    </row>
    <row r="40" s="138" customFormat="1" ht="28" customHeight="1" spans="1:10">
      <c r="A40" s="148" t="s">
        <v>342</v>
      </c>
      <c r="B40" s="149" t="s">
        <v>449</v>
      </c>
      <c r="C40" s="149" t="s">
        <v>355</v>
      </c>
      <c r="D40" s="150" t="s">
        <v>356</v>
      </c>
      <c r="E40" s="157" t="s">
        <v>392</v>
      </c>
      <c r="F40" s="158" t="s">
        <v>358</v>
      </c>
      <c r="G40" s="157" t="s">
        <v>359</v>
      </c>
      <c r="H40" s="158" t="s">
        <v>360</v>
      </c>
      <c r="I40" s="158" t="s">
        <v>393</v>
      </c>
      <c r="J40" s="157" t="s">
        <v>394</v>
      </c>
    </row>
    <row r="41" s="138" customFormat="1" ht="42" customHeight="1" spans="1:10">
      <c r="A41" s="148"/>
      <c r="B41" s="150"/>
      <c r="C41" s="149" t="s">
        <v>363</v>
      </c>
      <c r="D41" s="150" t="s">
        <v>364</v>
      </c>
      <c r="E41" s="150" t="s">
        <v>450</v>
      </c>
      <c r="F41" s="150" t="s">
        <v>366</v>
      </c>
      <c r="G41" s="150" t="s">
        <v>367</v>
      </c>
      <c r="H41" s="150" t="s">
        <v>368</v>
      </c>
      <c r="I41" s="150" t="s">
        <v>361</v>
      </c>
      <c r="J41" s="149" t="s">
        <v>451</v>
      </c>
    </row>
    <row r="42" s="138" customFormat="1" ht="42" customHeight="1" spans="1:10">
      <c r="A42" s="148"/>
      <c r="B42" s="150"/>
      <c r="C42" s="149" t="s">
        <v>370</v>
      </c>
      <c r="D42" s="150" t="s">
        <v>371</v>
      </c>
      <c r="E42" s="150" t="s">
        <v>371</v>
      </c>
      <c r="F42" s="150" t="s">
        <v>366</v>
      </c>
      <c r="G42" s="150" t="s">
        <v>367</v>
      </c>
      <c r="H42" s="150" t="s">
        <v>368</v>
      </c>
      <c r="I42" s="150" t="s">
        <v>361</v>
      </c>
      <c r="J42" s="150" t="s">
        <v>452</v>
      </c>
    </row>
  </sheetData>
  <mergeCells count="18">
    <mergeCell ref="A2:J2"/>
    <mergeCell ref="A3:H3"/>
    <mergeCell ref="A8:A10"/>
    <mergeCell ref="A11:A21"/>
    <mergeCell ref="A22:A24"/>
    <mergeCell ref="A25:A28"/>
    <mergeCell ref="A29:A33"/>
    <mergeCell ref="A34:A36"/>
    <mergeCell ref="A37:A39"/>
    <mergeCell ref="A40:A42"/>
    <mergeCell ref="B8:B10"/>
    <mergeCell ref="B11:B21"/>
    <mergeCell ref="B22:B24"/>
    <mergeCell ref="B25:B28"/>
    <mergeCell ref="B29:B33"/>
    <mergeCell ref="B34:B36"/>
    <mergeCell ref="B37:B39"/>
    <mergeCell ref="B40:B42"/>
  </mergeCells>
  <printOptions horizontalCentered="1"/>
  <pageMargins left="0.96" right="0.96" top="0.72" bottom="0.72" header="0" footer="0"/>
  <pageSetup paperSize="9" scale="2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fyc</cp:lastModifiedBy>
  <dcterms:created xsi:type="dcterms:W3CDTF">2026-03-26T07:47:00Z</dcterms:created>
  <dcterms:modified xsi:type="dcterms:W3CDTF">2026-03-30T08:23:04Z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