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<sst xmlns="http://schemas.openxmlformats.org/spreadsheetml/2006/main" count="721" uniqueCount="334">
  <si>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</si>
  <si>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</si>
  <si>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</si>
  <si>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</si>
  <si>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</si>
  <si>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</si>
  <si>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</si>
  <si>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</si>
  <si>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</si>
  <si>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</si>
  <si>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</si>
  <si>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</si>
  <si>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</si>
  <si>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</si>
  <si>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</si>
  <si>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</si>
  <si>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</si>
  <si>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</si>
  <si>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</si>
  <si>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</si>
  <si>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</si>
  <si>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</si>
  <si>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</si>
  <si>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</si>
  <si>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</si>
  <si>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</si>
  <si>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</si>
  <si>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</si>
  <si>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</si>
  <si>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</si>
  <si>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</si>
  <si>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</si>
  <si>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</si>
  <si>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</si>
  <si>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</si>
  <si>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</si>
  <si>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</si>
  <si>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</si>
  <si>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</si>
  <si>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</si>
  <si>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</si>
  <si>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</si>
  <si>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</si>
  <si>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</si>
  <si>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</si>
  <si>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</si>
  <si>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</si>
  <si>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</si>
  <si>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</si>
  <si>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</si>
  <si>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</si>
  <si>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</si>
  <si>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</si>
  <si>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</si>
  <si>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</si>
  <si>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</si>
  <si>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</si>
  <si>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</si>
  <si>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</si>
  <si>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</si>
  <si>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</si>
  <si>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</si>
  <si>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</si>
  <si>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</si>
  <si>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</si>
  <si>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</si>
  <si>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</si>
  <si>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</si>
  <si>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</si>
  <si>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190005</t>
  </si>
  <si>
    <t>昆明市呈贡区宗教事务管理服务中心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</si>
  <si>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</si>
  <si>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</si>
  <si>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</si>
  <si>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</si>
  <si>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</si>
  <si>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</si>
  <si>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</si>
  <si>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</si>
  <si>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</si>
  <si>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</si>
  <si>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</si>
  <si>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</si>
  <si>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</si>
  <si>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</si>
  <si>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</si>
  <si>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</si>
  <si>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</si>
  <si>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</si>
  <si>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</si>
  <si>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</si>
  <si>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</si>
  <si>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</si>
  <si>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</si>
  <si>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</si>
  <si>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</si>
  <si>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</si>
  <si>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</si>
  <si>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</si>
  <si>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20134</t>
  </si>
  <si>
    <t>统战事务</t>
  </si>
  <si>
    <t>2013450</t>
  </si>
  <si>
    <t>事业运行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</si>
  <si>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</si>
  <si>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</si>
  <si>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</si>
  <si>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</si>
  <si>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</si>
  <si>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</si>
  <si>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</si>
  <si>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</si>
  <si>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</si>
  <si>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</si>
  <si>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</si>
  <si>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</si>
  <si>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</si>
  <si>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</si>
  <si>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</si>
  <si>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</si>
  <si>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</si>
  <si>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</si>
  <si>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</si>
  <si>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</si>
  <si>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</si>
  <si>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</si>
  <si>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</si>
  <si>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</si>
  <si>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</si>
  <si>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</si>
  <si>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</si>
  <si>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</si>
  <si>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</si>
  <si>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</si>
  <si>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</si>
  <si>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</si>
  <si>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</si>
  <si>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</si>
  <si>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</si>
  <si>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</si>
  <si>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</si>
  <si>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</si>
  <si>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</si>
  <si>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</si>
  <si>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</si>
  <si>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</si>
  <si>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</si>
  <si>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</si>
  <si>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</si>
  <si>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</si>
  <si>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</si>
  <si>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</si>
  <si>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</si>
  <si>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</si>
  <si>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</si>
  <si>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</si>
  <si>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</si>
  <si>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</si>
  <si>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</si>
  <si>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</si>
  <si>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</si>
  <si>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</si>
  <si>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</si>
  <si>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</si>
  <si>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</si>
  <si>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</si>
  <si>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</si>
  <si>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</si>
  <si>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</si>
  <si>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</si>
  <si>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</si>
  <si>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</si>
  <si>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</si>
  <si>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</si>
  <si>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</si>
  <si>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</si>
  <si>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</si>
  <si>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</si>
  <si>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</si>
  <si>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</si>
  <si>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</si>
  <si>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</si>
  <si>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</si>
  <si>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</si>
  <si>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</si>
  <si>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</si>
  <si>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</si>
  <si>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</si>
  <si>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</si>
  <si>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</si>
  <si>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</si>
  <si>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</si>
  <si>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</si>
  <si>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</si>
  <si>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</si>
  <si>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</si>
  <si>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</si>
  <si>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</si>
  <si>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</si>
  <si>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中国共产党昆明市呈贡区委员会统一战线工作部</t>
  </si>
  <si>
    <t>530121210000000002729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</si>
  <si>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</si>
  <si>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</si>
  <si>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</si>
  <si>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</si>
  <si>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</si>
  <si>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</si>
  <si>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</si>
  <si>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</si>
  <si>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</si>
  <si>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530121210000000002730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</si>
  <si>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</si>
  <si>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</si>
  <si>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</si>
  <si>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</si>
  <si>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</si>
  <si>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</si>
  <si>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</si>
  <si>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</si>
  <si>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</si>
  <si>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530121210000000002731</t>
  </si>
  <si>
    <t>30113</t>
  </si>
  <si>
    <t>530121210000000002735</t>
  </si>
  <si>
    <t>工会经费</t>
  </si>
  <si>
    <t>30228</t>
  </si>
  <si>
    <t>530121210000000002736</t>
  </si>
  <si>
    <t>一般公用运转支出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</si>
  <si>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</si>
  <si>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</si>
  <si>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</si>
  <si>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</si>
  <si>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</si>
  <si>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</si>
  <si>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</si>
  <si>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</si>
  <si>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</si>
  <si>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</si>
  <si>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</si>
  <si>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</si>
  <si>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</si>
  <si>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</si>
  <si>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</si>
  <si>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</si>
  <si>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</si>
  <si>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</si>
  <si>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530121231100001444676</t>
  </si>
  <si>
    <t>事业人员绩效奖励</t>
  </si>
  <si>
    <t>530121251100003751840</t>
  </si>
  <si>
    <t>事业购房补贴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</si>
  <si>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</si>
  <si>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</si>
  <si>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</si>
  <si>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</si>
  <si>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</si>
  <si>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</si>
  <si>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</si>
  <si>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备注：2026年本单位无项目经费预算，故此表为空。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</si>
  <si>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</si>
  <si>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</si>
  <si>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</si>
  <si>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</si>
  <si>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</si>
  <si>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</si>
  <si>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</si>
  <si>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</si>
  <si>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</si>
  <si>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</si>
  <si>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</si>
  <si>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</si>
  <si>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</si>
  <si>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</si>
  <si>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备注：2026年本单位无部门政府性基金预算收入，故此表为空。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</si>
  <si>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</si>
  <si>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</si>
  <si>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</si>
  <si>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</si>
  <si>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</si>
  <si>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</si>
  <si>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</si>
  <si>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</si>
  <si>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</si>
  <si>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</si>
  <si>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</si>
  <si>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备注：当面向中小企业预留资金大于合计时，面向中小企业预留资金为三年预计数。本单位2026年无政府采购预算，故此表为空。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</si>
  <si>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</si>
  <si>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</si>
  <si>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</si>
  <si>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</si>
  <si>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</si>
  <si>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</si>
  <si>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</si>
  <si>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备注：2026年本单位无政府购买服务预算，故此表为空。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</si>
  <si>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</si>
  <si>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</si>
  <si>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</si>
  <si>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</si>
  <si>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</si>
  <si>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</si>
  <si>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</si>
  <si>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</si>
  <si>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</si>
  <si>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</si>
  <si>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</si>
  <si>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</si>
  <si>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</si>
  <si>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</si>
  <si>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</si>
  <si>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</si>
  <si>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</si>
  <si>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</si>
  <si>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</si>
  <si>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</si>
  <si>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</si>
  <si>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</si>
  <si>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</si>
  <si>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备注：呈贡区已实行乡财县管，按照区与乡镇（街道）财政管理体制，乡镇（街道）按照县级部门预算管理，故无对下转移支付。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</si>
  <si>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</si>
  <si>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</si>
  <si>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</si>
  <si>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</si>
  <si>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</si>
  <si>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</si>
  <si>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</si>
  <si>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</si>
  <si>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</si>
  <si>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备注：2026年本单位无新增资产购置计划，故此表为空。</t>
  </si>
  <si>
    <t>预算11表</t>
  </si>
  <si>
    <t>上级补助</t>
  </si>
  <si>
    <t>备注：2026年本单位无上级转移支付补助项目，故此表为空。</t>
  </si>
  <si>
    <t>预算12表</t>
  </si>
  <si>
    <t>项目级次</t>
  </si>
  <si>
    <t>2026年</t>
  </si>
  <si>
    <t>2027年</t>
  </si>
  <si>
    <t>2028年</t>
  </si>
  <si>
    <t>备注：2026年本单位无项目支出预算，故此表为空。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</si>
</sst>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9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4" workbookViewId="0">
      <selection activeCell="B23" sqref="B23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"单位名称："&amp;"昆明市呈贡区宗教事务管理服务中心"</f>
        <v>单位名称：昆明市呈贡区宗教事务管理服务中心</v>
      </c>
      <c r="B3" s="164"/>
      <c r="D3" s="138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83">
        <v>1184792.6</v>
      </c>
      <c r="C6" s="167" t="s">
        <v>8</v>
      </c>
      <c r="D6" s="83">
        <v>911329.6</v>
      </c>
    </row>
    <row r="7" ht="17.25" customHeight="1" spans="1:4">
      <c r="A7" s="167" t="s">
        <v>9</v>
      </c>
      <c r="B7" s="83"/>
      <c r="C7" s="167" t="s">
        <v>10</v>
      </c>
      <c r="D7" s="83"/>
    </row>
    <row r="8" ht="17.25" customHeight="1" spans="1:4">
      <c r="A8" s="167" t="s">
        <v>11</v>
      </c>
      <c r="B8" s="83"/>
      <c r="C8" s="198" t="s">
        <v>12</v>
      </c>
      <c r="D8" s="83"/>
    </row>
    <row r="9" ht="17.25" customHeight="1" spans="1:4">
      <c r="A9" s="167" t="s">
        <v>13</v>
      </c>
      <c r="B9" s="83"/>
      <c r="C9" s="198" t="s">
        <v>14</v>
      </c>
      <c r="D9" s="83"/>
    </row>
    <row r="10" ht="17.25" customHeight="1" spans="1:4">
      <c r="A10" s="167" t="s">
        <v>15</v>
      </c>
      <c r="B10" s="83"/>
      <c r="C10" s="198" t="s">
        <v>16</v>
      </c>
      <c r="D10" s="83">
        <v>1500</v>
      </c>
    </row>
    <row r="11" ht="17.25" customHeight="1" spans="1:4">
      <c r="A11" s="167" t="s">
        <v>17</v>
      </c>
      <c r="B11" s="83"/>
      <c r="C11" s="198" t="s">
        <v>18</v>
      </c>
      <c r="D11" s="83"/>
    </row>
    <row r="12" ht="17.25" customHeight="1" spans="1:4">
      <c r="A12" s="167" t="s">
        <v>19</v>
      </c>
      <c r="B12" s="83"/>
      <c r="C12" s="35" t="s">
        <v>20</v>
      </c>
      <c r="D12" s="83"/>
    </row>
    <row r="13" ht="17.25" customHeight="1" spans="1:4">
      <c r="A13" s="167" t="s">
        <v>21</v>
      </c>
      <c r="B13" s="83"/>
      <c r="C13" s="35" t="s">
        <v>22</v>
      </c>
      <c r="D13" s="83">
        <v>95600</v>
      </c>
    </row>
    <row r="14" ht="17.25" customHeight="1" spans="1:4">
      <c r="A14" s="167" t="s">
        <v>23</v>
      </c>
      <c r="B14" s="83"/>
      <c r="C14" s="35" t="s">
        <v>24</v>
      </c>
      <c r="D14" s="83">
        <v>85075</v>
      </c>
    </row>
    <row r="15" ht="17.25" customHeight="1" spans="1:4">
      <c r="A15" s="167" t="s">
        <v>25</v>
      </c>
      <c r="B15" s="83"/>
      <c r="C15" s="35" t="s">
        <v>26</v>
      </c>
      <c r="D15" s="83"/>
    </row>
    <row r="16" ht="17.25" customHeight="1" spans="1:4">
      <c r="A16" s="151"/>
      <c r="B16" s="83"/>
      <c r="C16" s="35" t="s">
        <v>27</v>
      </c>
      <c r="D16" s="83"/>
    </row>
    <row r="17" ht="17.25" customHeight="1" spans="1:4">
      <c r="A17" s="168"/>
      <c r="B17" s="83"/>
      <c r="C17" s="35" t="s">
        <v>28</v>
      </c>
      <c r="D17" s="83"/>
    </row>
    <row r="18" ht="17.25" customHeight="1" spans="1:4">
      <c r="A18" s="168"/>
      <c r="B18" s="83"/>
      <c r="C18" s="35" t="s">
        <v>29</v>
      </c>
      <c r="D18" s="83"/>
    </row>
    <row r="19" ht="17.25" customHeight="1" spans="1:4">
      <c r="A19" s="168"/>
      <c r="B19" s="83"/>
      <c r="C19" s="35" t="s">
        <v>30</v>
      </c>
      <c r="D19" s="83"/>
    </row>
    <row r="20" ht="17.25" customHeight="1" spans="1:4">
      <c r="A20" s="168"/>
      <c r="B20" s="83"/>
      <c r="C20" s="35" t="s">
        <v>31</v>
      </c>
      <c r="D20" s="83"/>
    </row>
    <row r="21" ht="17.25" customHeight="1" spans="1:4">
      <c r="A21" s="168"/>
      <c r="B21" s="83"/>
      <c r="C21" s="35" t="s">
        <v>32</v>
      </c>
      <c r="D21" s="83"/>
    </row>
    <row r="22" ht="17.25" customHeight="1" spans="1:4">
      <c r="A22" s="168"/>
      <c r="B22" s="83"/>
      <c r="C22" s="35" t="s">
        <v>33</v>
      </c>
      <c r="D22" s="83"/>
    </row>
    <row r="23" ht="17.25" customHeight="1" spans="1:4">
      <c r="A23" s="168"/>
      <c r="B23" s="83"/>
      <c r="C23" s="35" t="s">
        <v>34</v>
      </c>
      <c r="D23" s="83"/>
    </row>
    <row r="24" ht="17.25" customHeight="1" spans="1:4">
      <c r="A24" s="168"/>
      <c r="B24" s="83"/>
      <c r="C24" s="35" t="s">
        <v>35</v>
      </c>
      <c r="D24" s="83">
        <v>91288</v>
      </c>
    </row>
    <row r="25" ht="17.25" customHeight="1" spans="1:4">
      <c r="A25" s="168"/>
      <c r="B25" s="83"/>
      <c r="C25" s="35" t="s">
        <v>36</v>
      </c>
      <c r="D25" s="83"/>
    </row>
    <row r="26" ht="17.25" customHeight="1" spans="1:4">
      <c r="A26" s="168"/>
      <c r="B26" s="83"/>
      <c r="C26" s="151" t="s">
        <v>37</v>
      </c>
      <c r="D26" s="83"/>
    </row>
    <row r="27" ht="17.25" customHeight="1" spans="1:4">
      <c r="A27" s="168"/>
      <c r="B27" s="83"/>
      <c r="C27" s="35" t="s">
        <v>38</v>
      </c>
      <c r="D27" s="83"/>
    </row>
    <row r="28" ht="16.5" customHeight="1" spans="1:4">
      <c r="A28" s="168"/>
      <c r="B28" s="83"/>
      <c r="C28" s="35" t="s">
        <v>39</v>
      </c>
      <c r="D28" s="83"/>
    </row>
    <row r="29" ht="16.5" customHeight="1" spans="1:4">
      <c r="A29" s="168"/>
      <c r="B29" s="83"/>
      <c r="C29" s="151" t="s">
        <v>40</v>
      </c>
      <c r="D29" s="83"/>
    </row>
    <row r="30" ht="17.25" customHeight="1" spans="1:4">
      <c r="A30" s="168"/>
      <c r="B30" s="83"/>
      <c r="C30" s="151" t="s">
        <v>41</v>
      </c>
      <c r="D30" s="83"/>
    </row>
    <row r="31" ht="17.25" customHeight="1" spans="1:4">
      <c r="A31" s="168"/>
      <c r="B31" s="83"/>
      <c r="C31" s="35" t="s">
        <v>42</v>
      </c>
      <c r="D31" s="83"/>
    </row>
    <row r="32" ht="16.5" customHeight="1" spans="1:4">
      <c r="A32" s="168" t="s">
        <v>43</v>
      </c>
      <c r="B32" s="83">
        <v>1184792.6</v>
      </c>
      <c r="C32" s="168" t="s">
        <v>44</v>
      </c>
      <c r="D32" s="83">
        <v>1184792.6</v>
      </c>
    </row>
    <row r="33" ht="16.5" customHeight="1" spans="1:4">
      <c r="A33" s="151" t="s">
        <v>45</v>
      </c>
      <c r="B33" s="83"/>
      <c r="C33" s="151" t="s">
        <v>46</v>
      </c>
      <c r="D33" s="83"/>
    </row>
    <row r="34" ht="16.5" customHeight="1" spans="1:4">
      <c r="A34" s="35" t="s">
        <v>47</v>
      </c>
      <c r="B34" s="83"/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9" t="s">
        <v>50</v>
      </c>
      <c r="B36" s="83">
        <v>1184792.6</v>
      </c>
      <c r="C36" s="169" t="s">
        <v>51</v>
      </c>
      <c r="D36" s="83">
        <v>1184792.6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3"/>
  <sheetViews>
    <sheetView showZeros="0" workbookViewId="0">
      <selection activeCell="C18" sqref="C18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12" t="s">
        <v>266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267</v>
      </c>
      <c r="C2" s="125"/>
      <c r="D2" s="126"/>
      <c r="E2" s="126"/>
      <c r="F2" s="126"/>
    </row>
    <row r="3" ht="13.5" customHeight="1" spans="1:6">
      <c r="A3" s="13" t="str">
        <f>"单位名称："&amp;"昆明市呈贡区宗教事务管理服务中心"</f>
        <v>单位名称：昆明市呈贡区宗教事务管理服务中心</v>
      </c>
      <c r="B3" s="13" t="s">
        <v>268</v>
      </c>
      <c r="C3" s="121"/>
      <c r="D3" s="123"/>
      <c r="E3" s="123"/>
      <c r="F3" s="112" t="s">
        <v>1</v>
      </c>
    </row>
    <row r="4" ht="19.5" customHeight="1" spans="1:6">
      <c r="A4" s="127" t="s">
        <v>181</v>
      </c>
      <c r="B4" s="128" t="s">
        <v>72</v>
      </c>
      <c r="C4" s="127" t="s">
        <v>73</v>
      </c>
      <c r="D4" s="20" t="s">
        <v>269</v>
      </c>
      <c r="E4" s="21"/>
      <c r="F4" s="22"/>
    </row>
    <row r="5" ht="18.75" customHeight="1" spans="1:6">
      <c r="A5" s="129"/>
      <c r="B5" s="130"/>
      <c r="C5" s="129"/>
      <c r="D5" s="131" t="s">
        <v>55</v>
      </c>
      <c r="E5" s="20" t="s">
        <v>75</v>
      </c>
      <c r="F5" s="131" t="s">
        <v>76</v>
      </c>
    </row>
    <row r="6" ht="18.75" customHeight="1" spans="1:6">
      <c r="A6" s="69">
        <v>1</v>
      </c>
      <c r="B6" s="132" t="s">
        <v>83</v>
      </c>
      <c r="C6" s="69">
        <v>3</v>
      </c>
      <c r="D6" s="133">
        <v>4</v>
      </c>
      <c r="E6" s="133">
        <v>5</v>
      </c>
      <c r="F6" s="133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4" t="s">
        <v>171</v>
      </c>
      <c r="B9" s="134" t="s">
        <v>171</v>
      </c>
      <c r="C9" s="135" t="s">
        <v>171</v>
      </c>
      <c r="D9" s="83"/>
      <c r="E9" s="83"/>
      <c r="F9" s="83"/>
    </row>
    <row r="13" customHeight="1" spans="1:6">
      <c r="A13" t="s">
        <v>270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1" sqref="A1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4"/>
      <c r="C1" s="84"/>
      <c r="R1" s="11"/>
      <c r="S1" s="11" t="s">
        <v>271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"单位名称："&amp;"昆明市呈贡区宗教事务管理服务中心"</f>
        <v>单位名称：昆明市呈贡区宗教事务管理服务中心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180</v>
      </c>
      <c r="B4" s="91" t="s">
        <v>181</v>
      </c>
      <c r="C4" s="91" t="s">
        <v>272</v>
      </c>
      <c r="D4" s="92" t="s">
        <v>273</v>
      </c>
      <c r="E4" s="92" t="s">
        <v>274</v>
      </c>
      <c r="F4" s="92" t="s">
        <v>275</v>
      </c>
      <c r="G4" s="92" t="s">
        <v>276</v>
      </c>
      <c r="H4" s="92" t="s">
        <v>277</v>
      </c>
      <c r="I4" s="93" t="s">
        <v>188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278</v>
      </c>
      <c r="L5" s="96" t="s">
        <v>279</v>
      </c>
      <c r="M5" s="97" t="s">
        <v>280</v>
      </c>
      <c r="N5" s="98" t="s">
        <v>281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/>
      <c r="B8" s="105"/>
      <c r="C8" s="105"/>
      <c r="D8" s="106"/>
      <c r="E8" s="106"/>
      <c r="F8" s="106"/>
      <c r="G8" s="115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7" t="s">
        <v>171</v>
      </c>
      <c r="B9" s="108"/>
      <c r="C9" s="108"/>
      <c r="D9" s="109"/>
      <c r="E9" s="109"/>
      <c r="F9" s="109"/>
      <c r="G9" s="116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17" t="s">
        <v>282</v>
      </c>
      <c r="B10" s="118"/>
      <c r="C10" s="118"/>
      <c r="D10" s="117"/>
      <c r="E10" s="117"/>
      <c r="F10" s="117"/>
      <c r="G10" s="119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2"/>
  <sheetViews>
    <sheetView showZeros="0" workbookViewId="0">
      <selection activeCell="B14" sqref="B14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283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"单位名称："&amp;"昆明市呈贡区宗教事务管理服务中心"</f>
        <v>单位名称：昆明市呈贡区宗教事务管理服务中心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180</v>
      </c>
      <c r="B4" s="91" t="s">
        <v>181</v>
      </c>
      <c r="C4" s="91" t="s">
        <v>272</v>
      </c>
      <c r="D4" s="91" t="s">
        <v>284</v>
      </c>
      <c r="E4" s="91" t="s">
        <v>285</v>
      </c>
      <c r="F4" s="91" t="s">
        <v>286</v>
      </c>
      <c r="G4" s="91" t="s">
        <v>287</v>
      </c>
      <c r="H4" s="92" t="s">
        <v>288</v>
      </c>
      <c r="I4" s="92" t="s">
        <v>289</v>
      </c>
      <c r="J4" s="93" t="s">
        <v>188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278</v>
      </c>
      <c r="M5" s="96" t="s">
        <v>279</v>
      </c>
      <c r="N5" s="97" t="s">
        <v>280</v>
      </c>
      <c r="O5" s="98" t="s">
        <v>281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171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2" customHeight="1" spans="1:20">
      <c r="A12" t="s">
        <v>290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selection activeCell="A15" sqref="A15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2"/>
      <c r="W1" s="11"/>
      <c r="X1" s="11" t="s">
        <v>291</v>
      </c>
    </row>
    <row r="2" ht="41.25" customHeight="1" spans="1:24">
      <c r="A2" s="73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"单位名称："&amp;"昆明市呈贡区宗教事务管理服务中心"</f>
        <v>单位名称：昆明市呈贡区宗教事务管理服务中心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292</v>
      </c>
      <c r="B4" s="20" t="s">
        <v>188</v>
      </c>
      <c r="C4" s="21"/>
      <c r="D4" s="21"/>
      <c r="E4" s="20" t="s">
        <v>293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278</v>
      </c>
      <c r="E5" s="51" t="s">
        <v>294</v>
      </c>
      <c r="F5" s="51" t="s">
        <v>295</v>
      </c>
      <c r="G5" s="51" t="s">
        <v>296</v>
      </c>
      <c r="H5" s="51" t="s">
        <v>297</v>
      </c>
      <c r="I5" s="51" t="s">
        <v>298</v>
      </c>
      <c r="J5" s="51" t="s">
        <v>299</v>
      </c>
      <c r="K5" s="51" t="s">
        <v>300</v>
      </c>
      <c r="L5" s="51" t="s">
        <v>301</v>
      </c>
      <c r="M5" s="51" t="s">
        <v>302</v>
      </c>
      <c r="N5" s="51" t="s">
        <v>303</v>
      </c>
      <c r="O5" s="51" t="s">
        <v>304</v>
      </c>
      <c r="P5" s="51" t="s">
        <v>305</v>
      </c>
      <c r="Q5" s="51" t="s">
        <v>306</v>
      </c>
      <c r="R5" s="51" t="s">
        <v>307</v>
      </c>
      <c r="S5" s="51" t="s">
        <v>308</v>
      </c>
      <c r="T5" s="51" t="s">
        <v>309</v>
      </c>
      <c r="U5" s="51" t="s">
        <v>310</v>
      </c>
      <c r="V5" s="51" t="s">
        <v>311</v>
      </c>
      <c r="W5" s="51" t="s">
        <v>312</v>
      </c>
      <c r="X5" s="81" t="s">
        <v>313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10" customHeight="1" spans="1:24">
      <c r="A10" t="s">
        <v>314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B18" sqref="B18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315</v>
      </c>
    </row>
    <row r="2" ht="41.25" customHeight="1" spans="1:10">
      <c r="A2" s="66" t="str">
        <f>"2026"&amp;"年对下转移支付绩效目标表"</f>
        <v>2026年对下转移支付绩效目标表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"单位名称："&amp;"昆明市呈贡区宗教事务管理服务中心"</f>
        <v>单位名称：昆明市呈贡区宗教事务管理服务中心</v>
      </c>
    </row>
    <row r="4" ht="44.25" customHeight="1" spans="1:10">
      <c r="A4" s="68" t="s">
        <v>292</v>
      </c>
      <c r="B4" s="68" t="s">
        <v>257</v>
      </c>
      <c r="C4" s="68" t="s">
        <v>258</v>
      </c>
      <c r="D4" s="68" t="s">
        <v>259</v>
      </c>
      <c r="E4" s="68" t="s">
        <v>260</v>
      </c>
      <c r="F4" s="69" t="s">
        <v>261</v>
      </c>
      <c r="G4" s="68" t="s">
        <v>262</v>
      </c>
      <c r="H4" s="69" t="s">
        <v>263</v>
      </c>
      <c r="I4" s="69" t="s">
        <v>264</v>
      </c>
      <c r="J4" s="68" t="s">
        <v>265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12" customHeight="1" spans="1:10">
      <c r="A12" t="s">
        <v>314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1"/>
  <sheetViews>
    <sheetView showZeros="0" workbookViewId="0">
      <selection activeCell="A12" sqref="A12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0" t="s">
        <v>316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"单位名称："&amp;"昆明市呈贡区宗教事务管理服务中心"</f>
        <v>单位名称：昆明市呈贡区宗教事务管理服务中心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180</v>
      </c>
      <c r="B4" s="51" t="s">
        <v>181</v>
      </c>
      <c r="C4" s="52" t="s">
        <v>317</v>
      </c>
      <c r="D4" s="50" t="s">
        <v>318</v>
      </c>
      <c r="E4" s="50" t="s">
        <v>319</v>
      </c>
      <c r="F4" s="50" t="s">
        <v>320</v>
      </c>
      <c r="G4" s="51" t="s">
        <v>321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276</v>
      </c>
      <c r="H5" s="51" t="s">
        <v>322</v>
      </c>
      <c r="I5" s="51" t="s">
        <v>323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11" customHeight="1" spans="1:9">
      <c r="A11" t="s">
        <v>324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workbookViewId="0">
      <selection activeCell="E16" sqref="E16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325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"单位名称："&amp;"昆明市呈贡区宗教事务管理服务中心"</f>
        <v>单位名称：昆明市呈贡区宗教事务管理服务中心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249</v>
      </c>
      <c r="B4" s="17" t="s">
        <v>183</v>
      </c>
      <c r="C4" s="17" t="s">
        <v>250</v>
      </c>
      <c r="D4" s="18" t="s">
        <v>184</v>
      </c>
      <c r="E4" s="18" t="s">
        <v>185</v>
      </c>
      <c r="F4" s="18" t="s">
        <v>251</v>
      </c>
      <c r="G4" s="18" t="s">
        <v>252</v>
      </c>
      <c r="H4" s="19" t="s">
        <v>55</v>
      </c>
      <c r="I4" s="20" t="s">
        <v>326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171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3" customHeight="1" spans="1:11">
      <c r="A13" t="s">
        <v>327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GridLines="0" showZeros="0" tabSelected="1" workbookViewId="0">
      <selection activeCell="C19" sqref="C19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328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"单位名称："&amp;"昆明市呈贡区宗教事务管理服务中心"</f>
        <v>单位名称：昆明市呈贡区宗教事务管理服务中心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250</v>
      </c>
      <c r="B4" s="5" t="s">
        <v>249</v>
      </c>
      <c r="C4" s="5" t="s">
        <v>183</v>
      </c>
      <c r="D4" s="5" t="s">
        <v>329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330</v>
      </c>
      <c r="F5" s="5" t="s">
        <v>331</v>
      </c>
      <c r="G5" s="5" t="s">
        <v>332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/>
      <c r="B7" s="7"/>
      <c r="C7" s="7"/>
      <c r="D7" s="7"/>
      <c r="E7" s="8"/>
      <c r="F7" s="8"/>
      <c r="G7" s="8"/>
    </row>
    <row r="8" ht="22.5" customHeight="1" spans="1:7">
      <c r="A8" s="7"/>
      <c r="B8" s="7"/>
      <c r="C8" s="7"/>
      <c r="D8" s="7"/>
      <c r="E8" s="8"/>
      <c r="F8" s="8"/>
      <c r="G8" s="8"/>
    </row>
    <row r="9" ht="22.5" customHeight="1" spans="1:7">
      <c r="A9" s="9" t="s">
        <v>55</v>
      </c>
      <c r="B9" s="9"/>
      <c r="C9" s="9"/>
      <c r="D9" s="9"/>
      <c r="E9" s="8"/>
      <c r="F9" s="8"/>
      <c r="G9" s="8"/>
    </row>
    <row r="13" customHeight="1" spans="1:7">
      <c r="A13" t="s">
        <v>333</v>
      </c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"单位名称："&amp;"昆明市呈贡区宗教事务管理服务中心"</f>
        <v>单位名称：昆明市呈贡区宗教事务管理服务中心</v>
      </c>
      <c r="S3" s="48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4"/>
      <c r="J4" s="187"/>
      <c r="K4" s="187"/>
      <c r="L4" s="187"/>
      <c r="M4" s="187"/>
      <c r="N4" s="188"/>
      <c r="O4" s="187" t="s">
        <v>45</v>
      </c>
      <c r="P4" s="187"/>
      <c r="Q4" s="187"/>
      <c r="R4" s="187"/>
      <c r="S4" s="188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1" t="s">
        <v>62</v>
      </c>
      <c r="J5" s="192"/>
      <c r="K5" s="192"/>
      <c r="L5" s="192"/>
      <c r="M5" s="192"/>
      <c r="N5" s="193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4"/>
      <c r="B6" s="110"/>
      <c r="C6" s="116"/>
      <c r="D6" s="116"/>
      <c r="E6" s="116"/>
      <c r="F6" s="116"/>
      <c r="G6" s="116"/>
      <c r="H6" s="116"/>
      <c r="I6" s="71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5"/>
      <c r="P6" s="195"/>
      <c r="Q6" s="195"/>
      <c r="R6" s="195"/>
      <c r="S6" s="116"/>
    </row>
    <row r="7" ht="15" customHeight="1" spans="1:19">
      <c r="A7" s="196">
        <v>1</v>
      </c>
      <c r="B7" s="196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71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</row>
    <row r="8" ht="18" customHeight="1" spans="1:19">
      <c r="A8" s="32" t="s">
        <v>69</v>
      </c>
      <c r="B8" s="32" t="s">
        <v>70</v>
      </c>
      <c r="C8" s="83">
        <v>1184792.6</v>
      </c>
      <c r="D8" s="83">
        <v>1184792.6</v>
      </c>
      <c r="E8" s="83">
        <v>1184792.6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18" customHeight="1" spans="1:19">
      <c r="A9" s="52" t="s">
        <v>55</v>
      </c>
      <c r="B9" s="197"/>
      <c r="C9" s="83">
        <v>1184792.6</v>
      </c>
      <c r="D9" s="83">
        <v>1184792.6</v>
      </c>
      <c r="E9" s="83">
        <v>1184792.6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A19" workbookViewId="0">
      <selection activeCell="C24" sqref="C24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"单位名称："&amp;"昆明市呈贡区宗教事务管理服务中心"</f>
        <v>单位名称：昆明市呈贡区宗教事务管理服务中心</v>
      </c>
      <c r="O3" s="48" t="s">
        <v>1</v>
      </c>
    </row>
    <row r="4" ht="27" customHeight="1" spans="1:15">
      <c r="A4" s="171" t="s">
        <v>72</v>
      </c>
      <c r="B4" s="171" t="s">
        <v>73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74</v>
      </c>
      <c r="J4" s="172" t="s">
        <v>62</v>
      </c>
      <c r="K4" s="173"/>
      <c r="L4" s="173"/>
      <c r="M4" s="173"/>
      <c r="N4" s="176"/>
      <c r="O4" s="177"/>
    </row>
    <row r="5" ht="42" customHeight="1" spans="1:15">
      <c r="A5" s="178"/>
      <c r="B5" s="178"/>
      <c r="C5" s="179"/>
      <c r="D5" s="180" t="s">
        <v>57</v>
      </c>
      <c r="E5" s="180" t="s">
        <v>75</v>
      </c>
      <c r="F5" s="180" t="s">
        <v>76</v>
      </c>
      <c r="G5" s="179"/>
      <c r="H5" s="179"/>
      <c r="I5" s="181"/>
      <c r="J5" s="180" t="s">
        <v>57</v>
      </c>
      <c r="K5" s="165" t="s">
        <v>77</v>
      </c>
      <c r="L5" s="165" t="s">
        <v>78</v>
      </c>
      <c r="M5" s="165" t="s">
        <v>79</v>
      </c>
      <c r="N5" s="165" t="s">
        <v>80</v>
      </c>
      <c r="O5" s="165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3">
        <v>911329.6</v>
      </c>
      <c r="D7" s="83">
        <v>911329.6</v>
      </c>
      <c r="E7" s="83">
        <v>911329.6</v>
      </c>
      <c r="F7" s="83"/>
      <c r="G7" s="83"/>
      <c r="H7" s="83"/>
      <c r="I7" s="83"/>
      <c r="J7" s="83"/>
      <c r="K7" s="83"/>
      <c r="L7" s="83"/>
      <c r="M7" s="83"/>
      <c r="N7" s="83"/>
      <c r="O7" s="83"/>
    </row>
    <row r="8" ht="21" customHeight="1" spans="1:15">
      <c r="A8" s="182" t="s">
        <v>99</v>
      </c>
      <c r="B8" s="182" t="s">
        <v>100</v>
      </c>
      <c r="C8" s="83">
        <v>911329.6</v>
      </c>
      <c r="D8" s="83">
        <v>911329.6</v>
      </c>
      <c r="E8" s="83">
        <v>911329.6</v>
      </c>
      <c r="F8" s="83"/>
      <c r="G8" s="83"/>
      <c r="H8" s="83"/>
      <c r="I8" s="83"/>
      <c r="J8" s="83"/>
      <c r="K8" s="83"/>
      <c r="L8" s="83"/>
      <c r="M8" s="83"/>
      <c r="N8" s="83"/>
      <c r="O8" s="83"/>
    </row>
    <row r="9" ht="21" customHeight="1" spans="1:15">
      <c r="A9" s="183" t="s">
        <v>101</v>
      </c>
      <c r="B9" s="183" t="s">
        <v>102</v>
      </c>
      <c r="C9" s="83">
        <v>911329.6</v>
      </c>
      <c r="D9" s="83">
        <v>911329.6</v>
      </c>
      <c r="E9" s="83">
        <v>911329.6</v>
      </c>
      <c r="F9" s="83"/>
      <c r="G9" s="83"/>
      <c r="H9" s="83"/>
      <c r="I9" s="83"/>
      <c r="J9" s="83"/>
      <c r="K9" s="83"/>
      <c r="L9" s="83"/>
      <c r="M9" s="83"/>
      <c r="N9" s="83"/>
      <c r="O9" s="83"/>
    </row>
    <row r="10" ht="21" customHeight="1" spans="1:15">
      <c r="A10" s="59" t="s">
        <v>103</v>
      </c>
      <c r="B10" s="59" t="s">
        <v>104</v>
      </c>
      <c r="C10" s="83">
        <v>1500</v>
      </c>
      <c r="D10" s="83">
        <v>1500</v>
      </c>
      <c r="E10" s="83">
        <v>1500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2" t="s">
        <v>105</v>
      </c>
      <c r="B11" s="182" t="s">
        <v>106</v>
      </c>
      <c r="C11" s="83">
        <v>1500</v>
      </c>
      <c r="D11" s="83">
        <v>1500</v>
      </c>
      <c r="E11" s="83">
        <v>1500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83" t="s">
        <v>107</v>
      </c>
      <c r="B12" s="183" t="s">
        <v>108</v>
      </c>
      <c r="C12" s="83">
        <v>1500</v>
      </c>
      <c r="D12" s="83">
        <v>1500</v>
      </c>
      <c r="E12" s="83">
        <v>1500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59" t="s">
        <v>109</v>
      </c>
      <c r="B13" s="59" t="s">
        <v>110</v>
      </c>
      <c r="C13" s="83">
        <v>95600</v>
      </c>
      <c r="D13" s="83">
        <v>95600</v>
      </c>
      <c r="E13" s="83">
        <v>95600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82" t="s">
        <v>111</v>
      </c>
      <c r="B14" s="182" t="s">
        <v>112</v>
      </c>
      <c r="C14" s="83">
        <v>95600</v>
      </c>
      <c r="D14" s="83">
        <v>95600</v>
      </c>
      <c r="E14" s="83">
        <v>95600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3" t="s">
        <v>113</v>
      </c>
      <c r="B15" s="183" t="s">
        <v>114</v>
      </c>
      <c r="C15" s="83">
        <v>95600</v>
      </c>
      <c r="D15" s="83">
        <v>95600</v>
      </c>
      <c r="E15" s="83">
        <v>95600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59" t="s">
        <v>115</v>
      </c>
      <c r="B16" s="59" t="s">
        <v>116</v>
      </c>
      <c r="C16" s="83">
        <v>85075</v>
      </c>
      <c r="D16" s="83">
        <v>85075</v>
      </c>
      <c r="E16" s="83">
        <v>85075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2" t="s">
        <v>117</v>
      </c>
      <c r="B17" s="182" t="s">
        <v>118</v>
      </c>
      <c r="C17" s="83">
        <v>85075</v>
      </c>
      <c r="D17" s="83">
        <v>85075</v>
      </c>
      <c r="E17" s="83">
        <v>85075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83" t="s">
        <v>119</v>
      </c>
      <c r="B18" s="183" t="s">
        <v>120</v>
      </c>
      <c r="C18" s="83">
        <v>48150</v>
      </c>
      <c r="D18" s="83">
        <v>48150</v>
      </c>
      <c r="E18" s="83">
        <v>48150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83" t="s">
        <v>121</v>
      </c>
      <c r="B19" s="183" t="s">
        <v>122</v>
      </c>
      <c r="C19" s="83">
        <v>32000</v>
      </c>
      <c r="D19" s="83">
        <v>32000</v>
      </c>
      <c r="E19" s="83">
        <v>32000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3" t="s">
        <v>123</v>
      </c>
      <c r="B20" s="183" t="s">
        <v>124</v>
      </c>
      <c r="C20" s="83">
        <v>4925</v>
      </c>
      <c r="D20" s="83">
        <v>4925</v>
      </c>
      <c r="E20" s="83">
        <v>4925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59" t="s">
        <v>125</v>
      </c>
      <c r="B21" s="59" t="s">
        <v>126</v>
      </c>
      <c r="C21" s="83">
        <v>91288</v>
      </c>
      <c r="D21" s="83">
        <v>91288</v>
      </c>
      <c r="E21" s="83">
        <v>91288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82" t="s">
        <v>127</v>
      </c>
      <c r="B22" s="182" t="s">
        <v>128</v>
      </c>
      <c r="C22" s="83">
        <v>91288</v>
      </c>
      <c r="D22" s="83">
        <v>91288</v>
      </c>
      <c r="E22" s="83">
        <v>91288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83" t="s">
        <v>129</v>
      </c>
      <c r="B23" s="183" t="s">
        <v>130</v>
      </c>
      <c r="C23" s="83">
        <v>89608</v>
      </c>
      <c r="D23" s="83">
        <v>89608</v>
      </c>
      <c r="E23" s="83">
        <v>89608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183" t="s">
        <v>131</v>
      </c>
      <c r="B24" s="183" t="s">
        <v>132</v>
      </c>
      <c r="C24" s="83">
        <v>1680</v>
      </c>
      <c r="D24" s="83">
        <v>1680</v>
      </c>
      <c r="E24" s="83">
        <v>1680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</row>
    <row r="25" ht="21" customHeight="1" spans="1:15">
      <c r="A25" s="184" t="s">
        <v>55</v>
      </c>
      <c r="B25" s="39"/>
      <c r="C25" s="83">
        <v>1184792.6</v>
      </c>
      <c r="D25" s="83">
        <v>1184792.6</v>
      </c>
      <c r="E25" s="83">
        <v>1184792.6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8"/>
      <c r="C1" s="48"/>
      <c r="D1" s="48" t="s">
        <v>133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"单位名称："&amp;"昆明市呈贡区宗教事务管理服务中心"</f>
        <v>单位名称：昆明市呈贡区宗教事务管理服务中心</v>
      </c>
      <c r="B3" s="164"/>
      <c r="D3" s="48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134</v>
      </c>
      <c r="B6" s="83">
        <v>1184792.6</v>
      </c>
      <c r="C6" s="167" t="s">
        <v>135</v>
      </c>
      <c r="D6" s="83">
        <v>1184792.6</v>
      </c>
    </row>
    <row r="7" ht="16.5" customHeight="1" spans="1:4">
      <c r="A7" s="167" t="s">
        <v>136</v>
      </c>
      <c r="B7" s="83">
        <v>1184792.6</v>
      </c>
      <c r="C7" s="167" t="s">
        <v>137</v>
      </c>
      <c r="D7" s="83">
        <v>911329.6</v>
      </c>
    </row>
    <row r="8" ht="16.5" customHeight="1" spans="1:4">
      <c r="A8" s="167" t="s">
        <v>138</v>
      </c>
      <c r="B8" s="83"/>
      <c r="C8" s="167" t="s">
        <v>139</v>
      </c>
      <c r="D8" s="83"/>
    </row>
    <row r="9" ht="16.5" customHeight="1" spans="1:4">
      <c r="A9" s="167" t="s">
        <v>140</v>
      </c>
      <c r="B9" s="83"/>
      <c r="C9" s="167" t="s">
        <v>141</v>
      </c>
      <c r="D9" s="83"/>
    </row>
    <row r="10" ht="16.5" customHeight="1" spans="1:4">
      <c r="A10" s="167" t="s">
        <v>142</v>
      </c>
      <c r="B10" s="83"/>
      <c r="C10" s="167" t="s">
        <v>143</v>
      </c>
      <c r="D10" s="83"/>
    </row>
    <row r="11" ht="16.5" customHeight="1" spans="1:4">
      <c r="A11" s="167" t="s">
        <v>136</v>
      </c>
      <c r="B11" s="83"/>
      <c r="C11" s="167" t="s">
        <v>144</v>
      </c>
      <c r="D11" s="83">
        <v>1500</v>
      </c>
    </row>
    <row r="12" ht="16.5" customHeight="1" spans="1:4">
      <c r="A12" s="151" t="s">
        <v>138</v>
      </c>
      <c r="B12" s="83"/>
      <c r="C12" s="70" t="s">
        <v>145</v>
      </c>
      <c r="D12" s="83"/>
    </row>
    <row r="13" ht="16.5" customHeight="1" spans="1:4">
      <c r="A13" s="151" t="s">
        <v>140</v>
      </c>
      <c r="B13" s="83"/>
      <c r="C13" s="70" t="s">
        <v>146</v>
      </c>
      <c r="D13" s="83"/>
    </row>
    <row r="14" ht="16.5" customHeight="1" spans="1:4">
      <c r="A14" s="168"/>
      <c r="B14" s="83"/>
      <c r="C14" s="70" t="s">
        <v>147</v>
      </c>
      <c r="D14" s="83">
        <v>95600</v>
      </c>
    </row>
    <row r="15" ht="16.5" customHeight="1" spans="1:4">
      <c r="A15" s="168"/>
      <c r="B15" s="83"/>
      <c r="C15" s="70" t="s">
        <v>148</v>
      </c>
      <c r="D15" s="83">
        <v>85075</v>
      </c>
    </row>
    <row r="16" ht="16.5" customHeight="1" spans="1:4">
      <c r="A16" s="168"/>
      <c r="B16" s="83"/>
      <c r="C16" s="70" t="s">
        <v>149</v>
      </c>
      <c r="D16" s="83"/>
    </row>
    <row r="17" ht="16.5" customHeight="1" spans="1:4">
      <c r="A17" s="168"/>
      <c r="B17" s="83"/>
      <c r="C17" s="70" t="s">
        <v>150</v>
      </c>
      <c r="D17" s="83"/>
    </row>
    <row r="18" ht="16.5" customHeight="1" spans="1:4">
      <c r="A18" s="168"/>
      <c r="B18" s="83"/>
      <c r="C18" s="70" t="s">
        <v>151</v>
      </c>
      <c r="D18" s="83"/>
    </row>
    <row r="19" ht="16.5" customHeight="1" spans="1:4">
      <c r="A19" s="168"/>
      <c r="B19" s="83"/>
      <c r="C19" s="70" t="s">
        <v>152</v>
      </c>
      <c r="D19" s="83"/>
    </row>
    <row r="20" ht="16.5" customHeight="1" spans="1:4">
      <c r="A20" s="168"/>
      <c r="B20" s="83"/>
      <c r="C20" s="70" t="s">
        <v>153</v>
      </c>
      <c r="D20" s="83"/>
    </row>
    <row r="21" ht="16.5" customHeight="1" spans="1:4">
      <c r="A21" s="168"/>
      <c r="B21" s="83"/>
      <c r="C21" s="70" t="s">
        <v>154</v>
      </c>
      <c r="D21" s="83"/>
    </row>
    <row r="22" ht="16.5" customHeight="1" spans="1:4">
      <c r="A22" s="168"/>
      <c r="B22" s="83"/>
      <c r="C22" s="70" t="s">
        <v>155</v>
      </c>
      <c r="D22" s="83"/>
    </row>
    <row r="23" ht="16.5" customHeight="1" spans="1:4">
      <c r="A23" s="168"/>
      <c r="B23" s="83"/>
      <c r="C23" s="70" t="s">
        <v>156</v>
      </c>
      <c r="D23" s="83"/>
    </row>
    <row r="24" ht="16.5" customHeight="1" spans="1:4">
      <c r="A24" s="168"/>
      <c r="B24" s="83"/>
      <c r="C24" s="70" t="s">
        <v>157</v>
      </c>
      <c r="D24" s="83"/>
    </row>
    <row r="25" ht="16.5" customHeight="1" spans="1:4">
      <c r="A25" s="168"/>
      <c r="B25" s="83"/>
      <c r="C25" s="70" t="s">
        <v>158</v>
      </c>
      <c r="D25" s="83">
        <v>91288</v>
      </c>
    </row>
    <row r="26" ht="16.5" customHeight="1" spans="1:4">
      <c r="A26" s="168"/>
      <c r="B26" s="83"/>
      <c r="C26" s="70" t="s">
        <v>159</v>
      </c>
      <c r="D26" s="83"/>
    </row>
    <row r="27" ht="16.5" customHeight="1" spans="1:4">
      <c r="A27" s="168"/>
      <c r="B27" s="83"/>
      <c r="C27" s="70" t="s">
        <v>160</v>
      </c>
      <c r="D27" s="83"/>
    </row>
    <row r="28" ht="16.5" customHeight="1" spans="1:4">
      <c r="A28" s="168"/>
      <c r="B28" s="83"/>
      <c r="C28" s="70" t="s">
        <v>161</v>
      </c>
      <c r="D28" s="83"/>
    </row>
    <row r="29" ht="16.5" customHeight="1" spans="1:4">
      <c r="A29" s="168"/>
      <c r="B29" s="83"/>
      <c r="C29" s="70" t="s">
        <v>162</v>
      </c>
      <c r="D29" s="83"/>
    </row>
    <row r="30" ht="16.5" customHeight="1" spans="1:4">
      <c r="A30" s="168"/>
      <c r="B30" s="83"/>
      <c r="C30" s="70" t="s">
        <v>163</v>
      </c>
      <c r="D30" s="83"/>
    </row>
    <row r="31" ht="16.5" customHeight="1" spans="1:4">
      <c r="A31" s="168"/>
      <c r="B31" s="83"/>
      <c r="C31" s="151" t="s">
        <v>164</v>
      </c>
      <c r="D31" s="83"/>
    </row>
    <row r="32" ht="16.5" customHeight="1" spans="1:4">
      <c r="A32" s="168"/>
      <c r="B32" s="83"/>
      <c r="C32" s="151" t="s">
        <v>165</v>
      </c>
      <c r="D32" s="83"/>
    </row>
    <row r="33" ht="16.5" customHeight="1" spans="1:4">
      <c r="A33" s="168"/>
      <c r="B33" s="83"/>
      <c r="C33" s="31" t="s">
        <v>166</v>
      </c>
      <c r="D33" s="83"/>
    </row>
    <row r="34" ht="15" customHeight="1" spans="1:4">
      <c r="A34" s="169" t="s">
        <v>50</v>
      </c>
      <c r="B34" s="170">
        <v>1184792.6</v>
      </c>
      <c r="C34" s="169" t="s">
        <v>51</v>
      </c>
      <c r="D34" s="170">
        <v>1184792.6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7"/>
      <c r="F1" s="72"/>
      <c r="G1" s="138" t="s">
        <v>167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13" t="str">
        <f>"单位名称："&amp;"昆明市呈贡区宗教事务管理服务中心"</f>
        <v>单位名称：昆明市呈贡区宗教事务管理服务中心</v>
      </c>
      <c r="F3" s="123"/>
      <c r="G3" s="138" t="s">
        <v>1</v>
      </c>
    </row>
    <row r="4" ht="20.25" customHeight="1" spans="1:7">
      <c r="A4" s="158" t="s">
        <v>168</v>
      </c>
      <c r="B4" s="159"/>
      <c r="C4" s="127" t="s">
        <v>55</v>
      </c>
      <c r="D4" s="146" t="s">
        <v>75</v>
      </c>
      <c r="E4" s="21"/>
      <c r="F4" s="22"/>
      <c r="G4" s="140" t="s">
        <v>76</v>
      </c>
    </row>
    <row r="5" ht="20.25" customHeight="1" spans="1:7">
      <c r="A5" s="160" t="s">
        <v>72</v>
      </c>
      <c r="B5" s="160" t="s">
        <v>73</v>
      </c>
      <c r="C5" s="28"/>
      <c r="D5" s="133" t="s">
        <v>57</v>
      </c>
      <c r="E5" s="133" t="s">
        <v>169</v>
      </c>
      <c r="F5" s="133" t="s">
        <v>170</v>
      </c>
      <c r="G5" s="142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911329.6</v>
      </c>
      <c r="D7" s="83">
        <v>911329.6</v>
      </c>
      <c r="E7" s="83">
        <v>846480</v>
      </c>
      <c r="F7" s="83">
        <v>64849.6</v>
      </c>
      <c r="G7" s="83"/>
    </row>
    <row r="8" ht="18" customHeight="1" spans="1:7">
      <c r="A8" s="161" t="s">
        <v>99</v>
      </c>
      <c r="B8" s="161" t="s">
        <v>100</v>
      </c>
      <c r="C8" s="83">
        <v>911329.6</v>
      </c>
      <c r="D8" s="83">
        <v>911329.6</v>
      </c>
      <c r="E8" s="83">
        <v>846480</v>
      </c>
      <c r="F8" s="83">
        <v>64849.6</v>
      </c>
      <c r="G8" s="83"/>
    </row>
    <row r="9" ht="18" customHeight="1" spans="1:7">
      <c r="A9" s="162" t="s">
        <v>101</v>
      </c>
      <c r="B9" s="162" t="s">
        <v>102</v>
      </c>
      <c r="C9" s="83">
        <v>911329.6</v>
      </c>
      <c r="D9" s="83">
        <v>911329.6</v>
      </c>
      <c r="E9" s="83">
        <v>846480</v>
      </c>
      <c r="F9" s="83">
        <v>64849.6</v>
      </c>
      <c r="G9" s="83"/>
    </row>
    <row r="10" ht="18" customHeight="1" spans="1:7">
      <c r="A10" s="31" t="s">
        <v>103</v>
      </c>
      <c r="B10" s="31" t="s">
        <v>104</v>
      </c>
      <c r="C10" s="83">
        <v>1500</v>
      </c>
      <c r="D10" s="83">
        <v>1500</v>
      </c>
      <c r="E10" s="83"/>
      <c r="F10" s="83">
        <v>1500</v>
      </c>
      <c r="G10" s="83"/>
    </row>
    <row r="11" ht="18" customHeight="1" spans="1:7">
      <c r="A11" s="161" t="s">
        <v>105</v>
      </c>
      <c r="B11" s="161" t="s">
        <v>106</v>
      </c>
      <c r="C11" s="83">
        <v>1500</v>
      </c>
      <c r="D11" s="83">
        <v>1500</v>
      </c>
      <c r="E11" s="83"/>
      <c r="F11" s="83">
        <v>1500</v>
      </c>
      <c r="G11" s="83"/>
    </row>
    <row r="12" ht="18" customHeight="1" spans="1:7">
      <c r="A12" s="162" t="s">
        <v>107</v>
      </c>
      <c r="B12" s="162" t="s">
        <v>108</v>
      </c>
      <c r="C12" s="83">
        <v>1500</v>
      </c>
      <c r="D12" s="83">
        <v>1500</v>
      </c>
      <c r="E12" s="83"/>
      <c r="F12" s="83">
        <v>1500</v>
      </c>
      <c r="G12" s="83"/>
    </row>
    <row r="13" ht="18" customHeight="1" spans="1:7">
      <c r="A13" s="31" t="s">
        <v>109</v>
      </c>
      <c r="B13" s="31" t="s">
        <v>110</v>
      </c>
      <c r="C13" s="83">
        <v>95600</v>
      </c>
      <c r="D13" s="83">
        <v>95600</v>
      </c>
      <c r="E13" s="83">
        <v>95600</v>
      </c>
      <c r="F13" s="83"/>
      <c r="G13" s="83"/>
    </row>
    <row r="14" ht="18" customHeight="1" spans="1:7">
      <c r="A14" s="161" t="s">
        <v>111</v>
      </c>
      <c r="B14" s="161" t="s">
        <v>112</v>
      </c>
      <c r="C14" s="83">
        <v>95600</v>
      </c>
      <c r="D14" s="83">
        <v>95600</v>
      </c>
      <c r="E14" s="83">
        <v>95600</v>
      </c>
      <c r="F14" s="83"/>
      <c r="G14" s="83"/>
    </row>
    <row r="15" ht="18" customHeight="1" spans="1:7">
      <c r="A15" s="162" t="s">
        <v>113</v>
      </c>
      <c r="B15" s="162" t="s">
        <v>114</v>
      </c>
      <c r="C15" s="83">
        <v>95600</v>
      </c>
      <c r="D15" s="83">
        <v>95600</v>
      </c>
      <c r="E15" s="83">
        <v>95600</v>
      </c>
      <c r="F15" s="83"/>
      <c r="G15" s="83"/>
    </row>
    <row r="16" ht="18" customHeight="1" spans="1:7">
      <c r="A16" s="31" t="s">
        <v>115</v>
      </c>
      <c r="B16" s="31" t="s">
        <v>116</v>
      </c>
      <c r="C16" s="83">
        <v>85075</v>
      </c>
      <c r="D16" s="83">
        <v>85075</v>
      </c>
      <c r="E16" s="83">
        <v>85075</v>
      </c>
      <c r="F16" s="83"/>
      <c r="G16" s="83"/>
    </row>
    <row r="17" ht="18" customHeight="1" spans="1:7">
      <c r="A17" s="161" t="s">
        <v>117</v>
      </c>
      <c r="B17" s="161" t="s">
        <v>118</v>
      </c>
      <c r="C17" s="83">
        <v>85075</v>
      </c>
      <c r="D17" s="83">
        <v>85075</v>
      </c>
      <c r="E17" s="83">
        <v>85075</v>
      </c>
      <c r="F17" s="83"/>
      <c r="G17" s="83"/>
    </row>
    <row r="18" ht="18" customHeight="1" spans="1:7">
      <c r="A18" s="162" t="s">
        <v>119</v>
      </c>
      <c r="B18" s="162" t="s">
        <v>120</v>
      </c>
      <c r="C18" s="83">
        <v>48150</v>
      </c>
      <c r="D18" s="83">
        <v>48150</v>
      </c>
      <c r="E18" s="83">
        <v>48150</v>
      </c>
      <c r="F18" s="83"/>
      <c r="G18" s="83"/>
    </row>
    <row r="19" ht="18" customHeight="1" spans="1:7">
      <c r="A19" s="162" t="s">
        <v>121</v>
      </c>
      <c r="B19" s="162" t="s">
        <v>122</v>
      </c>
      <c r="C19" s="83">
        <v>32000</v>
      </c>
      <c r="D19" s="83">
        <v>32000</v>
      </c>
      <c r="E19" s="83">
        <v>32000</v>
      </c>
      <c r="F19" s="83"/>
      <c r="G19" s="83"/>
    </row>
    <row r="20" ht="18" customHeight="1" spans="1:7">
      <c r="A20" s="162" t="s">
        <v>123</v>
      </c>
      <c r="B20" s="162" t="s">
        <v>124</v>
      </c>
      <c r="C20" s="83">
        <v>4925</v>
      </c>
      <c r="D20" s="83">
        <v>4925</v>
      </c>
      <c r="E20" s="83">
        <v>4925</v>
      </c>
      <c r="F20" s="83"/>
      <c r="G20" s="83"/>
    </row>
    <row r="21" ht="18" customHeight="1" spans="1:7">
      <c r="A21" s="31" t="s">
        <v>125</v>
      </c>
      <c r="B21" s="31" t="s">
        <v>126</v>
      </c>
      <c r="C21" s="83">
        <v>91288</v>
      </c>
      <c r="D21" s="83">
        <v>91288</v>
      </c>
      <c r="E21" s="83">
        <v>91288</v>
      </c>
      <c r="F21" s="83"/>
      <c r="G21" s="83"/>
    </row>
    <row r="22" ht="18" customHeight="1" spans="1:7">
      <c r="A22" s="161" t="s">
        <v>127</v>
      </c>
      <c r="B22" s="161" t="s">
        <v>128</v>
      </c>
      <c r="C22" s="83">
        <v>91288</v>
      </c>
      <c r="D22" s="83">
        <v>91288</v>
      </c>
      <c r="E22" s="83">
        <v>91288</v>
      </c>
      <c r="F22" s="83"/>
      <c r="G22" s="83"/>
    </row>
    <row r="23" ht="18" customHeight="1" spans="1:7">
      <c r="A23" s="162" t="s">
        <v>129</v>
      </c>
      <c r="B23" s="162" t="s">
        <v>130</v>
      </c>
      <c r="C23" s="83">
        <v>89608</v>
      </c>
      <c r="D23" s="83">
        <v>89608</v>
      </c>
      <c r="E23" s="83">
        <v>89608</v>
      </c>
      <c r="F23" s="83"/>
      <c r="G23" s="83"/>
    </row>
    <row r="24" ht="18" customHeight="1" spans="1:7">
      <c r="A24" s="162" t="s">
        <v>131</v>
      </c>
      <c r="B24" s="162" t="s">
        <v>132</v>
      </c>
      <c r="C24" s="83">
        <v>1680</v>
      </c>
      <c r="D24" s="83">
        <v>1680</v>
      </c>
      <c r="E24" s="83">
        <v>1680</v>
      </c>
      <c r="F24" s="83"/>
      <c r="G24" s="83"/>
    </row>
    <row r="25" ht="18" customHeight="1" spans="1:7">
      <c r="A25" s="82" t="s">
        <v>171</v>
      </c>
      <c r="B25" s="163" t="s">
        <v>171</v>
      </c>
      <c r="C25" s="83">
        <v>1184792.6</v>
      </c>
      <c r="D25" s="83">
        <v>1184792.6</v>
      </c>
      <c r="E25" s="83">
        <v>1118443</v>
      </c>
      <c r="F25" s="83">
        <v>66349.6</v>
      </c>
      <c r="G25" s="83"/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9259259259" defaultRowHeight="14.25" customHeight="1" outlineLevelRow="6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54" t="s">
        <v>172</v>
      </c>
    </row>
    <row r="2" ht="41.25" customHeight="1" spans="1:6">
      <c r="A2" s="155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"单位名称："&amp;"昆明市呈贡区宗教事务管理服务中心"</f>
        <v>单位名称：昆明市呈贡区宗教事务管理服务中心</v>
      </c>
      <c r="B3" s="156"/>
      <c r="D3" s="45"/>
      <c r="E3" s="44"/>
      <c r="F3" s="49" t="s">
        <v>1</v>
      </c>
    </row>
    <row r="4" ht="27" customHeight="1" spans="1:6">
      <c r="A4" s="50" t="s">
        <v>173</v>
      </c>
      <c r="B4" s="50" t="s">
        <v>174</v>
      </c>
      <c r="C4" s="52" t="s">
        <v>175</v>
      </c>
      <c r="D4" s="50"/>
      <c r="E4" s="51"/>
      <c r="F4" s="50" t="s">
        <v>176</v>
      </c>
    </row>
    <row r="5" ht="28.5" customHeight="1" spans="1:6">
      <c r="A5" s="157"/>
      <c r="B5" s="54"/>
      <c r="C5" s="51" t="s">
        <v>57</v>
      </c>
      <c r="D5" s="51" t="s">
        <v>177</v>
      </c>
      <c r="E5" s="51" t="s">
        <v>178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/>
      <c r="B7" s="83"/>
      <c r="C7" s="83"/>
      <c r="D7" s="83"/>
      <c r="E7" s="83"/>
      <c r="F7" s="83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3"/>
  <sheetViews>
    <sheetView showZeros="0" topLeftCell="G24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7"/>
      <c r="C1" s="143"/>
      <c r="E1" s="144"/>
      <c r="F1" s="144"/>
      <c r="G1" s="144"/>
      <c r="H1" s="144"/>
      <c r="I1" s="84"/>
      <c r="J1" s="84"/>
      <c r="K1" s="84"/>
      <c r="L1" s="84"/>
      <c r="M1" s="84"/>
      <c r="N1" s="84"/>
      <c r="R1" s="84"/>
      <c r="V1" s="143"/>
      <c r="X1" s="11" t="s">
        <v>179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"单位名称："&amp;"昆明市呈贡区宗教事务管理服务中心"</f>
        <v>单位名称：昆明市呈贡区宗教事务管理服务中心</v>
      </c>
      <c r="B3" s="14"/>
      <c r="C3" s="145"/>
      <c r="D3" s="145"/>
      <c r="E3" s="145"/>
      <c r="F3" s="145"/>
      <c r="G3" s="145"/>
      <c r="H3" s="145"/>
      <c r="I3" s="89"/>
      <c r="J3" s="89"/>
      <c r="K3" s="89"/>
      <c r="L3" s="89"/>
      <c r="M3" s="89"/>
      <c r="N3" s="89"/>
      <c r="O3" s="15"/>
      <c r="P3" s="15"/>
      <c r="Q3" s="15"/>
      <c r="R3" s="89"/>
      <c r="V3" s="143"/>
      <c r="X3" s="11" t="s">
        <v>1</v>
      </c>
    </row>
    <row r="4" ht="18" customHeight="1" spans="1:24">
      <c r="A4" s="17" t="s">
        <v>180</v>
      </c>
      <c r="B4" s="17" t="s">
        <v>181</v>
      </c>
      <c r="C4" s="17" t="s">
        <v>182</v>
      </c>
      <c r="D4" s="17" t="s">
        <v>183</v>
      </c>
      <c r="E4" s="17" t="s">
        <v>184</v>
      </c>
      <c r="F4" s="17" t="s">
        <v>185</v>
      </c>
      <c r="G4" s="17" t="s">
        <v>186</v>
      </c>
      <c r="H4" s="17" t="s">
        <v>187</v>
      </c>
      <c r="I4" s="146" t="s">
        <v>188</v>
      </c>
      <c r="J4" s="78" t="s">
        <v>188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9"/>
      <c r="D5" s="23"/>
      <c r="E5" s="23"/>
      <c r="F5" s="23"/>
      <c r="G5" s="23"/>
      <c r="H5" s="23"/>
      <c r="I5" s="127" t="s">
        <v>189</v>
      </c>
      <c r="J5" s="146" t="s">
        <v>58</v>
      </c>
      <c r="K5" s="78"/>
      <c r="L5" s="78"/>
      <c r="M5" s="78"/>
      <c r="N5" s="79"/>
      <c r="O5" s="20" t="s">
        <v>190</v>
      </c>
      <c r="P5" s="21"/>
      <c r="Q5" s="22"/>
      <c r="R5" s="17" t="s">
        <v>61</v>
      </c>
      <c r="S5" s="146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7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8" t="s">
        <v>191</v>
      </c>
      <c r="K6" s="17" t="s">
        <v>192</v>
      </c>
      <c r="L6" s="17" t="s">
        <v>193</v>
      </c>
      <c r="M6" s="17" t="s">
        <v>194</v>
      </c>
      <c r="N6" s="17" t="s">
        <v>195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196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49"/>
      <c r="B7" s="28"/>
      <c r="C7" s="149"/>
      <c r="D7" s="149"/>
      <c r="E7" s="149"/>
      <c r="F7" s="149"/>
      <c r="G7" s="149"/>
      <c r="H7" s="149"/>
      <c r="I7" s="149"/>
      <c r="J7" s="150" t="s">
        <v>57</v>
      </c>
      <c r="K7" s="26" t="s">
        <v>197</v>
      </c>
      <c r="L7" s="26" t="s">
        <v>193</v>
      </c>
      <c r="M7" s="26" t="s">
        <v>194</v>
      </c>
      <c r="N7" s="26" t="s">
        <v>195</v>
      </c>
      <c r="O7" s="26" t="s">
        <v>193</v>
      </c>
      <c r="P7" s="26" t="s">
        <v>194</v>
      </c>
      <c r="Q7" s="26" t="s">
        <v>195</v>
      </c>
      <c r="R7" s="26" t="s">
        <v>61</v>
      </c>
      <c r="S7" s="26" t="s">
        <v>57</v>
      </c>
      <c r="T7" s="26" t="s">
        <v>64</v>
      </c>
      <c r="U7" s="26" t="s">
        <v>196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1" t="s">
        <v>198</v>
      </c>
      <c r="B9" s="151" t="s">
        <v>70</v>
      </c>
      <c r="C9" s="151" t="s">
        <v>199</v>
      </c>
      <c r="D9" s="151" t="s">
        <v>200</v>
      </c>
      <c r="E9" s="151" t="s">
        <v>101</v>
      </c>
      <c r="F9" s="151" t="s">
        <v>102</v>
      </c>
      <c r="G9" s="151" t="s">
        <v>201</v>
      </c>
      <c r="H9" s="151" t="s">
        <v>202</v>
      </c>
      <c r="I9" s="83">
        <v>290436</v>
      </c>
      <c r="J9" s="83">
        <v>290436</v>
      </c>
      <c r="K9" s="83"/>
      <c r="L9" s="83"/>
      <c r="M9" s="83">
        <v>290436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1" t="s">
        <v>198</v>
      </c>
      <c r="B10" s="151" t="s">
        <v>70</v>
      </c>
      <c r="C10" s="151" t="s">
        <v>199</v>
      </c>
      <c r="D10" s="151" t="s">
        <v>200</v>
      </c>
      <c r="E10" s="151" t="s">
        <v>101</v>
      </c>
      <c r="F10" s="151" t="s">
        <v>102</v>
      </c>
      <c r="G10" s="151" t="s">
        <v>203</v>
      </c>
      <c r="H10" s="151" t="s">
        <v>204</v>
      </c>
      <c r="I10" s="83">
        <v>192</v>
      </c>
      <c r="J10" s="83">
        <v>192</v>
      </c>
      <c r="K10" s="7"/>
      <c r="L10" s="7"/>
      <c r="M10" s="83">
        <v>192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1" t="s">
        <v>198</v>
      </c>
      <c r="B11" s="151" t="s">
        <v>70</v>
      </c>
      <c r="C11" s="151" t="s">
        <v>199</v>
      </c>
      <c r="D11" s="151" t="s">
        <v>200</v>
      </c>
      <c r="E11" s="151" t="s">
        <v>101</v>
      </c>
      <c r="F11" s="151" t="s">
        <v>102</v>
      </c>
      <c r="G11" s="151" t="s">
        <v>205</v>
      </c>
      <c r="H11" s="151" t="s">
        <v>206</v>
      </c>
      <c r="I11" s="83">
        <v>20000</v>
      </c>
      <c r="J11" s="83">
        <v>20000</v>
      </c>
      <c r="K11" s="7"/>
      <c r="L11" s="7"/>
      <c r="M11" s="83">
        <v>20000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1" t="s">
        <v>198</v>
      </c>
      <c r="B12" s="151" t="s">
        <v>70</v>
      </c>
      <c r="C12" s="151" t="s">
        <v>199</v>
      </c>
      <c r="D12" s="151" t="s">
        <v>200</v>
      </c>
      <c r="E12" s="151" t="s">
        <v>101</v>
      </c>
      <c r="F12" s="151" t="s">
        <v>102</v>
      </c>
      <c r="G12" s="151" t="s">
        <v>207</v>
      </c>
      <c r="H12" s="151" t="s">
        <v>208</v>
      </c>
      <c r="I12" s="83">
        <v>142800</v>
      </c>
      <c r="J12" s="83">
        <v>142800</v>
      </c>
      <c r="K12" s="7"/>
      <c r="L12" s="7"/>
      <c r="M12" s="83">
        <v>142800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1" t="s">
        <v>198</v>
      </c>
      <c r="B13" s="151" t="s">
        <v>70</v>
      </c>
      <c r="C13" s="151" t="s">
        <v>199</v>
      </c>
      <c r="D13" s="151" t="s">
        <v>200</v>
      </c>
      <c r="E13" s="151" t="s">
        <v>101</v>
      </c>
      <c r="F13" s="151" t="s">
        <v>102</v>
      </c>
      <c r="G13" s="151" t="s">
        <v>207</v>
      </c>
      <c r="H13" s="151" t="s">
        <v>208</v>
      </c>
      <c r="I13" s="83">
        <v>198552</v>
      </c>
      <c r="J13" s="83">
        <v>198552</v>
      </c>
      <c r="K13" s="7"/>
      <c r="L13" s="7"/>
      <c r="M13" s="83">
        <v>198552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1" t="s">
        <v>198</v>
      </c>
      <c r="B14" s="151" t="s">
        <v>70</v>
      </c>
      <c r="C14" s="151" t="s">
        <v>209</v>
      </c>
      <c r="D14" s="151" t="s">
        <v>210</v>
      </c>
      <c r="E14" s="151" t="s">
        <v>113</v>
      </c>
      <c r="F14" s="151" t="s">
        <v>114</v>
      </c>
      <c r="G14" s="151" t="s">
        <v>211</v>
      </c>
      <c r="H14" s="151" t="s">
        <v>212</v>
      </c>
      <c r="I14" s="83">
        <v>95600</v>
      </c>
      <c r="J14" s="83">
        <v>95600</v>
      </c>
      <c r="K14" s="7"/>
      <c r="L14" s="7"/>
      <c r="M14" s="83">
        <v>95600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1" t="s">
        <v>198</v>
      </c>
      <c r="B15" s="151" t="s">
        <v>70</v>
      </c>
      <c r="C15" s="151" t="s">
        <v>209</v>
      </c>
      <c r="D15" s="151" t="s">
        <v>210</v>
      </c>
      <c r="E15" s="151" t="s">
        <v>119</v>
      </c>
      <c r="F15" s="151" t="s">
        <v>120</v>
      </c>
      <c r="G15" s="151" t="s">
        <v>213</v>
      </c>
      <c r="H15" s="151" t="s">
        <v>214</v>
      </c>
      <c r="I15" s="83">
        <v>48150</v>
      </c>
      <c r="J15" s="83">
        <v>48150</v>
      </c>
      <c r="K15" s="7"/>
      <c r="L15" s="7"/>
      <c r="M15" s="83">
        <v>48150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1" t="s">
        <v>198</v>
      </c>
      <c r="B16" s="151" t="s">
        <v>70</v>
      </c>
      <c r="C16" s="151" t="s">
        <v>209</v>
      </c>
      <c r="D16" s="151" t="s">
        <v>210</v>
      </c>
      <c r="E16" s="151" t="s">
        <v>121</v>
      </c>
      <c r="F16" s="151" t="s">
        <v>122</v>
      </c>
      <c r="G16" s="151" t="s">
        <v>215</v>
      </c>
      <c r="H16" s="151" t="s">
        <v>216</v>
      </c>
      <c r="I16" s="83">
        <v>32000</v>
      </c>
      <c r="J16" s="83">
        <v>32000</v>
      </c>
      <c r="K16" s="7"/>
      <c r="L16" s="7"/>
      <c r="M16" s="83">
        <v>32000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1" t="s">
        <v>198</v>
      </c>
      <c r="B17" s="151" t="s">
        <v>70</v>
      </c>
      <c r="C17" s="151" t="s">
        <v>209</v>
      </c>
      <c r="D17" s="151" t="s">
        <v>210</v>
      </c>
      <c r="E17" s="151" t="s">
        <v>101</v>
      </c>
      <c r="F17" s="151" t="s">
        <v>102</v>
      </c>
      <c r="G17" s="151" t="s">
        <v>217</v>
      </c>
      <c r="H17" s="151" t="s">
        <v>218</v>
      </c>
      <c r="I17" s="83">
        <v>4500</v>
      </c>
      <c r="J17" s="83">
        <v>4500</v>
      </c>
      <c r="K17" s="7"/>
      <c r="L17" s="7"/>
      <c r="M17" s="83">
        <v>4500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1" t="s">
        <v>198</v>
      </c>
      <c r="B18" s="151" t="s">
        <v>70</v>
      </c>
      <c r="C18" s="151" t="s">
        <v>209</v>
      </c>
      <c r="D18" s="151" t="s">
        <v>210</v>
      </c>
      <c r="E18" s="151" t="s">
        <v>123</v>
      </c>
      <c r="F18" s="151" t="s">
        <v>124</v>
      </c>
      <c r="G18" s="151" t="s">
        <v>217</v>
      </c>
      <c r="H18" s="151" t="s">
        <v>218</v>
      </c>
      <c r="I18" s="83">
        <v>2585</v>
      </c>
      <c r="J18" s="83">
        <v>2585</v>
      </c>
      <c r="K18" s="7"/>
      <c r="L18" s="7"/>
      <c r="M18" s="83">
        <v>2585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1" t="s">
        <v>198</v>
      </c>
      <c r="B19" s="151" t="s">
        <v>70</v>
      </c>
      <c r="C19" s="151" t="s">
        <v>209</v>
      </c>
      <c r="D19" s="151" t="s">
        <v>210</v>
      </c>
      <c r="E19" s="151" t="s">
        <v>123</v>
      </c>
      <c r="F19" s="151" t="s">
        <v>124</v>
      </c>
      <c r="G19" s="151" t="s">
        <v>217</v>
      </c>
      <c r="H19" s="151" t="s">
        <v>218</v>
      </c>
      <c r="I19" s="83">
        <v>2340</v>
      </c>
      <c r="J19" s="83">
        <v>2340</v>
      </c>
      <c r="K19" s="7"/>
      <c r="L19" s="7"/>
      <c r="M19" s="83">
        <v>2340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1" t="s">
        <v>198</v>
      </c>
      <c r="B20" s="151" t="s">
        <v>70</v>
      </c>
      <c r="C20" s="151" t="s">
        <v>219</v>
      </c>
      <c r="D20" s="151" t="s">
        <v>130</v>
      </c>
      <c r="E20" s="151" t="s">
        <v>129</v>
      </c>
      <c r="F20" s="151" t="s">
        <v>130</v>
      </c>
      <c r="G20" s="151" t="s">
        <v>220</v>
      </c>
      <c r="H20" s="151" t="s">
        <v>130</v>
      </c>
      <c r="I20" s="83">
        <v>89608</v>
      </c>
      <c r="J20" s="83">
        <v>89608</v>
      </c>
      <c r="K20" s="7"/>
      <c r="L20" s="7"/>
      <c r="M20" s="83">
        <v>89608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51" t="s">
        <v>198</v>
      </c>
      <c r="B21" s="151" t="s">
        <v>70</v>
      </c>
      <c r="C21" s="151" t="s">
        <v>221</v>
      </c>
      <c r="D21" s="151" t="s">
        <v>222</v>
      </c>
      <c r="E21" s="151" t="s">
        <v>101</v>
      </c>
      <c r="F21" s="151" t="s">
        <v>102</v>
      </c>
      <c r="G21" s="151" t="s">
        <v>223</v>
      </c>
      <c r="H21" s="151" t="s">
        <v>222</v>
      </c>
      <c r="I21" s="83">
        <v>12639.6</v>
      </c>
      <c r="J21" s="83">
        <v>12639.6</v>
      </c>
      <c r="K21" s="7"/>
      <c r="L21" s="7"/>
      <c r="M21" s="83">
        <v>12639.6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1" t="s">
        <v>198</v>
      </c>
      <c r="B22" s="151" t="s">
        <v>70</v>
      </c>
      <c r="C22" s="151" t="s">
        <v>224</v>
      </c>
      <c r="D22" s="151" t="s">
        <v>225</v>
      </c>
      <c r="E22" s="151" t="s">
        <v>101</v>
      </c>
      <c r="F22" s="151" t="s">
        <v>102</v>
      </c>
      <c r="G22" s="151" t="s">
        <v>226</v>
      </c>
      <c r="H22" s="151" t="s">
        <v>227</v>
      </c>
      <c r="I22" s="83">
        <v>15540</v>
      </c>
      <c r="J22" s="83">
        <v>15540</v>
      </c>
      <c r="K22" s="7"/>
      <c r="L22" s="7"/>
      <c r="M22" s="83">
        <v>15540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1" t="s">
        <v>198</v>
      </c>
      <c r="B23" s="151" t="s">
        <v>70</v>
      </c>
      <c r="C23" s="151" t="s">
        <v>224</v>
      </c>
      <c r="D23" s="151" t="s">
        <v>225</v>
      </c>
      <c r="E23" s="151" t="s">
        <v>101</v>
      </c>
      <c r="F23" s="151" t="s">
        <v>102</v>
      </c>
      <c r="G23" s="151" t="s">
        <v>228</v>
      </c>
      <c r="H23" s="151" t="s">
        <v>229</v>
      </c>
      <c r="I23" s="83">
        <v>1835</v>
      </c>
      <c r="J23" s="83">
        <v>1835</v>
      </c>
      <c r="K23" s="7"/>
      <c r="L23" s="7"/>
      <c r="M23" s="83">
        <v>1835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1" t="s">
        <v>198</v>
      </c>
      <c r="B24" s="151" t="s">
        <v>70</v>
      </c>
      <c r="C24" s="151" t="s">
        <v>224</v>
      </c>
      <c r="D24" s="151" t="s">
        <v>225</v>
      </c>
      <c r="E24" s="151" t="s">
        <v>101</v>
      </c>
      <c r="F24" s="151" t="s">
        <v>102</v>
      </c>
      <c r="G24" s="151" t="s">
        <v>230</v>
      </c>
      <c r="H24" s="151" t="s">
        <v>231</v>
      </c>
      <c r="I24" s="83">
        <v>2835</v>
      </c>
      <c r="J24" s="83">
        <v>2835</v>
      </c>
      <c r="K24" s="7"/>
      <c r="L24" s="7"/>
      <c r="M24" s="83">
        <v>2835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1" t="s">
        <v>198</v>
      </c>
      <c r="B25" s="151" t="s">
        <v>70</v>
      </c>
      <c r="C25" s="151" t="s">
        <v>224</v>
      </c>
      <c r="D25" s="151" t="s">
        <v>225</v>
      </c>
      <c r="E25" s="151" t="s">
        <v>101</v>
      </c>
      <c r="F25" s="151" t="s">
        <v>102</v>
      </c>
      <c r="G25" s="151" t="s">
        <v>232</v>
      </c>
      <c r="H25" s="151" t="s">
        <v>233</v>
      </c>
      <c r="I25" s="83">
        <v>2500</v>
      </c>
      <c r="J25" s="83">
        <v>2500</v>
      </c>
      <c r="K25" s="7"/>
      <c r="L25" s="7"/>
      <c r="M25" s="83">
        <v>2500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1" t="s">
        <v>198</v>
      </c>
      <c r="B26" s="151" t="s">
        <v>70</v>
      </c>
      <c r="C26" s="151" t="s">
        <v>224</v>
      </c>
      <c r="D26" s="151" t="s">
        <v>225</v>
      </c>
      <c r="E26" s="151" t="s">
        <v>101</v>
      </c>
      <c r="F26" s="151" t="s">
        <v>102</v>
      </c>
      <c r="G26" s="151" t="s">
        <v>234</v>
      </c>
      <c r="H26" s="151" t="s">
        <v>235</v>
      </c>
      <c r="I26" s="83">
        <v>3000</v>
      </c>
      <c r="J26" s="83">
        <v>3000</v>
      </c>
      <c r="K26" s="7"/>
      <c r="L26" s="7"/>
      <c r="M26" s="83">
        <v>3000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51" t="s">
        <v>198</v>
      </c>
      <c r="B27" s="151" t="s">
        <v>70</v>
      </c>
      <c r="C27" s="151" t="s">
        <v>224</v>
      </c>
      <c r="D27" s="151" t="s">
        <v>225</v>
      </c>
      <c r="E27" s="151" t="s">
        <v>101</v>
      </c>
      <c r="F27" s="151" t="s">
        <v>102</v>
      </c>
      <c r="G27" s="151" t="s">
        <v>236</v>
      </c>
      <c r="H27" s="151" t="s">
        <v>237</v>
      </c>
      <c r="I27" s="83">
        <v>5500</v>
      </c>
      <c r="J27" s="83">
        <v>5500</v>
      </c>
      <c r="K27" s="7"/>
      <c r="L27" s="7"/>
      <c r="M27" s="83">
        <v>5500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51" t="s">
        <v>198</v>
      </c>
      <c r="B28" s="151" t="s">
        <v>70</v>
      </c>
      <c r="C28" s="151" t="s">
        <v>224</v>
      </c>
      <c r="D28" s="151" t="s">
        <v>225</v>
      </c>
      <c r="E28" s="151" t="s">
        <v>101</v>
      </c>
      <c r="F28" s="151" t="s">
        <v>102</v>
      </c>
      <c r="G28" s="151" t="s">
        <v>238</v>
      </c>
      <c r="H28" s="151" t="s">
        <v>239</v>
      </c>
      <c r="I28" s="83">
        <v>6000</v>
      </c>
      <c r="J28" s="83">
        <v>6000</v>
      </c>
      <c r="K28" s="7"/>
      <c r="L28" s="7"/>
      <c r="M28" s="83">
        <v>6000</v>
      </c>
      <c r="N28" s="7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51" t="s">
        <v>198</v>
      </c>
      <c r="B29" s="151" t="s">
        <v>70</v>
      </c>
      <c r="C29" s="151" t="s">
        <v>224</v>
      </c>
      <c r="D29" s="151" t="s">
        <v>225</v>
      </c>
      <c r="E29" s="151" t="s">
        <v>107</v>
      </c>
      <c r="F29" s="151" t="s">
        <v>108</v>
      </c>
      <c r="G29" s="151" t="s">
        <v>240</v>
      </c>
      <c r="H29" s="151" t="s">
        <v>241</v>
      </c>
      <c r="I29" s="83">
        <v>1500</v>
      </c>
      <c r="J29" s="83">
        <v>1500</v>
      </c>
      <c r="K29" s="7"/>
      <c r="L29" s="7"/>
      <c r="M29" s="83">
        <v>1500</v>
      </c>
      <c r="N29" s="7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20.25" customHeight="1" spans="1:24">
      <c r="A30" s="151" t="s">
        <v>198</v>
      </c>
      <c r="B30" s="151" t="s">
        <v>70</v>
      </c>
      <c r="C30" s="151" t="s">
        <v>224</v>
      </c>
      <c r="D30" s="151" t="s">
        <v>225</v>
      </c>
      <c r="E30" s="151" t="s">
        <v>101</v>
      </c>
      <c r="F30" s="151" t="s">
        <v>102</v>
      </c>
      <c r="G30" s="151" t="s">
        <v>242</v>
      </c>
      <c r="H30" s="151" t="s">
        <v>243</v>
      </c>
      <c r="I30" s="83">
        <v>15000</v>
      </c>
      <c r="J30" s="83">
        <v>15000</v>
      </c>
      <c r="K30" s="7"/>
      <c r="L30" s="7"/>
      <c r="M30" s="83">
        <v>15000</v>
      </c>
      <c r="N30" s="7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ht="20.25" customHeight="1" spans="1:24">
      <c r="A31" s="151" t="s">
        <v>198</v>
      </c>
      <c r="B31" s="151" t="s">
        <v>70</v>
      </c>
      <c r="C31" s="151" t="s">
        <v>244</v>
      </c>
      <c r="D31" s="151" t="s">
        <v>245</v>
      </c>
      <c r="E31" s="151" t="s">
        <v>101</v>
      </c>
      <c r="F31" s="151" t="s">
        <v>102</v>
      </c>
      <c r="G31" s="151" t="s">
        <v>205</v>
      </c>
      <c r="H31" s="151" t="s">
        <v>206</v>
      </c>
      <c r="I31" s="83">
        <v>190000</v>
      </c>
      <c r="J31" s="83">
        <v>190000</v>
      </c>
      <c r="K31" s="7"/>
      <c r="L31" s="7"/>
      <c r="M31" s="83">
        <v>190000</v>
      </c>
      <c r="N31" s="7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ht="20.25" customHeight="1" spans="1:24">
      <c r="A32" s="151" t="s">
        <v>198</v>
      </c>
      <c r="B32" s="151" t="s">
        <v>70</v>
      </c>
      <c r="C32" s="151" t="s">
        <v>246</v>
      </c>
      <c r="D32" s="151" t="s">
        <v>247</v>
      </c>
      <c r="E32" s="151" t="s">
        <v>131</v>
      </c>
      <c r="F32" s="151" t="s">
        <v>132</v>
      </c>
      <c r="G32" s="151" t="s">
        <v>203</v>
      </c>
      <c r="H32" s="151" t="s">
        <v>204</v>
      </c>
      <c r="I32" s="83">
        <v>1680</v>
      </c>
      <c r="J32" s="83">
        <v>1680</v>
      </c>
      <c r="K32" s="7"/>
      <c r="L32" s="7"/>
      <c r="M32" s="83">
        <v>1680</v>
      </c>
      <c r="N32" s="7"/>
      <c r="O32" s="83"/>
      <c r="P32" s="83"/>
      <c r="Q32" s="83"/>
      <c r="R32" s="83"/>
      <c r="S32" s="83"/>
      <c r="T32" s="83"/>
      <c r="U32" s="83"/>
      <c r="V32" s="83"/>
      <c r="W32" s="83"/>
      <c r="X32" s="83"/>
    </row>
    <row r="33" ht="17.25" customHeight="1" spans="1:24">
      <c r="A33" s="37" t="s">
        <v>171</v>
      </c>
      <c r="B33" s="38"/>
      <c r="C33" s="152"/>
      <c r="D33" s="152"/>
      <c r="E33" s="152"/>
      <c r="F33" s="152"/>
      <c r="G33" s="152"/>
      <c r="H33" s="153"/>
      <c r="I33" s="83">
        <v>1184792.6</v>
      </c>
      <c r="J33" s="83">
        <v>1184792.6</v>
      </c>
      <c r="K33" s="83"/>
      <c r="L33" s="83"/>
      <c r="M33" s="83">
        <v>1184792.6</v>
      </c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</row>
  </sheetData>
  <mergeCells count="31">
    <mergeCell ref="A2:X2"/>
    <mergeCell ref="A3:H3"/>
    <mergeCell ref="I4:X4"/>
    <mergeCell ref="J5:N5"/>
    <mergeCell ref="O5:Q5"/>
    <mergeCell ref="S5:X5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A13" sqref="A13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7"/>
      <c r="E1" s="10"/>
      <c r="F1" s="10"/>
      <c r="G1" s="10"/>
      <c r="H1" s="10"/>
      <c r="U1" s="137"/>
      <c r="W1" s="138" t="s">
        <v>248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"单位名称："&amp;"昆明市呈贡区宗教事务管理服务中心"</f>
        <v>单位名称：昆明市呈贡区宗教事务管理服务中心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7"/>
      <c r="W3" s="112" t="s">
        <v>1</v>
      </c>
    </row>
    <row r="4" ht="21.75" customHeight="1" spans="1:23">
      <c r="A4" s="17" t="s">
        <v>249</v>
      </c>
      <c r="B4" s="18" t="s">
        <v>182</v>
      </c>
      <c r="C4" s="17" t="s">
        <v>183</v>
      </c>
      <c r="D4" s="17" t="s">
        <v>250</v>
      </c>
      <c r="E4" s="18" t="s">
        <v>184</v>
      </c>
      <c r="F4" s="18" t="s">
        <v>185</v>
      </c>
      <c r="G4" s="18" t="s">
        <v>251</v>
      </c>
      <c r="H4" s="18" t="s">
        <v>252</v>
      </c>
      <c r="I4" s="19" t="s">
        <v>55</v>
      </c>
      <c r="J4" s="20" t="s">
        <v>253</v>
      </c>
      <c r="K4" s="21"/>
      <c r="L4" s="21"/>
      <c r="M4" s="22"/>
      <c r="N4" s="20" t="s">
        <v>190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39" t="s">
        <v>58</v>
      </c>
      <c r="K5" s="140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196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1" t="s">
        <v>57</v>
      </c>
      <c r="K6" s="142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254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/>
      <c r="B9" s="70"/>
      <c r="C9" s="70"/>
      <c r="D9" s="70"/>
      <c r="E9" s="70"/>
      <c r="F9" s="70"/>
      <c r="G9" s="70"/>
      <c r="H9" s="70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18.75" customHeight="1" spans="1:23">
      <c r="A10" s="37" t="s">
        <v>171</v>
      </c>
      <c r="B10" s="38"/>
      <c r="C10" s="38"/>
      <c r="D10" s="38"/>
      <c r="E10" s="38"/>
      <c r="F10" s="38"/>
      <c r="G10" s="38"/>
      <c r="H10" s="39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3" customHeight="1" spans="1:23">
      <c r="A13" t="s">
        <v>255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A17" sqref="A17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256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"单位名称："&amp;"昆明市呈贡区宗教事务管理服务中心"</f>
        <v>单位名称：昆明市呈贡区宗教事务管理服务中心</v>
      </c>
    </row>
    <row r="4" ht="44.25" customHeight="1" spans="1:10">
      <c r="A4" s="68" t="s">
        <v>183</v>
      </c>
      <c r="B4" s="68" t="s">
        <v>257</v>
      </c>
      <c r="C4" s="68" t="s">
        <v>258</v>
      </c>
      <c r="D4" s="68" t="s">
        <v>259</v>
      </c>
      <c r="E4" s="68" t="s">
        <v>260</v>
      </c>
      <c r="F4" s="69" t="s">
        <v>261</v>
      </c>
      <c r="G4" s="68" t="s">
        <v>262</v>
      </c>
      <c r="H4" s="69" t="s">
        <v>263</v>
      </c>
      <c r="I4" s="69" t="s">
        <v>264</v>
      </c>
      <c r="J4" s="68" t="s">
        <v>265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0">
        <v>6</v>
      </c>
      <c r="G5" s="136">
        <v>7</v>
      </c>
      <c r="H5" s="30">
        <v>8</v>
      </c>
      <c r="I5" s="30">
        <v>9</v>
      </c>
      <c r="J5" s="136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11" customHeight="1" spans="1:10">
      <c r="A11" t="s">
        <v>255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李平</cp:lastModifiedBy>
  <dcterms:created xsi:type="dcterms:W3CDTF">2026-03-31T03:46:11Z</dcterms:created>
  <dcterms:modified xsi:type="dcterms:W3CDTF">2026-03-31T07:53:24Z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F7107A5A615E4FD99F8C9334A18B7376_12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