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25" windowHeight="12015" firstSheet="16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<sst xmlns="http://schemas.openxmlformats.org/spreadsheetml/2006/main" count="879" uniqueCount="407">
  <si>
    <t>预算01-1表</t>
  </si>
  <si>
    <t>2026年部门财务收支预算总表</t>
  </si>
  <si>
    <t>单位名称：昆明市呈贡区科学技术协会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</si>
  <si>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</si>
  <si>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</si>
  <si>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</si>
  <si>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</si>
  <si>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</si>
  <si>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</si>
  <si>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</si>
  <si>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</si>
  <si>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</si>
  <si>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</si>
  <si>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</si>
  <si>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</si>
  <si>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</si>
  <si>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</si>
  <si>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</si>
  <si>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</si>
  <si>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</si>
  <si>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</si>
  <si>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</si>
  <si>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</si>
  <si>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</si>
  <si>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</si>
  <si>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</si>
  <si>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</si>
  <si>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</si>
  <si>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</si>
  <si>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</si>
  <si>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</si>
  <si>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</si>
  <si>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</si>
  <si>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</si>
  <si>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</si>
  <si>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</si>
  <si>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</si>
  <si>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</si>
  <si>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</si>
  <si>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</si>
  <si>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</si>
  <si>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</si>
  <si>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</si>
  <si>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</si>
  <si>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</si>
  <si>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</si>
  <si>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</si>
  <si>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</si>
  <si>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</si>
  <si>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</si>
  <si>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</si>
  <si>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</si>
  <si>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</si>
  <si>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</si>
  <si>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</si>
  <si>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</si>
  <si>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</si>
  <si>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</si>
  <si>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</si>
  <si>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</si>
  <si>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</si>
  <si>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</si>
  <si>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</si>
  <si>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</si>
  <si>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</si>
  <si>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</si>
  <si>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</si>
  <si>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</si>
  <si>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</si>
  <si>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</si>
  <si>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</si>
  <si>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</si>
  <si>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昆明市呈贡区科学技术协会</t>
  </si>
  <si>
    <t>213001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</si>
  <si>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</si>
  <si>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</si>
  <si>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</si>
  <si>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</si>
  <si>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</si>
  <si>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</si>
  <si>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</si>
  <si>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</si>
  <si>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</si>
  <si>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</si>
  <si>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</si>
  <si>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</si>
  <si>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</si>
  <si>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</si>
  <si>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</si>
  <si>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</si>
  <si>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</si>
  <si>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</si>
  <si>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</si>
  <si>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</si>
  <si>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</si>
  <si>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</si>
  <si>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</si>
  <si>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</si>
  <si>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</si>
  <si>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</si>
  <si>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</si>
  <si>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</si>
  <si>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</si>
  <si>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</si>
  <si>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</si>
  <si>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2011399</t>
  </si>
  <si>
    <t>其他商贸事务支出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</si>
  <si>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</si>
  <si>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</si>
  <si>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</si>
  <si>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</si>
  <si>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</si>
  <si>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</si>
  <si>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</si>
  <si>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</si>
  <si>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</si>
  <si>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</si>
  <si>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</si>
  <si>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</si>
  <si>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</si>
  <si>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</si>
  <si>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</si>
  <si>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</si>
  <si>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</si>
  <si>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</si>
  <si>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</si>
  <si>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</si>
  <si>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</si>
  <si>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</si>
  <si>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</si>
  <si>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</si>
  <si>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</si>
  <si>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</si>
  <si>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</si>
  <si>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</si>
  <si>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</si>
  <si>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</si>
  <si>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</si>
  <si>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</si>
  <si>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</si>
  <si>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</si>
  <si>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</si>
  <si>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</si>
  <si>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</si>
  <si>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</si>
  <si>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</si>
  <si>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</si>
  <si>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</si>
  <si>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</si>
  <si>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</si>
  <si>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</si>
  <si>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</si>
  <si>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</si>
  <si>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</si>
  <si>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</si>
  <si>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</si>
  <si>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</si>
  <si>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</si>
  <si>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</si>
  <si>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</si>
  <si>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</si>
  <si>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</si>
  <si>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</si>
  <si>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</si>
  <si>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</si>
  <si>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</si>
  <si>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</si>
  <si>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</si>
  <si>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</si>
  <si>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</si>
  <si>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</si>
  <si>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</si>
  <si>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</si>
  <si>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</si>
  <si>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</si>
  <si>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</si>
  <si>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</si>
  <si>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</si>
  <si>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</si>
  <si>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</si>
  <si>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</si>
  <si>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</si>
  <si>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</si>
  <si>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</si>
  <si>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</si>
  <si>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</si>
  <si>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</si>
  <si>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</si>
  <si>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</si>
  <si>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</si>
  <si>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</si>
  <si>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</si>
  <si>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</si>
  <si>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</si>
  <si>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</si>
  <si>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</si>
  <si>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</si>
  <si>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</si>
  <si>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</si>
  <si>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</si>
  <si>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</si>
  <si>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</si>
  <si>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</si>
  <si>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</si>
  <si>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</si>
  <si>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</si>
  <si>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</si>
  <si>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</si>
  <si>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</si>
  <si>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</si>
  <si>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</si>
  <si>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</si>
  <si>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</si>
  <si>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</si>
  <si>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</si>
  <si>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</si>
  <si>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530121210000000002127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</si>
  <si>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</si>
  <si>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</si>
  <si>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</si>
  <si>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</si>
  <si>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</si>
  <si>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</si>
  <si>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</si>
  <si>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</si>
  <si>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</si>
  <si>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530121210000000002131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</si>
  <si>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</si>
  <si>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</si>
  <si>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</si>
  <si>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</si>
  <si>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</si>
  <si>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</si>
  <si>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</si>
  <si>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</si>
  <si>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</si>
  <si>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</si>
  <si>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</si>
  <si>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</si>
  <si>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</si>
  <si>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</si>
  <si>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</si>
  <si>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</si>
  <si>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</si>
  <si>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30239</t>
  </si>
  <si>
    <t>其他交通费用</t>
  </si>
  <si>
    <t>30299</t>
  </si>
  <si>
    <t>其他商品和服务支出</t>
  </si>
  <si>
    <t>530121210000000003527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</si>
  <si>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</si>
  <si>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</si>
  <si>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</si>
  <si>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</si>
  <si>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</si>
  <si>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</si>
  <si>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</si>
  <si>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530121231100001188927</t>
  </si>
  <si>
    <t>公务交通补贴</t>
  </si>
  <si>
    <t>530121231100001188934</t>
  </si>
  <si>
    <t>30113</t>
  </si>
  <si>
    <t>530121231100001188935</t>
  </si>
  <si>
    <t>离退休人员支出</t>
  </si>
  <si>
    <t>30305</t>
  </si>
  <si>
    <t>生活补助</t>
  </si>
  <si>
    <t>530121231100001188948</t>
  </si>
  <si>
    <t>工会经费</t>
  </si>
  <si>
    <t>30228</t>
  </si>
  <si>
    <t>530121231100001445059</t>
  </si>
  <si>
    <t>编外人员公用经费</t>
  </si>
  <si>
    <t>530121241100002244370</t>
  </si>
  <si>
    <t>行政人员绩效奖励</t>
  </si>
  <si>
    <t>530121241100002244371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</si>
  <si>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</si>
  <si>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</si>
  <si>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</si>
  <si>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</si>
  <si>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</si>
  <si>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</si>
  <si>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</si>
  <si>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</si>
  <si>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</si>
  <si>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</si>
  <si>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530121210000000001045</t>
  </si>
  <si>
    <t>人均科普经费</t>
  </si>
  <si>
    <t>30227</t>
  </si>
  <si>
    <t>委托业务费</t>
  </si>
  <si>
    <t>530121261100005043639</t>
  </si>
  <si>
    <t>机关事业单位党员教育活动经费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</si>
  <si>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</si>
  <si>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</si>
  <si>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</si>
  <si>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</si>
  <si>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</si>
  <si>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</si>
  <si>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</si>
  <si>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</si>
  <si>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</si>
  <si>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</si>
  <si>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</si>
  <si>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</si>
  <si>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科普工作经费4万元，用于举办科技周活动、科普月、科技三下乡、反邪教、民宗统战宣传活动、青少年科技创新大赛等大型宣传活动等；农函大培训经费1万元，用于认真组织开展科技、科普、农函大培训工作均科普经费用于科技进机关、进基层、进企业、进社区科普活动；科技小院建设经费5万元，共计10万元。</t>
  </si>
  <si>
    <t>产出指标</t>
  </si>
  <si>
    <t>数量指标</t>
  </si>
  <si>
    <t>完成3次科普宣传、科普培训活动，服务群众2000余人次</t>
  </si>
  <si>
    <t>=</t>
  </si>
  <si>
    <t>2000</t>
  </si>
  <si>
    <t>人次</t>
  </si>
  <si>
    <t>定性指标</t>
  </si>
  <si>
    <t>进社区，进机关、进基层完成3次科普宣传、科普培训活动，服务群众是否达到2000余人次</t>
  </si>
  <si>
    <t>质量指标</t>
  </si>
  <si>
    <t>对进社区，进机关宣传有质有量</t>
  </si>
  <si>
    <t>85</t>
  </si>
  <si>
    <t>%</t>
  </si>
  <si>
    <t>时效指标</t>
  </si>
  <si>
    <t>按照市级、区级工作任务按时完成</t>
  </si>
  <si>
    <t>100</t>
  </si>
  <si>
    <t>按照预算支出进度进行支出</t>
  </si>
  <si>
    <t>效益指标</t>
  </si>
  <si>
    <t>社会效益</t>
  </si>
  <si>
    <t>营造呈贡区讲科学、爱科学、学科学、用科学良好社会氛围。</t>
  </si>
  <si>
    <t>90</t>
  </si>
  <si>
    <t>实现城镇居民技能转型、素质就业</t>
  </si>
  <si>
    <t>满意度指标</t>
  </si>
  <si>
    <t>服务对象满意度</t>
  </si>
  <si>
    <t>让广大人民群众满意</t>
  </si>
  <si>
    <t>人民群众满意</t>
  </si>
  <si>
    <t>做好本年度党建工作党员教育活动经费。</t>
  </si>
  <si>
    <t>做好本年度党建工作党员教育活动</t>
  </si>
  <si>
    <t>&gt;=</t>
  </si>
  <si>
    <t>1.00</t>
  </si>
  <si>
    <t>次</t>
  </si>
  <si>
    <t>定量指标</t>
  </si>
  <si>
    <t>是否开展党建工作党员教育活动</t>
  </si>
  <si>
    <t>开展党工委教育活动</t>
  </si>
  <si>
    <t xml:space="preserve">开展党建工作党员教育活动是否有成效
</t>
  </si>
  <si>
    <t>服务群体是否满意</t>
  </si>
  <si>
    <t>80</t>
  </si>
  <si>
    <t xml:space="preserve">服务群体的满意度是否到达80%
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</si>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</sst>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"/>
    <numFmt numFmtId="41" formatCode="_ * #,##0_ ;_ * \-#,##0_ ;_ * &quot;-&quot;_ ;_ @_ "/>
    <numFmt numFmtId="43" formatCode="_ * #,##0.00_ ;_ * \-#,##0.00_ ;_ * &quot;-&quot;??_ ;_ @_ "/>
    <numFmt numFmtId="177" formatCode="#,##0;\-#,##0;;@"/>
    <numFmt numFmtId="178" formatCode="yyyy\-mm\-dd\ hh:mm:ss"/>
    <numFmt numFmtId="179" formatCode="hh:mm:ss"/>
    <numFmt numFmtId="42" formatCode="_ &quot;￥&quot;* #,##0_ ;_ &quot;￥&quot;* \-#,##0_ ;_ &quot;￥&quot;* &quot;-&quot;_ ;_ @_ "/>
    <numFmt numFmtId="180" formatCode="#,##0.00;\-#,##0.0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23" fillId="0" borderId="4">
      <alignment horizontal="right" vertical="center"/>
    </xf>
    <xf numFmtId="10" fontId="23" fillId="0" borderId="4">
      <alignment horizontal="right" vertical="center"/>
    </xf>
    <xf numFmtId="180" fontId="23" fillId="0" borderId="4">
      <alignment horizontal="right" vertical="center"/>
    </xf>
    <xf numFmtId="180" fontId="23" fillId="0" borderId="4">
      <alignment horizontal="right" vertical="center"/>
    </xf>
    <xf numFmtId="179" fontId="23" fillId="0" borderId="4">
      <alignment horizontal="right" vertical="center"/>
    </xf>
    <xf numFmtId="177" fontId="23" fillId="0" borderId="4">
      <alignment horizontal="right"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176" fontId="23" fillId="0" borderId="4">
      <alignment horizontal="right"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49" fontId="23" fillId="0" borderId="4">
      <alignment horizontal="left" vertical="center" wrapText="1"/>
    </xf>
    <xf numFmtId="0" fontId="3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5" fillId="0" borderId="4" xfId="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3" fontId="3" fillId="2" borderId="4" xfId="0" applyNumberFormat="1" applyFont="1" applyFill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7" fontId="5" fillId="0" borderId="4" xfId="6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2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DateTimeStyle" xfId="1"/>
    <cellStyle name="PercentStyle" xfId="2"/>
    <cellStyle name="NumberStyle" xfId="3"/>
    <cellStyle name="MoneyStyle" xfId="4"/>
    <cellStyle name="TimeStyle" xfId="5"/>
    <cellStyle name="Integral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zoomScale="80" zoomScaleNormal="80" workbookViewId="0">
      <selection activeCell="C22" sqref="C2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57" t="s">
        <v>0</v>
      </c>
    </row>
    <row r="2" ht="41.25" customHeight="1" spans="1:1">
      <c r="A2" s="192" t="s">
        <v>1</v>
      </c>
    </row>
    <row r="3" ht="17.25" customHeight="1" spans="1:4">
      <c r="A3" s="42" t="s">
        <v>2</v>
      </c>
      <c r="B3" s="189"/>
      <c r="D3" s="137" t="s">
        <v>3</v>
      </c>
    </row>
    <row r="4" ht="23.25" customHeight="1" spans="1:4">
      <c r="A4" s="156" t="s">
        <v>4</v>
      </c>
      <c r="B4" s="157"/>
      <c r="C4" s="156" t="s">
        <v>5</v>
      </c>
      <c r="D4" s="157"/>
    </row>
    <row r="5" ht="24" customHeight="1" spans="1:4">
      <c r="A5" s="156" t="s">
        <v>6</v>
      </c>
      <c r="B5" s="156" t="s">
        <v>7</v>
      </c>
      <c r="C5" s="156" t="s">
        <v>8</v>
      </c>
      <c r="D5" s="156" t="s">
        <v>7</v>
      </c>
    </row>
    <row r="6" ht="17.25" customHeight="1" spans="1:4">
      <c r="A6" s="158" t="s">
        <v>9</v>
      </c>
      <c r="B6" s="78">
        <v>1494204.04</v>
      </c>
      <c r="C6" s="158" t="s">
        <v>10</v>
      </c>
      <c r="D6" s="78">
        <v>7000</v>
      </c>
    </row>
    <row r="7" ht="17.25" customHeight="1" spans="1:4">
      <c r="A7" s="158" t="s">
        <v>11</v>
      </c>
      <c r="B7" s="78"/>
      <c r="C7" s="158" t="s">
        <v>12</v>
      </c>
      <c r="D7" s="78"/>
    </row>
    <row r="8" ht="17.25" customHeight="1" spans="1:4">
      <c r="A8" s="158" t="s">
        <v>13</v>
      </c>
      <c r="B8" s="78"/>
      <c r="C8" s="190" t="s">
        <v>14</v>
      </c>
      <c r="D8" s="78"/>
    </row>
    <row r="9" ht="17.25" customHeight="1" spans="1:4">
      <c r="A9" s="158" t="s">
        <v>15</v>
      </c>
      <c r="B9" s="78"/>
      <c r="C9" s="190" t="s">
        <v>16</v>
      </c>
      <c r="D9" s="78"/>
    </row>
    <row r="10" ht="17.25" customHeight="1" spans="1:4">
      <c r="A10" s="158" t="s">
        <v>17</v>
      </c>
      <c r="B10" s="78"/>
      <c r="C10" s="190" t="s">
        <v>18</v>
      </c>
      <c r="D10" s="78">
        <v>1500</v>
      </c>
    </row>
    <row r="11" ht="17.25" customHeight="1" spans="1:4">
      <c r="A11" s="158" t="s">
        <v>19</v>
      </c>
      <c r="B11" s="78"/>
      <c r="C11" s="190" t="s">
        <v>20</v>
      </c>
      <c r="D11" s="78">
        <v>1091575.28</v>
      </c>
    </row>
    <row r="12" ht="17.25" customHeight="1" spans="1:4">
      <c r="A12" s="158" t="s">
        <v>21</v>
      </c>
      <c r="B12" s="78"/>
      <c r="C12" s="27" t="s">
        <v>22</v>
      </c>
      <c r="D12" s="78"/>
    </row>
    <row r="13" ht="17.25" customHeight="1" spans="1:4">
      <c r="A13" s="158" t="s">
        <v>23</v>
      </c>
      <c r="B13" s="78"/>
      <c r="C13" s="27" t="s">
        <v>24</v>
      </c>
      <c r="D13" s="78">
        <v>185900</v>
      </c>
    </row>
    <row r="14" ht="17.25" customHeight="1" spans="1:4">
      <c r="A14" s="158" t="s">
        <v>25</v>
      </c>
      <c r="B14" s="78"/>
      <c r="C14" s="27" t="s">
        <v>26</v>
      </c>
      <c r="D14" s="78">
        <v>111056</v>
      </c>
    </row>
    <row r="15" ht="17.25" customHeight="1" spans="1:4">
      <c r="A15" s="158" t="s">
        <v>27</v>
      </c>
      <c r="B15" s="78"/>
      <c r="C15" s="27" t="s">
        <v>28</v>
      </c>
      <c r="D15" s="78"/>
    </row>
    <row r="16" ht="17.25" customHeight="1" spans="1:4">
      <c r="A16" s="55"/>
      <c r="B16" s="78"/>
      <c r="C16" s="27" t="s">
        <v>29</v>
      </c>
      <c r="D16" s="78"/>
    </row>
    <row r="17" ht="17.25" customHeight="1" spans="1:4">
      <c r="A17" s="159"/>
      <c r="B17" s="78"/>
      <c r="C17" s="27" t="s">
        <v>30</v>
      </c>
      <c r="D17" s="78"/>
    </row>
    <row r="18" ht="17.25" customHeight="1" spans="1:4">
      <c r="A18" s="159"/>
      <c r="B18" s="78"/>
      <c r="C18" s="27" t="s">
        <v>31</v>
      </c>
      <c r="D18" s="78"/>
    </row>
    <row r="19" ht="17.25" customHeight="1" spans="1:4">
      <c r="A19" s="159"/>
      <c r="B19" s="78"/>
      <c r="C19" s="27" t="s">
        <v>32</v>
      </c>
      <c r="D19" s="78"/>
    </row>
    <row r="20" ht="17.25" customHeight="1" spans="1:4">
      <c r="A20" s="159"/>
      <c r="B20" s="78"/>
      <c r="C20" s="27" t="s">
        <v>33</v>
      </c>
      <c r="D20" s="78"/>
    </row>
    <row r="21" ht="17.25" customHeight="1" spans="1:4">
      <c r="A21" s="159"/>
      <c r="B21" s="78"/>
      <c r="C21" s="27" t="s">
        <v>34</v>
      </c>
      <c r="D21" s="78"/>
    </row>
    <row r="22" ht="17.25" customHeight="1" spans="1:4">
      <c r="A22" s="159"/>
      <c r="B22" s="78"/>
      <c r="C22" s="27" t="s">
        <v>35</v>
      </c>
      <c r="D22" s="78"/>
    </row>
    <row r="23" ht="17.25" customHeight="1" spans="1:4">
      <c r="A23" s="159"/>
      <c r="B23" s="78"/>
      <c r="C23" s="27" t="s">
        <v>36</v>
      </c>
      <c r="D23" s="78"/>
    </row>
    <row r="24" ht="17.25" customHeight="1" spans="1:4">
      <c r="A24" s="159"/>
      <c r="B24" s="78"/>
      <c r="C24" s="27" t="s">
        <v>37</v>
      </c>
      <c r="D24" s="78">
        <v>97172.76</v>
      </c>
    </row>
    <row r="25" ht="17.25" customHeight="1" spans="1:4">
      <c r="A25" s="159"/>
      <c r="B25" s="78"/>
      <c r="C25" s="27" t="s">
        <v>38</v>
      </c>
      <c r="D25" s="78"/>
    </row>
    <row r="26" ht="17.25" customHeight="1" spans="1:4">
      <c r="A26" s="159"/>
      <c r="B26" s="78"/>
      <c r="C26" s="55" t="s">
        <v>39</v>
      </c>
      <c r="D26" s="78"/>
    </row>
    <row r="27" ht="17.25" customHeight="1" spans="1:4">
      <c r="A27" s="159"/>
      <c r="B27" s="78"/>
      <c r="C27" s="27" t="s">
        <v>40</v>
      </c>
      <c r="D27" s="78"/>
    </row>
    <row r="28" ht="16.5" customHeight="1" spans="1:4">
      <c r="A28" s="159"/>
      <c r="B28" s="78"/>
      <c r="C28" s="27" t="s">
        <v>41</v>
      </c>
      <c r="D28" s="78"/>
    </row>
    <row r="29" ht="16.5" customHeight="1" spans="1:4">
      <c r="A29" s="159"/>
      <c r="B29" s="78"/>
      <c r="C29" s="55" t="s">
        <v>42</v>
      </c>
      <c r="D29" s="78"/>
    </row>
    <row r="30" ht="17.25" customHeight="1" spans="1:4">
      <c r="A30" s="159"/>
      <c r="B30" s="78"/>
      <c r="C30" s="55" t="s">
        <v>43</v>
      </c>
      <c r="D30" s="78"/>
    </row>
    <row r="31" ht="17.25" customHeight="1" spans="1:4">
      <c r="A31" s="159"/>
      <c r="B31" s="78"/>
      <c r="C31" s="27" t="s">
        <v>44</v>
      </c>
      <c r="D31" s="78"/>
    </row>
    <row r="32" ht="16.5" customHeight="1" spans="1:4">
      <c r="A32" s="159" t="s">
        <v>45</v>
      </c>
      <c r="B32" s="78">
        <f>SUM(B6:B15)</f>
        <v>1494204.04</v>
      </c>
      <c r="C32" s="159" t="s">
        <v>46</v>
      </c>
      <c r="D32" s="78">
        <f>SUM(D6:D26)</f>
        <v>1494204.04</v>
      </c>
    </row>
    <row r="33" ht="16.5" customHeight="1" spans="1:4">
      <c r="A33" s="55" t="s">
        <v>47</v>
      </c>
      <c r="B33" s="78"/>
      <c r="C33" s="55" t="s">
        <v>48</v>
      </c>
      <c r="D33" s="78"/>
    </row>
    <row r="34" ht="16.5" customHeight="1" spans="1:4">
      <c r="A34" s="27" t="s">
        <v>49</v>
      </c>
      <c r="B34" s="78"/>
      <c r="C34" s="27" t="s">
        <v>49</v>
      </c>
      <c r="D34" s="78"/>
    </row>
    <row r="35" ht="16.5" customHeight="1" spans="1:4">
      <c r="A35" s="27" t="s">
        <v>50</v>
      </c>
      <c r="B35" s="78"/>
      <c r="C35" s="27" t="s">
        <v>50</v>
      </c>
      <c r="D35" s="78"/>
    </row>
    <row r="36" ht="16.5" customHeight="1" spans="1:4">
      <c r="A36" s="160" t="s">
        <v>51</v>
      </c>
      <c r="B36" s="191">
        <v>1494204.04</v>
      </c>
      <c r="C36" s="160" t="s">
        <v>52</v>
      </c>
      <c r="D36" s="191">
        <v>1494204.04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338</v>
      </c>
    </row>
    <row r="2" ht="42" customHeight="1" spans="1:6">
      <c r="A2" s="194" t="s">
        <v>339</v>
      </c>
      <c r="B2" s="118" t="s">
        <v>340</v>
      </c>
      <c r="C2" s="119"/>
      <c r="D2" s="120"/>
      <c r="E2" s="120"/>
      <c r="F2" s="120"/>
    </row>
    <row r="3" ht="13.5" customHeight="1" spans="1:6">
      <c r="A3" s="3" t="s">
        <v>2</v>
      </c>
      <c r="B3" s="3"/>
      <c r="C3" s="115"/>
      <c r="D3" s="117"/>
      <c r="E3" s="117"/>
      <c r="F3" s="114" t="s">
        <v>3</v>
      </c>
    </row>
    <row r="4" ht="19.5" customHeight="1" spans="1:6">
      <c r="A4" s="121" t="s">
        <v>199</v>
      </c>
      <c r="B4" s="122" t="s">
        <v>76</v>
      </c>
      <c r="C4" s="121" t="s">
        <v>77</v>
      </c>
      <c r="D4" s="20" t="s">
        <v>341</v>
      </c>
      <c r="E4" s="21"/>
      <c r="F4" s="22"/>
    </row>
    <row r="5" ht="18.75" customHeight="1" spans="1:6">
      <c r="A5" s="123"/>
      <c r="B5" s="124"/>
      <c r="C5" s="123"/>
      <c r="D5" s="23" t="s">
        <v>57</v>
      </c>
      <c r="E5" s="20" t="s">
        <v>79</v>
      </c>
      <c r="F5" s="23" t="s">
        <v>80</v>
      </c>
    </row>
    <row r="6" ht="18.75" customHeight="1" spans="1:6">
      <c r="A6" s="69">
        <v>1</v>
      </c>
      <c r="B6" s="125" t="s">
        <v>87</v>
      </c>
      <c r="C6" s="69">
        <v>3</v>
      </c>
      <c r="D6" s="126">
        <v>4</v>
      </c>
      <c r="E6" s="126">
        <v>5</v>
      </c>
      <c r="F6" s="126">
        <v>6</v>
      </c>
    </row>
    <row r="7" ht="21" customHeight="1" spans="1:6">
      <c r="A7" s="12"/>
      <c r="B7" s="12"/>
      <c r="C7" s="12"/>
      <c r="D7" s="78"/>
      <c r="E7" s="78"/>
      <c r="F7" s="78"/>
    </row>
    <row r="8" ht="21" customHeight="1" spans="1:6">
      <c r="A8" s="12"/>
      <c r="B8" s="12"/>
      <c r="C8" s="12"/>
      <c r="D8" s="78"/>
      <c r="E8" s="78"/>
      <c r="F8" s="78"/>
    </row>
    <row r="9" ht="18.75" customHeight="1" spans="1:6">
      <c r="A9" s="127" t="s">
        <v>187</v>
      </c>
      <c r="B9" s="127" t="s">
        <v>187</v>
      </c>
      <c r="C9" s="128" t="s">
        <v>187</v>
      </c>
      <c r="D9" s="78"/>
      <c r="E9" s="78"/>
      <c r="F9" s="78"/>
    </row>
    <row r="10" customHeight="1" spans="1:1">
      <c r="A10" t="s">
        <v>196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17"/>
      <c r="Q1" s="17" t="s">
        <v>342</v>
      </c>
    </row>
    <row r="2" ht="41.25" customHeight="1" spans="1:17">
      <c r="A2" s="72" t="s">
        <v>343</v>
      </c>
      <c r="B2" s="2"/>
      <c r="C2" s="2"/>
      <c r="D2" s="2"/>
      <c r="E2" s="2"/>
      <c r="F2" s="2"/>
      <c r="G2" s="2"/>
      <c r="H2" s="2"/>
      <c r="I2" s="2"/>
      <c r="J2" s="2"/>
      <c r="K2" s="68"/>
      <c r="L2" s="2"/>
      <c r="M2" s="2"/>
      <c r="N2" s="68"/>
      <c r="O2" s="2"/>
      <c r="P2" s="68"/>
      <c r="Q2" s="68"/>
    </row>
    <row r="3" ht="18.75" customHeight="1" spans="1:17">
      <c r="A3" s="106" t="s">
        <v>2</v>
      </c>
      <c r="B3" s="18"/>
      <c r="C3" s="18"/>
      <c r="D3" s="18"/>
      <c r="E3" s="18"/>
      <c r="F3" s="18"/>
      <c r="G3" s="18"/>
      <c r="H3" s="18"/>
      <c r="I3" s="18"/>
      <c r="J3" s="18"/>
      <c r="P3" s="19"/>
      <c r="Q3" s="114" t="s">
        <v>3</v>
      </c>
    </row>
    <row r="4" ht="15.75" customHeight="1" spans="1:17">
      <c r="A4" s="6" t="s">
        <v>344</v>
      </c>
      <c r="B4" s="107" t="s">
        <v>345</v>
      </c>
      <c r="C4" s="107" t="s">
        <v>346</v>
      </c>
      <c r="D4" s="107" t="s">
        <v>347</v>
      </c>
      <c r="E4" s="107" t="s">
        <v>348</v>
      </c>
      <c r="F4" s="107" t="s">
        <v>349</v>
      </c>
      <c r="G4" s="87" t="s">
        <v>206</v>
      </c>
      <c r="H4" s="87"/>
      <c r="I4" s="87"/>
      <c r="J4" s="87"/>
      <c r="K4" s="98"/>
      <c r="L4" s="87"/>
      <c r="M4" s="87"/>
      <c r="N4" s="80"/>
      <c r="O4" s="87"/>
      <c r="P4" s="98"/>
      <c r="Q4" s="81"/>
    </row>
    <row r="5" ht="17.25" customHeight="1" spans="1:17">
      <c r="A5" s="8"/>
      <c r="B5" s="89"/>
      <c r="C5" s="89"/>
      <c r="D5" s="89"/>
      <c r="E5" s="89"/>
      <c r="F5" s="89"/>
      <c r="G5" s="89" t="s">
        <v>57</v>
      </c>
      <c r="H5" s="89" t="s">
        <v>60</v>
      </c>
      <c r="I5" s="89" t="s">
        <v>350</v>
      </c>
      <c r="J5" s="89" t="s">
        <v>351</v>
      </c>
      <c r="K5" s="99" t="s">
        <v>352</v>
      </c>
      <c r="L5" s="101" t="s">
        <v>353</v>
      </c>
      <c r="M5" s="101"/>
      <c r="N5" s="102"/>
      <c r="O5" s="101"/>
      <c r="P5" s="105"/>
      <c r="Q5" s="90"/>
    </row>
    <row r="6" ht="54" customHeight="1" spans="1:17">
      <c r="A6" s="10"/>
      <c r="B6" s="91"/>
      <c r="C6" s="91"/>
      <c r="D6" s="91"/>
      <c r="E6" s="91"/>
      <c r="F6" s="91"/>
      <c r="G6" s="91"/>
      <c r="H6" s="91" t="s">
        <v>59</v>
      </c>
      <c r="I6" s="91"/>
      <c r="J6" s="91"/>
      <c r="K6" s="100"/>
      <c r="L6" s="91" t="s">
        <v>59</v>
      </c>
      <c r="M6" s="91" t="s">
        <v>66</v>
      </c>
      <c r="N6" s="90" t="s">
        <v>67</v>
      </c>
      <c r="O6" s="91" t="s">
        <v>68</v>
      </c>
      <c r="P6" s="100" t="s">
        <v>69</v>
      </c>
      <c r="Q6" s="90" t="s">
        <v>70</v>
      </c>
    </row>
    <row r="7" ht="18" customHeight="1" spans="1:17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7">
      <c r="A8" s="92"/>
      <c r="B8" s="110"/>
      <c r="C8" s="110"/>
      <c r="D8" s="110"/>
      <c r="E8" s="112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ht="21" customHeight="1" spans="1:17">
      <c r="A9" s="93"/>
      <c r="B9" s="110"/>
      <c r="C9" s="110"/>
      <c r="D9" s="110"/>
      <c r="E9" s="112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ht="21" customHeight="1" spans="1:17">
      <c r="A10" s="93"/>
      <c r="B10" s="110"/>
      <c r="C10" s="110"/>
      <c r="D10" s="110"/>
      <c r="E10" s="112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ht="21" customHeight="1" spans="1:17">
      <c r="A11" s="94" t="s">
        <v>187</v>
      </c>
      <c r="B11" s="111"/>
      <c r="C11" s="111"/>
      <c r="D11" s="111"/>
      <c r="E11" s="113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customHeight="1" spans="1:1">
      <c r="A12" t="s">
        <v>196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9"/>
      <c r="B1" s="83"/>
      <c r="C1" s="83"/>
      <c r="D1" s="79"/>
      <c r="E1" s="79"/>
      <c r="F1" s="79"/>
      <c r="G1" s="79"/>
      <c r="H1" s="96"/>
      <c r="I1" s="79"/>
      <c r="J1" s="79"/>
      <c r="K1" s="83"/>
      <c r="L1" s="79"/>
      <c r="M1" s="103"/>
      <c r="N1" s="103" t="s">
        <v>354</v>
      </c>
    </row>
    <row r="2" ht="41.25" customHeight="1" spans="1:14">
      <c r="A2" s="195" t="s">
        <v>355</v>
      </c>
      <c r="B2" s="68"/>
      <c r="C2" s="68"/>
      <c r="D2" s="84"/>
      <c r="E2" s="84"/>
      <c r="F2" s="84"/>
      <c r="G2" s="84"/>
      <c r="H2" s="97"/>
      <c r="I2" s="84"/>
      <c r="J2" s="84"/>
      <c r="K2" s="68"/>
      <c r="L2" s="84"/>
      <c r="M2" s="97"/>
      <c r="N2" s="68"/>
    </row>
    <row r="3" ht="22.5" customHeight="1" spans="1:14">
      <c r="A3" s="73" t="s">
        <v>2</v>
      </c>
      <c r="B3" s="85"/>
      <c r="C3" s="85"/>
      <c r="D3" s="74"/>
      <c r="E3" s="74"/>
      <c r="F3" s="74"/>
      <c r="G3" s="74"/>
      <c r="H3" s="96"/>
      <c r="I3" s="79"/>
      <c r="J3" s="79"/>
      <c r="K3" s="83"/>
      <c r="L3" s="79"/>
      <c r="M3" s="104"/>
      <c r="N3" s="103" t="s">
        <v>3</v>
      </c>
    </row>
    <row r="4" ht="24" customHeight="1" spans="1:14">
      <c r="A4" s="6" t="s">
        <v>344</v>
      </c>
      <c r="B4" s="86" t="s">
        <v>356</v>
      </c>
      <c r="C4" s="86" t="s">
        <v>357</v>
      </c>
      <c r="D4" s="87" t="s">
        <v>206</v>
      </c>
      <c r="E4" s="87"/>
      <c r="F4" s="87"/>
      <c r="G4" s="87"/>
      <c r="H4" s="98"/>
      <c r="I4" s="87"/>
      <c r="J4" s="87"/>
      <c r="K4" s="80"/>
      <c r="L4" s="87"/>
      <c r="M4" s="98"/>
      <c r="N4" s="81"/>
    </row>
    <row r="5" ht="24" customHeight="1" spans="1:14">
      <c r="A5" s="8"/>
      <c r="B5" s="88"/>
      <c r="C5" s="88"/>
      <c r="D5" s="89" t="s">
        <v>57</v>
      </c>
      <c r="E5" s="89" t="s">
        <v>60</v>
      </c>
      <c r="F5" s="89" t="s">
        <v>350</v>
      </c>
      <c r="G5" s="89" t="s">
        <v>351</v>
      </c>
      <c r="H5" s="99" t="s">
        <v>352</v>
      </c>
      <c r="I5" s="101" t="s">
        <v>353</v>
      </c>
      <c r="J5" s="101"/>
      <c r="K5" s="102"/>
      <c r="L5" s="101"/>
      <c r="M5" s="105"/>
      <c r="N5" s="90"/>
    </row>
    <row r="6" ht="54" customHeight="1" spans="1:14">
      <c r="A6" s="10"/>
      <c r="B6" s="90"/>
      <c r="C6" s="90"/>
      <c r="D6" s="91"/>
      <c r="E6" s="91" t="s">
        <v>59</v>
      </c>
      <c r="F6" s="91"/>
      <c r="G6" s="91"/>
      <c r="H6" s="100"/>
      <c r="I6" s="91" t="s">
        <v>59</v>
      </c>
      <c r="J6" s="91" t="s">
        <v>66</v>
      </c>
      <c r="K6" s="90" t="s">
        <v>67</v>
      </c>
      <c r="L6" s="91" t="s">
        <v>68</v>
      </c>
      <c r="M6" s="100" t="s">
        <v>69</v>
      </c>
      <c r="N6" s="90" t="s">
        <v>70</v>
      </c>
    </row>
    <row r="7" ht="17.25" customHeight="1" spans="1:14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</row>
    <row r="8" ht="21" customHeight="1" spans="1:14">
      <c r="A8" s="92"/>
      <c r="B8" s="93"/>
      <c r="C8" s="93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ht="21" customHeight="1" spans="1:14">
      <c r="A9" s="93"/>
      <c r="B9" s="93"/>
      <c r="C9" s="93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ht="21" customHeight="1" spans="1:14">
      <c r="A10" s="93"/>
      <c r="B10" s="93"/>
      <c r="C10" s="93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ht="21" customHeight="1" spans="1:14">
      <c r="A11" s="94" t="s">
        <v>187</v>
      </c>
      <c r="B11" s="95"/>
      <c r="C11" s="95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customHeight="1" spans="1:1">
      <c r="A12" t="s">
        <v>196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A3" sqref="A3:I3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1"/>
      <c r="W1" s="17"/>
      <c r="X1" s="17"/>
      <c r="Y1" s="17" t="s">
        <v>358</v>
      </c>
    </row>
    <row r="2" ht="41.25" customHeight="1" spans="1:25">
      <c r="A2" s="72" t="s">
        <v>359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8"/>
      <c r="X2" s="68"/>
      <c r="Y2" s="68"/>
    </row>
    <row r="3" ht="18" customHeight="1" spans="1:25">
      <c r="A3" s="73" t="s">
        <v>2</v>
      </c>
      <c r="B3" s="74"/>
      <c r="C3" s="74"/>
      <c r="D3" s="75"/>
      <c r="E3" s="79"/>
      <c r="F3" s="79"/>
      <c r="G3" s="79"/>
      <c r="H3" s="79"/>
      <c r="I3" s="79"/>
      <c r="W3" s="19"/>
      <c r="X3" s="19"/>
      <c r="Y3" s="19" t="s">
        <v>3</v>
      </c>
    </row>
    <row r="4" ht="19.5" customHeight="1" spans="1:25">
      <c r="A4" s="30" t="s">
        <v>360</v>
      </c>
      <c r="B4" s="20" t="s">
        <v>206</v>
      </c>
      <c r="C4" s="21"/>
      <c r="D4" s="21"/>
      <c r="E4" s="20" t="s">
        <v>361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0"/>
      <c r="X4" s="81"/>
      <c r="Y4" s="81"/>
    </row>
    <row r="5" ht="40.5" customHeight="1" spans="1:25">
      <c r="A5" s="24"/>
      <c r="B5" s="31" t="s">
        <v>57</v>
      </c>
      <c r="C5" s="6" t="s">
        <v>60</v>
      </c>
      <c r="D5" s="76" t="s">
        <v>350</v>
      </c>
      <c r="E5" s="58" t="s">
        <v>362</v>
      </c>
      <c r="F5" s="58" t="s">
        <v>363</v>
      </c>
      <c r="G5" s="58" t="s">
        <v>364</v>
      </c>
      <c r="H5" s="58" t="s">
        <v>365</v>
      </c>
      <c r="I5" s="58" t="s">
        <v>366</v>
      </c>
      <c r="J5" s="58" t="s">
        <v>367</v>
      </c>
      <c r="K5" s="58" t="s">
        <v>368</v>
      </c>
      <c r="L5" s="58" t="s">
        <v>369</v>
      </c>
      <c r="M5" s="58" t="s">
        <v>370</v>
      </c>
      <c r="N5" s="58" t="s">
        <v>371</v>
      </c>
      <c r="O5" s="58" t="s">
        <v>372</v>
      </c>
      <c r="P5" s="58" t="s">
        <v>373</v>
      </c>
      <c r="Q5" s="58" t="s">
        <v>374</v>
      </c>
      <c r="R5" s="58" t="s">
        <v>375</v>
      </c>
      <c r="S5" s="58" t="s">
        <v>376</v>
      </c>
      <c r="T5" s="58" t="s">
        <v>377</v>
      </c>
      <c r="U5" s="58" t="s">
        <v>378</v>
      </c>
      <c r="V5" s="58" t="s">
        <v>379</v>
      </c>
      <c r="W5" s="58" t="s">
        <v>380</v>
      </c>
      <c r="X5" s="82" t="s">
        <v>381</v>
      </c>
      <c r="Y5" s="82" t="s">
        <v>382</v>
      </c>
    </row>
    <row r="6" ht="19.5" customHeight="1" spans="1:25">
      <c r="A6" s="11">
        <v>1</v>
      </c>
      <c r="B6" s="11">
        <v>2</v>
      </c>
      <c r="C6" s="11">
        <v>3</v>
      </c>
      <c r="D6" s="77">
        <v>4</v>
      </c>
      <c r="E6" s="34">
        <v>5</v>
      </c>
      <c r="F6" s="11">
        <v>6</v>
      </c>
      <c r="G6" s="11">
        <v>7</v>
      </c>
      <c r="H6" s="77">
        <v>8</v>
      </c>
      <c r="I6" s="11">
        <v>9</v>
      </c>
      <c r="J6" s="11">
        <v>10</v>
      </c>
      <c r="K6" s="11">
        <v>11</v>
      </c>
      <c r="L6" s="77">
        <v>12</v>
      </c>
      <c r="M6" s="11">
        <v>13</v>
      </c>
      <c r="N6" s="11">
        <v>14</v>
      </c>
      <c r="O6" s="11">
        <v>15</v>
      </c>
      <c r="P6" s="77">
        <v>16</v>
      </c>
      <c r="Q6" s="11">
        <v>17</v>
      </c>
      <c r="R6" s="11">
        <v>18</v>
      </c>
      <c r="S6" s="11">
        <v>19</v>
      </c>
      <c r="T6" s="77">
        <v>20</v>
      </c>
      <c r="U6" s="77">
        <v>21</v>
      </c>
      <c r="V6" s="77">
        <v>22</v>
      </c>
      <c r="W6" s="34">
        <v>23</v>
      </c>
      <c r="X6" s="34">
        <v>24</v>
      </c>
      <c r="Y6" s="34">
        <v>25</v>
      </c>
    </row>
    <row r="7" ht="19.5" customHeight="1" spans="1:25">
      <c r="A7" s="26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5" customHeight="1" spans="1:25">
      <c r="A8" s="6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10" customHeight="1" spans="1:1">
      <c r="A10" t="s">
        <v>196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17" t="s">
        <v>383</v>
      </c>
    </row>
    <row r="2" ht="41.25" customHeight="1" spans="1:10">
      <c r="A2" s="65" t="s">
        <v>384</v>
      </c>
      <c r="B2" s="2"/>
      <c r="C2" s="2"/>
      <c r="D2" s="2"/>
      <c r="E2" s="2"/>
      <c r="F2" s="68"/>
      <c r="G2" s="2"/>
      <c r="H2" s="68"/>
      <c r="I2" s="68"/>
      <c r="J2" s="2"/>
    </row>
    <row r="3" ht="17.25" customHeight="1" spans="1:1">
      <c r="A3" s="3" t="s">
        <v>2</v>
      </c>
    </row>
    <row r="4" ht="44.25" customHeight="1" spans="1:10">
      <c r="A4" s="66" t="s">
        <v>290</v>
      </c>
      <c r="B4" s="66" t="s">
        <v>291</v>
      </c>
      <c r="C4" s="66" t="s">
        <v>292</v>
      </c>
      <c r="D4" s="66" t="s">
        <v>293</v>
      </c>
      <c r="E4" s="66" t="s">
        <v>294</v>
      </c>
      <c r="F4" s="69" t="s">
        <v>295</v>
      </c>
      <c r="G4" s="66" t="s">
        <v>296</v>
      </c>
      <c r="H4" s="69" t="s">
        <v>297</v>
      </c>
      <c r="I4" s="69" t="s">
        <v>298</v>
      </c>
      <c r="J4" s="66" t="s">
        <v>299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9">
        <v>6</v>
      </c>
      <c r="G5" s="66">
        <v>7</v>
      </c>
      <c r="H5" s="69">
        <v>8</v>
      </c>
      <c r="I5" s="69">
        <v>9</v>
      </c>
      <c r="J5" s="66">
        <v>10</v>
      </c>
    </row>
    <row r="6" ht="42" customHeight="1" spans="1:10">
      <c r="A6" s="26"/>
      <c r="B6" s="67"/>
      <c r="C6" s="67"/>
      <c r="D6" s="67"/>
      <c r="E6" s="49"/>
      <c r="F6" s="70"/>
      <c r="G6" s="49"/>
      <c r="H6" s="70"/>
      <c r="I6" s="70"/>
      <c r="J6" s="49"/>
    </row>
    <row r="7" ht="42" customHeight="1" spans="1:10">
      <c r="A7" s="26"/>
      <c r="B7" s="12"/>
      <c r="C7" s="12"/>
      <c r="D7" s="12"/>
      <c r="E7" s="26"/>
      <c r="F7" s="12"/>
      <c r="G7" s="26"/>
      <c r="H7" s="12"/>
      <c r="I7" s="12"/>
      <c r="J7" s="26"/>
    </row>
    <row r="9" customHeight="1" spans="1:1">
      <c r="A9" t="s">
        <v>196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B20" sqref="B20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 t="s">
        <v>385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386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57" t="s">
        <v>3</v>
      </c>
    </row>
    <row r="4" ht="28.5" customHeight="1" spans="1:8">
      <c r="A4" s="44" t="s">
        <v>199</v>
      </c>
      <c r="B4" s="45" t="s">
        <v>387</v>
      </c>
      <c r="C4" s="44" t="s">
        <v>388</v>
      </c>
      <c r="D4" s="44" t="s">
        <v>389</v>
      </c>
      <c r="E4" s="44" t="s">
        <v>390</v>
      </c>
      <c r="F4" s="58" t="s">
        <v>391</v>
      </c>
      <c r="G4" s="34"/>
      <c r="H4" s="44"/>
    </row>
    <row r="5" ht="21" customHeight="1" spans="1:8">
      <c r="A5" s="45"/>
      <c r="B5" s="46"/>
      <c r="C5" s="47"/>
      <c r="D5" s="46"/>
      <c r="E5" s="46"/>
      <c r="F5" s="58" t="s">
        <v>348</v>
      </c>
      <c r="G5" s="58" t="s">
        <v>392</v>
      </c>
      <c r="H5" s="58" t="s">
        <v>393</v>
      </c>
    </row>
    <row r="6" ht="17.25" customHeight="1" spans="1:8">
      <c r="A6" s="48" t="s">
        <v>86</v>
      </c>
      <c r="B6" s="48">
        <v>2</v>
      </c>
      <c r="C6" s="49">
        <v>3</v>
      </c>
      <c r="D6" s="48">
        <v>4</v>
      </c>
      <c r="E6" s="59">
        <v>5</v>
      </c>
      <c r="F6" s="60">
        <v>6</v>
      </c>
      <c r="G6" s="49">
        <v>7</v>
      </c>
      <c r="H6" s="49">
        <v>8</v>
      </c>
    </row>
    <row r="7" ht="19.5" customHeight="1" spans="1:8">
      <c r="A7" s="50"/>
      <c r="B7" s="27"/>
      <c r="C7" s="26"/>
      <c r="D7" s="12"/>
      <c r="E7" s="60"/>
      <c r="F7" s="61"/>
      <c r="G7" s="62"/>
      <c r="H7" s="62"/>
    </row>
    <row r="8" ht="19.5" customHeight="1" spans="1:8">
      <c r="A8" s="50"/>
      <c r="B8" s="27"/>
      <c r="C8" s="26"/>
      <c r="D8" s="12"/>
      <c r="E8" s="60"/>
      <c r="F8" s="61"/>
      <c r="G8" s="62"/>
      <c r="H8" s="62"/>
    </row>
    <row r="9" ht="19.5" customHeight="1" spans="1:8">
      <c r="A9" s="51" t="s">
        <v>57</v>
      </c>
      <c r="B9" s="52"/>
      <c r="C9" s="53"/>
      <c r="D9" s="54"/>
      <c r="E9" s="54"/>
      <c r="F9" s="61"/>
      <c r="G9" s="62"/>
      <c r="H9" s="62"/>
    </row>
    <row r="10" ht="19.5" customHeight="1" spans="1:8">
      <c r="A10" s="55" t="s">
        <v>394</v>
      </c>
      <c r="B10" s="52"/>
      <c r="C10" s="53"/>
      <c r="D10" s="56"/>
      <c r="E10" s="56"/>
      <c r="F10" s="63"/>
      <c r="G10" s="64"/>
      <c r="H10" s="64"/>
    </row>
    <row r="12" customHeight="1" spans="1:1">
      <c r="A12" t="s">
        <v>196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17" t="s">
        <v>395</v>
      </c>
    </row>
    <row r="2" ht="41.25" customHeight="1" spans="1:11">
      <c r="A2" s="196" t="s">
        <v>396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">
        <v>2</v>
      </c>
      <c r="B3" s="4"/>
      <c r="C3" s="4"/>
      <c r="D3" s="4"/>
      <c r="E3" s="4"/>
      <c r="F3" s="4"/>
      <c r="G3" s="4"/>
      <c r="H3" s="18"/>
      <c r="I3" s="18"/>
      <c r="J3" s="18"/>
      <c r="K3" s="19" t="s">
        <v>3</v>
      </c>
    </row>
    <row r="4" ht="21.75" customHeight="1" spans="1:11">
      <c r="A4" s="5" t="s">
        <v>277</v>
      </c>
      <c r="B4" s="5" t="s">
        <v>201</v>
      </c>
      <c r="C4" s="5" t="s">
        <v>278</v>
      </c>
      <c r="D4" s="6" t="s">
        <v>202</v>
      </c>
      <c r="E4" s="6" t="s">
        <v>203</v>
      </c>
      <c r="F4" s="6" t="s">
        <v>204</v>
      </c>
      <c r="G4" s="6" t="s">
        <v>205</v>
      </c>
      <c r="H4" s="30" t="s">
        <v>57</v>
      </c>
      <c r="I4" s="20" t="s">
        <v>397</v>
      </c>
      <c r="J4" s="21"/>
      <c r="K4" s="22"/>
    </row>
    <row r="5" ht="21.75" customHeight="1" spans="1:11">
      <c r="A5" s="7"/>
      <c r="B5" s="7"/>
      <c r="C5" s="7"/>
      <c r="D5" s="8"/>
      <c r="E5" s="8"/>
      <c r="F5" s="8"/>
      <c r="G5" s="8"/>
      <c r="H5" s="31"/>
      <c r="I5" s="6" t="s">
        <v>60</v>
      </c>
      <c r="J5" s="6" t="s">
        <v>61</v>
      </c>
      <c r="K5" s="6" t="s">
        <v>62</v>
      </c>
    </row>
    <row r="6" ht="40.5" customHeight="1" spans="1:11">
      <c r="A6" s="9"/>
      <c r="B6" s="9"/>
      <c r="C6" s="9"/>
      <c r="D6" s="10"/>
      <c r="E6" s="10"/>
      <c r="F6" s="10"/>
      <c r="G6" s="10"/>
      <c r="H6" s="24"/>
      <c r="I6" s="10" t="s">
        <v>59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4">
        <v>10</v>
      </c>
      <c r="K7" s="34">
        <v>11</v>
      </c>
    </row>
    <row r="8" ht="18.75" customHeight="1" spans="1:11">
      <c r="A8" s="26"/>
      <c r="B8" s="12"/>
      <c r="C8" s="26"/>
      <c r="D8" s="26"/>
      <c r="E8" s="26"/>
      <c r="F8" s="26"/>
      <c r="G8" s="26"/>
      <c r="H8" s="32"/>
      <c r="I8" s="35"/>
      <c r="J8" s="35"/>
      <c r="K8" s="32"/>
    </row>
    <row r="9" ht="18.75" customHeight="1" spans="1:11">
      <c r="A9" s="27"/>
      <c r="B9" s="12"/>
      <c r="C9" s="12"/>
      <c r="D9" s="12"/>
      <c r="E9" s="12"/>
      <c r="F9" s="12"/>
      <c r="G9" s="12"/>
      <c r="H9" s="25"/>
      <c r="I9" s="25"/>
      <c r="J9" s="25"/>
      <c r="K9" s="32"/>
    </row>
    <row r="10" ht="18.75" customHeight="1" spans="1:11">
      <c r="A10" s="28" t="s">
        <v>187</v>
      </c>
      <c r="B10" s="29"/>
      <c r="C10" s="29"/>
      <c r="D10" s="29"/>
      <c r="E10" s="29"/>
      <c r="F10" s="29"/>
      <c r="G10" s="33"/>
      <c r="H10" s="25"/>
      <c r="I10" s="25"/>
      <c r="J10" s="25"/>
      <c r="K10" s="32"/>
    </row>
    <row r="12" customHeight="1" spans="1:1">
      <c r="A12" t="s">
        <v>196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E12" sqref="E1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17" t="s">
        <v>398</v>
      </c>
    </row>
    <row r="2" ht="41.25" customHeight="1" spans="1:7">
      <c r="A2" s="2" t="s">
        <v>399</v>
      </c>
      <c r="B2" s="2"/>
      <c r="C2" s="2"/>
      <c r="D2" s="2"/>
      <c r="E2" s="2"/>
      <c r="F2" s="2"/>
      <c r="G2" s="2"/>
    </row>
    <row r="3" ht="13.5" customHeight="1" spans="1:7">
      <c r="A3" s="3" t="s">
        <v>2</v>
      </c>
      <c r="B3" s="4"/>
      <c r="C3" s="4"/>
      <c r="D3" s="4"/>
      <c r="E3" s="18"/>
      <c r="F3" s="18"/>
      <c r="G3" s="19" t="s">
        <v>3</v>
      </c>
    </row>
    <row r="4" ht="21.75" customHeight="1" spans="1:7">
      <c r="A4" s="5" t="s">
        <v>278</v>
      </c>
      <c r="B4" s="5" t="s">
        <v>277</v>
      </c>
      <c r="C4" s="5" t="s">
        <v>201</v>
      </c>
      <c r="D4" s="6" t="s">
        <v>400</v>
      </c>
      <c r="E4" s="20" t="s">
        <v>60</v>
      </c>
      <c r="F4" s="21"/>
      <c r="G4" s="22"/>
    </row>
    <row r="5" ht="21.75" customHeight="1" spans="1:7">
      <c r="A5" s="7"/>
      <c r="B5" s="7"/>
      <c r="C5" s="7"/>
      <c r="D5" s="8"/>
      <c r="E5" s="23" t="s">
        <v>401</v>
      </c>
      <c r="F5" s="6" t="s">
        <v>402</v>
      </c>
      <c r="G5" s="6" t="s">
        <v>403</v>
      </c>
    </row>
    <row r="6" ht="40.5" customHeight="1" spans="1:7">
      <c r="A6" s="9"/>
      <c r="B6" s="9"/>
      <c r="C6" s="9"/>
      <c r="D6" s="10"/>
      <c r="E6" s="24"/>
      <c r="F6" s="10" t="s">
        <v>59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1" spans="1:7">
      <c r="A8" s="12" t="s">
        <v>72</v>
      </c>
      <c r="B8" s="13"/>
      <c r="C8" s="13"/>
      <c r="D8" s="12"/>
      <c r="E8" s="25">
        <v>70000</v>
      </c>
      <c r="F8" s="25"/>
      <c r="G8" s="25"/>
    </row>
    <row r="9" ht="17.25" customHeight="1" spans="1:7">
      <c r="A9" s="12" t="s">
        <v>72</v>
      </c>
      <c r="B9" s="13"/>
      <c r="C9" s="13"/>
      <c r="D9" s="12"/>
      <c r="E9" s="25">
        <v>70000</v>
      </c>
      <c r="F9" s="25"/>
      <c r="G9" s="25"/>
    </row>
    <row r="10" ht="17.25" customHeight="1" spans="1:7">
      <c r="A10" s="12"/>
      <c r="B10" s="13" t="s">
        <v>404</v>
      </c>
      <c r="C10" s="13" t="s">
        <v>283</v>
      </c>
      <c r="D10" s="12" t="s">
        <v>405</v>
      </c>
      <c r="E10" s="25">
        <v>63000</v>
      </c>
      <c r="F10" s="25"/>
      <c r="G10" s="25"/>
    </row>
    <row r="11" ht="18.75" customHeight="1" spans="1:7">
      <c r="A11" s="12"/>
      <c r="B11" s="12" t="s">
        <v>404</v>
      </c>
      <c r="C11" s="12" t="s">
        <v>287</v>
      </c>
      <c r="D11" s="12" t="s">
        <v>405</v>
      </c>
      <c r="E11" s="25">
        <v>7000</v>
      </c>
      <c r="F11" s="25"/>
      <c r="G11" s="25"/>
    </row>
    <row r="12" ht="18.75" customHeight="1" spans="1:7">
      <c r="A12" s="14" t="s">
        <v>57</v>
      </c>
      <c r="B12" s="15" t="s">
        <v>406</v>
      </c>
      <c r="C12" s="15"/>
      <c r="D12" s="16"/>
      <c r="E12" s="25">
        <f>SUM(E10:E11)</f>
        <v>70000</v>
      </c>
      <c r="F12" s="25"/>
      <c r="G12" s="2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18" sqref="C1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57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75" t="s">
        <v>55</v>
      </c>
      <c r="B4" s="176" t="s">
        <v>56</v>
      </c>
      <c r="C4" s="176" t="s">
        <v>57</v>
      </c>
      <c r="D4" s="177" t="s">
        <v>58</v>
      </c>
      <c r="E4" s="177"/>
      <c r="F4" s="177"/>
      <c r="G4" s="177"/>
      <c r="H4" s="177"/>
      <c r="I4" s="127"/>
      <c r="J4" s="177"/>
      <c r="K4" s="177"/>
      <c r="L4" s="177"/>
      <c r="M4" s="177"/>
      <c r="N4" s="187"/>
      <c r="O4" s="177" t="s">
        <v>47</v>
      </c>
      <c r="P4" s="177"/>
      <c r="Q4" s="177"/>
      <c r="R4" s="177"/>
      <c r="S4" s="187"/>
    </row>
    <row r="5" ht="27" customHeight="1" spans="1:19">
      <c r="A5" s="178"/>
      <c r="B5" s="179"/>
      <c r="C5" s="179"/>
      <c r="D5" s="179" t="s">
        <v>59</v>
      </c>
      <c r="E5" s="179" t="s">
        <v>60</v>
      </c>
      <c r="F5" s="179" t="s">
        <v>61</v>
      </c>
      <c r="G5" s="179" t="s">
        <v>62</v>
      </c>
      <c r="H5" s="179" t="s">
        <v>63</v>
      </c>
      <c r="I5" s="184" t="s">
        <v>64</v>
      </c>
      <c r="J5" s="185"/>
      <c r="K5" s="185"/>
      <c r="L5" s="185"/>
      <c r="M5" s="185"/>
      <c r="N5" s="186"/>
      <c r="O5" s="179" t="s">
        <v>59</v>
      </c>
      <c r="P5" s="179" t="s">
        <v>60</v>
      </c>
      <c r="Q5" s="179" t="s">
        <v>61</v>
      </c>
      <c r="R5" s="179" t="s">
        <v>62</v>
      </c>
      <c r="S5" s="179" t="s">
        <v>65</v>
      </c>
    </row>
    <row r="6" ht="30" customHeight="1" spans="1:19">
      <c r="A6" s="180"/>
      <c r="B6" s="181"/>
      <c r="C6" s="113"/>
      <c r="D6" s="113"/>
      <c r="E6" s="113"/>
      <c r="F6" s="113"/>
      <c r="G6" s="113"/>
      <c r="H6" s="113"/>
      <c r="I6" s="70" t="s">
        <v>59</v>
      </c>
      <c r="J6" s="186" t="s">
        <v>66</v>
      </c>
      <c r="K6" s="186" t="s">
        <v>67</v>
      </c>
      <c r="L6" s="186" t="s">
        <v>68</v>
      </c>
      <c r="M6" s="186" t="s">
        <v>69</v>
      </c>
      <c r="N6" s="186" t="s">
        <v>70</v>
      </c>
      <c r="O6" s="188"/>
      <c r="P6" s="188"/>
      <c r="Q6" s="188"/>
      <c r="R6" s="188"/>
      <c r="S6" s="113"/>
    </row>
    <row r="7" ht="15" customHeight="1" spans="1:19">
      <c r="A7" s="182">
        <v>1</v>
      </c>
      <c r="B7" s="182">
        <v>2</v>
      </c>
      <c r="C7" s="182">
        <v>3</v>
      </c>
      <c r="D7" s="182">
        <v>4</v>
      </c>
      <c r="E7" s="182">
        <v>5</v>
      </c>
      <c r="F7" s="182">
        <v>6</v>
      </c>
      <c r="G7" s="182">
        <v>7</v>
      </c>
      <c r="H7" s="182">
        <v>8</v>
      </c>
      <c r="I7" s="70">
        <v>9</v>
      </c>
      <c r="J7" s="182">
        <v>10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>
        <v>18</v>
      </c>
      <c r="S7" s="182">
        <v>19</v>
      </c>
    </row>
    <row r="8" ht="18" customHeight="1" spans="1:19">
      <c r="A8" s="12" t="s">
        <v>71</v>
      </c>
      <c r="B8" s="12" t="s">
        <v>72</v>
      </c>
      <c r="C8" s="78">
        <v>1494204.04</v>
      </c>
      <c r="D8" s="78">
        <v>1494204.04</v>
      </c>
      <c r="E8" s="78">
        <v>1494204.04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12" t="s">
        <v>73</v>
      </c>
      <c r="B9" s="12" t="s">
        <v>72</v>
      </c>
      <c r="C9" s="78">
        <v>1494204.04</v>
      </c>
      <c r="D9" s="78">
        <v>1494204.04</v>
      </c>
      <c r="E9" s="78">
        <v>1494204.04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ht="18" customHeight="1" spans="1:19">
      <c r="A10" s="45" t="s">
        <v>57</v>
      </c>
      <c r="B10" s="183"/>
      <c r="C10" s="78">
        <v>1494204.04</v>
      </c>
      <c r="D10" s="78">
        <v>1494204.04</v>
      </c>
      <c r="E10" s="78">
        <v>1494204.04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zoomScale="80" zoomScaleNormal="8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3" t="s">
        <v>74</v>
      </c>
    </row>
    <row r="2" ht="41.25" customHeight="1" spans="1:1">
      <c r="A2" s="39" t="s">
        <v>75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61" t="s">
        <v>76</v>
      </c>
      <c r="B4" s="161" t="s">
        <v>77</v>
      </c>
      <c r="C4" s="161" t="s">
        <v>57</v>
      </c>
      <c r="D4" s="162" t="s">
        <v>60</v>
      </c>
      <c r="E4" s="169"/>
      <c r="F4" s="170"/>
      <c r="G4" s="171" t="s">
        <v>61</v>
      </c>
      <c r="H4" s="171" t="s">
        <v>62</v>
      </c>
      <c r="I4" s="171" t="s">
        <v>78</v>
      </c>
      <c r="J4" s="162" t="s">
        <v>64</v>
      </c>
      <c r="K4" s="169"/>
      <c r="L4" s="169"/>
      <c r="M4" s="169"/>
      <c r="N4" s="173"/>
      <c r="O4" s="174"/>
    </row>
    <row r="5" ht="42" customHeight="1" spans="1:15">
      <c r="A5" s="163"/>
      <c r="B5" s="163"/>
      <c r="C5" s="164"/>
      <c r="D5" s="165" t="s">
        <v>59</v>
      </c>
      <c r="E5" s="165" t="s">
        <v>79</v>
      </c>
      <c r="F5" s="165" t="s">
        <v>80</v>
      </c>
      <c r="G5" s="164"/>
      <c r="H5" s="164"/>
      <c r="I5" s="172"/>
      <c r="J5" s="165" t="s">
        <v>59</v>
      </c>
      <c r="K5" s="156" t="s">
        <v>81</v>
      </c>
      <c r="L5" s="156" t="s">
        <v>82</v>
      </c>
      <c r="M5" s="156" t="s">
        <v>83</v>
      </c>
      <c r="N5" s="156" t="s">
        <v>84</v>
      </c>
      <c r="O5" s="156" t="s">
        <v>85</v>
      </c>
    </row>
    <row r="6" ht="18" customHeight="1" spans="1:15">
      <c r="A6" s="48" t="s">
        <v>86</v>
      </c>
      <c r="B6" s="48" t="s">
        <v>87</v>
      </c>
      <c r="C6" s="48" t="s">
        <v>88</v>
      </c>
      <c r="D6" s="60" t="s">
        <v>89</v>
      </c>
      <c r="E6" s="60" t="s">
        <v>90</v>
      </c>
      <c r="F6" s="60" t="s">
        <v>91</v>
      </c>
      <c r="G6" s="60" t="s">
        <v>92</v>
      </c>
      <c r="H6" s="60" t="s">
        <v>93</v>
      </c>
      <c r="I6" s="60" t="s">
        <v>94</v>
      </c>
      <c r="J6" s="60" t="s">
        <v>95</v>
      </c>
      <c r="K6" s="60" t="s">
        <v>96</v>
      </c>
      <c r="L6" s="60" t="s">
        <v>97</v>
      </c>
      <c r="M6" s="60" t="s">
        <v>98</v>
      </c>
      <c r="N6" s="48" t="s">
        <v>99</v>
      </c>
      <c r="O6" s="60" t="s">
        <v>100</v>
      </c>
    </row>
    <row r="7" ht="21" customHeight="1" spans="1:15">
      <c r="A7" s="50" t="s">
        <v>101</v>
      </c>
      <c r="B7" s="50" t="s">
        <v>102</v>
      </c>
      <c r="C7" s="78">
        <v>7000</v>
      </c>
      <c r="D7" s="78">
        <v>7000</v>
      </c>
      <c r="E7" s="78"/>
      <c r="F7" s="78">
        <v>7000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66" t="s">
        <v>103</v>
      </c>
      <c r="B8" s="50" t="s">
        <v>104</v>
      </c>
      <c r="C8" s="78">
        <v>7000</v>
      </c>
      <c r="D8" s="78">
        <v>7000</v>
      </c>
      <c r="E8" s="78"/>
      <c r="F8" s="78">
        <v>7000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67" t="s">
        <v>105</v>
      </c>
      <c r="B9" s="50" t="s">
        <v>106</v>
      </c>
      <c r="C9" s="78">
        <v>7000</v>
      </c>
      <c r="D9" s="78">
        <v>7000</v>
      </c>
      <c r="E9" s="78"/>
      <c r="F9" s="78">
        <v>7000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50" t="s">
        <v>107</v>
      </c>
      <c r="B10" s="50" t="s">
        <v>108</v>
      </c>
      <c r="C10" s="78">
        <v>1500</v>
      </c>
      <c r="D10" s="78">
        <v>1500</v>
      </c>
      <c r="E10" s="78">
        <v>1500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66" t="s">
        <v>109</v>
      </c>
      <c r="B11" s="50" t="s">
        <v>110</v>
      </c>
      <c r="C11" s="78">
        <v>1500</v>
      </c>
      <c r="D11" s="78">
        <v>1500</v>
      </c>
      <c r="E11" s="78">
        <v>1500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67" t="s">
        <v>111</v>
      </c>
      <c r="B12" s="50" t="s">
        <v>112</v>
      </c>
      <c r="C12" s="78">
        <v>1500</v>
      </c>
      <c r="D12" s="78">
        <v>1500</v>
      </c>
      <c r="E12" s="78">
        <v>1500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50" t="s">
        <v>113</v>
      </c>
      <c r="B13" s="50" t="s">
        <v>114</v>
      </c>
      <c r="C13" s="78">
        <v>1091575.28</v>
      </c>
      <c r="D13" s="78">
        <v>1091575.28</v>
      </c>
      <c r="E13" s="78">
        <v>1028575.28</v>
      </c>
      <c r="F13" s="78">
        <v>63000</v>
      </c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66" t="s">
        <v>115</v>
      </c>
      <c r="B14" s="50" t="s">
        <v>116</v>
      </c>
      <c r="C14" s="78">
        <v>1028575.28</v>
      </c>
      <c r="D14" s="78">
        <v>1028575.28</v>
      </c>
      <c r="E14" s="78">
        <v>1028575.28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67" t="s">
        <v>117</v>
      </c>
      <c r="B15" s="50" t="s">
        <v>118</v>
      </c>
      <c r="C15" s="78">
        <v>1028575.28</v>
      </c>
      <c r="D15" s="78">
        <v>1028575.28</v>
      </c>
      <c r="E15" s="78">
        <v>1028575.28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66" t="s">
        <v>119</v>
      </c>
      <c r="B16" s="50" t="s">
        <v>120</v>
      </c>
      <c r="C16" s="78">
        <v>63000</v>
      </c>
      <c r="D16" s="78">
        <v>63000</v>
      </c>
      <c r="E16" s="78"/>
      <c r="F16" s="78">
        <v>63000</v>
      </c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67" t="s">
        <v>121</v>
      </c>
      <c r="B17" s="50" t="s">
        <v>122</v>
      </c>
      <c r="C17" s="78">
        <v>63000</v>
      </c>
      <c r="D17" s="78">
        <v>63000</v>
      </c>
      <c r="E17" s="78"/>
      <c r="F17" s="78">
        <v>63000</v>
      </c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50" t="s">
        <v>123</v>
      </c>
      <c r="B18" s="50" t="s">
        <v>124</v>
      </c>
      <c r="C18" s="78">
        <v>185900</v>
      </c>
      <c r="D18" s="78">
        <v>185900</v>
      </c>
      <c r="E18" s="78">
        <v>185900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66" t="s">
        <v>125</v>
      </c>
      <c r="B19" s="50" t="s">
        <v>126</v>
      </c>
      <c r="C19" s="78">
        <v>185900</v>
      </c>
      <c r="D19" s="78">
        <v>185900</v>
      </c>
      <c r="E19" s="78">
        <v>185900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67" t="s">
        <v>127</v>
      </c>
      <c r="B20" s="50" t="s">
        <v>128</v>
      </c>
      <c r="C20" s="78">
        <v>77400</v>
      </c>
      <c r="D20" s="78">
        <v>77400</v>
      </c>
      <c r="E20" s="78">
        <v>77400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67" t="s">
        <v>129</v>
      </c>
      <c r="B21" s="50" t="s">
        <v>130</v>
      </c>
      <c r="C21" s="78">
        <v>108500</v>
      </c>
      <c r="D21" s="78">
        <v>108500</v>
      </c>
      <c r="E21" s="78">
        <v>108500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50" t="s">
        <v>131</v>
      </c>
      <c r="B22" s="50" t="s">
        <v>132</v>
      </c>
      <c r="C22" s="78">
        <v>111056</v>
      </c>
      <c r="D22" s="78">
        <v>111056</v>
      </c>
      <c r="E22" s="78">
        <v>111056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66" t="s">
        <v>133</v>
      </c>
      <c r="B23" s="50" t="s">
        <v>134</v>
      </c>
      <c r="C23" s="78">
        <v>111056</v>
      </c>
      <c r="D23" s="78">
        <v>111056</v>
      </c>
      <c r="E23" s="78">
        <v>111056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67" t="s">
        <v>135</v>
      </c>
      <c r="B24" s="50" t="s">
        <v>136</v>
      </c>
      <c r="C24" s="78">
        <v>52100</v>
      </c>
      <c r="D24" s="78">
        <v>52100</v>
      </c>
      <c r="E24" s="78">
        <v>52100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67" t="s">
        <v>137</v>
      </c>
      <c r="B25" s="50" t="s">
        <v>138</v>
      </c>
      <c r="C25" s="78">
        <v>53600</v>
      </c>
      <c r="D25" s="78">
        <v>53600</v>
      </c>
      <c r="E25" s="78">
        <v>53600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67" t="s">
        <v>139</v>
      </c>
      <c r="B26" s="50" t="s">
        <v>140</v>
      </c>
      <c r="C26" s="78">
        <v>5356</v>
      </c>
      <c r="D26" s="78">
        <v>5356</v>
      </c>
      <c r="E26" s="78">
        <v>5356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50" t="s">
        <v>141</v>
      </c>
      <c r="B27" s="50" t="s">
        <v>142</v>
      </c>
      <c r="C27" s="78">
        <v>97172.76</v>
      </c>
      <c r="D27" s="78">
        <v>97172.76</v>
      </c>
      <c r="E27" s="78">
        <v>97172.76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ht="21" customHeight="1" spans="1:15">
      <c r="A28" s="166" t="s">
        <v>143</v>
      </c>
      <c r="B28" s="50" t="s">
        <v>144</v>
      </c>
      <c r="C28" s="78">
        <v>97172.76</v>
      </c>
      <c r="D28" s="78">
        <v>97172.76</v>
      </c>
      <c r="E28" s="78">
        <v>97172.76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ht="21" customHeight="1" spans="1:15">
      <c r="A29" s="167" t="s">
        <v>145</v>
      </c>
      <c r="B29" s="50" t="s">
        <v>146</v>
      </c>
      <c r="C29" s="78">
        <v>97172.76</v>
      </c>
      <c r="D29" s="78">
        <v>97172.76</v>
      </c>
      <c r="E29" s="78">
        <v>97172.76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ht="21" customHeight="1" spans="1:15">
      <c r="A30" s="168" t="s">
        <v>57</v>
      </c>
      <c r="B30" s="33"/>
      <c r="C30" s="78">
        <f>SUM(C7,C10,C13,C18,C22,C27)</f>
        <v>1494204.04</v>
      </c>
      <c r="D30" s="78">
        <f>SUM(D7,D10,D13,D18,D22,D27)</f>
        <v>1494204.04</v>
      </c>
      <c r="E30" s="78">
        <f>SUM(E7,E10,E13,E18,E22,E27)</f>
        <v>1424204.04</v>
      </c>
      <c r="F30" s="78">
        <f>SUM(F7,F10,F13,F18,F22,F27)</f>
        <v>70000</v>
      </c>
      <c r="G30" s="78"/>
      <c r="H30" s="78"/>
      <c r="I30" s="78"/>
      <c r="J30" s="78"/>
      <c r="K30" s="78"/>
      <c r="L30" s="78"/>
      <c r="M30" s="78"/>
      <c r="N30" s="78"/>
      <c r="O30" s="78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5" workbookViewId="0">
      <selection activeCell="B29" sqref="B29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147</v>
      </c>
    </row>
    <row r="2" ht="41.25" customHeight="1" spans="1:1">
      <c r="A2" s="192" t="s">
        <v>148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56" t="s">
        <v>4</v>
      </c>
      <c r="B4" s="157"/>
      <c r="C4" s="156" t="s">
        <v>5</v>
      </c>
      <c r="D4" s="157"/>
    </row>
    <row r="5" ht="18.75" customHeight="1" spans="1:4">
      <c r="A5" s="156" t="s">
        <v>6</v>
      </c>
      <c r="B5" s="156" t="s">
        <v>7</v>
      </c>
      <c r="C5" s="156" t="s">
        <v>8</v>
      </c>
      <c r="D5" s="156" t="s">
        <v>7</v>
      </c>
    </row>
    <row r="6" ht="16.5" customHeight="1" spans="1:4">
      <c r="A6" s="158" t="s">
        <v>149</v>
      </c>
      <c r="B6" s="78">
        <v>1494204.04</v>
      </c>
      <c r="C6" s="158" t="s">
        <v>150</v>
      </c>
      <c r="D6" s="78">
        <v>1494204.04</v>
      </c>
    </row>
    <row r="7" ht="16.5" customHeight="1" spans="1:4">
      <c r="A7" s="158" t="s">
        <v>151</v>
      </c>
      <c r="B7" s="78">
        <v>1494204.04</v>
      </c>
      <c r="C7" s="158" t="s">
        <v>152</v>
      </c>
      <c r="D7" s="78">
        <v>7000</v>
      </c>
    </row>
    <row r="8" ht="16.5" customHeight="1" spans="1:4">
      <c r="A8" s="158" t="s">
        <v>153</v>
      </c>
      <c r="B8" s="78"/>
      <c r="C8" s="158" t="s">
        <v>154</v>
      </c>
      <c r="D8" s="78"/>
    </row>
    <row r="9" ht="16.5" customHeight="1" spans="1:4">
      <c r="A9" s="158" t="s">
        <v>155</v>
      </c>
      <c r="B9" s="78"/>
      <c r="C9" s="158" t="s">
        <v>156</v>
      </c>
      <c r="D9" s="78"/>
    </row>
    <row r="10" ht="16.5" customHeight="1" spans="1:4">
      <c r="A10" s="158" t="s">
        <v>157</v>
      </c>
      <c r="B10" s="78"/>
      <c r="C10" s="158" t="s">
        <v>158</v>
      </c>
      <c r="D10" s="78"/>
    </row>
    <row r="11" ht="16.5" customHeight="1" spans="1:4">
      <c r="A11" s="158" t="s">
        <v>151</v>
      </c>
      <c r="B11" s="78"/>
      <c r="C11" s="158" t="s">
        <v>159</v>
      </c>
      <c r="D11" s="78">
        <v>1500</v>
      </c>
    </row>
    <row r="12" ht="16.5" customHeight="1" spans="1:4">
      <c r="A12" s="55" t="s">
        <v>153</v>
      </c>
      <c r="B12" s="78"/>
      <c r="C12" s="67" t="s">
        <v>160</v>
      </c>
      <c r="D12" s="78">
        <v>1091575.28</v>
      </c>
    </row>
    <row r="13" ht="16.5" customHeight="1" spans="1:4">
      <c r="A13" s="55" t="s">
        <v>155</v>
      </c>
      <c r="B13" s="78"/>
      <c r="C13" s="67" t="s">
        <v>161</v>
      </c>
      <c r="D13" s="78"/>
    </row>
    <row r="14" ht="16.5" customHeight="1" spans="1:4">
      <c r="A14" s="159"/>
      <c r="B14" s="78"/>
      <c r="C14" s="67" t="s">
        <v>162</v>
      </c>
      <c r="D14" s="78">
        <v>185900</v>
      </c>
    </row>
    <row r="15" ht="16.5" customHeight="1" spans="1:4">
      <c r="A15" s="159"/>
      <c r="B15" s="78"/>
      <c r="C15" s="67" t="s">
        <v>163</v>
      </c>
      <c r="D15" s="78">
        <v>111056</v>
      </c>
    </row>
    <row r="16" ht="16.5" customHeight="1" spans="1:4">
      <c r="A16" s="159"/>
      <c r="B16" s="78"/>
      <c r="C16" s="67" t="s">
        <v>164</v>
      </c>
      <c r="D16" s="78"/>
    </row>
    <row r="17" ht="16.5" customHeight="1" spans="1:4">
      <c r="A17" s="159"/>
      <c r="B17" s="78"/>
      <c r="C17" s="67" t="s">
        <v>165</v>
      </c>
      <c r="D17" s="78"/>
    </row>
    <row r="18" ht="16.5" customHeight="1" spans="1:4">
      <c r="A18" s="159"/>
      <c r="B18" s="78"/>
      <c r="C18" s="67" t="s">
        <v>166</v>
      </c>
      <c r="D18" s="78"/>
    </row>
    <row r="19" ht="16.5" customHeight="1" spans="1:4">
      <c r="A19" s="159"/>
      <c r="B19" s="78"/>
      <c r="C19" s="67" t="s">
        <v>167</v>
      </c>
      <c r="D19" s="78"/>
    </row>
    <row r="20" ht="16.5" customHeight="1" spans="1:4">
      <c r="A20" s="159"/>
      <c r="B20" s="78"/>
      <c r="C20" s="67" t="s">
        <v>168</v>
      </c>
      <c r="D20" s="78"/>
    </row>
    <row r="21" ht="16.5" customHeight="1" spans="1:4">
      <c r="A21" s="159"/>
      <c r="B21" s="78"/>
      <c r="C21" s="67" t="s">
        <v>169</v>
      </c>
      <c r="D21" s="78"/>
    </row>
    <row r="22" ht="16.5" customHeight="1" spans="1:4">
      <c r="A22" s="159"/>
      <c r="B22" s="78"/>
      <c r="C22" s="67" t="s">
        <v>170</v>
      </c>
      <c r="D22" s="78"/>
    </row>
    <row r="23" ht="16.5" customHeight="1" spans="1:4">
      <c r="A23" s="159"/>
      <c r="B23" s="78"/>
      <c r="C23" s="67" t="s">
        <v>171</v>
      </c>
      <c r="D23" s="78"/>
    </row>
    <row r="24" ht="16.5" customHeight="1" spans="1:4">
      <c r="A24" s="159"/>
      <c r="B24" s="78"/>
      <c r="C24" s="67" t="s">
        <v>172</v>
      </c>
      <c r="D24" s="78"/>
    </row>
    <row r="25" ht="16.5" customHeight="1" spans="1:4">
      <c r="A25" s="159"/>
      <c r="B25" s="78"/>
      <c r="C25" s="67" t="s">
        <v>173</v>
      </c>
      <c r="D25" s="78">
        <v>97172.76</v>
      </c>
    </row>
    <row r="26" ht="16.5" customHeight="1" spans="1:4">
      <c r="A26" s="159"/>
      <c r="B26" s="78"/>
      <c r="C26" s="67" t="s">
        <v>174</v>
      </c>
      <c r="D26" s="78"/>
    </row>
    <row r="27" ht="16.5" customHeight="1" spans="1:4">
      <c r="A27" s="159"/>
      <c r="B27" s="78"/>
      <c r="C27" s="67" t="s">
        <v>175</v>
      </c>
      <c r="D27" s="78"/>
    </row>
    <row r="28" ht="16.5" customHeight="1" spans="1:4">
      <c r="A28" s="159"/>
      <c r="B28" s="78"/>
      <c r="C28" s="67" t="s">
        <v>176</v>
      </c>
      <c r="D28" s="78"/>
    </row>
    <row r="29" ht="16.5" customHeight="1" spans="1:4">
      <c r="A29" s="159"/>
      <c r="B29" s="78"/>
      <c r="C29" s="67" t="s">
        <v>177</v>
      </c>
      <c r="D29" s="78"/>
    </row>
    <row r="30" ht="16.5" customHeight="1" spans="1:4">
      <c r="A30" s="159"/>
      <c r="B30" s="78"/>
      <c r="C30" s="67" t="s">
        <v>178</v>
      </c>
      <c r="D30" s="78"/>
    </row>
    <row r="31" ht="16.5" customHeight="1" spans="1:4">
      <c r="A31" s="159"/>
      <c r="B31" s="78"/>
      <c r="C31" s="55" t="s">
        <v>179</v>
      </c>
      <c r="D31" s="78"/>
    </row>
    <row r="32" ht="16.5" customHeight="1" spans="1:4">
      <c r="A32" s="159"/>
      <c r="B32" s="78"/>
      <c r="C32" s="55" t="s">
        <v>180</v>
      </c>
      <c r="D32" s="78"/>
    </row>
    <row r="33" ht="16.5" customHeight="1" spans="1:4">
      <c r="A33" s="159"/>
      <c r="B33" s="78"/>
      <c r="C33" s="26" t="s">
        <v>181</v>
      </c>
      <c r="D33" s="78"/>
    </row>
    <row r="34" ht="15" customHeight="1" spans="1:4">
      <c r="A34" s="160" t="s">
        <v>51</v>
      </c>
      <c r="B34" s="78">
        <v>1494204.04</v>
      </c>
      <c r="C34" s="160" t="s">
        <v>52</v>
      </c>
      <c r="D34" s="78">
        <v>1494204.04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F33" sqref="F3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1"/>
      <c r="G1" s="137" t="s">
        <v>182</v>
      </c>
    </row>
    <row r="2" ht="41.25" customHeight="1" spans="1:7">
      <c r="A2" s="120" t="s">
        <v>183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37" t="s">
        <v>3</v>
      </c>
    </row>
    <row r="4" ht="20.25" customHeight="1" spans="1:7">
      <c r="A4" s="152" t="s">
        <v>184</v>
      </c>
      <c r="B4" s="153"/>
      <c r="C4" s="121" t="s">
        <v>57</v>
      </c>
      <c r="D4" s="143" t="s">
        <v>79</v>
      </c>
      <c r="E4" s="21"/>
      <c r="F4" s="22"/>
      <c r="G4" s="134" t="s">
        <v>80</v>
      </c>
    </row>
    <row r="5" ht="20.25" customHeight="1" spans="1:7">
      <c r="A5" s="154" t="s">
        <v>76</v>
      </c>
      <c r="B5" s="154" t="s">
        <v>77</v>
      </c>
      <c r="C5" s="24"/>
      <c r="D5" s="126" t="s">
        <v>59</v>
      </c>
      <c r="E5" s="126" t="s">
        <v>185</v>
      </c>
      <c r="F5" s="126" t="s">
        <v>186</v>
      </c>
      <c r="G5" s="136"/>
    </row>
    <row r="6" ht="15" customHeight="1" spans="1:7">
      <c r="A6" s="51" t="s">
        <v>86</v>
      </c>
      <c r="B6" s="51" t="s">
        <v>87</v>
      </c>
      <c r="C6" s="51" t="s">
        <v>88</v>
      </c>
      <c r="D6" s="51" t="s">
        <v>89</v>
      </c>
      <c r="E6" s="51" t="s">
        <v>90</v>
      </c>
      <c r="F6" s="51" t="s">
        <v>91</v>
      </c>
      <c r="G6" s="51" t="s">
        <v>92</v>
      </c>
    </row>
    <row r="7" ht="15" customHeight="1" spans="1:7">
      <c r="A7" s="26" t="s">
        <v>101</v>
      </c>
      <c r="B7" s="26" t="s">
        <v>102</v>
      </c>
      <c r="C7" s="78">
        <v>7000</v>
      </c>
      <c r="D7" s="78"/>
      <c r="E7" s="78"/>
      <c r="F7" s="78"/>
      <c r="G7" s="78">
        <v>7000</v>
      </c>
    </row>
    <row r="8" ht="15" customHeight="1" spans="1:7">
      <c r="A8" s="130" t="s">
        <v>103</v>
      </c>
      <c r="B8" s="130" t="s">
        <v>104</v>
      </c>
      <c r="C8" s="78">
        <v>7000</v>
      </c>
      <c r="D8" s="78"/>
      <c r="E8" s="78"/>
      <c r="F8" s="78"/>
      <c r="G8" s="78">
        <v>7000</v>
      </c>
    </row>
    <row r="9" ht="15" customHeight="1" spans="1:7">
      <c r="A9" s="131" t="s">
        <v>105</v>
      </c>
      <c r="B9" s="131" t="s">
        <v>106</v>
      </c>
      <c r="C9" s="78">
        <v>7000</v>
      </c>
      <c r="D9" s="78"/>
      <c r="E9" s="78"/>
      <c r="F9" s="78"/>
      <c r="G9" s="78">
        <v>7000</v>
      </c>
    </row>
    <row r="10" ht="15" customHeight="1" spans="1:7">
      <c r="A10" s="26" t="s">
        <v>107</v>
      </c>
      <c r="B10" s="26" t="s">
        <v>108</v>
      </c>
      <c r="C10" s="78">
        <v>1500</v>
      </c>
      <c r="D10" s="78">
        <v>1500</v>
      </c>
      <c r="E10" s="78"/>
      <c r="F10" s="78">
        <v>1500</v>
      </c>
      <c r="G10" s="78"/>
    </row>
    <row r="11" ht="15" customHeight="1" spans="1:7">
      <c r="A11" s="130" t="s">
        <v>109</v>
      </c>
      <c r="B11" s="130" t="s">
        <v>110</v>
      </c>
      <c r="C11" s="78">
        <v>1500</v>
      </c>
      <c r="D11" s="78">
        <v>1500</v>
      </c>
      <c r="E11" s="78"/>
      <c r="F11" s="78">
        <v>1500</v>
      </c>
      <c r="G11" s="78"/>
    </row>
    <row r="12" ht="15" customHeight="1" spans="1:7">
      <c r="A12" s="131" t="s">
        <v>111</v>
      </c>
      <c r="B12" s="131" t="s">
        <v>112</v>
      </c>
      <c r="C12" s="78">
        <v>1500</v>
      </c>
      <c r="D12" s="78">
        <v>1500</v>
      </c>
      <c r="E12" s="78"/>
      <c r="F12" s="78">
        <v>1500</v>
      </c>
      <c r="G12" s="78"/>
    </row>
    <row r="13" ht="15" customHeight="1" spans="1:7">
      <c r="A13" s="26" t="s">
        <v>113</v>
      </c>
      <c r="B13" s="26" t="s">
        <v>114</v>
      </c>
      <c r="C13" s="78">
        <v>1091575.28</v>
      </c>
      <c r="D13" s="78">
        <v>1028575.28</v>
      </c>
      <c r="E13" s="78">
        <v>901604</v>
      </c>
      <c r="F13" s="78">
        <v>126971.28</v>
      </c>
      <c r="G13" s="78">
        <v>63000</v>
      </c>
    </row>
    <row r="14" ht="15" customHeight="1" spans="1:7">
      <c r="A14" s="130" t="s">
        <v>115</v>
      </c>
      <c r="B14" s="130" t="s">
        <v>116</v>
      </c>
      <c r="C14" s="78">
        <v>1028575.28</v>
      </c>
      <c r="D14" s="78">
        <v>1028575.28</v>
      </c>
      <c r="E14" s="78">
        <v>901604</v>
      </c>
      <c r="F14" s="78">
        <v>126971.28</v>
      </c>
      <c r="G14" s="78"/>
    </row>
    <row r="15" ht="15" customHeight="1" spans="1:7">
      <c r="A15" s="131" t="s">
        <v>117</v>
      </c>
      <c r="B15" s="131" t="s">
        <v>118</v>
      </c>
      <c r="C15" s="78">
        <v>1028575.28</v>
      </c>
      <c r="D15" s="78">
        <v>1028575.28</v>
      </c>
      <c r="E15" s="78">
        <v>901604</v>
      </c>
      <c r="F15" s="78">
        <v>126971.28</v>
      </c>
      <c r="G15" s="78"/>
    </row>
    <row r="16" ht="15" customHeight="1" spans="1:7">
      <c r="A16" s="130" t="s">
        <v>119</v>
      </c>
      <c r="B16" s="130" t="s">
        <v>120</v>
      </c>
      <c r="C16" s="78">
        <v>63000</v>
      </c>
      <c r="D16" s="78"/>
      <c r="E16" s="78"/>
      <c r="F16" s="78"/>
      <c r="G16" s="78">
        <v>63000</v>
      </c>
    </row>
    <row r="17" ht="15" customHeight="1" spans="1:7">
      <c r="A17" s="131" t="s">
        <v>121</v>
      </c>
      <c r="B17" s="131" t="s">
        <v>122</v>
      </c>
      <c r="C17" s="78">
        <v>63000</v>
      </c>
      <c r="D17" s="78"/>
      <c r="E17" s="78"/>
      <c r="F17" s="78"/>
      <c r="G17" s="78">
        <v>63000</v>
      </c>
    </row>
    <row r="18" ht="15" customHeight="1" spans="1:7">
      <c r="A18" s="26" t="s">
        <v>123</v>
      </c>
      <c r="B18" s="26" t="s">
        <v>124</v>
      </c>
      <c r="C18" s="78">
        <v>185900</v>
      </c>
      <c r="D18" s="78">
        <v>185900</v>
      </c>
      <c r="E18" s="78">
        <v>184100</v>
      </c>
      <c r="F18" s="78">
        <v>1800</v>
      </c>
      <c r="G18" s="78"/>
    </row>
    <row r="19" ht="15" customHeight="1" spans="1:7">
      <c r="A19" s="130" t="s">
        <v>125</v>
      </c>
      <c r="B19" s="130" t="s">
        <v>126</v>
      </c>
      <c r="C19" s="78">
        <v>185900</v>
      </c>
      <c r="D19" s="78">
        <v>185900</v>
      </c>
      <c r="E19" s="78">
        <v>184100</v>
      </c>
      <c r="F19" s="78">
        <v>1800</v>
      </c>
      <c r="G19" s="78"/>
    </row>
    <row r="20" ht="15" customHeight="1" spans="1:7">
      <c r="A20" s="131" t="s">
        <v>127</v>
      </c>
      <c r="B20" s="131" t="s">
        <v>128</v>
      </c>
      <c r="C20" s="78">
        <v>77400</v>
      </c>
      <c r="D20" s="78">
        <v>77400</v>
      </c>
      <c r="E20" s="78">
        <v>75600</v>
      </c>
      <c r="F20" s="78">
        <v>1800</v>
      </c>
      <c r="G20" s="78"/>
    </row>
    <row r="21" ht="15" customHeight="1" spans="1:7">
      <c r="A21" s="131" t="s">
        <v>129</v>
      </c>
      <c r="B21" s="131" t="s">
        <v>130</v>
      </c>
      <c r="C21" s="78">
        <v>108500</v>
      </c>
      <c r="D21" s="78">
        <v>108500</v>
      </c>
      <c r="E21" s="78">
        <v>108500</v>
      </c>
      <c r="F21" s="78"/>
      <c r="G21" s="78"/>
    </row>
    <row r="22" ht="15" customHeight="1" spans="1:7">
      <c r="A22" s="26" t="s">
        <v>131</v>
      </c>
      <c r="B22" s="26" t="s">
        <v>132</v>
      </c>
      <c r="C22" s="78">
        <v>111056</v>
      </c>
      <c r="D22" s="78">
        <v>111056</v>
      </c>
      <c r="E22" s="78">
        <v>111056</v>
      </c>
      <c r="F22" s="78"/>
      <c r="G22" s="78"/>
    </row>
    <row r="23" ht="15" customHeight="1" spans="1:7">
      <c r="A23" s="130" t="s">
        <v>133</v>
      </c>
      <c r="B23" s="130" t="s">
        <v>134</v>
      </c>
      <c r="C23" s="78">
        <v>111056</v>
      </c>
      <c r="D23" s="78">
        <v>111056</v>
      </c>
      <c r="E23" s="78">
        <v>111056</v>
      </c>
      <c r="F23" s="78"/>
      <c r="G23" s="78"/>
    </row>
    <row r="24" ht="15" customHeight="1" spans="1:7">
      <c r="A24" s="131" t="s">
        <v>135</v>
      </c>
      <c r="B24" s="131" t="s">
        <v>136</v>
      </c>
      <c r="C24" s="78">
        <v>52100</v>
      </c>
      <c r="D24" s="78">
        <v>52100</v>
      </c>
      <c r="E24" s="78">
        <v>52100</v>
      </c>
      <c r="F24" s="78"/>
      <c r="G24" s="78"/>
    </row>
    <row r="25" ht="15" customHeight="1" spans="1:7">
      <c r="A25" s="131" t="s">
        <v>137</v>
      </c>
      <c r="B25" s="131" t="s">
        <v>138</v>
      </c>
      <c r="C25" s="78">
        <v>53600</v>
      </c>
      <c r="D25" s="78">
        <v>53600</v>
      </c>
      <c r="E25" s="78">
        <v>53600</v>
      </c>
      <c r="F25" s="78"/>
      <c r="G25" s="78"/>
    </row>
    <row r="26" ht="15" customHeight="1" spans="1:7">
      <c r="A26" s="131" t="s">
        <v>139</v>
      </c>
      <c r="B26" s="131" t="s">
        <v>140</v>
      </c>
      <c r="C26" s="78">
        <v>5356</v>
      </c>
      <c r="D26" s="78">
        <v>5356</v>
      </c>
      <c r="E26" s="78">
        <v>5356</v>
      </c>
      <c r="F26" s="78"/>
      <c r="G26" s="78"/>
    </row>
    <row r="27" ht="15" customHeight="1" spans="1:7">
      <c r="A27" s="26" t="s">
        <v>141</v>
      </c>
      <c r="B27" s="26" t="s">
        <v>142</v>
      </c>
      <c r="C27" s="78">
        <v>97172.76</v>
      </c>
      <c r="D27" s="78">
        <v>97172.76</v>
      </c>
      <c r="E27" s="78">
        <v>97172.76</v>
      </c>
      <c r="F27" s="78"/>
      <c r="G27" s="78"/>
    </row>
    <row r="28" ht="15" customHeight="1" spans="1:7">
      <c r="A28" s="130" t="s">
        <v>143</v>
      </c>
      <c r="B28" s="130" t="s">
        <v>144</v>
      </c>
      <c r="C28" s="78">
        <v>97172.76</v>
      </c>
      <c r="D28" s="78">
        <v>97172.76</v>
      </c>
      <c r="E28" s="78">
        <v>97172.76</v>
      </c>
      <c r="F28" s="78"/>
      <c r="G28" s="78"/>
    </row>
    <row r="29" ht="18" customHeight="1" spans="1:7">
      <c r="A29" s="131" t="s">
        <v>145</v>
      </c>
      <c r="B29" s="131" t="s">
        <v>146</v>
      </c>
      <c r="C29" s="78">
        <v>97172.76</v>
      </c>
      <c r="D29" s="78">
        <v>97172.76</v>
      </c>
      <c r="E29" s="78">
        <v>97172.76</v>
      </c>
      <c r="F29" s="78"/>
      <c r="G29" s="78"/>
    </row>
    <row r="30" ht="18" customHeight="1" spans="1:7">
      <c r="A30" s="77" t="s">
        <v>187</v>
      </c>
      <c r="B30" s="155" t="s">
        <v>187</v>
      </c>
      <c r="C30" s="78">
        <f>SUM(C7,C10,C13,C18,C22,C27)</f>
        <v>1494204.04</v>
      </c>
      <c r="D30" s="78">
        <f>SUM(D7,D10,D13,D18,D22,D27)</f>
        <v>1424204.04</v>
      </c>
      <c r="E30" s="78">
        <f>SUM(E7,E10,E13,E18,E22,E27)</f>
        <v>1293932.76</v>
      </c>
      <c r="F30" s="78">
        <f>SUM(F7,F10,F13,F18,F22,F27)</f>
        <v>130271.28</v>
      </c>
      <c r="G30" s="78">
        <f>SUM(G7,G10,G13,G18,G22,G27)</f>
        <v>70000</v>
      </c>
    </row>
  </sheetData>
  <mergeCells count="7">
    <mergeCell ref="A2:G2"/>
    <mergeCell ref="A3:B3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188</v>
      </c>
    </row>
    <row r="2" ht="41.25" customHeight="1" spans="1:6">
      <c r="A2" s="148" t="s">
        <v>189</v>
      </c>
      <c r="B2" s="41"/>
      <c r="C2" s="41"/>
      <c r="D2" s="41"/>
      <c r="E2" s="40"/>
      <c r="F2" s="41"/>
    </row>
    <row r="3" customHeight="1" spans="1:6">
      <c r="A3" s="106" t="s">
        <v>2</v>
      </c>
      <c r="B3" s="149"/>
      <c r="D3" s="41"/>
      <c r="E3" s="40"/>
      <c r="F3" s="57" t="s">
        <v>3</v>
      </c>
    </row>
    <row r="4" ht="27" customHeight="1" spans="1:6">
      <c r="A4" s="44" t="s">
        <v>190</v>
      </c>
      <c r="B4" s="44" t="s">
        <v>191</v>
      </c>
      <c r="C4" s="45" t="s">
        <v>192</v>
      </c>
      <c r="D4" s="44"/>
      <c r="E4" s="58"/>
      <c r="F4" s="44" t="s">
        <v>193</v>
      </c>
    </row>
    <row r="5" ht="28.5" customHeight="1" spans="1:6">
      <c r="A5" s="150"/>
      <c r="B5" s="47"/>
      <c r="C5" s="58" t="s">
        <v>59</v>
      </c>
      <c r="D5" s="58" t="s">
        <v>194</v>
      </c>
      <c r="E5" s="58" t="s">
        <v>195</v>
      </c>
      <c r="F5" s="46"/>
    </row>
    <row r="6" ht="17.25" customHeight="1" spans="1:6">
      <c r="A6" s="60" t="s">
        <v>86</v>
      </c>
      <c r="B6" s="60" t="s">
        <v>87</v>
      </c>
      <c r="C6" s="60" t="s">
        <v>88</v>
      </c>
      <c r="D6" s="60" t="s">
        <v>89</v>
      </c>
      <c r="E6" s="60" t="s">
        <v>90</v>
      </c>
      <c r="F6" s="60" t="s">
        <v>91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1:1">
      <c r="A8" t="s">
        <v>196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topLeftCell="H19" workbookViewId="0">
      <selection activeCell="L44" sqref="L44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38"/>
      <c r="D1" s="139"/>
      <c r="E1" s="139"/>
      <c r="F1" s="139"/>
      <c r="G1" s="139"/>
      <c r="H1" s="83"/>
      <c r="I1" s="83"/>
      <c r="J1" s="83"/>
      <c r="K1" s="83"/>
      <c r="L1" s="83"/>
      <c r="M1" s="83"/>
      <c r="Q1" s="83"/>
      <c r="U1" s="138"/>
      <c r="W1" s="17" t="s">
        <v>197</v>
      </c>
    </row>
    <row r="2" ht="45.75" customHeight="1" spans="1:23">
      <c r="A2" s="68" t="s">
        <v>198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  <c r="O2" s="2"/>
      <c r="P2" s="2"/>
      <c r="Q2" s="68"/>
      <c r="R2" s="68"/>
      <c r="S2" s="68"/>
      <c r="T2" s="68"/>
      <c r="U2" s="68"/>
      <c r="V2" s="68"/>
      <c r="W2" s="68"/>
    </row>
    <row r="3" ht="18.75" customHeight="1" spans="1:23">
      <c r="A3" s="3" t="s">
        <v>2</v>
      </c>
      <c r="B3" s="140"/>
      <c r="C3" s="140"/>
      <c r="D3" s="140"/>
      <c r="E3" s="140"/>
      <c r="F3" s="140"/>
      <c r="G3" s="140"/>
      <c r="H3" s="85"/>
      <c r="I3" s="85"/>
      <c r="J3" s="85"/>
      <c r="K3" s="85"/>
      <c r="L3" s="85"/>
      <c r="M3" s="85"/>
      <c r="N3" s="18"/>
      <c r="O3" s="18"/>
      <c r="P3" s="18"/>
      <c r="Q3" s="85"/>
      <c r="U3" s="138"/>
      <c r="W3" s="17" t="s">
        <v>3</v>
      </c>
    </row>
    <row r="4" ht="18" customHeight="1" spans="1:23">
      <c r="A4" s="5" t="s">
        <v>199</v>
      </c>
      <c r="B4" s="5" t="s">
        <v>200</v>
      </c>
      <c r="C4" s="5" t="s">
        <v>201</v>
      </c>
      <c r="D4" s="5" t="s">
        <v>202</v>
      </c>
      <c r="E4" s="5" t="s">
        <v>203</v>
      </c>
      <c r="F4" s="5" t="s">
        <v>204</v>
      </c>
      <c r="G4" s="5" t="s">
        <v>205</v>
      </c>
      <c r="H4" s="143" t="s">
        <v>206</v>
      </c>
      <c r="I4" s="80" t="s">
        <v>206</v>
      </c>
      <c r="J4" s="80"/>
      <c r="K4" s="80"/>
      <c r="L4" s="80"/>
      <c r="M4" s="80"/>
      <c r="N4" s="21"/>
      <c r="O4" s="21"/>
      <c r="P4" s="21"/>
      <c r="Q4" s="98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7"/>
      <c r="B5" s="123"/>
      <c r="C5" s="7"/>
      <c r="D5" s="7"/>
      <c r="E5" s="7"/>
      <c r="F5" s="7"/>
      <c r="G5" s="7"/>
      <c r="H5" s="121" t="s">
        <v>207</v>
      </c>
      <c r="I5" s="143" t="s">
        <v>60</v>
      </c>
      <c r="J5" s="80"/>
      <c r="K5" s="80"/>
      <c r="L5" s="80"/>
      <c r="M5" s="81"/>
      <c r="N5" s="20" t="s">
        <v>208</v>
      </c>
      <c r="O5" s="21"/>
      <c r="P5" s="22"/>
      <c r="Q5" s="5" t="s">
        <v>63</v>
      </c>
      <c r="R5" s="143" t="s">
        <v>64</v>
      </c>
      <c r="S5" s="98" t="s">
        <v>66</v>
      </c>
      <c r="T5" s="80" t="s">
        <v>64</v>
      </c>
      <c r="U5" s="98" t="s">
        <v>68</v>
      </c>
      <c r="V5" s="98" t="s">
        <v>69</v>
      </c>
      <c r="W5" s="147" t="s">
        <v>70</v>
      </c>
    </row>
    <row r="6" ht="19.5" customHeight="1" spans="1:23">
      <c r="A6" s="31"/>
      <c r="B6" s="31"/>
      <c r="C6" s="31"/>
      <c r="D6" s="31"/>
      <c r="E6" s="31"/>
      <c r="F6" s="31"/>
      <c r="G6" s="31"/>
      <c r="H6" s="31"/>
      <c r="I6" s="145" t="s">
        <v>209</v>
      </c>
      <c r="J6" s="5" t="s">
        <v>210</v>
      </c>
      <c r="K6" s="5" t="s">
        <v>211</v>
      </c>
      <c r="L6" s="5" t="s">
        <v>212</v>
      </c>
      <c r="M6" s="5" t="s">
        <v>213</v>
      </c>
      <c r="N6" s="5" t="s">
        <v>60</v>
      </c>
      <c r="O6" s="5" t="s">
        <v>61</v>
      </c>
      <c r="P6" s="5" t="s">
        <v>62</v>
      </c>
      <c r="Q6" s="31"/>
      <c r="R6" s="5" t="s">
        <v>59</v>
      </c>
      <c r="S6" s="5" t="s">
        <v>66</v>
      </c>
      <c r="T6" s="5" t="s">
        <v>214</v>
      </c>
      <c r="U6" s="5" t="s">
        <v>68</v>
      </c>
      <c r="V6" s="5" t="s">
        <v>69</v>
      </c>
      <c r="W6" s="5" t="s">
        <v>70</v>
      </c>
    </row>
    <row r="7" ht="37.5" customHeight="1" spans="1:23">
      <c r="A7" s="141"/>
      <c r="B7" s="141"/>
      <c r="C7" s="141"/>
      <c r="D7" s="141"/>
      <c r="E7" s="141"/>
      <c r="F7" s="141"/>
      <c r="G7" s="141"/>
      <c r="H7" s="141"/>
      <c r="I7" s="146" t="s">
        <v>59</v>
      </c>
      <c r="J7" s="9" t="s">
        <v>215</v>
      </c>
      <c r="K7" s="9" t="s">
        <v>211</v>
      </c>
      <c r="L7" s="9" t="s">
        <v>212</v>
      </c>
      <c r="M7" s="9" t="s">
        <v>213</v>
      </c>
      <c r="N7" s="9" t="s">
        <v>211</v>
      </c>
      <c r="O7" s="9" t="s">
        <v>212</v>
      </c>
      <c r="P7" s="9" t="s">
        <v>213</v>
      </c>
      <c r="Q7" s="9" t="s">
        <v>63</v>
      </c>
      <c r="R7" s="9" t="s">
        <v>59</v>
      </c>
      <c r="S7" s="9" t="s">
        <v>66</v>
      </c>
      <c r="T7" s="9" t="s">
        <v>214</v>
      </c>
      <c r="U7" s="9" t="s">
        <v>68</v>
      </c>
      <c r="V7" s="9" t="s">
        <v>69</v>
      </c>
      <c r="W7" s="9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55" t="s">
        <v>72</v>
      </c>
      <c r="B9" s="55" t="s">
        <v>216</v>
      </c>
      <c r="C9" s="55" t="s">
        <v>217</v>
      </c>
      <c r="D9" s="55" t="s">
        <v>129</v>
      </c>
      <c r="E9" s="55" t="s">
        <v>130</v>
      </c>
      <c r="F9" s="55" t="s">
        <v>218</v>
      </c>
      <c r="G9" s="55" t="s">
        <v>219</v>
      </c>
      <c r="H9" s="78">
        <v>108500</v>
      </c>
      <c r="I9" s="78">
        <v>108500</v>
      </c>
      <c r="J9" s="78"/>
      <c r="K9" s="78"/>
      <c r="L9" s="78">
        <v>108500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0.25" customHeight="1" spans="1:23">
      <c r="A10" s="55" t="s">
        <v>72</v>
      </c>
      <c r="B10" s="55" t="s">
        <v>216</v>
      </c>
      <c r="C10" s="55" t="s">
        <v>217</v>
      </c>
      <c r="D10" s="55" t="s">
        <v>135</v>
      </c>
      <c r="E10" s="55" t="s">
        <v>136</v>
      </c>
      <c r="F10" s="55" t="s">
        <v>220</v>
      </c>
      <c r="G10" s="55" t="s">
        <v>221</v>
      </c>
      <c r="H10" s="78">
        <v>52100</v>
      </c>
      <c r="I10" s="78">
        <v>52100</v>
      </c>
      <c r="J10" s="78"/>
      <c r="K10" s="78"/>
      <c r="L10" s="78">
        <v>52100</v>
      </c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0.25" customHeight="1" spans="1:23">
      <c r="A11" s="55" t="s">
        <v>72</v>
      </c>
      <c r="B11" s="55" t="s">
        <v>216</v>
      </c>
      <c r="C11" s="55" t="s">
        <v>217</v>
      </c>
      <c r="D11" s="55" t="s">
        <v>137</v>
      </c>
      <c r="E11" s="55" t="s">
        <v>138</v>
      </c>
      <c r="F11" s="55" t="s">
        <v>222</v>
      </c>
      <c r="G11" s="55" t="s">
        <v>223</v>
      </c>
      <c r="H11" s="78">
        <v>53600</v>
      </c>
      <c r="I11" s="78">
        <v>53600</v>
      </c>
      <c r="J11" s="78"/>
      <c r="K11" s="78"/>
      <c r="L11" s="78">
        <v>53600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0.25" customHeight="1" spans="1:23">
      <c r="A12" s="55" t="s">
        <v>72</v>
      </c>
      <c r="B12" s="55" t="s">
        <v>216</v>
      </c>
      <c r="C12" s="55" t="s">
        <v>217</v>
      </c>
      <c r="D12" s="55" t="s">
        <v>139</v>
      </c>
      <c r="E12" s="55" t="s">
        <v>140</v>
      </c>
      <c r="F12" s="55" t="s">
        <v>224</v>
      </c>
      <c r="G12" s="55" t="s">
        <v>225</v>
      </c>
      <c r="H12" s="78">
        <v>1220</v>
      </c>
      <c r="I12" s="78">
        <v>1220</v>
      </c>
      <c r="J12" s="78"/>
      <c r="K12" s="78"/>
      <c r="L12" s="78">
        <v>1220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0.25" customHeight="1" spans="1:23">
      <c r="A13" s="55" t="s">
        <v>72</v>
      </c>
      <c r="B13" s="55" t="s">
        <v>216</v>
      </c>
      <c r="C13" s="55" t="s">
        <v>217</v>
      </c>
      <c r="D13" s="55" t="s">
        <v>139</v>
      </c>
      <c r="E13" s="55" t="s">
        <v>140</v>
      </c>
      <c r="F13" s="55" t="s">
        <v>224</v>
      </c>
      <c r="G13" s="55" t="s">
        <v>225</v>
      </c>
      <c r="H13" s="78">
        <v>4136</v>
      </c>
      <c r="I13" s="78">
        <v>4136</v>
      </c>
      <c r="J13" s="78"/>
      <c r="K13" s="78"/>
      <c r="L13" s="78">
        <v>4136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0.25" customHeight="1" spans="1:23">
      <c r="A14" s="55" t="s">
        <v>72</v>
      </c>
      <c r="B14" s="55" t="s">
        <v>226</v>
      </c>
      <c r="C14" s="55" t="s">
        <v>227</v>
      </c>
      <c r="D14" s="55" t="s">
        <v>117</v>
      </c>
      <c r="E14" s="55" t="s">
        <v>118</v>
      </c>
      <c r="F14" s="55" t="s">
        <v>228</v>
      </c>
      <c r="G14" s="55" t="s">
        <v>229</v>
      </c>
      <c r="H14" s="78">
        <v>15540</v>
      </c>
      <c r="I14" s="78">
        <v>15540</v>
      </c>
      <c r="J14" s="78"/>
      <c r="K14" s="78"/>
      <c r="L14" s="78">
        <v>15540</v>
      </c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0.25" customHeight="1" spans="1:23">
      <c r="A15" s="55" t="s">
        <v>72</v>
      </c>
      <c r="B15" s="55" t="s">
        <v>226</v>
      </c>
      <c r="C15" s="55" t="s">
        <v>227</v>
      </c>
      <c r="D15" s="55" t="s">
        <v>127</v>
      </c>
      <c r="E15" s="55" t="s">
        <v>128</v>
      </c>
      <c r="F15" s="55" t="s">
        <v>228</v>
      </c>
      <c r="G15" s="55" t="s">
        <v>229</v>
      </c>
      <c r="H15" s="78">
        <v>1800</v>
      </c>
      <c r="I15" s="78">
        <v>1800</v>
      </c>
      <c r="J15" s="78"/>
      <c r="K15" s="78"/>
      <c r="L15" s="78">
        <v>1800</v>
      </c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0.25" customHeight="1" spans="1:23">
      <c r="A16" s="55" t="s">
        <v>72</v>
      </c>
      <c r="B16" s="55" t="s">
        <v>226</v>
      </c>
      <c r="C16" s="55" t="s">
        <v>227</v>
      </c>
      <c r="D16" s="55" t="s">
        <v>117</v>
      </c>
      <c r="E16" s="55" t="s">
        <v>118</v>
      </c>
      <c r="F16" s="55" t="s">
        <v>230</v>
      </c>
      <c r="G16" s="55" t="s">
        <v>231</v>
      </c>
      <c r="H16" s="78">
        <v>1835</v>
      </c>
      <c r="I16" s="78">
        <v>1835</v>
      </c>
      <c r="J16" s="78"/>
      <c r="K16" s="78"/>
      <c r="L16" s="78">
        <v>1835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0.25" customHeight="1" spans="1:23">
      <c r="A17" s="55" t="s">
        <v>72</v>
      </c>
      <c r="B17" s="55" t="s">
        <v>226</v>
      </c>
      <c r="C17" s="55" t="s">
        <v>227</v>
      </c>
      <c r="D17" s="55" t="s">
        <v>117</v>
      </c>
      <c r="E17" s="55" t="s">
        <v>118</v>
      </c>
      <c r="F17" s="55" t="s">
        <v>232</v>
      </c>
      <c r="G17" s="55" t="s">
        <v>233</v>
      </c>
      <c r="H17" s="78">
        <v>2835</v>
      </c>
      <c r="I17" s="78">
        <v>2835</v>
      </c>
      <c r="J17" s="78"/>
      <c r="K17" s="78"/>
      <c r="L17" s="78">
        <v>2835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0.25" customHeight="1" spans="1:23">
      <c r="A18" s="55" t="s">
        <v>72</v>
      </c>
      <c r="B18" s="55" t="s">
        <v>226</v>
      </c>
      <c r="C18" s="55" t="s">
        <v>227</v>
      </c>
      <c r="D18" s="55" t="s">
        <v>117</v>
      </c>
      <c r="E18" s="55" t="s">
        <v>118</v>
      </c>
      <c r="F18" s="55" t="s">
        <v>234</v>
      </c>
      <c r="G18" s="55" t="s">
        <v>235</v>
      </c>
      <c r="H18" s="78">
        <v>2500</v>
      </c>
      <c r="I18" s="78">
        <v>2500</v>
      </c>
      <c r="J18" s="78"/>
      <c r="K18" s="78"/>
      <c r="L18" s="78">
        <v>2500</v>
      </c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20.25" customHeight="1" spans="1:23">
      <c r="A19" s="55" t="s">
        <v>72</v>
      </c>
      <c r="B19" s="55" t="s">
        <v>226</v>
      </c>
      <c r="C19" s="55" t="s">
        <v>227</v>
      </c>
      <c r="D19" s="55" t="s">
        <v>117</v>
      </c>
      <c r="E19" s="55" t="s">
        <v>118</v>
      </c>
      <c r="F19" s="55" t="s">
        <v>236</v>
      </c>
      <c r="G19" s="55" t="s">
        <v>237</v>
      </c>
      <c r="H19" s="78">
        <v>3000</v>
      </c>
      <c r="I19" s="78">
        <v>3000</v>
      </c>
      <c r="J19" s="78"/>
      <c r="K19" s="78"/>
      <c r="L19" s="78">
        <v>3000</v>
      </c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ht="20.25" customHeight="1" spans="1:23">
      <c r="A20" s="55" t="s">
        <v>72</v>
      </c>
      <c r="B20" s="55" t="s">
        <v>226</v>
      </c>
      <c r="C20" s="55" t="s">
        <v>227</v>
      </c>
      <c r="D20" s="55" t="s">
        <v>117</v>
      </c>
      <c r="E20" s="55" t="s">
        <v>118</v>
      </c>
      <c r="F20" s="55" t="s">
        <v>238</v>
      </c>
      <c r="G20" s="55" t="s">
        <v>239</v>
      </c>
      <c r="H20" s="78">
        <v>6500</v>
      </c>
      <c r="I20" s="78">
        <v>6500</v>
      </c>
      <c r="J20" s="78"/>
      <c r="K20" s="78"/>
      <c r="L20" s="78">
        <v>6500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ht="20.25" customHeight="1" spans="1:23">
      <c r="A21" s="55" t="s">
        <v>72</v>
      </c>
      <c r="B21" s="55" t="s">
        <v>226</v>
      </c>
      <c r="C21" s="55" t="s">
        <v>227</v>
      </c>
      <c r="D21" s="55" t="s">
        <v>117</v>
      </c>
      <c r="E21" s="55" t="s">
        <v>118</v>
      </c>
      <c r="F21" s="55" t="s">
        <v>240</v>
      </c>
      <c r="G21" s="55" t="s">
        <v>241</v>
      </c>
      <c r="H21" s="78">
        <v>6000</v>
      </c>
      <c r="I21" s="78">
        <v>6000</v>
      </c>
      <c r="J21" s="78"/>
      <c r="K21" s="78"/>
      <c r="L21" s="78">
        <v>6000</v>
      </c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ht="20.25" customHeight="1" spans="1:23">
      <c r="A22" s="55" t="s">
        <v>72</v>
      </c>
      <c r="B22" s="55" t="s">
        <v>226</v>
      </c>
      <c r="C22" s="55" t="s">
        <v>227</v>
      </c>
      <c r="D22" s="55" t="s">
        <v>111</v>
      </c>
      <c r="E22" s="55" t="s">
        <v>112</v>
      </c>
      <c r="F22" s="55" t="s">
        <v>242</v>
      </c>
      <c r="G22" s="55" t="s">
        <v>243</v>
      </c>
      <c r="H22" s="78">
        <v>1500</v>
      </c>
      <c r="I22" s="78">
        <v>1500</v>
      </c>
      <c r="J22" s="78"/>
      <c r="K22" s="78"/>
      <c r="L22" s="78">
        <v>1500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ht="20.25" customHeight="1" spans="1:23">
      <c r="A23" s="55" t="s">
        <v>72</v>
      </c>
      <c r="B23" s="55" t="s">
        <v>226</v>
      </c>
      <c r="C23" s="55" t="s">
        <v>227</v>
      </c>
      <c r="D23" s="55" t="s">
        <v>117</v>
      </c>
      <c r="E23" s="55" t="s">
        <v>118</v>
      </c>
      <c r="F23" s="55" t="s">
        <v>244</v>
      </c>
      <c r="G23" s="55" t="s">
        <v>245</v>
      </c>
      <c r="H23" s="78">
        <v>5040</v>
      </c>
      <c r="I23" s="78">
        <v>5040</v>
      </c>
      <c r="J23" s="78"/>
      <c r="K23" s="78"/>
      <c r="L23" s="78">
        <v>5040</v>
      </c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ht="20.25" customHeight="1" spans="1:23">
      <c r="A24" s="55" t="s">
        <v>72</v>
      </c>
      <c r="B24" s="55" t="s">
        <v>226</v>
      </c>
      <c r="C24" s="55" t="s">
        <v>227</v>
      </c>
      <c r="D24" s="55" t="s">
        <v>117</v>
      </c>
      <c r="E24" s="55" t="s">
        <v>118</v>
      </c>
      <c r="F24" s="55" t="s">
        <v>246</v>
      </c>
      <c r="G24" s="55" t="s">
        <v>247</v>
      </c>
      <c r="H24" s="78">
        <v>15000</v>
      </c>
      <c r="I24" s="78">
        <v>15000</v>
      </c>
      <c r="J24" s="78"/>
      <c r="K24" s="78"/>
      <c r="L24" s="78">
        <v>15000</v>
      </c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ht="20.25" customHeight="1" spans="1:23">
      <c r="A25" s="55" t="s">
        <v>72</v>
      </c>
      <c r="B25" s="55" t="s">
        <v>248</v>
      </c>
      <c r="C25" s="55" t="s">
        <v>249</v>
      </c>
      <c r="D25" s="55" t="s">
        <v>117</v>
      </c>
      <c r="E25" s="55" t="s">
        <v>118</v>
      </c>
      <c r="F25" s="55" t="s">
        <v>250</v>
      </c>
      <c r="G25" s="55" t="s">
        <v>251</v>
      </c>
      <c r="H25" s="78">
        <v>257004</v>
      </c>
      <c r="I25" s="78">
        <v>257004</v>
      </c>
      <c r="J25" s="78"/>
      <c r="K25" s="78"/>
      <c r="L25" s="78">
        <v>257004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ht="20.25" customHeight="1" spans="1:23">
      <c r="A26" s="55" t="s">
        <v>72</v>
      </c>
      <c r="B26" s="55" t="s">
        <v>248</v>
      </c>
      <c r="C26" s="55" t="s">
        <v>249</v>
      </c>
      <c r="D26" s="55" t="s">
        <v>117</v>
      </c>
      <c r="E26" s="55" t="s">
        <v>118</v>
      </c>
      <c r="F26" s="55" t="s">
        <v>252</v>
      </c>
      <c r="G26" s="55" t="s">
        <v>253</v>
      </c>
      <c r="H26" s="78">
        <v>319620</v>
      </c>
      <c r="I26" s="78">
        <v>319620</v>
      </c>
      <c r="J26" s="78"/>
      <c r="K26" s="78"/>
      <c r="L26" s="78">
        <v>319620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ht="20.25" customHeight="1" spans="1:23">
      <c r="A27" s="55" t="s">
        <v>72</v>
      </c>
      <c r="B27" s="55" t="s">
        <v>248</v>
      </c>
      <c r="C27" s="55" t="s">
        <v>249</v>
      </c>
      <c r="D27" s="55" t="s">
        <v>117</v>
      </c>
      <c r="E27" s="55" t="s">
        <v>118</v>
      </c>
      <c r="F27" s="55" t="s">
        <v>254</v>
      </c>
      <c r="G27" s="55" t="s">
        <v>255</v>
      </c>
      <c r="H27" s="78">
        <v>20000</v>
      </c>
      <c r="I27" s="78">
        <v>20000</v>
      </c>
      <c r="J27" s="78"/>
      <c r="K27" s="78"/>
      <c r="L27" s="78">
        <v>20000</v>
      </c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ht="20.25" customHeight="1" spans="1:23">
      <c r="A28" s="55" t="s">
        <v>72</v>
      </c>
      <c r="B28" s="55" t="s">
        <v>256</v>
      </c>
      <c r="C28" s="55" t="s">
        <v>257</v>
      </c>
      <c r="D28" s="55" t="s">
        <v>117</v>
      </c>
      <c r="E28" s="55" t="s">
        <v>118</v>
      </c>
      <c r="F28" s="55" t="s">
        <v>244</v>
      </c>
      <c r="G28" s="55" t="s">
        <v>245</v>
      </c>
      <c r="H28" s="78">
        <v>50400</v>
      </c>
      <c r="I28" s="78">
        <v>50400</v>
      </c>
      <c r="J28" s="78"/>
      <c r="K28" s="78"/>
      <c r="L28" s="78">
        <v>50400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ht="20.25" customHeight="1" spans="1:23">
      <c r="A29" s="55" t="s">
        <v>72</v>
      </c>
      <c r="B29" s="55" t="s">
        <v>258</v>
      </c>
      <c r="C29" s="55" t="s">
        <v>146</v>
      </c>
      <c r="D29" s="55" t="s">
        <v>145</v>
      </c>
      <c r="E29" s="55" t="s">
        <v>146</v>
      </c>
      <c r="F29" s="55" t="s">
        <v>259</v>
      </c>
      <c r="G29" s="55" t="s">
        <v>146</v>
      </c>
      <c r="H29" s="78">
        <v>97172.76</v>
      </c>
      <c r="I29" s="78">
        <v>97172.76</v>
      </c>
      <c r="J29" s="78"/>
      <c r="K29" s="78"/>
      <c r="L29" s="78">
        <v>97172.76</v>
      </c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ht="20.25" customHeight="1" spans="1:23">
      <c r="A30" s="55" t="s">
        <v>72</v>
      </c>
      <c r="B30" s="55" t="s">
        <v>260</v>
      </c>
      <c r="C30" s="55" t="s">
        <v>261</v>
      </c>
      <c r="D30" s="55" t="s">
        <v>127</v>
      </c>
      <c r="E30" s="55" t="s">
        <v>128</v>
      </c>
      <c r="F30" s="55" t="s">
        <v>262</v>
      </c>
      <c r="G30" s="55" t="s">
        <v>263</v>
      </c>
      <c r="H30" s="78">
        <v>75600</v>
      </c>
      <c r="I30" s="78">
        <v>75600</v>
      </c>
      <c r="J30" s="78"/>
      <c r="K30" s="78"/>
      <c r="L30" s="78">
        <v>75600</v>
      </c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ht="20.25" customHeight="1" spans="1:23">
      <c r="A31" s="55" t="s">
        <v>72</v>
      </c>
      <c r="B31" s="55" t="s">
        <v>264</v>
      </c>
      <c r="C31" s="55" t="s">
        <v>265</v>
      </c>
      <c r="D31" s="55" t="s">
        <v>117</v>
      </c>
      <c r="E31" s="55" t="s">
        <v>118</v>
      </c>
      <c r="F31" s="55" t="s">
        <v>266</v>
      </c>
      <c r="G31" s="55" t="s">
        <v>265</v>
      </c>
      <c r="H31" s="78">
        <v>14201.28</v>
      </c>
      <c r="I31" s="78">
        <v>14201.28</v>
      </c>
      <c r="J31" s="78"/>
      <c r="K31" s="78"/>
      <c r="L31" s="78">
        <v>14201.28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ht="20.25" customHeight="1" spans="1:23">
      <c r="A32" s="55" t="s">
        <v>72</v>
      </c>
      <c r="B32" s="55" t="s">
        <v>267</v>
      </c>
      <c r="C32" s="55" t="s">
        <v>268</v>
      </c>
      <c r="D32" s="55" t="s">
        <v>117</v>
      </c>
      <c r="E32" s="55" t="s">
        <v>118</v>
      </c>
      <c r="F32" s="55" t="s">
        <v>228</v>
      </c>
      <c r="G32" s="55" t="s">
        <v>229</v>
      </c>
      <c r="H32" s="78">
        <v>720</v>
      </c>
      <c r="I32" s="78">
        <v>720</v>
      </c>
      <c r="J32" s="78"/>
      <c r="K32" s="78"/>
      <c r="L32" s="78">
        <v>720</v>
      </c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ht="20.25" customHeight="1" spans="1:23">
      <c r="A33" s="55" t="s">
        <v>72</v>
      </c>
      <c r="B33" s="55" t="s">
        <v>267</v>
      </c>
      <c r="C33" s="55" t="s">
        <v>268</v>
      </c>
      <c r="D33" s="55" t="s">
        <v>117</v>
      </c>
      <c r="E33" s="55" t="s">
        <v>118</v>
      </c>
      <c r="F33" s="55" t="s">
        <v>228</v>
      </c>
      <c r="G33" s="55" t="s">
        <v>229</v>
      </c>
      <c r="H33" s="78">
        <v>1000</v>
      </c>
      <c r="I33" s="78">
        <v>1000</v>
      </c>
      <c r="J33" s="78"/>
      <c r="K33" s="78"/>
      <c r="L33" s="78">
        <v>1000</v>
      </c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ht="20.25" customHeight="1" spans="1:23">
      <c r="A34" s="55" t="s">
        <v>72</v>
      </c>
      <c r="B34" s="55" t="s">
        <v>267</v>
      </c>
      <c r="C34" s="55" t="s">
        <v>268</v>
      </c>
      <c r="D34" s="55" t="s">
        <v>117</v>
      </c>
      <c r="E34" s="55" t="s">
        <v>118</v>
      </c>
      <c r="F34" s="55" t="s">
        <v>246</v>
      </c>
      <c r="G34" s="55" t="s">
        <v>247</v>
      </c>
      <c r="H34" s="78">
        <v>2400</v>
      </c>
      <c r="I34" s="78">
        <v>2400</v>
      </c>
      <c r="J34" s="78"/>
      <c r="K34" s="78"/>
      <c r="L34" s="78">
        <v>2400</v>
      </c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ht="20.25" customHeight="1" spans="1:23">
      <c r="A35" s="55" t="s">
        <v>72</v>
      </c>
      <c r="B35" s="55" t="s">
        <v>269</v>
      </c>
      <c r="C35" s="55" t="s">
        <v>270</v>
      </c>
      <c r="D35" s="55" t="s">
        <v>117</v>
      </c>
      <c r="E35" s="55" t="s">
        <v>118</v>
      </c>
      <c r="F35" s="55" t="s">
        <v>254</v>
      </c>
      <c r="G35" s="55" t="s">
        <v>255</v>
      </c>
      <c r="H35" s="78">
        <v>133440</v>
      </c>
      <c r="I35" s="78">
        <v>133440</v>
      </c>
      <c r="J35" s="78"/>
      <c r="K35" s="78"/>
      <c r="L35" s="78">
        <v>133440</v>
      </c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ht="20.25" customHeight="1" spans="1:23">
      <c r="A36" s="55" t="s">
        <v>72</v>
      </c>
      <c r="B36" s="55" t="s">
        <v>269</v>
      </c>
      <c r="C36" s="55" t="s">
        <v>270</v>
      </c>
      <c r="D36" s="55" t="s">
        <v>117</v>
      </c>
      <c r="E36" s="55" t="s">
        <v>118</v>
      </c>
      <c r="F36" s="55" t="s">
        <v>254</v>
      </c>
      <c r="G36" s="55" t="s">
        <v>255</v>
      </c>
      <c r="H36" s="78">
        <v>110000</v>
      </c>
      <c r="I36" s="78">
        <v>110000</v>
      </c>
      <c r="J36" s="78"/>
      <c r="K36" s="78"/>
      <c r="L36" s="78">
        <v>110000</v>
      </c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ht="20.25" customHeight="1" spans="1:23">
      <c r="A37" s="55" t="s">
        <v>72</v>
      </c>
      <c r="B37" s="55" t="s">
        <v>271</v>
      </c>
      <c r="C37" s="55" t="s">
        <v>272</v>
      </c>
      <c r="D37" s="55" t="s">
        <v>117</v>
      </c>
      <c r="E37" s="55" t="s">
        <v>118</v>
      </c>
      <c r="F37" s="55" t="s">
        <v>273</v>
      </c>
      <c r="G37" s="55" t="s">
        <v>274</v>
      </c>
      <c r="H37" s="78">
        <v>2340</v>
      </c>
      <c r="I37" s="78">
        <v>2340</v>
      </c>
      <c r="J37" s="78"/>
      <c r="K37" s="78"/>
      <c r="L37" s="78">
        <v>2340</v>
      </c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ht="20.25" customHeight="1" spans="1:23">
      <c r="A38" s="55" t="s">
        <v>72</v>
      </c>
      <c r="B38" s="55" t="s">
        <v>271</v>
      </c>
      <c r="C38" s="55" t="s">
        <v>272</v>
      </c>
      <c r="D38" s="55" t="s">
        <v>117</v>
      </c>
      <c r="E38" s="55" t="s">
        <v>118</v>
      </c>
      <c r="F38" s="55" t="s">
        <v>273</v>
      </c>
      <c r="G38" s="55" t="s">
        <v>274</v>
      </c>
      <c r="H38" s="78">
        <v>46800</v>
      </c>
      <c r="I38" s="78">
        <v>46800</v>
      </c>
      <c r="J38" s="78"/>
      <c r="K38" s="78"/>
      <c r="L38" s="78">
        <v>46800</v>
      </c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ht="20.25" customHeight="1" spans="1:23">
      <c r="A39" s="55" t="s">
        <v>72</v>
      </c>
      <c r="B39" s="55" t="s">
        <v>271</v>
      </c>
      <c r="C39" s="55" t="s">
        <v>272</v>
      </c>
      <c r="D39" s="55" t="s">
        <v>117</v>
      </c>
      <c r="E39" s="55" t="s">
        <v>118</v>
      </c>
      <c r="F39" s="55" t="s">
        <v>273</v>
      </c>
      <c r="G39" s="55" t="s">
        <v>274</v>
      </c>
      <c r="H39" s="78">
        <v>12400</v>
      </c>
      <c r="I39" s="78">
        <v>12400</v>
      </c>
      <c r="J39" s="78"/>
      <c r="K39" s="78"/>
      <c r="L39" s="78">
        <v>12400</v>
      </c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ht="17.25" customHeight="1" spans="1:23">
      <c r="A40" s="28" t="s">
        <v>187</v>
      </c>
      <c r="B40" s="142"/>
      <c r="C40" s="142"/>
      <c r="D40" s="142"/>
      <c r="E40" s="142"/>
      <c r="F40" s="142"/>
      <c r="G40" s="144"/>
      <c r="H40" s="78">
        <f>SUM(H9:H39)</f>
        <v>1424204.04</v>
      </c>
      <c r="I40" s="78">
        <f>SUM(I9:I39)</f>
        <v>1424204.04</v>
      </c>
      <c r="J40" s="78">
        <f>SUM(J9:J39)</f>
        <v>0</v>
      </c>
      <c r="K40" s="78">
        <f>SUM(K9:K39)</f>
        <v>0</v>
      </c>
      <c r="L40" s="78">
        <f>SUM(L9:L39)</f>
        <v>1424204.04</v>
      </c>
      <c r="M40" s="78">
        <f>SUM(M9:M39)</f>
        <v>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E23" sqref="E2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275</v>
      </c>
    </row>
    <row r="2" ht="46.5" customHeight="1" spans="1:23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1" spans="1:23">
      <c r="A3" s="3" t="s">
        <v>2</v>
      </c>
      <c r="B3" s="4"/>
      <c r="C3" s="4"/>
      <c r="D3" s="4"/>
      <c r="E3" s="4"/>
      <c r="F3" s="4"/>
      <c r="G3" s="4"/>
      <c r="H3" s="4"/>
      <c r="I3" s="18"/>
      <c r="J3" s="18"/>
      <c r="K3" s="18"/>
      <c r="L3" s="18"/>
      <c r="M3" s="18"/>
      <c r="N3" s="18"/>
      <c r="O3" s="18"/>
      <c r="P3" s="18"/>
      <c r="Q3" s="18"/>
      <c r="U3" s="132"/>
      <c r="W3" s="114" t="s">
        <v>3</v>
      </c>
    </row>
    <row r="4" ht="21.75" customHeight="1" spans="1:23">
      <c r="A4" s="5" t="s">
        <v>277</v>
      </c>
      <c r="B4" s="6" t="s">
        <v>200</v>
      </c>
      <c r="C4" s="5" t="s">
        <v>201</v>
      </c>
      <c r="D4" s="5" t="s">
        <v>278</v>
      </c>
      <c r="E4" s="6" t="s">
        <v>202</v>
      </c>
      <c r="F4" s="6" t="s">
        <v>203</v>
      </c>
      <c r="G4" s="6" t="s">
        <v>204</v>
      </c>
      <c r="H4" s="6" t="s">
        <v>205</v>
      </c>
      <c r="I4" s="30" t="s">
        <v>57</v>
      </c>
      <c r="J4" s="20" t="s">
        <v>279</v>
      </c>
      <c r="K4" s="21"/>
      <c r="L4" s="21"/>
      <c r="M4" s="22"/>
      <c r="N4" s="20" t="s">
        <v>208</v>
      </c>
      <c r="O4" s="21"/>
      <c r="P4" s="22"/>
      <c r="Q4" s="6" t="s">
        <v>63</v>
      </c>
      <c r="R4" s="20" t="s">
        <v>64</v>
      </c>
      <c r="S4" s="21"/>
      <c r="T4" s="21"/>
      <c r="U4" s="21"/>
      <c r="V4" s="21"/>
      <c r="W4" s="22"/>
    </row>
    <row r="5" ht="21.75" customHeight="1" spans="1:23">
      <c r="A5" s="7"/>
      <c r="B5" s="31"/>
      <c r="C5" s="7"/>
      <c r="D5" s="7"/>
      <c r="E5" s="8"/>
      <c r="F5" s="8"/>
      <c r="G5" s="8"/>
      <c r="H5" s="8"/>
      <c r="I5" s="31"/>
      <c r="J5" s="133" t="s">
        <v>60</v>
      </c>
      <c r="K5" s="134"/>
      <c r="L5" s="6" t="s">
        <v>61</v>
      </c>
      <c r="M5" s="6" t="s">
        <v>62</v>
      </c>
      <c r="N5" s="6" t="s">
        <v>60</v>
      </c>
      <c r="O5" s="6" t="s">
        <v>61</v>
      </c>
      <c r="P5" s="6" t="s">
        <v>62</v>
      </c>
      <c r="Q5" s="8"/>
      <c r="R5" s="6" t="s">
        <v>59</v>
      </c>
      <c r="S5" s="6" t="s">
        <v>66</v>
      </c>
      <c r="T5" s="6" t="s">
        <v>214</v>
      </c>
      <c r="U5" s="6" t="s">
        <v>68</v>
      </c>
      <c r="V5" s="6" t="s">
        <v>69</v>
      </c>
      <c r="W5" s="6" t="s">
        <v>70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5" t="s">
        <v>59</v>
      </c>
      <c r="K6" s="13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9"/>
      <c r="B7" s="24"/>
      <c r="C7" s="9"/>
      <c r="D7" s="9"/>
      <c r="E7" s="10"/>
      <c r="F7" s="10"/>
      <c r="G7" s="10"/>
      <c r="H7" s="10"/>
      <c r="I7" s="24"/>
      <c r="J7" s="66" t="s">
        <v>59</v>
      </c>
      <c r="K7" s="66" t="s">
        <v>280</v>
      </c>
      <c r="L7" s="10"/>
      <c r="M7" s="10"/>
      <c r="N7" s="10"/>
      <c r="O7" s="10"/>
      <c r="P7" s="10"/>
      <c r="Q7" s="10"/>
      <c r="R7" s="10"/>
      <c r="S7" s="10"/>
      <c r="T7" s="10"/>
      <c r="U7" s="24"/>
      <c r="V7" s="10"/>
      <c r="W7" s="10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1">
        <v>21</v>
      </c>
      <c r="V8" s="34">
        <v>22</v>
      </c>
      <c r="W8" s="11">
        <v>23</v>
      </c>
    </row>
    <row r="9" ht="21.75" customHeight="1" spans="1:23">
      <c r="A9" s="67" t="s">
        <v>281</v>
      </c>
      <c r="B9" s="67" t="s">
        <v>282</v>
      </c>
      <c r="C9" s="67" t="s">
        <v>283</v>
      </c>
      <c r="D9" s="67" t="s">
        <v>72</v>
      </c>
      <c r="E9" s="67" t="s">
        <v>121</v>
      </c>
      <c r="F9" s="67" t="s">
        <v>122</v>
      </c>
      <c r="G9" s="67" t="s">
        <v>284</v>
      </c>
      <c r="H9" s="67" t="s">
        <v>285</v>
      </c>
      <c r="I9" s="78">
        <v>63000</v>
      </c>
      <c r="J9" s="78">
        <v>63000</v>
      </c>
      <c r="K9" s="78">
        <v>63000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7" t="s">
        <v>281</v>
      </c>
      <c r="B10" s="67" t="s">
        <v>286</v>
      </c>
      <c r="C10" s="67" t="s">
        <v>287</v>
      </c>
      <c r="D10" s="67" t="s">
        <v>72</v>
      </c>
      <c r="E10" s="67" t="s">
        <v>105</v>
      </c>
      <c r="F10" s="67" t="s">
        <v>106</v>
      </c>
      <c r="G10" s="67" t="s">
        <v>228</v>
      </c>
      <c r="H10" s="67" t="s">
        <v>229</v>
      </c>
      <c r="I10" s="78">
        <v>7000</v>
      </c>
      <c r="J10" s="78">
        <v>7000</v>
      </c>
      <c r="K10" s="78">
        <v>7000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18.75" customHeight="1" spans="1:23">
      <c r="A11" s="28" t="s">
        <v>187</v>
      </c>
      <c r="B11" s="29"/>
      <c r="C11" s="29"/>
      <c r="D11" s="29"/>
      <c r="E11" s="29"/>
      <c r="F11" s="29"/>
      <c r="G11" s="29"/>
      <c r="H11" s="33"/>
      <c r="I11" s="78">
        <f>SUM(I9:I10)</f>
        <v>70000</v>
      </c>
      <c r="J11" s="78">
        <f>SUM(J9:J10)</f>
        <v>70000</v>
      </c>
      <c r="K11" s="78">
        <f>SUM(K9:K10)</f>
        <v>70000</v>
      </c>
      <c r="L11" s="78">
        <f>SUM(L9:L10)</f>
        <v>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D12" sqref="D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17" t="s">
        <v>288</v>
      </c>
    </row>
    <row r="2" ht="39.75" customHeight="1" spans="1:10">
      <c r="A2" s="193" t="s">
        <v>289</v>
      </c>
      <c r="B2" s="2"/>
      <c r="C2" s="2"/>
      <c r="D2" s="2"/>
      <c r="E2" s="2"/>
      <c r="F2" s="68"/>
      <c r="G2" s="2"/>
      <c r="H2" s="68"/>
      <c r="I2" s="68"/>
      <c r="J2" s="2"/>
    </row>
    <row r="3" ht="17.25" customHeight="1" spans="1:1">
      <c r="A3" s="3" t="s">
        <v>2</v>
      </c>
    </row>
    <row r="4" ht="44.25" customHeight="1" spans="1:10">
      <c r="A4" s="66" t="s">
        <v>290</v>
      </c>
      <c r="B4" s="66" t="s">
        <v>291</v>
      </c>
      <c r="C4" s="66" t="s">
        <v>292</v>
      </c>
      <c r="D4" s="66" t="s">
        <v>293</v>
      </c>
      <c r="E4" s="66" t="s">
        <v>294</v>
      </c>
      <c r="F4" s="69" t="s">
        <v>295</v>
      </c>
      <c r="G4" s="66" t="s">
        <v>296</v>
      </c>
      <c r="H4" s="69" t="s">
        <v>297</v>
      </c>
      <c r="I4" s="69" t="s">
        <v>298</v>
      </c>
      <c r="J4" s="66" t="s">
        <v>299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4">
        <v>6</v>
      </c>
      <c r="G5" s="129">
        <v>7</v>
      </c>
      <c r="H5" s="34">
        <v>8</v>
      </c>
      <c r="I5" s="34">
        <v>9</v>
      </c>
      <c r="J5" s="129">
        <v>10</v>
      </c>
    </row>
    <row r="6" ht="42" customHeight="1" spans="1:10">
      <c r="A6" s="26" t="s">
        <v>72</v>
      </c>
      <c r="B6" s="67"/>
      <c r="C6" s="67"/>
      <c r="D6" s="67"/>
      <c r="E6" s="49"/>
      <c r="F6" s="70"/>
      <c r="G6" s="49"/>
      <c r="H6" s="70"/>
      <c r="I6" s="70"/>
      <c r="J6" s="49"/>
    </row>
    <row r="7" ht="42" customHeight="1" spans="1:10">
      <c r="A7" s="130" t="s">
        <v>72</v>
      </c>
      <c r="B7" s="12"/>
      <c r="C7" s="12"/>
      <c r="D7" s="12"/>
      <c r="E7" s="26"/>
      <c r="F7" s="12"/>
      <c r="G7" s="26"/>
      <c r="H7" s="12"/>
      <c r="I7" s="12"/>
      <c r="J7" s="26"/>
    </row>
    <row r="8" ht="42" customHeight="1" spans="1:10">
      <c r="A8" s="131" t="s">
        <v>283</v>
      </c>
      <c r="B8" s="12" t="s">
        <v>300</v>
      </c>
      <c r="C8" s="12" t="s">
        <v>301</v>
      </c>
      <c r="D8" s="12" t="s">
        <v>302</v>
      </c>
      <c r="E8" s="26" t="s">
        <v>303</v>
      </c>
      <c r="F8" s="12" t="s">
        <v>304</v>
      </c>
      <c r="G8" s="26" t="s">
        <v>305</v>
      </c>
      <c r="H8" s="12" t="s">
        <v>306</v>
      </c>
      <c r="I8" s="12" t="s">
        <v>307</v>
      </c>
      <c r="J8" s="26" t="s">
        <v>308</v>
      </c>
    </row>
    <row r="9" ht="42" customHeight="1" spans="1:10">
      <c r="A9" s="131"/>
      <c r="B9" s="12"/>
      <c r="C9" s="12" t="s">
        <v>301</v>
      </c>
      <c r="D9" s="12" t="s">
        <v>309</v>
      </c>
      <c r="E9" s="26" t="s">
        <v>310</v>
      </c>
      <c r="F9" s="12" t="s">
        <v>304</v>
      </c>
      <c r="G9" s="26" t="s">
        <v>311</v>
      </c>
      <c r="H9" s="12" t="s">
        <v>312</v>
      </c>
      <c r="I9" s="12" t="s">
        <v>307</v>
      </c>
      <c r="J9" s="26" t="s">
        <v>310</v>
      </c>
    </row>
    <row r="10" ht="42" customHeight="1" spans="1:10">
      <c r="A10" s="131"/>
      <c r="B10" s="12"/>
      <c r="C10" s="12" t="s">
        <v>301</v>
      </c>
      <c r="D10" s="12" t="s">
        <v>313</v>
      </c>
      <c r="E10" s="26" t="s">
        <v>314</v>
      </c>
      <c r="F10" s="12" t="s">
        <v>304</v>
      </c>
      <c r="G10" s="26" t="s">
        <v>315</v>
      </c>
      <c r="H10" s="12" t="s">
        <v>312</v>
      </c>
      <c r="I10" s="12" t="s">
        <v>307</v>
      </c>
      <c r="J10" s="26" t="s">
        <v>316</v>
      </c>
    </row>
    <row r="11" ht="42" customHeight="1" spans="1:10">
      <c r="A11" s="131"/>
      <c r="B11" s="12"/>
      <c r="C11" s="12" t="s">
        <v>317</v>
      </c>
      <c r="D11" s="12" t="s">
        <v>318</v>
      </c>
      <c r="E11" s="26" t="s">
        <v>319</v>
      </c>
      <c r="F11" s="12" t="s">
        <v>304</v>
      </c>
      <c r="G11" s="26" t="s">
        <v>320</v>
      </c>
      <c r="H11" s="12" t="s">
        <v>312</v>
      </c>
      <c r="I11" s="12" t="s">
        <v>307</v>
      </c>
      <c r="J11" s="26" t="s">
        <v>321</v>
      </c>
    </row>
    <row r="12" ht="42" customHeight="1" spans="1:10">
      <c r="A12" s="131"/>
      <c r="B12" s="12"/>
      <c r="C12" s="12" t="s">
        <v>322</v>
      </c>
      <c r="D12" s="12" t="s">
        <v>323</v>
      </c>
      <c r="E12" s="26" t="s">
        <v>324</v>
      </c>
      <c r="F12" s="12" t="s">
        <v>304</v>
      </c>
      <c r="G12" s="26" t="s">
        <v>320</v>
      </c>
      <c r="H12" s="12" t="s">
        <v>312</v>
      </c>
      <c r="I12" s="12" t="s">
        <v>307</v>
      </c>
      <c r="J12" s="26" t="s">
        <v>325</v>
      </c>
    </row>
    <row r="13" ht="42" customHeight="1" spans="1:10">
      <c r="A13" s="131" t="s">
        <v>287</v>
      </c>
      <c r="B13" s="12" t="s">
        <v>326</v>
      </c>
      <c r="C13" s="12" t="s">
        <v>301</v>
      </c>
      <c r="D13" s="12" t="s">
        <v>302</v>
      </c>
      <c r="E13" s="26" t="s">
        <v>327</v>
      </c>
      <c r="F13" s="12" t="s">
        <v>328</v>
      </c>
      <c r="G13" s="26" t="s">
        <v>329</v>
      </c>
      <c r="H13" s="12" t="s">
        <v>330</v>
      </c>
      <c r="I13" s="12" t="s">
        <v>331</v>
      </c>
      <c r="J13" s="26" t="s">
        <v>332</v>
      </c>
    </row>
    <row r="14" ht="42" customHeight="1" spans="1:10">
      <c r="A14" s="131"/>
      <c r="B14" s="12"/>
      <c r="C14" s="12" t="s">
        <v>317</v>
      </c>
      <c r="D14" s="12" t="s">
        <v>318</v>
      </c>
      <c r="E14" s="26" t="s">
        <v>333</v>
      </c>
      <c r="F14" s="12" t="s">
        <v>328</v>
      </c>
      <c r="G14" s="26" t="s">
        <v>329</v>
      </c>
      <c r="H14" s="12" t="s">
        <v>330</v>
      </c>
      <c r="I14" s="12" t="s">
        <v>331</v>
      </c>
      <c r="J14" s="26" t="s">
        <v>334</v>
      </c>
    </row>
    <row r="15" ht="42" customHeight="1" spans="1:10">
      <c r="A15" s="131"/>
      <c r="B15" s="12"/>
      <c r="C15" s="12" t="s">
        <v>322</v>
      </c>
      <c r="D15" s="12" t="s">
        <v>323</v>
      </c>
      <c r="E15" s="26" t="s">
        <v>335</v>
      </c>
      <c r="F15" s="12" t="s">
        <v>328</v>
      </c>
      <c r="G15" s="26" t="s">
        <v>336</v>
      </c>
      <c r="H15" s="12" t="s">
        <v>312</v>
      </c>
      <c r="I15" s="12" t="s">
        <v>307</v>
      </c>
      <c r="J15" s="26" t="s">
        <v>337</v>
      </c>
    </row>
  </sheetData>
  <mergeCells count="6">
    <mergeCell ref="A2:J2"/>
    <mergeCell ref="A3:H3"/>
    <mergeCell ref="A8:A12"/>
    <mergeCell ref="A13:A15"/>
    <mergeCell ref="B8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2026-02-03T23:40:00Z</dcterms:created>
  <dcterms:modified xsi:type="dcterms:W3CDTF">2026-03-31T10:11:50Z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2052-11.8.2.10624</vt:lpwstr>
  </property>
</Properties>
</file>