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<sst xmlns="http://schemas.openxmlformats.org/spreadsheetml/2006/main" count="1577" uniqueCount="523">
  <si>
    <t>预算01-1表</t>
  </si>
  <si>
    <t>2026年部门财务收支预算总表</t>
  </si>
  <si>
    <t>单位名称：呈贡区斗南街道社区卫生服务中心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</si>
  <si>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</si>
  <si>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</si>
  <si>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</si>
  <si>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</si>
  <si>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</si>
  <si>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</si>
  <si>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</si>
  <si>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</si>
  <si>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</si>
  <si>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</si>
  <si>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</si>
  <si>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</si>
  <si>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</si>
  <si>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</si>
  <si>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</si>
  <si>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</si>
  <si>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</si>
  <si>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</si>
  <si>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</si>
  <si>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</si>
  <si>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</si>
  <si>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</si>
  <si>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</si>
  <si>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</si>
  <si>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</si>
  <si>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</si>
  <si>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>六、上年结转结余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</si>
  <si>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</si>
  <si>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</si>
  <si>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</si>
  <si>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</si>
  <si>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</si>
  <si>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</si>
  <si>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</si>
  <si>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</si>
  <si>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</si>
  <si>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</si>
  <si>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</si>
  <si>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</si>
  <si>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</si>
  <si>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</si>
  <si>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</si>
  <si>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</si>
  <si>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</si>
  <si>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</si>
  <si>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</si>
  <si>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</si>
  <si>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</si>
  <si>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</si>
  <si>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</si>
  <si>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</si>
  <si>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</si>
  <si>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</si>
  <si>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</si>
  <si>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</si>
  <si>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</si>
  <si>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</si>
  <si>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</si>
  <si>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</si>
  <si>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</si>
  <si>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</si>
  <si>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</si>
  <si>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</si>
  <si>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</si>
  <si>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</si>
  <si>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</si>
  <si>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</si>
  <si>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</si>
  <si>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</si>
  <si>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</si>
  <si>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131007</t>
  </si>
  <si>
    <t>呈贡区斗南街道社区卫生服务中心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</si>
  <si>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</si>
  <si>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</si>
  <si>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</si>
  <si>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</si>
  <si>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</si>
  <si>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</si>
  <si>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</si>
  <si>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</si>
  <si>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</si>
  <si>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</si>
  <si>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</si>
  <si>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</si>
  <si>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</si>
  <si>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</si>
  <si>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</si>
  <si>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</si>
  <si>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</si>
  <si>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</si>
  <si>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</si>
  <si>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</si>
  <si>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</si>
  <si>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</si>
  <si>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</si>
  <si>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</si>
  <si>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</si>
  <si>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</si>
  <si>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</si>
  <si>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</si>
  <si>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</si>
  <si>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</si>
  <si>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</si>
  <si>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</si>
  <si>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</si>
  <si>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</si>
  <si>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</si>
  <si>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</si>
  <si>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</si>
  <si>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</si>
  <si>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</si>
  <si>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</si>
  <si>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</si>
  <si>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</si>
  <si>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</si>
  <si>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</si>
  <si>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</si>
  <si>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</si>
  <si>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</si>
  <si>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</si>
  <si>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</si>
  <si>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2100301</t>
  </si>
  <si>
    <t>城市社区卫生机构</t>
  </si>
  <si>
    <t xml:space="preserve">   21004</t>
  </si>
  <si>
    <t>公共卫生</t>
  </si>
  <si>
    <t>基本公共卫生服务</t>
  </si>
  <si>
    <t>重大公共卫生服务</t>
  </si>
  <si>
    <t>其他公共卫生支出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</si>
  <si>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</si>
  <si>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</si>
  <si>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</si>
  <si>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</si>
  <si>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</si>
  <si>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</si>
  <si>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</si>
  <si>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</si>
  <si>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</si>
  <si>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</si>
  <si>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</si>
  <si>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</si>
  <si>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</si>
  <si>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</si>
  <si>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</si>
  <si>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</si>
  <si>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</si>
  <si>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</si>
  <si>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</si>
  <si>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</si>
  <si>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</si>
  <si>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</si>
  <si>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</si>
  <si>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</si>
  <si>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</si>
  <si>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</si>
  <si>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</si>
  <si>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</si>
  <si>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</si>
  <si>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</si>
  <si>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</si>
  <si>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</si>
  <si>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</si>
  <si>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</si>
  <si>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</si>
  <si>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</si>
  <si>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</si>
  <si>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</si>
  <si>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</si>
  <si>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</si>
  <si>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</si>
  <si>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</si>
  <si>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</si>
  <si>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</si>
  <si>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</si>
  <si>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</si>
  <si>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</si>
  <si>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</si>
  <si>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</si>
  <si>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</si>
  <si>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</si>
  <si>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</si>
  <si>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</si>
  <si>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</si>
  <si>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</si>
  <si>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</si>
  <si>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 xml:space="preserve">    21004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</si>
  <si>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</si>
  <si>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</si>
  <si>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</si>
  <si>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</si>
  <si>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</si>
  <si>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</si>
  <si>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</si>
  <si>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</si>
  <si>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</si>
  <si>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注：我单位2026年无一般公共预算“三公”经费支出预算表，本表为空。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</si>
  <si>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</si>
  <si>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</si>
  <si>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</si>
  <si>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</si>
  <si>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</si>
  <si>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</si>
  <si>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</si>
  <si>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</si>
  <si>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</si>
  <si>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</si>
  <si>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</si>
  <si>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</si>
  <si>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</si>
  <si>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</si>
  <si>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</si>
  <si>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</si>
  <si>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</si>
  <si>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</si>
  <si>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</si>
  <si>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</si>
  <si>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昆明市呈贡区卫生健康局</t>
  </si>
  <si>
    <t>530121210000000001642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</si>
  <si>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</si>
  <si>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</si>
  <si>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</si>
  <si>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</si>
  <si>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</si>
  <si>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</si>
  <si>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</si>
  <si>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</si>
  <si>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</si>
  <si>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530121210000000001643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</si>
  <si>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</si>
  <si>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</si>
  <si>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</si>
  <si>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</si>
  <si>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</si>
  <si>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</si>
  <si>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</si>
  <si>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</si>
  <si>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</si>
  <si>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530121210000000001644</t>
  </si>
  <si>
    <t>30113</t>
  </si>
  <si>
    <t>530121210000000001649</t>
  </si>
  <si>
    <t>工会经费</t>
  </si>
  <si>
    <t>30228</t>
  </si>
  <si>
    <t>530121210000000001650</t>
  </si>
  <si>
    <t>一般公用运转支出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</si>
  <si>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</si>
  <si>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</si>
  <si>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</si>
  <si>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</si>
  <si>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</si>
  <si>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</si>
  <si>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</si>
  <si>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</si>
  <si>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</si>
  <si>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</si>
  <si>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</si>
  <si>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</si>
  <si>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</si>
  <si>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</si>
  <si>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</si>
  <si>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</si>
  <si>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</si>
  <si>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</si>
  <si>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530121231100001190028</t>
  </si>
  <si>
    <t>离退休人员支出</t>
  </si>
  <si>
    <t>30305</t>
  </si>
  <si>
    <t>生活补助</t>
  </si>
  <si>
    <t>530121231100001422346</t>
  </si>
  <si>
    <t>事业人员绩效奖励</t>
  </si>
  <si>
    <t>530121231100001446361</t>
  </si>
  <si>
    <t>编外人员公用经费</t>
  </si>
  <si>
    <t>530121241100002186915</t>
  </si>
  <si>
    <t>其他人员支出</t>
  </si>
  <si>
    <t>30199</t>
  </si>
  <si>
    <t>其他工资福利支出</t>
  </si>
  <si>
    <t>530121251100003767583</t>
  </si>
  <si>
    <t>事业购房补贴</t>
  </si>
  <si>
    <t>530121261100005171128</t>
  </si>
  <si>
    <t>辅助性岗位工会经费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</si>
  <si>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</si>
  <si>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</si>
  <si>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</si>
  <si>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</si>
  <si>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</si>
  <si>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</si>
  <si>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</si>
  <si>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</si>
  <si>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</si>
  <si>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530121261100005039420</t>
  </si>
  <si>
    <t>已故职工供养遗属生活困难补助经费</t>
  </si>
  <si>
    <t>30304</t>
  </si>
  <si>
    <t>抚恤金</t>
  </si>
  <si>
    <t>事业发展类</t>
  </si>
  <si>
    <t>530121241100002186269</t>
  </si>
  <si>
    <t>救护车框架协议采购保险经费</t>
  </si>
  <si>
    <t>530121241100002186285</t>
  </si>
  <si>
    <t>救护车框架协议采购加油经费</t>
  </si>
  <si>
    <t>530121241100002186298</t>
  </si>
  <si>
    <t>救护车框架协议采购维修经费</t>
  </si>
  <si>
    <t>530121241100002186317</t>
  </si>
  <si>
    <t>复印纸采购项目经费</t>
  </si>
  <si>
    <t>530121241100002186327</t>
  </si>
  <si>
    <t>昆明市呈贡区斗南街道社区卫生服务中心自有资金支出经费</t>
  </si>
  <si>
    <t>30218</t>
  </si>
  <si>
    <t>专用材料费</t>
  </si>
  <si>
    <t>30226</t>
  </si>
  <si>
    <t>劳务费</t>
  </si>
  <si>
    <t>30227</t>
  </si>
  <si>
    <t>委托业务费</t>
  </si>
  <si>
    <t>530121251100003761131</t>
  </si>
  <si>
    <t>严重精神障碍患者监护人责任落实“以奖代补”工作资金</t>
  </si>
  <si>
    <t>530121251100003761174</t>
  </si>
  <si>
    <t>复印机采购经费</t>
  </si>
  <si>
    <t>31002</t>
  </si>
  <si>
    <t>办公设备购置</t>
  </si>
  <si>
    <t>530121261100005047263</t>
  </si>
  <si>
    <t>电脑采购经费</t>
  </si>
  <si>
    <t>530121261100005047274</t>
  </si>
  <si>
    <t>打印机采购经费</t>
  </si>
  <si>
    <t>530121251100004286853</t>
  </si>
  <si>
    <t>2025年国家基本公共卫生服务项目中央补助资金</t>
  </si>
  <si>
    <t>530121251100004595043</t>
  </si>
  <si>
    <t>2025年基本公共卫生服务项目市级补助资金</t>
  </si>
  <si>
    <t>530121251100004595071</t>
  </si>
  <si>
    <t>2025年基本公共卫生服务项目中央结算补助资金</t>
  </si>
  <si>
    <t>530121251100004475881</t>
  </si>
  <si>
    <t>2025年重大公共卫生服务补助资金</t>
  </si>
  <si>
    <t>530121251100004625013</t>
  </si>
  <si>
    <t>2025年第二批医疗卫生事业高质量发展三年行动计划（麻风病）资金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</si>
  <si>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</si>
  <si>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</si>
  <si>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</si>
  <si>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</si>
  <si>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</si>
  <si>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</si>
  <si>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</si>
  <si>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</si>
  <si>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</si>
  <si>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</si>
  <si>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</si>
  <si>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保障救护车维修费，满足救护车正常使用</t>
  </si>
  <si>
    <t>产出指标</t>
  </si>
  <si>
    <t>数量指标</t>
  </si>
  <si>
    <t>救护车数量</t>
  </si>
  <si>
    <t>=</t>
  </si>
  <si>
    <t>辆</t>
  </si>
  <si>
    <t>定量指标</t>
  </si>
  <si>
    <t>救护车维修情况</t>
  </si>
  <si>
    <t>质量指标</t>
  </si>
  <si>
    <t>救护车使用率</t>
  </si>
  <si>
    <t>100</t>
  </si>
  <si>
    <t>%</t>
  </si>
  <si>
    <t>救护车使用情况</t>
  </si>
  <si>
    <t>效益指标</t>
  </si>
  <si>
    <t>社会效益</t>
  </si>
  <si>
    <t>救护车服务能力</t>
  </si>
  <si>
    <t>有所提高</t>
  </si>
  <si>
    <t>定性指标</t>
  </si>
  <si>
    <t>救护车服务情况</t>
  </si>
  <si>
    <t>满意度指标</t>
  </si>
  <si>
    <t>服务对象满意度</t>
  </si>
  <si>
    <t>使用人员满意度</t>
  </si>
  <si>
    <t>&gt;=</t>
  </si>
  <si>
    <t>90</t>
  </si>
  <si>
    <t>为满足日常办公业务需求，结合单位实际需采购复印纸一批。</t>
  </si>
  <si>
    <t>复印纸购置数量</t>
  </si>
  <si>
    <t>160</t>
  </si>
  <si>
    <t>件</t>
  </si>
  <si>
    <t>反应购置数量完成情况。</t>
  </si>
  <si>
    <t>购置复印纸利用率</t>
  </si>
  <si>
    <t>反应购置复印纸利用情况。</t>
  </si>
  <si>
    <t>满足单位日常工作效率</t>
  </si>
  <si>
    <t>反应复印纸供应能力情况</t>
  </si>
  <si>
    <t>使用者对复印纸的满意度</t>
  </si>
  <si>
    <t>为满足日常办公业务需求，结合单位实际需采购复印机1台。</t>
  </si>
  <si>
    <t>复印机采购数量</t>
  </si>
  <si>
    <t>1.00</t>
  </si>
  <si>
    <t>台</t>
  </si>
  <si>
    <t>购置复印机利用率</t>
  </si>
  <si>
    <t>反应购置复印机利用情况。</t>
  </si>
  <si>
    <t>反应复印机工作效能情况</t>
  </si>
  <si>
    <t>保障救护车保险费，满足救护车正常使用</t>
  </si>
  <si>
    <t>救护车保险情况</t>
  </si>
  <si>
    <t>提供基本医疗服务：
1.使用城镇社区适宜医疗技术和中医药技术，负责对常见病、多发病的诊治，对危急重症进行恰当的处理后及时转诊。
2.承担辖区现场应急救护、医疗保障和康复指导服务。
3.健全消毒、隔离制度，遵守无菌操作规程，加强医疗质量管理；做好医疗废物处理和污水、污物无害化处理。
4.实施国家基本药物制度，严格执行所有药品在基本药物集中采购交易系统上购进、零差率销售等政策。
5.提供政府卫生行政部门批准的其他适宜的医疗服务。</t>
  </si>
  <si>
    <t>门诊人数</t>
  </si>
  <si>
    <t>11000</t>
  </si>
  <si>
    <t>人</t>
  </si>
  <si>
    <t>门诊人数大于11000人</t>
  </si>
  <si>
    <t>医院感染监控情况</t>
  </si>
  <si>
    <t>开展医院感染监测和控制工作，杜绝医院感染、爆发流行病。</t>
  </si>
  <si>
    <t>群众健康管理率</t>
  </si>
  <si>
    <t>为辖区居民、流动人口提供经济便捷的基本医疗服务及计划生育咨询指导服务；群众满意度提高。</t>
  </si>
  <si>
    <t>群众满意度</t>
  </si>
  <si>
    <t>降低居民投诉率，争取为辖区居民及流动人口提供满意的基本医疗服务、基本公共卫生服务、计划生育咨询指导服务</t>
  </si>
  <si>
    <t>为满足日常办公业务需求，结合单位实际需采购打印机2台。</t>
  </si>
  <si>
    <t>打印机采购数量</t>
  </si>
  <si>
    <t>使用者对打印机的满意度</t>
  </si>
  <si>
    <t>按照严重精神障碍患者管理工作规范做好各项工作，各项管理指标达到国家要求，严防严重精神障碍患者肇事肇祸事件发生。</t>
  </si>
  <si>
    <t>严重精神障碍患者监护人补助人数</t>
  </si>
  <si>
    <t>严重精神障碍患者监护人补助人数为11人</t>
  </si>
  <si>
    <t>严重精神障碍患者规范管理率</t>
  </si>
  <si>
    <t>80</t>
  </si>
  <si>
    <t>严重精神障碍患者规范管理率大于等于80%</t>
  </si>
  <si>
    <t>可持续影响</t>
  </si>
  <si>
    <t>严重精神障碍患者管理水平</t>
  </si>
  <si>
    <t>较上年提升</t>
  </si>
  <si>
    <t>群众满意度大于等于90%</t>
  </si>
  <si>
    <t>为满足日常办公业务需求，结合单位实际需采购电脑3台。</t>
  </si>
  <si>
    <t>电脑采购数量</t>
  </si>
  <si>
    <t>使用者对电脑的满意度</t>
  </si>
  <si>
    <t>保障救护车加油费，满足救护车正常使用</t>
  </si>
  <si>
    <t>救护车加油情况</t>
  </si>
  <si>
    <t>供养离（退）休人员数</t>
  </si>
  <si>
    <t>反映财政供养部门（单位）离（退）休人员数量。</t>
  </si>
  <si>
    <t>部门运转</t>
  </si>
  <si>
    <t>正常运转</t>
  </si>
  <si>
    <t>反映部门（单位）运转情况。</t>
  </si>
  <si>
    <t>社会公众满意度</t>
  </si>
  <si>
    <t>反映社会公众对部门（单位）履职情况的满意程度。</t>
  </si>
  <si>
    <t>免费想城乡居民提供基本公共卫生服务，促进基本公共卫生服务均等化。</t>
  </si>
  <si>
    <t>适龄儿童国家免疫规划疫苗接种率</t>
  </si>
  <si>
    <t>居民规范化电子健康档案覆盖率</t>
  </si>
  <si>
    <t>62</t>
  </si>
  <si>
    <t>城乡居民对基本公共卫生服务满意度</t>
  </si>
  <si>
    <t>加强重大传染病及健康危害因素监测及防控。</t>
  </si>
  <si>
    <t>丙肝抗体阳性者核酸检测率</t>
  </si>
  <si>
    <t>85</t>
  </si>
  <si>
    <t>收益人群满意度</t>
  </si>
  <si>
    <t>继续消除麻风病危害，巩固达标成果；完成既往报告丙肝回访调查。</t>
  </si>
  <si>
    <t>累计既往报告丙肝病例回访调查</t>
  </si>
  <si>
    <t>新报告丙肝抗体阳性者核算检测率</t>
  </si>
  <si>
    <t>丙肝患者满意度</t>
  </si>
  <si>
    <t>预算06表</t>
  </si>
  <si>
    <t>2026年部门政府性基金预算支出预算表</t>
  </si>
  <si>
    <t>政府性基金预算支出预算表</t>
  </si>
  <si>
    <t>单位名称：昆明市发展和改革委员会</t>
  </si>
  <si>
    <t>政府性基金预算支出</t>
  </si>
  <si>
    <t>注：我单位2026年无部门政府性基金预算财政拨款支出，本表为空。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</si>
  <si>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</si>
  <si>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</si>
  <si>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</si>
  <si>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</si>
  <si>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</si>
  <si>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</si>
  <si>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</si>
  <si>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</si>
  <si>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</si>
  <si>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</si>
  <si>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</si>
  <si>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</si>
  <si>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救护车框架协议采购（保险费）</t>
  </si>
  <si>
    <t>机动车保险服务</t>
  </si>
  <si>
    <t>份</t>
  </si>
  <si>
    <t>救护车框架协议采购（加油费）</t>
  </si>
  <si>
    <t>车辆加油、添加燃料服务</t>
  </si>
  <si>
    <t>救护车框架协议采购《维修费》</t>
  </si>
  <si>
    <t>车辆维修和保养服务</t>
  </si>
  <si>
    <t>复印纸采购</t>
  </si>
  <si>
    <t>复印纸</t>
  </si>
  <si>
    <t>复印机采购</t>
  </si>
  <si>
    <t>复印机</t>
  </si>
  <si>
    <t>电脑采购</t>
  </si>
  <si>
    <t>台式计算机</t>
  </si>
  <si>
    <t>打印机采购</t>
  </si>
  <si>
    <t>A4彩色打印机</t>
  </si>
  <si>
    <t>备注：当面向中小企业预留资金大于合计时，面向中小企业预留资金为三年预计数。</t>
  </si>
  <si>
    <t>预算08表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</si>
  <si>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</si>
  <si>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</si>
  <si>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</si>
  <si>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</si>
  <si>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</si>
  <si>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</si>
  <si>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</si>
  <si>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注：我单位2026年无部门政府购买服务预算，本表为空。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</si>
  <si>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</si>
  <si>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</si>
  <si>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</si>
  <si>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</si>
  <si>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</si>
  <si>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</si>
  <si>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</si>
  <si>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</si>
  <si>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</si>
  <si>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</si>
  <si>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</si>
  <si>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</si>
  <si>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</si>
  <si>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</si>
  <si>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</si>
  <si>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</si>
  <si>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</si>
  <si>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</si>
  <si>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</si>
  <si>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</si>
  <si>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</si>
  <si>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</si>
  <si>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</si>
  <si>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</si>
  <si>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注：本表为空。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</si>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</sst>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name val="宋体"/>
      <charset val="1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name val="微软雅黑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7" applyNumberFormat="0" applyAlignment="0" applyProtection="0">
      <alignment vertical="center"/>
    </xf>
    <xf numFmtId="0" fontId="29" fillId="6" borderId="28" applyNumberFormat="0" applyAlignment="0" applyProtection="0">
      <alignment vertical="center"/>
    </xf>
    <xf numFmtId="0" fontId="30" fillId="6" borderId="27" applyNumberFormat="0" applyAlignment="0" applyProtection="0">
      <alignment vertical="center"/>
    </xf>
    <xf numFmtId="0" fontId="31" fillId="7" borderId="29" applyNumberFormat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49" fontId="39" fillId="0" borderId="1">
      <alignment horizontal="left" vertical="center" wrapText="1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180" fontId="39" fillId="0" borderId="1">
      <alignment horizontal="right" vertical="center"/>
    </xf>
    <xf numFmtId="0" fontId="40" fillId="0" borderId="0">
      <alignment vertical="top"/>
      <protection locked="0"/>
    </xf>
  </cellStyleXfs>
  <cellXfs count="232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10" fillId="0" borderId="0" xfId="57" applyFont="1" applyFill="1" applyBorder="1" applyAlignment="1" applyProtection="1"/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49" fontId="5" fillId="0" borderId="1" xfId="50" applyNumberFormat="1" applyFont="1" applyBorder="1" applyAlignment="1">
      <alignment horizontal="left" vertical="center" wrapText="1" indent="1"/>
    </xf>
    <xf numFmtId="0" fontId="16" fillId="0" borderId="14" xfId="0" applyFont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16" xfId="0" applyFont="1" applyBorder="1" applyAlignment="1">
      <alignment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Fill="1" applyBorder="1" applyAlignment="1">
      <alignment vertical="center" wrapText="1"/>
    </xf>
    <xf numFmtId="49" fontId="5" fillId="0" borderId="2" xfId="50" applyNumberFormat="1" applyFont="1" applyBorder="1">
      <alignment horizontal="left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left" vertical="center" wrapText="1"/>
    </xf>
    <xf numFmtId="49" fontId="5" fillId="0" borderId="15" xfId="50" applyNumberFormat="1" applyFont="1" applyBorder="1">
      <alignment horizontal="left" vertical="center" wrapText="1"/>
    </xf>
    <xf numFmtId="0" fontId="16" fillId="0" borderId="19" xfId="0" applyFont="1" applyFill="1" applyBorder="1" applyAlignment="1">
      <alignment vertical="center" wrapTex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left" vertical="center"/>
    </xf>
    <xf numFmtId="0" fontId="16" fillId="0" borderId="20" xfId="0" applyFont="1" applyBorder="1"/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6" fillId="0" borderId="19" xfId="0" applyFont="1" applyBorder="1"/>
    <xf numFmtId="0" fontId="8" fillId="0" borderId="15" xfId="0" applyFont="1" applyBorder="1" applyAlignment="1" applyProtection="1">
      <alignment horizontal="left" vertical="center"/>
      <protection locked="0"/>
    </xf>
    <xf numFmtId="4" fontId="16" fillId="0" borderId="15" xfId="0" applyNumberFormat="1" applyFont="1" applyFill="1" applyBorder="1" applyAlignment="1">
      <alignment horizontal="right" vertical="center"/>
    </xf>
    <xf numFmtId="0" fontId="8" fillId="0" borderId="22" xfId="0" applyFont="1" applyBorder="1" applyAlignment="1" applyProtection="1">
      <alignment horizontal="left" vertical="center"/>
      <protection locked="0"/>
    </xf>
    <xf numFmtId="0" fontId="8" fillId="0" borderId="15" xfId="0" applyFont="1" applyFill="1" applyBorder="1" applyAlignment="1" applyProtection="1">
      <alignment horizontal="left" vertical="center" wrapText="1"/>
      <protection locked="0"/>
    </xf>
    <xf numFmtId="0" fontId="16" fillId="0" borderId="23" xfId="0" applyFont="1" applyBorder="1"/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2"/>
    </xf>
    <xf numFmtId="176" fontId="5" fillId="0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>
      <alignment horizontal="center" vertical="center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4" xfId="0" applyFont="1" applyBorder="1" applyAlignment="1" quotePrefix="1">
      <alignment horizontal="left" vertical="center"/>
    </xf>
    <xf numFmtId="0" fontId="13" fillId="0" borderId="0" xfId="0" applyFont="1" applyBorder="1" applyAlignment="1" quotePrefix="1">
      <alignment horizontal="center" vertical="center"/>
    </xf>
    <xf numFmtId="0" fontId="15" fillId="0" borderId="0" xfId="0" applyFont="1" applyBorder="1" applyAlignment="1" applyProtection="1" quotePrefix="1">
      <alignment horizontal="center" vertical="center" wrapText="1"/>
      <protection locked="0"/>
    </xf>
    <xf numFmtId="0" fontId="13" fillId="0" borderId="0" xfId="0" applyFont="1" applyBorder="1" applyAlignment="1" quotePrefix="1">
      <alignment horizontal="center" vertical="center" wrapText="1"/>
    </xf>
    <xf numFmtId="0" fontId="9" fillId="0" borderId="0" xfId="0" applyFont="1" applyBorder="1" applyAlignment="1" quotePrefix="1">
      <alignment horizontal="center" vertical="center"/>
    </xf>
    <xf numFmtId="49" fontId="3" fillId="0" borderId="0" xfId="0" applyNumberFormat="1" applyFont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6" workbookViewId="0">
      <selection activeCell="B16" sqref="B1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50" t="s">
        <v>0</v>
      </c>
    </row>
    <row r="2" ht="41.25" customHeight="1" spans="1:4">
      <c r="A2" s="232" t="s">
        <v>1</v>
      </c>
    </row>
    <row r="3" ht="17.25" customHeight="1" spans="1:4">
      <c r="A3" s="47" t="s">
        <v>2</v>
      </c>
      <c r="B3" s="196"/>
      <c r="D3" s="160" t="s">
        <v>3</v>
      </c>
    </row>
    <row r="4" ht="23.25" customHeight="1" spans="1:4">
      <c r="A4" s="197" t="s">
        <v>4</v>
      </c>
      <c r="B4" s="198"/>
      <c r="C4" s="197" t="s">
        <v>5</v>
      </c>
      <c r="D4" s="198"/>
    </row>
    <row r="5" ht="24" customHeight="1" spans="1:4">
      <c r="A5" s="197" t="s">
        <v>6</v>
      </c>
      <c r="B5" s="197" t="s">
        <v>7</v>
      </c>
      <c r="C5" s="197" t="s">
        <v>8</v>
      </c>
      <c r="D5" s="197" t="s">
        <v>7</v>
      </c>
    </row>
    <row r="6" ht="17.25" customHeight="1" spans="1:4">
      <c r="A6" s="199" t="s">
        <v>9</v>
      </c>
      <c r="B6" s="84">
        <v>4417061.85</v>
      </c>
      <c r="C6" s="199" t="s">
        <v>10</v>
      </c>
      <c r="D6" s="84"/>
    </row>
    <row r="7" ht="17.25" customHeight="1" spans="1:4">
      <c r="A7" s="199" t="s">
        <v>11</v>
      </c>
      <c r="B7" s="84"/>
      <c r="C7" s="199" t="s">
        <v>12</v>
      </c>
      <c r="D7" s="84"/>
    </row>
    <row r="8" ht="17.25" customHeight="1" spans="1:4">
      <c r="A8" s="199" t="s">
        <v>13</v>
      </c>
      <c r="B8" s="84"/>
      <c r="C8" s="231" t="s">
        <v>14</v>
      </c>
      <c r="D8" s="84"/>
    </row>
    <row r="9" ht="17.25" customHeight="1" spans="1:4">
      <c r="A9" s="199" t="s">
        <v>15</v>
      </c>
      <c r="B9" s="84"/>
      <c r="C9" s="231" t="s">
        <v>16</v>
      </c>
      <c r="D9" s="84"/>
    </row>
    <row r="10" ht="17.25" customHeight="1" spans="1:4">
      <c r="A10" s="199" t="s">
        <v>17</v>
      </c>
      <c r="B10" s="84">
        <v>10279400</v>
      </c>
      <c r="C10" s="231" t="s">
        <v>18</v>
      </c>
      <c r="D10" s="84">
        <v>4500</v>
      </c>
    </row>
    <row r="11" ht="17.25" customHeight="1" spans="1:4">
      <c r="A11" s="199" t="s">
        <v>19</v>
      </c>
      <c r="B11" s="84">
        <v>8201800</v>
      </c>
      <c r="C11" s="231" t="s">
        <v>20</v>
      </c>
      <c r="D11" s="84"/>
    </row>
    <row r="12" ht="17.25" customHeight="1" spans="1:4">
      <c r="A12" s="199" t="s">
        <v>21</v>
      </c>
      <c r="B12" s="84"/>
      <c r="C12" s="35" t="s">
        <v>22</v>
      </c>
      <c r="D12" s="84"/>
    </row>
    <row r="13" ht="17.25" customHeight="1" spans="1:4">
      <c r="A13" s="199" t="s">
        <v>23</v>
      </c>
      <c r="B13" s="84"/>
      <c r="C13" s="35" t="s">
        <v>24</v>
      </c>
      <c r="D13" s="84">
        <v>529164</v>
      </c>
    </row>
    <row r="14" ht="17.25" customHeight="1" spans="1:4">
      <c r="A14" s="199" t="s">
        <v>25</v>
      </c>
      <c r="B14" s="84"/>
      <c r="C14" s="35" t="s">
        <v>26</v>
      </c>
      <c r="D14" s="84">
        <f>13897710.2+2084407.09</f>
        <v>15982117.29</v>
      </c>
    </row>
    <row r="15" ht="17.25" customHeight="1" spans="1:4">
      <c r="A15" s="199" t="s">
        <v>27</v>
      </c>
      <c r="B15" s="84">
        <v>2077600</v>
      </c>
      <c r="C15" s="35" t="s">
        <v>28</v>
      </c>
      <c r="D15" s="84"/>
    </row>
    <row r="16" ht="17.25" customHeight="1" spans="1:4">
      <c r="A16" s="183" t="s">
        <v>29</v>
      </c>
      <c r="B16" s="84">
        <v>2084407.09</v>
      </c>
      <c r="C16" s="35" t="s">
        <v>30</v>
      </c>
      <c r="D16" s="84"/>
    </row>
    <row r="17" ht="17.25" customHeight="1" spans="1:4">
      <c r="A17" s="200"/>
      <c r="B17" s="84"/>
      <c r="C17" s="35" t="s">
        <v>31</v>
      </c>
      <c r="D17" s="84"/>
    </row>
    <row r="18" ht="17.25" customHeight="1" spans="1:4">
      <c r="A18" s="200"/>
      <c r="B18" s="84"/>
      <c r="C18" s="35" t="s">
        <v>32</v>
      </c>
      <c r="D18" s="84"/>
    </row>
    <row r="19" ht="17.25" customHeight="1" spans="1:4">
      <c r="A19" s="200"/>
      <c r="B19" s="84"/>
      <c r="C19" s="35" t="s">
        <v>33</v>
      </c>
      <c r="D19" s="84"/>
    </row>
    <row r="20" ht="17.25" customHeight="1" spans="1:4">
      <c r="A20" s="200"/>
      <c r="B20" s="84"/>
      <c r="C20" s="35" t="s">
        <v>34</v>
      </c>
      <c r="D20" s="84"/>
    </row>
    <row r="21" ht="17.25" customHeight="1" spans="1:4">
      <c r="A21" s="200"/>
      <c r="B21" s="84"/>
      <c r="C21" s="35" t="s">
        <v>35</v>
      </c>
      <c r="D21" s="84"/>
    </row>
    <row r="22" ht="17.25" customHeight="1" spans="1:4">
      <c r="A22" s="200"/>
      <c r="B22" s="84"/>
      <c r="C22" s="35" t="s">
        <v>36</v>
      </c>
      <c r="D22" s="84"/>
    </row>
    <row r="23" ht="17.25" customHeight="1" spans="1:4">
      <c r="A23" s="200"/>
      <c r="B23" s="84"/>
      <c r="C23" s="35" t="s">
        <v>37</v>
      </c>
      <c r="D23" s="84"/>
    </row>
    <row r="24" ht="17.25" customHeight="1" spans="1:4">
      <c r="A24" s="200"/>
      <c r="B24" s="84"/>
      <c r="C24" s="35" t="s">
        <v>38</v>
      </c>
      <c r="D24" s="84">
        <v>265087.65</v>
      </c>
    </row>
    <row r="25" ht="17.25" customHeight="1" spans="1:4">
      <c r="A25" s="200"/>
      <c r="B25" s="84"/>
      <c r="C25" s="35" t="s">
        <v>39</v>
      </c>
      <c r="D25" s="84"/>
    </row>
    <row r="26" ht="17.25" customHeight="1" spans="1:4">
      <c r="A26" s="200"/>
      <c r="B26" s="84"/>
      <c r="C26" s="183" t="s">
        <v>40</v>
      </c>
      <c r="D26" s="84"/>
    </row>
    <row r="27" ht="17.25" customHeight="1" spans="1:4">
      <c r="A27" s="200"/>
      <c r="B27" s="84"/>
      <c r="C27" s="35" t="s">
        <v>41</v>
      </c>
      <c r="D27" s="84"/>
    </row>
    <row r="28" ht="16.5" customHeight="1" spans="1:4">
      <c r="A28" s="200"/>
      <c r="B28" s="84"/>
      <c r="C28" s="35" t="s">
        <v>42</v>
      </c>
      <c r="D28" s="84"/>
    </row>
    <row r="29" ht="16.5" customHeight="1" spans="1:4">
      <c r="A29" s="200"/>
      <c r="B29" s="84"/>
      <c r="C29" s="183" t="s">
        <v>43</v>
      </c>
      <c r="D29" s="84"/>
    </row>
    <row r="30" ht="17.25" customHeight="1" spans="1:4">
      <c r="A30" s="200"/>
      <c r="B30" s="84"/>
      <c r="C30" s="183" t="s">
        <v>44</v>
      </c>
      <c r="D30" s="84"/>
    </row>
    <row r="31" ht="17.25" customHeight="1" spans="1:4">
      <c r="A31" s="200"/>
      <c r="B31" s="84"/>
      <c r="C31" s="35" t="s">
        <v>45</v>
      </c>
      <c r="D31" s="84"/>
    </row>
    <row r="32" ht="16.5" customHeight="1" spans="1:4">
      <c r="A32" s="200" t="s">
        <v>46</v>
      </c>
      <c r="B32" s="84">
        <v>16780868.94</v>
      </c>
      <c r="C32" s="200" t="s">
        <v>47</v>
      </c>
      <c r="D32" s="193">
        <v>16780868.94</v>
      </c>
    </row>
    <row r="33" ht="16.5" customHeight="1" spans="1:4">
      <c r="A33" s="183" t="s">
        <v>48</v>
      </c>
      <c r="B33" s="84"/>
      <c r="C33" s="183" t="s">
        <v>49</v>
      </c>
      <c r="D33" s="84"/>
    </row>
    <row r="34" ht="16.5" customHeight="1" spans="1:4">
      <c r="A34" s="35" t="s">
        <v>50</v>
      </c>
      <c r="B34" s="84"/>
      <c r="C34" s="35" t="s">
        <v>50</v>
      </c>
      <c r="D34" s="84"/>
    </row>
    <row r="35" ht="16.5" customHeight="1" spans="1:4">
      <c r="A35" s="35" t="s">
        <v>51</v>
      </c>
      <c r="B35" s="84"/>
      <c r="C35" s="35" t="s">
        <v>52</v>
      </c>
      <c r="D35" s="84"/>
    </row>
    <row r="36" ht="16.5" customHeight="1" spans="1:4">
      <c r="A36" s="201" t="s">
        <v>53</v>
      </c>
      <c r="B36" s="84">
        <v>16780868.94</v>
      </c>
      <c r="C36" s="201" t="s">
        <v>54</v>
      </c>
      <c r="D36" s="193">
        <v>16780868.94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23" sqref="B2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3" t="s">
        <v>433</v>
      </c>
    </row>
    <row r="2" ht="42" customHeight="1" spans="1:6">
      <c r="A2" s="235" t="s">
        <v>434</v>
      </c>
      <c r="B2" s="123" t="s">
        <v>435</v>
      </c>
      <c r="C2" s="124"/>
      <c r="D2" s="125"/>
      <c r="E2" s="125"/>
      <c r="F2" s="125"/>
    </row>
    <row r="3" ht="13.5" customHeight="1" spans="1:6">
      <c r="A3" s="13" t="s">
        <v>2</v>
      </c>
      <c r="B3" s="13" t="s">
        <v>436</v>
      </c>
      <c r="C3" s="120"/>
      <c r="D3" s="122"/>
      <c r="E3" s="122"/>
      <c r="F3" s="113" t="s">
        <v>3</v>
      </c>
    </row>
    <row r="4" ht="19.5" customHeight="1" spans="1:6">
      <c r="A4" s="126" t="s">
        <v>201</v>
      </c>
      <c r="B4" s="127" t="s">
        <v>77</v>
      </c>
      <c r="C4" s="126" t="s">
        <v>78</v>
      </c>
      <c r="D4" s="20" t="s">
        <v>437</v>
      </c>
      <c r="E4" s="21"/>
      <c r="F4" s="22"/>
    </row>
    <row r="5" ht="18.75" customHeight="1" spans="1:6">
      <c r="A5" s="128"/>
      <c r="B5" s="129"/>
      <c r="C5" s="128"/>
      <c r="D5" s="130" t="s">
        <v>59</v>
      </c>
      <c r="E5" s="20" t="s">
        <v>80</v>
      </c>
      <c r="F5" s="130" t="s">
        <v>81</v>
      </c>
    </row>
    <row r="6" ht="18.75" customHeight="1" spans="1:6">
      <c r="A6" s="70">
        <v>1</v>
      </c>
      <c r="B6" s="131" t="s">
        <v>88</v>
      </c>
      <c r="C6" s="70">
        <v>3</v>
      </c>
      <c r="D6" s="132">
        <v>4</v>
      </c>
      <c r="E6" s="132">
        <v>5</v>
      </c>
      <c r="F6" s="132">
        <v>6</v>
      </c>
    </row>
    <row r="7" ht="21" customHeight="1" spans="1:6">
      <c r="A7" s="32"/>
      <c r="B7" s="32"/>
      <c r="C7" s="32"/>
      <c r="D7" s="84"/>
      <c r="E7" s="84"/>
      <c r="F7" s="84"/>
    </row>
    <row r="8" ht="21" customHeight="1" spans="1:6">
      <c r="A8" s="32"/>
      <c r="B8" s="32"/>
      <c r="C8" s="32"/>
      <c r="D8" s="84"/>
      <c r="E8" s="84"/>
      <c r="F8" s="84"/>
    </row>
    <row r="9" ht="18.75" customHeight="1" spans="1:6">
      <c r="A9" s="133" t="s">
        <v>188</v>
      </c>
      <c r="B9" s="133" t="s">
        <v>188</v>
      </c>
      <c r="C9" s="134" t="s">
        <v>188</v>
      </c>
      <c r="D9" s="84"/>
      <c r="E9" s="84"/>
      <c r="F9" s="84"/>
    </row>
    <row r="10" customHeight="1" spans="1:6">
      <c r="A10" t="s">
        <v>438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6"/>
  <sheetViews>
    <sheetView showZeros="0" topLeftCell="B1" workbookViewId="0">
      <selection activeCell="H8" sqref="H8:H1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5"/>
      <c r="C1" s="85"/>
      <c r="R1" s="11"/>
      <c r="S1" s="11" t="s">
        <v>439</v>
      </c>
    </row>
    <row r="2" ht="41.25" customHeight="1" spans="1:19">
      <c r="A2" s="74" t="s">
        <v>440</v>
      </c>
      <c r="B2" s="68"/>
      <c r="C2" s="68"/>
      <c r="D2" s="12"/>
      <c r="E2" s="12"/>
      <c r="F2" s="12"/>
      <c r="G2" s="12"/>
      <c r="H2" s="12"/>
      <c r="I2" s="12"/>
      <c r="J2" s="12"/>
      <c r="K2" s="12"/>
      <c r="L2" s="12"/>
      <c r="M2" s="68"/>
      <c r="N2" s="12"/>
      <c r="O2" s="12"/>
      <c r="P2" s="68"/>
      <c r="Q2" s="12"/>
      <c r="R2" s="68"/>
      <c r="S2" s="68"/>
    </row>
    <row r="3" ht="18.75" customHeight="1" spans="1:19">
      <c r="A3" s="112" t="s">
        <v>2</v>
      </c>
      <c r="B3" s="90"/>
      <c r="C3" s="90"/>
      <c r="D3" s="15"/>
      <c r="E3" s="15"/>
      <c r="F3" s="15"/>
      <c r="G3" s="15"/>
      <c r="H3" s="15"/>
      <c r="I3" s="15"/>
      <c r="J3" s="15"/>
      <c r="K3" s="15"/>
      <c r="L3" s="15"/>
      <c r="R3" s="16"/>
      <c r="S3" s="113" t="s">
        <v>3</v>
      </c>
    </row>
    <row r="4" ht="15.75" customHeight="1" spans="1:19">
      <c r="A4" s="18" t="s">
        <v>200</v>
      </c>
      <c r="B4" s="92" t="s">
        <v>201</v>
      </c>
      <c r="C4" s="92" t="s">
        <v>441</v>
      </c>
      <c r="D4" s="93" t="s">
        <v>442</v>
      </c>
      <c r="E4" s="93" t="s">
        <v>443</v>
      </c>
      <c r="F4" s="93" t="s">
        <v>444</v>
      </c>
      <c r="G4" s="93" t="s">
        <v>445</v>
      </c>
      <c r="H4" s="93" t="s">
        <v>446</v>
      </c>
      <c r="I4" s="94" t="s">
        <v>208</v>
      </c>
      <c r="J4" s="94"/>
      <c r="K4" s="94"/>
      <c r="L4" s="94"/>
      <c r="M4" s="95"/>
      <c r="N4" s="94"/>
      <c r="O4" s="94"/>
      <c r="P4" s="79"/>
      <c r="Q4" s="94"/>
      <c r="R4" s="95"/>
      <c r="S4" s="80"/>
    </row>
    <row r="5" ht="17.25" customHeight="1" spans="1:19">
      <c r="A5" s="24"/>
      <c r="B5" s="96"/>
      <c r="C5" s="96"/>
      <c r="D5" s="97"/>
      <c r="E5" s="97"/>
      <c r="F5" s="97"/>
      <c r="G5" s="97"/>
      <c r="H5" s="97"/>
      <c r="I5" s="97" t="s">
        <v>59</v>
      </c>
      <c r="J5" s="97" t="s">
        <v>62</v>
      </c>
      <c r="K5" s="97" t="s">
        <v>447</v>
      </c>
      <c r="L5" s="97" t="s">
        <v>448</v>
      </c>
      <c r="M5" s="98" t="s">
        <v>449</v>
      </c>
      <c r="N5" s="99" t="s">
        <v>450</v>
      </c>
      <c r="O5" s="99"/>
      <c r="P5" s="100"/>
      <c r="Q5" s="99"/>
      <c r="R5" s="101"/>
      <c r="S5" s="102"/>
    </row>
    <row r="6" ht="54" customHeight="1" spans="1:19">
      <c r="A6" s="27"/>
      <c r="B6" s="102"/>
      <c r="C6" s="102"/>
      <c r="D6" s="103"/>
      <c r="E6" s="103"/>
      <c r="F6" s="103"/>
      <c r="G6" s="103"/>
      <c r="H6" s="103"/>
      <c r="I6" s="103"/>
      <c r="J6" s="103" t="s">
        <v>61</v>
      </c>
      <c r="K6" s="103"/>
      <c r="L6" s="103"/>
      <c r="M6" s="104"/>
      <c r="N6" s="103" t="s">
        <v>61</v>
      </c>
      <c r="O6" s="103" t="s">
        <v>68</v>
      </c>
      <c r="P6" s="102" t="s">
        <v>69</v>
      </c>
      <c r="Q6" s="103" t="s">
        <v>70</v>
      </c>
      <c r="R6" s="104" t="s">
        <v>71</v>
      </c>
      <c r="S6" s="102" t="s">
        <v>72</v>
      </c>
    </row>
    <row r="7" ht="18" customHeight="1" spans="1:19">
      <c r="A7" s="114">
        <v>1</v>
      </c>
      <c r="B7" s="114" t="s">
        <v>88</v>
      </c>
      <c r="C7" s="115">
        <v>3</v>
      </c>
      <c r="D7" s="115">
        <v>4</v>
      </c>
      <c r="E7" s="114">
        <v>5</v>
      </c>
      <c r="F7" s="114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  <c r="R7" s="114">
        <v>18</v>
      </c>
      <c r="S7" s="114">
        <v>19</v>
      </c>
    </row>
    <row r="8" ht="21" customHeight="1" spans="1:19">
      <c r="A8" s="105" t="s">
        <v>218</v>
      </c>
      <c r="B8" s="106" t="s">
        <v>74</v>
      </c>
      <c r="C8" s="106" t="s">
        <v>295</v>
      </c>
      <c r="D8" s="107" t="s">
        <v>451</v>
      </c>
      <c r="E8" s="107" t="s">
        <v>452</v>
      </c>
      <c r="F8" s="107" t="s">
        <v>453</v>
      </c>
      <c r="G8" s="116">
        <v>1</v>
      </c>
      <c r="H8" s="84">
        <v>5000</v>
      </c>
      <c r="I8" s="84">
        <v>5000</v>
      </c>
      <c r="J8" s="84"/>
      <c r="K8" s="84"/>
      <c r="L8" s="84"/>
      <c r="M8" s="84"/>
      <c r="N8" s="84">
        <v>5000</v>
      </c>
      <c r="O8" s="84">
        <v>5000</v>
      </c>
      <c r="P8" s="84"/>
      <c r="Q8" s="84"/>
      <c r="R8" s="84"/>
      <c r="S8" s="84"/>
    </row>
    <row r="9" ht="21" customHeight="1" spans="1:19">
      <c r="A9" s="105" t="s">
        <v>218</v>
      </c>
      <c r="B9" s="106" t="s">
        <v>74</v>
      </c>
      <c r="C9" s="106" t="s">
        <v>297</v>
      </c>
      <c r="D9" s="107" t="s">
        <v>454</v>
      </c>
      <c r="E9" s="107" t="s">
        <v>455</v>
      </c>
      <c r="F9" s="107" t="s">
        <v>453</v>
      </c>
      <c r="G9" s="116">
        <v>1</v>
      </c>
      <c r="H9" s="84">
        <v>10000</v>
      </c>
      <c r="I9" s="84">
        <v>10000</v>
      </c>
      <c r="J9" s="84"/>
      <c r="K9" s="84"/>
      <c r="L9" s="84"/>
      <c r="M9" s="84"/>
      <c r="N9" s="84">
        <v>10000</v>
      </c>
      <c r="O9" s="84"/>
      <c r="P9" s="84"/>
      <c r="Q9" s="84"/>
      <c r="R9" s="84"/>
      <c r="S9" s="84">
        <v>10000</v>
      </c>
    </row>
    <row r="10" ht="21" customHeight="1" spans="1:19">
      <c r="A10" s="105" t="s">
        <v>218</v>
      </c>
      <c r="B10" s="106" t="s">
        <v>74</v>
      </c>
      <c r="C10" s="106" t="s">
        <v>299</v>
      </c>
      <c r="D10" s="107" t="s">
        <v>456</v>
      </c>
      <c r="E10" s="107" t="s">
        <v>457</v>
      </c>
      <c r="F10" s="107" t="s">
        <v>453</v>
      </c>
      <c r="G10" s="116">
        <v>1</v>
      </c>
      <c r="H10" s="84">
        <v>10000</v>
      </c>
      <c r="I10" s="84">
        <v>10000</v>
      </c>
      <c r="J10" s="84"/>
      <c r="K10" s="84"/>
      <c r="L10" s="84"/>
      <c r="M10" s="84"/>
      <c r="N10" s="84">
        <v>10000</v>
      </c>
      <c r="O10" s="84"/>
      <c r="P10" s="84"/>
      <c r="Q10" s="84"/>
      <c r="R10" s="84"/>
      <c r="S10" s="84">
        <v>10000</v>
      </c>
    </row>
    <row r="11" ht="21" customHeight="1" spans="1:19">
      <c r="A11" s="105" t="s">
        <v>218</v>
      </c>
      <c r="B11" s="106" t="s">
        <v>74</v>
      </c>
      <c r="C11" s="106" t="s">
        <v>301</v>
      </c>
      <c r="D11" s="107" t="s">
        <v>458</v>
      </c>
      <c r="E11" s="107" t="s">
        <v>459</v>
      </c>
      <c r="F11" s="107" t="s">
        <v>368</v>
      </c>
      <c r="G11" s="116">
        <v>160</v>
      </c>
      <c r="H11" s="84">
        <v>25600</v>
      </c>
      <c r="I11" s="84">
        <v>25600</v>
      </c>
      <c r="J11" s="84"/>
      <c r="K11" s="84"/>
      <c r="L11" s="84"/>
      <c r="M11" s="84"/>
      <c r="N11" s="84">
        <v>25600</v>
      </c>
      <c r="O11" s="84"/>
      <c r="P11" s="84"/>
      <c r="Q11" s="84"/>
      <c r="R11" s="84"/>
      <c r="S11" s="84">
        <v>25600</v>
      </c>
    </row>
    <row r="12" ht="21" customHeight="1" spans="1:19">
      <c r="A12" s="105" t="s">
        <v>218</v>
      </c>
      <c r="B12" s="106" t="s">
        <v>74</v>
      </c>
      <c r="C12" s="106" t="s">
        <v>313</v>
      </c>
      <c r="D12" s="107" t="s">
        <v>460</v>
      </c>
      <c r="E12" s="107" t="s">
        <v>461</v>
      </c>
      <c r="F12" s="107" t="s">
        <v>378</v>
      </c>
      <c r="G12" s="116">
        <v>1</v>
      </c>
      <c r="H12" s="84">
        <v>13000</v>
      </c>
      <c r="I12" s="84">
        <v>13000</v>
      </c>
      <c r="J12" s="84"/>
      <c r="K12" s="84"/>
      <c r="L12" s="84"/>
      <c r="M12" s="84"/>
      <c r="N12" s="84">
        <v>13000</v>
      </c>
      <c r="O12" s="84"/>
      <c r="P12" s="84"/>
      <c r="Q12" s="84"/>
      <c r="R12" s="84"/>
      <c r="S12" s="84">
        <v>13000</v>
      </c>
    </row>
    <row r="13" ht="21" customHeight="1" spans="1:19">
      <c r="A13" s="105" t="s">
        <v>218</v>
      </c>
      <c r="B13" s="106" t="s">
        <v>74</v>
      </c>
      <c r="C13" s="106" t="s">
        <v>317</v>
      </c>
      <c r="D13" s="107" t="s">
        <v>462</v>
      </c>
      <c r="E13" s="107" t="s">
        <v>463</v>
      </c>
      <c r="F13" s="107" t="s">
        <v>378</v>
      </c>
      <c r="G13" s="116">
        <v>3</v>
      </c>
      <c r="H13" s="84">
        <v>15000</v>
      </c>
      <c r="I13" s="84">
        <v>15000</v>
      </c>
      <c r="J13" s="84"/>
      <c r="K13" s="84"/>
      <c r="L13" s="84"/>
      <c r="M13" s="84"/>
      <c r="N13" s="84">
        <v>15000</v>
      </c>
      <c r="O13" s="84"/>
      <c r="P13" s="84"/>
      <c r="Q13" s="84"/>
      <c r="R13" s="84"/>
      <c r="S13" s="84">
        <v>15000</v>
      </c>
    </row>
    <row r="14" ht="21" customHeight="1" spans="1:19">
      <c r="A14" s="105" t="s">
        <v>218</v>
      </c>
      <c r="B14" s="106" t="s">
        <v>74</v>
      </c>
      <c r="C14" s="106" t="s">
        <v>319</v>
      </c>
      <c r="D14" s="107" t="s">
        <v>464</v>
      </c>
      <c r="E14" s="107" t="s">
        <v>465</v>
      </c>
      <c r="F14" s="107" t="s">
        <v>378</v>
      </c>
      <c r="G14" s="116">
        <v>2</v>
      </c>
      <c r="H14" s="84">
        <v>4000</v>
      </c>
      <c r="I14" s="84">
        <v>4000</v>
      </c>
      <c r="J14" s="84"/>
      <c r="K14" s="84"/>
      <c r="L14" s="84"/>
      <c r="M14" s="84"/>
      <c r="N14" s="84">
        <v>4000</v>
      </c>
      <c r="O14" s="84"/>
      <c r="P14" s="84"/>
      <c r="Q14" s="84"/>
      <c r="R14" s="84"/>
      <c r="S14" s="84">
        <v>4000</v>
      </c>
    </row>
    <row r="15" ht="21" customHeight="1" spans="1:19">
      <c r="A15" s="108" t="s">
        <v>188</v>
      </c>
      <c r="B15" s="109"/>
      <c r="C15" s="109"/>
      <c r="D15" s="110"/>
      <c r="E15" s="110"/>
      <c r="F15" s="110"/>
      <c r="G15" s="117"/>
      <c r="H15" s="84">
        <v>82600</v>
      </c>
      <c r="I15" s="84">
        <v>82600</v>
      </c>
      <c r="J15" s="84"/>
      <c r="K15" s="84"/>
      <c r="L15" s="84"/>
      <c r="M15" s="84"/>
      <c r="N15" s="84">
        <v>82600</v>
      </c>
      <c r="O15" s="84">
        <v>5000</v>
      </c>
      <c r="P15" s="84"/>
      <c r="Q15" s="84"/>
      <c r="R15" s="84"/>
      <c r="S15" s="84">
        <v>77600</v>
      </c>
    </row>
    <row r="16" ht="21" customHeight="1" spans="1:19">
      <c r="A16" s="112" t="s">
        <v>466</v>
      </c>
      <c r="B16" s="13"/>
      <c r="C16" s="13"/>
      <c r="D16" s="112"/>
      <c r="E16" s="112"/>
      <c r="F16" s="112"/>
      <c r="G16" s="118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</row>
  </sheetData>
  <mergeCells count="19">
    <mergeCell ref="A2:S2"/>
    <mergeCell ref="A3:H3"/>
    <mergeCell ref="I4:S4"/>
    <mergeCell ref="N5:S5"/>
    <mergeCell ref="A15:G15"/>
    <mergeCell ref="A16:S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selection activeCell="C13" sqref="C13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85"/>
      <c r="C1" s="85"/>
      <c r="D1" s="85"/>
      <c r="E1" s="85"/>
      <c r="F1" s="85"/>
      <c r="G1" s="85"/>
      <c r="H1" s="78"/>
      <c r="I1" s="78"/>
      <c r="J1" s="78"/>
      <c r="K1" s="78"/>
      <c r="L1" s="78"/>
      <c r="M1" s="78"/>
      <c r="N1" s="86"/>
      <c r="O1" s="78"/>
      <c r="P1" s="78"/>
      <c r="Q1" s="85"/>
      <c r="R1" s="78"/>
      <c r="S1" s="87"/>
      <c r="T1" s="87" t="s">
        <v>467</v>
      </c>
    </row>
    <row r="2" ht="41.25" customHeight="1" spans="1:20">
      <c r="A2" s="236" t="s">
        <v>468</v>
      </c>
      <c r="B2" s="68"/>
      <c r="C2" s="68"/>
      <c r="D2" s="68"/>
      <c r="E2" s="68"/>
      <c r="F2" s="68"/>
      <c r="G2" s="68"/>
      <c r="H2" s="88"/>
      <c r="I2" s="88"/>
      <c r="J2" s="88"/>
      <c r="K2" s="88"/>
      <c r="L2" s="88"/>
      <c r="M2" s="88"/>
      <c r="N2" s="89"/>
      <c r="O2" s="88"/>
      <c r="P2" s="88"/>
      <c r="Q2" s="68"/>
      <c r="R2" s="88"/>
      <c r="S2" s="89"/>
      <c r="T2" s="68"/>
    </row>
    <row r="3" ht="22.5" customHeight="1" spans="1:20">
      <c r="A3" s="75" t="s">
        <v>2</v>
      </c>
      <c r="B3" s="90"/>
      <c r="C3" s="90"/>
      <c r="D3" s="90"/>
      <c r="E3" s="90"/>
      <c r="F3" s="90"/>
      <c r="G3" s="90"/>
      <c r="H3" s="76"/>
      <c r="I3" s="76"/>
      <c r="J3" s="76"/>
      <c r="K3" s="76"/>
      <c r="L3" s="76"/>
      <c r="M3" s="76"/>
      <c r="N3" s="86"/>
      <c r="O3" s="78"/>
      <c r="P3" s="78"/>
      <c r="Q3" s="85"/>
      <c r="R3" s="78"/>
      <c r="S3" s="91"/>
      <c r="T3" s="87" t="s">
        <v>3</v>
      </c>
    </row>
    <row r="4" ht="24" customHeight="1" spans="1:20">
      <c r="A4" s="18" t="s">
        <v>200</v>
      </c>
      <c r="B4" s="92" t="s">
        <v>201</v>
      </c>
      <c r="C4" s="92" t="s">
        <v>441</v>
      </c>
      <c r="D4" s="92" t="s">
        <v>469</v>
      </c>
      <c r="E4" s="92" t="s">
        <v>470</v>
      </c>
      <c r="F4" s="92" t="s">
        <v>471</v>
      </c>
      <c r="G4" s="92" t="s">
        <v>472</v>
      </c>
      <c r="H4" s="93" t="s">
        <v>473</v>
      </c>
      <c r="I4" s="93" t="s">
        <v>474</v>
      </c>
      <c r="J4" s="94" t="s">
        <v>208</v>
      </c>
      <c r="K4" s="94"/>
      <c r="L4" s="94"/>
      <c r="M4" s="94"/>
      <c r="N4" s="95"/>
      <c r="O4" s="94"/>
      <c r="P4" s="94"/>
      <c r="Q4" s="79"/>
      <c r="R4" s="94"/>
      <c r="S4" s="95"/>
      <c r="T4" s="80"/>
    </row>
    <row r="5" ht="24" customHeight="1" spans="1:20">
      <c r="A5" s="24"/>
      <c r="B5" s="96"/>
      <c r="C5" s="96"/>
      <c r="D5" s="96"/>
      <c r="E5" s="96"/>
      <c r="F5" s="96"/>
      <c r="G5" s="96"/>
      <c r="H5" s="97"/>
      <c r="I5" s="97"/>
      <c r="J5" s="97" t="s">
        <v>59</v>
      </c>
      <c r="K5" s="97" t="s">
        <v>62</v>
      </c>
      <c r="L5" s="97" t="s">
        <v>447</v>
      </c>
      <c r="M5" s="97" t="s">
        <v>448</v>
      </c>
      <c r="N5" s="98" t="s">
        <v>449</v>
      </c>
      <c r="O5" s="99" t="s">
        <v>450</v>
      </c>
      <c r="P5" s="99"/>
      <c r="Q5" s="100"/>
      <c r="R5" s="99"/>
      <c r="S5" s="101"/>
      <c r="T5" s="102"/>
    </row>
    <row r="6" ht="54" customHeight="1" spans="1:20">
      <c r="A6" s="27"/>
      <c r="B6" s="102"/>
      <c r="C6" s="102"/>
      <c r="D6" s="102"/>
      <c r="E6" s="102"/>
      <c r="F6" s="102"/>
      <c r="G6" s="102"/>
      <c r="H6" s="103"/>
      <c r="I6" s="103"/>
      <c r="J6" s="103"/>
      <c r="K6" s="103" t="s">
        <v>61</v>
      </c>
      <c r="L6" s="103"/>
      <c r="M6" s="103"/>
      <c r="N6" s="104"/>
      <c r="O6" s="103" t="s">
        <v>61</v>
      </c>
      <c r="P6" s="103" t="s">
        <v>68</v>
      </c>
      <c r="Q6" s="102" t="s">
        <v>69</v>
      </c>
      <c r="R6" s="103" t="s">
        <v>70</v>
      </c>
      <c r="S6" s="104" t="s">
        <v>71</v>
      </c>
      <c r="T6" s="102" t="s">
        <v>72</v>
      </c>
    </row>
    <row r="7" ht="17.25" customHeight="1" spans="1:20">
      <c r="A7" s="28">
        <v>1</v>
      </c>
      <c r="B7" s="102">
        <v>2</v>
      </c>
      <c r="C7" s="28">
        <v>3</v>
      </c>
      <c r="D7" s="28">
        <v>4</v>
      </c>
      <c r="E7" s="102">
        <v>5</v>
      </c>
      <c r="F7" s="28">
        <v>6</v>
      </c>
      <c r="G7" s="28">
        <v>7</v>
      </c>
      <c r="H7" s="102">
        <v>8</v>
      </c>
      <c r="I7" s="28">
        <v>9</v>
      </c>
      <c r="J7" s="28">
        <v>10</v>
      </c>
      <c r="K7" s="102">
        <v>11</v>
      </c>
      <c r="L7" s="28">
        <v>12</v>
      </c>
      <c r="M7" s="28">
        <v>13</v>
      </c>
      <c r="N7" s="102">
        <v>14</v>
      </c>
      <c r="O7" s="28">
        <v>15</v>
      </c>
      <c r="P7" s="28">
        <v>16</v>
      </c>
      <c r="Q7" s="102">
        <v>17</v>
      </c>
      <c r="R7" s="28">
        <v>18</v>
      </c>
      <c r="S7" s="28">
        <v>19</v>
      </c>
      <c r="T7" s="28">
        <v>20</v>
      </c>
    </row>
    <row r="8" ht="21" customHeight="1" spans="1:20">
      <c r="A8" s="105"/>
      <c r="B8" s="106"/>
      <c r="C8" s="106"/>
      <c r="D8" s="106"/>
      <c r="E8" s="106"/>
      <c r="F8" s="106"/>
      <c r="G8" s="106"/>
      <c r="H8" s="107"/>
      <c r="I8" s="107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21" customHeight="1" spans="1:20">
      <c r="A9" s="108" t="s">
        <v>188</v>
      </c>
      <c r="B9" s="109"/>
      <c r="C9" s="109"/>
      <c r="D9" s="109"/>
      <c r="E9" s="109"/>
      <c r="F9" s="109"/>
      <c r="G9" s="109"/>
      <c r="H9" s="110"/>
      <c r="I9" s="111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1" customHeight="1" spans="1:20">
      <c r="A11" t="s">
        <v>475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selection activeCell="A15" sqref="A15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1:24">
      <c r="D1" s="73"/>
      <c r="W1" s="11"/>
      <c r="X1" s="11" t="s">
        <v>476</v>
      </c>
    </row>
    <row r="2" ht="41.25" customHeight="1" spans="1:24">
      <c r="A2" s="74" t="s">
        <v>477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8"/>
      <c r="X2" s="68"/>
    </row>
    <row r="3" ht="18" customHeight="1" spans="1:24">
      <c r="A3" s="75" t="s">
        <v>2</v>
      </c>
      <c r="B3" s="76"/>
      <c r="C3" s="76"/>
      <c r="D3" s="77"/>
      <c r="E3" s="78"/>
      <c r="F3" s="78"/>
      <c r="G3" s="78"/>
      <c r="H3" s="78"/>
      <c r="I3" s="78"/>
      <c r="W3" s="16"/>
      <c r="X3" s="16" t="s">
        <v>3</v>
      </c>
    </row>
    <row r="4" ht="19.5" customHeight="1" spans="1:24">
      <c r="A4" s="19" t="s">
        <v>478</v>
      </c>
      <c r="B4" s="20" t="s">
        <v>208</v>
      </c>
      <c r="C4" s="21"/>
      <c r="D4" s="21"/>
      <c r="E4" s="20" t="s">
        <v>479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9"/>
      <c r="X4" s="80"/>
    </row>
    <row r="5" ht="40.5" customHeight="1" spans="1:24">
      <c r="A5" s="28"/>
      <c r="B5" s="25" t="s">
        <v>59</v>
      </c>
      <c r="C5" s="18" t="s">
        <v>62</v>
      </c>
      <c r="D5" s="81" t="s">
        <v>447</v>
      </c>
      <c r="E5" s="52" t="s">
        <v>480</v>
      </c>
      <c r="F5" s="52" t="s">
        <v>481</v>
      </c>
      <c r="G5" s="52" t="s">
        <v>482</v>
      </c>
      <c r="H5" s="52" t="s">
        <v>483</v>
      </c>
      <c r="I5" s="52" t="s">
        <v>484</v>
      </c>
      <c r="J5" s="52" t="s">
        <v>485</v>
      </c>
      <c r="K5" s="52" t="s">
        <v>486</v>
      </c>
      <c r="L5" s="52" t="s">
        <v>487</v>
      </c>
      <c r="M5" s="52" t="s">
        <v>488</v>
      </c>
      <c r="N5" s="52" t="s">
        <v>489</v>
      </c>
      <c r="O5" s="52" t="s">
        <v>490</v>
      </c>
      <c r="P5" s="52" t="s">
        <v>491</v>
      </c>
      <c r="Q5" s="52" t="s">
        <v>492</v>
      </c>
      <c r="R5" s="52" t="s">
        <v>493</v>
      </c>
      <c r="S5" s="52" t="s">
        <v>494</v>
      </c>
      <c r="T5" s="52" t="s">
        <v>495</v>
      </c>
      <c r="U5" s="52" t="s">
        <v>496</v>
      </c>
      <c r="V5" s="52" t="s">
        <v>497</v>
      </c>
      <c r="W5" s="52" t="s">
        <v>498</v>
      </c>
      <c r="X5" s="82" t="s">
        <v>499</v>
      </c>
    </row>
    <row r="6" ht="19.5" customHeight="1" spans="1:24">
      <c r="A6" s="29">
        <v>1</v>
      </c>
      <c r="B6" s="29">
        <v>2</v>
      </c>
      <c r="C6" s="29">
        <v>3</v>
      </c>
      <c r="D6" s="83">
        <v>4</v>
      </c>
      <c r="E6" s="30">
        <v>5</v>
      </c>
      <c r="F6" s="29">
        <v>6</v>
      </c>
      <c r="G6" s="29">
        <v>7</v>
      </c>
      <c r="H6" s="83">
        <v>8</v>
      </c>
      <c r="I6" s="29">
        <v>9</v>
      </c>
      <c r="J6" s="29">
        <v>10</v>
      </c>
      <c r="K6" s="29">
        <v>11</v>
      </c>
      <c r="L6" s="83">
        <v>12</v>
      </c>
      <c r="M6" s="29">
        <v>13</v>
      </c>
      <c r="N6" s="29">
        <v>14</v>
      </c>
      <c r="O6" s="29">
        <v>15</v>
      </c>
      <c r="P6" s="83">
        <v>16</v>
      </c>
      <c r="Q6" s="29">
        <v>17</v>
      </c>
      <c r="R6" s="29">
        <v>18</v>
      </c>
      <c r="S6" s="29">
        <v>19</v>
      </c>
      <c r="T6" s="83">
        <v>20</v>
      </c>
      <c r="U6" s="83">
        <v>21</v>
      </c>
      <c r="V6" s="83">
        <v>22</v>
      </c>
      <c r="W6" s="30">
        <v>23</v>
      </c>
      <c r="X6" s="30">
        <v>24</v>
      </c>
    </row>
    <row r="7" ht="19.5" customHeight="1" spans="1:24">
      <c r="A7" s="31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</row>
    <row r="8" ht="19.5" customHeight="1" spans="1:24">
      <c r="A8" s="71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</row>
    <row r="10" customHeight="1" spans="1:24">
      <c r="A10" t="s">
        <v>500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11" t="s">
        <v>501</v>
      </c>
    </row>
    <row r="2" ht="41.25" customHeight="1" spans="1:10">
      <c r="A2" s="67" t="s">
        <v>502</v>
      </c>
      <c r="B2" s="12"/>
      <c r="C2" s="12"/>
      <c r="D2" s="12"/>
      <c r="E2" s="12"/>
      <c r="F2" s="68"/>
      <c r="G2" s="12"/>
      <c r="H2" s="68"/>
      <c r="I2" s="68"/>
      <c r="J2" s="12"/>
    </row>
    <row r="3" ht="17.25" customHeight="1" spans="1:10">
      <c r="A3" s="13" t="s">
        <v>2</v>
      </c>
    </row>
    <row r="4" ht="44.25" customHeight="1" spans="1:10">
      <c r="A4" s="69" t="s">
        <v>478</v>
      </c>
      <c r="B4" s="69" t="s">
        <v>332</v>
      </c>
      <c r="C4" s="69" t="s">
        <v>333</v>
      </c>
      <c r="D4" s="69" t="s">
        <v>334</v>
      </c>
      <c r="E4" s="69" t="s">
        <v>335</v>
      </c>
      <c r="F4" s="70" t="s">
        <v>336</v>
      </c>
      <c r="G4" s="69" t="s">
        <v>337</v>
      </c>
      <c r="H4" s="70" t="s">
        <v>338</v>
      </c>
      <c r="I4" s="70" t="s">
        <v>339</v>
      </c>
      <c r="J4" s="69" t="s">
        <v>340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31"/>
      <c r="B6" s="71"/>
      <c r="C6" s="71"/>
      <c r="D6" s="71"/>
      <c r="E6" s="58"/>
      <c r="F6" s="72"/>
      <c r="G6" s="58"/>
      <c r="H6" s="72"/>
      <c r="I6" s="72"/>
      <c r="J6" s="58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500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12" sqref="A12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1" t="s">
        <v>503</v>
      </c>
      <c r="B1" s="42"/>
      <c r="C1" s="42"/>
      <c r="D1" s="43"/>
      <c r="E1" s="43"/>
      <c r="F1" s="43"/>
      <c r="G1" s="42"/>
      <c r="H1" s="42"/>
      <c r="I1" s="43"/>
    </row>
    <row r="2" ht="41.25" customHeight="1" spans="1:9">
      <c r="A2" s="44" t="s">
        <v>504</v>
      </c>
      <c r="B2" s="45"/>
      <c r="C2" s="45"/>
      <c r="D2" s="46"/>
      <c r="E2" s="46"/>
      <c r="F2" s="46"/>
      <c r="G2" s="45"/>
      <c r="H2" s="45"/>
      <c r="I2" s="46"/>
    </row>
    <row r="3" customHeight="1" spans="1:9">
      <c r="A3" s="47" t="s">
        <v>2</v>
      </c>
      <c r="B3" s="48"/>
      <c r="C3" s="48"/>
      <c r="D3" s="49"/>
      <c r="F3" s="46"/>
      <c r="G3" s="45"/>
      <c r="H3" s="45"/>
      <c r="I3" s="50" t="s">
        <v>3</v>
      </c>
    </row>
    <row r="4" ht="28.5" customHeight="1" spans="1:9">
      <c r="A4" s="51" t="s">
        <v>200</v>
      </c>
      <c r="B4" s="52" t="s">
        <v>201</v>
      </c>
      <c r="C4" s="53" t="s">
        <v>505</v>
      </c>
      <c r="D4" s="51" t="s">
        <v>506</v>
      </c>
      <c r="E4" s="51" t="s">
        <v>507</v>
      </c>
      <c r="F4" s="51" t="s">
        <v>508</v>
      </c>
      <c r="G4" s="52" t="s">
        <v>509</v>
      </c>
      <c r="H4" s="30"/>
      <c r="I4" s="51"/>
    </row>
    <row r="5" ht="21" customHeight="1" spans="1:9">
      <c r="A5" s="53"/>
      <c r="B5" s="54"/>
      <c r="C5" s="54"/>
      <c r="D5" s="55"/>
      <c r="E5" s="54"/>
      <c r="F5" s="54"/>
      <c r="G5" s="52" t="s">
        <v>445</v>
      </c>
      <c r="H5" s="52" t="s">
        <v>510</v>
      </c>
      <c r="I5" s="52" t="s">
        <v>511</v>
      </c>
    </row>
    <row r="6" ht="17.25" customHeight="1" spans="1:9">
      <c r="A6" s="56" t="s">
        <v>87</v>
      </c>
      <c r="B6" s="57" t="s">
        <v>88</v>
      </c>
      <c r="C6" s="56" t="s">
        <v>89</v>
      </c>
      <c r="D6" s="58" t="s">
        <v>90</v>
      </c>
      <c r="E6" s="56" t="s">
        <v>91</v>
      </c>
      <c r="F6" s="57" t="s">
        <v>92</v>
      </c>
      <c r="G6" s="59" t="s">
        <v>93</v>
      </c>
      <c r="H6" s="58" t="s">
        <v>94</v>
      </c>
      <c r="I6" s="58">
        <v>9</v>
      </c>
    </row>
    <row r="7" ht="19.5" customHeight="1" spans="1:9">
      <c r="A7" s="60"/>
      <c r="B7" s="35"/>
      <c r="C7" s="35"/>
      <c r="D7" s="31"/>
      <c r="E7" s="32"/>
      <c r="F7" s="59"/>
      <c r="G7" s="61"/>
      <c r="H7" s="62"/>
      <c r="I7" s="62"/>
    </row>
    <row r="8" ht="19.5" customHeight="1" spans="1:9">
      <c r="A8" s="63" t="s">
        <v>59</v>
      </c>
      <c r="B8" s="64"/>
      <c r="C8" s="64"/>
      <c r="D8" s="65"/>
      <c r="E8" s="66"/>
      <c r="F8" s="66"/>
      <c r="G8" s="61"/>
      <c r="H8" s="62"/>
      <c r="I8" s="62"/>
    </row>
    <row r="9" customHeight="1" spans="1:9">
      <c r="A9" t="s">
        <v>500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5" sqref="B15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0"/>
      <c r="E1" s="10"/>
      <c r="F1" s="10"/>
      <c r="G1" s="10"/>
      <c r="K1" s="11" t="s">
        <v>512</v>
      </c>
    </row>
    <row r="2" ht="41.25" customHeight="1" spans="1:11">
      <c r="A2" s="237" t="s">
        <v>513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">
        <v>2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3</v>
      </c>
    </row>
    <row r="4" ht="21.75" customHeight="1" spans="1:11">
      <c r="A4" s="17" t="s">
        <v>282</v>
      </c>
      <c r="B4" s="17" t="s">
        <v>203</v>
      </c>
      <c r="C4" s="17" t="s">
        <v>283</v>
      </c>
      <c r="D4" s="18" t="s">
        <v>204</v>
      </c>
      <c r="E4" s="18" t="s">
        <v>205</v>
      </c>
      <c r="F4" s="18" t="s">
        <v>284</v>
      </c>
      <c r="G4" s="18" t="s">
        <v>285</v>
      </c>
      <c r="H4" s="19" t="s">
        <v>59</v>
      </c>
      <c r="I4" s="20" t="s">
        <v>514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62</v>
      </c>
      <c r="J5" s="18" t="s">
        <v>63</v>
      </c>
      <c r="K5" s="18" t="s">
        <v>64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61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188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s="40" t="s">
        <v>500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showGridLines="0" showZeros="0" workbookViewId="0">
      <selection activeCell="E8" sqref="E8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515</v>
      </c>
    </row>
    <row r="2" ht="45" customHeight="1" spans="1:7">
      <c r="A2" s="238" t="s">
        <v>516</v>
      </c>
      <c r="B2" s="3"/>
      <c r="C2" s="3"/>
      <c r="D2" s="3"/>
      <c r="E2" s="3"/>
      <c r="F2" s="3"/>
      <c r="G2" s="3"/>
    </row>
    <row r="3" ht="15" customHeight="1" spans="1:7">
      <c r="A3" s="4" t="s">
        <v>2</v>
      </c>
      <c r="B3" s="4"/>
      <c r="C3" s="1"/>
      <c r="D3" s="1"/>
      <c r="E3" s="1"/>
      <c r="F3" s="1"/>
      <c r="G3" s="2" t="s">
        <v>3</v>
      </c>
    </row>
    <row r="4" ht="45" customHeight="1" spans="1:7">
      <c r="A4" s="5" t="s">
        <v>283</v>
      </c>
      <c r="B4" s="5" t="s">
        <v>282</v>
      </c>
      <c r="C4" s="5" t="s">
        <v>203</v>
      </c>
      <c r="D4" s="5" t="s">
        <v>517</v>
      </c>
      <c r="E4" s="5" t="s">
        <v>62</v>
      </c>
      <c r="F4" s="5"/>
      <c r="G4" s="5"/>
    </row>
    <row r="5" ht="45" customHeight="1" spans="1:7">
      <c r="A5" s="5"/>
      <c r="B5" s="5"/>
      <c r="C5" s="5"/>
      <c r="D5" s="5"/>
      <c r="E5" s="5" t="s">
        <v>518</v>
      </c>
      <c r="F5" s="5" t="s">
        <v>519</v>
      </c>
      <c r="G5" s="5" t="s">
        <v>520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74</v>
      </c>
      <c r="B7" s="7"/>
      <c r="C7" s="7"/>
      <c r="D7" s="7"/>
      <c r="E7" s="8">
        <v>21120</v>
      </c>
      <c r="F7" s="8"/>
      <c r="G7" s="8"/>
    </row>
    <row r="8" ht="22.5" customHeight="1" spans="1:7">
      <c r="A8" s="7"/>
      <c r="B8" s="7" t="s">
        <v>521</v>
      </c>
      <c r="C8" s="7" t="s">
        <v>311</v>
      </c>
      <c r="D8" s="7" t="s">
        <v>522</v>
      </c>
      <c r="E8" s="8">
        <v>21120</v>
      </c>
      <c r="F8" s="8"/>
      <c r="G8" s="8"/>
    </row>
    <row r="9" ht="22.5" customHeight="1" spans="1:7">
      <c r="A9" s="9" t="s">
        <v>59</v>
      </c>
      <c r="B9" s="9"/>
      <c r="C9" s="9"/>
      <c r="D9" s="9"/>
      <c r="E9" s="8">
        <v>21120</v>
      </c>
      <c r="F9" s="8"/>
      <c r="G9" s="8"/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D15" sqref="D15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50" t="s">
        <v>55</v>
      </c>
    </row>
    <row r="2" ht="41.25" customHeight="1" spans="1:19">
      <c r="A2" s="44" t="s">
        <v>56</v>
      </c>
    </row>
    <row r="3" ht="17.25" customHeight="1" spans="1:19">
      <c r="A3" s="47" t="s">
        <v>2</v>
      </c>
      <c r="S3" s="49" t="s">
        <v>3</v>
      </c>
    </row>
    <row r="4" ht="21.75" customHeight="1" spans="1:19">
      <c r="A4" s="218" t="s">
        <v>57</v>
      </c>
      <c r="B4" s="219" t="s">
        <v>58</v>
      </c>
      <c r="C4" s="219" t="s">
        <v>59</v>
      </c>
      <c r="D4" s="220" t="s">
        <v>60</v>
      </c>
      <c r="E4" s="220"/>
      <c r="F4" s="220"/>
      <c r="G4" s="220"/>
      <c r="H4" s="220"/>
      <c r="I4" s="133"/>
      <c r="J4" s="220"/>
      <c r="K4" s="220"/>
      <c r="L4" s="220"/>
      <c r="M4" s="220"/>
      <c r="N4" s="221"/>
      <c r="O4" s="220" t="s">
        <v>48</v>
      </c>
      <c r="P4" s="220"/>
      <c r="Q4" s="220"/>
      <c r="R4" s="220"/>
      <c r="S4" s="221"/>
    </row>
    <row r="5" ht="27" customHeight="1" spans="1:19">
      <c r="A5" s="222"/>
      <c r="B5" s="223"/>
      <c r="C5" s="223"/>
      <c r="D5" s="223" t="s">
        <v>61</v>
      </c>
      <c r="E5" s="223" t="s">
        <v>62</v>
      </c>
      <c r="F5" s="223" t="s">
        <v>63</v>
      </c>
      <c r="G5" s="223" t="s">
        <v>64</v>
      </c>
      <c r="H5" s="223" t="s">
        <v>65</v>
      </c>
      <c r="I5" s="224" t="s">
        <v>66</v>
      </c>
      <c r="J5" s="225"/>
      <c r="K5" s="225"/>
      <c r="L5" s="225"/>
      <c r="M5" s="225"/>
      <c r="N5" s="226"/>
      <c r="O5" s="223" t="s">
        <v>61</v>
      </c>
      <c r="P5" s="223" t="s">
        <v>62</v>
      </c>
      <c r="Q5" s="223" t="s">
        <v>63</v>
      </c>
      <c r="R5" s="223" t="s">
        <v>64</v>
      </c>
      <c r="S5" s="223" t="s">
        <v>67</v>
      </c>
    </row>
    <row r="6" ht="30" customHeight="1" spans="1:19">
      <c r="A6" s="227"/>
      <c r="B6" s="111"/>
      <c r="C6" s="117"/>
      <c r="D6" s="117"/>
      <c r="E6" s="117"/>
      <c r="F6" s="117"/>
      <c r="G6" s="117"/>
      <c r="H6" s="117"/>
      <c r="I6" s="72" t="s">
        <v>61</v>
      </c>
      <c r="J6" s="226" t="s">
        <v>68</v>
      </c>
      <c r="K6" s="226" t="s">
        <v>69</v>
      </c>
      <c r="L6" s="226" t="s">
        <v>70</v>
      </c>
      <c r="M6" s="226" t="s">
        <v>71</v>
      </c>
      <c r="N6" s="226" t="s">
        <v>72</v>
      </c>
      <c r="O6" s="228"/>
      <c r="P6" s="228"/>
      <c r="Q6" s="228"/>
      <c r="R6" s="228"/>
      <c r="S6" s="117"/>
    </row>
    <row r="7" ht="15" customHeight="1" spans="1:19">
      <c r="A7" s="229">
        <v>1</v>
      </c>
      <c r="B7" s="229">
        <v>2</v>
      </c>
      <c r="C7" s="229">
        <v>3</v>
      </c>
      <c r="D7" s="229">
        <v>4</v>
      </c>
      <c r="E7" s="229">
        <v>5</v>
      </c>
      <c r="F7" s="229">
        <v>6</v>
      </c>
      <c r="G7" s="229">
        <v>7</v>
      </c>
      <c r="H7" s="229">
        <v>8</v>
      </c>
      <c r="I7" s="72">
        <v>9</v>
      </c>
      <c r="J7" s="229">
        <v>10</v>
      </c>
      <c r="K7" s="229">
        <v>11</v>
      </c>
      <c r="L7" s="229">
        <v>12</v>
      </c>
      <c r="M7" s="229">
        <v>13</v>
      </c>
      <c r="N7" s="229">
        <v>14</v>
      </c>
      <c r="O7" s="229">
        <v>15</v>
      </c>
      <c r="P7" s="229">
        <v>16</v>
      </c>
      <c r="Q7" s="229">
        <v>17</v>
      </c>
      <c r="R7" s="229">
        <v>18</v>
      </c>
      <c r="S7" s="229">
        <v>19</v>
      </c>
    </row>
    <row r="8" ht="18" customHeight="1" spans="1:19">
      <c r="A8" s="32" t="s">
        <v>73</v>
      </c>
      <c r="B8" s="32" t="s">
        <v>74</v>
      </c>
      <c r="C8" s="193">
        <f>14696461.85+O8</f>
        <v>16780868.94</v>
      </c>
      <c r="D8" s="84">
        <v>14696461.85</v>
      </c>
      <c r="E8" s="84">
        <v>4417061.85</v>
      </c>
      <c r="F8" s="84"/>
      <c r="G8" s="84"/>
      <c r="H8" s="84"/>
      <c r="I8" s="84">
        <v>10279400</v>
      </c>
      <c r="J8" s="84">
        <v>8201800</v>
      </c>
      <c r="K8" s="84"/>
      <c r="L8" s="84"/>
      <c r="M8" s="84"/>
      <c r="N8" s="84">
        <v>2077600</v>
      </c>
      <c r="O8" s="193">
        <v>2084407.09</v>
      </c>
      <c r="P8" s="193">
        <v>2084407.09</v>
      </c>
      <c r="Q8" s="84"/>
      <c r="R8" s="84"/>
      <c r="S8" s="84"/>
    </row>
    <row r="9" ht="18" customHeight="1" spans="1:19">
      <c r="A9" s="53" t="s">
        <v>59</v>
      </c>
      <c r="B9" s="230"/>
      <c r="C9" s="193">
        <f>14696461.85+O9</f>
        <v>16780868.94</v>
      </c>
      <c r="D9" s="84">
        <v>14696461.85</v>
      </c>
      <c r="E9" s="84">
        <v>4417061.85</v>
      </c>
      <c r="F9" s="84"/>
      <c r="G9" s="84"/>
      <c r="H9" s="84"/>
      <c r="I9" s="84">
        <v>10279400</v>
      </c>
      <c r="J9" s="84">
        <v>8201800</v>
      </c>
      <c r="K9" s="84"/>
      <c r="L9" s="84"/>
      <c r="M9" s="84"/>
      <c r="N9" s="84">
        <v>2077600</v>
      </c>
      <c r="O9" s="193">
        <v>2084407.09</v>
      </c>
      <c r="P9" s="193">
        <v>2084407.09</v>
      </c>
      <c r="Q9" s="84"/>
      <c r="R9" s="84"/>
      <c r="S9" s="84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1"/>
  <sheetViews>
    <sheetView showGridLines="0" showZeros="0" tabSelected="1" topLeftCell="A9" workbookViewId="0">
      <selection activeCell="D20" sqref="D20"/>
    </sheetView>
  </sheetViews>
  <sheetFormatPr defaultColWidth="8.575" defaultRowHeight="12.75" customHeight="1"/>
  <cols>
    <col min="1" max="1" width="16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9" t="s">
        <v>75</v>
      </c>
    </row>
    <row r="2" ht="41.25" customHeight="1" spans="1:15">
      <c r="A2" s="44" t="s">
        <v>76</v>
      </c>
    </row>
    <row r="3" ht="17.25" customHeight="1" spans="1:15">
      <c r="A3" s="47" t="s">
        <v>2</v>
      </c>
      <c r="O3" s="49" t="s">
        <v>3</v>
      </c>
    </row>
    <row r="4" ht="27" customHeight="1" spans="1:15">
      <c r="A4" s="202" t="s">
        <v>77</v>
      </c>
      <c r="B4" s="202" t="s">
        <v>78</v>
      </c>
      <c r="C4" s="202" t="s">
        <v>59</v>
      </c>
      <c r="D4" s="203" t="s">
        <v>62</v>
      </c>
      <c r="E4" s="204"/>
      <c r="F4" s="205"/>
      <c r="G4" s="206" t="s">
        <v>63</v>
      </c>
      <c r="H4" s="206" t="s">
        <v>64</v>
      </c>
      <c r="I4" s="206" t="s">
        <v>79</v>
      </c>
      <c r="J4" s="203" t="s">
        <v>66</v>
      </c>
      <c r="K4" s="204"/>
      <c r="L4" s="204"/>
      <c r="M4" s="204"/>
      <c r="N4" s="207"/>
      <c r="O4" s="208"/>
    </row>
    <row r="5" ht="42" customHeight="1" spans="1:15">
      <c r="A5" s="209"/>
      <c r="B5" s="209"/>
      <c r="C5" s="210"/>
      <c r="D5" s="211" t="s">
        <v>61</v>
      </c>
      <c r="E5" s="211" t="s">
        <v>80</v>
      </c>
      <c r="F5" s="211" t="s">
        <v>81</v>
      </c>
      <c r="G5" s="210"/>
      <c r="H5" s="210"/>
      <c r="I5" s="212"/>
      <c r="J5" s="211" t="s">
        <v>61</v>
      </c>
      <c r="K5" s="197" t="s">
        <v>82</v>
      </c>
      <c r="L5" s="197" t="s">
        <v>83</v>
      </c>
      <c r="M5" s="197" t="s">
        <v>84</v>
      </c>
      <c r="N5" s="197" t="s">
        <v>85</v>
      </c>
      <c r="O5" s="197" t="s">
        <v>86</v>
      </c>
    </row>
    <row r="6" ht="18" customHeight="1" spans="1:15">
      <c r="A6" s="56" t="s">
        <v>87</v>
      </c>
      <c r="B6" s="56" t="s">
        <v>88</v>
      </c>
      <c r="C6" s="56" t="s">
        <v>89</v>
      </c>
      <c r="D6" s="59" t="s">
        <v>90</v>
      </c>
      <c r="E6" s="59" t="s">
        <v>91</v>
      </c>
      <c r="F6" s="59" t="s">
        <v>92</v>
      </c>
      <c r="G6" s="59" t="s">
        <v>93</v>
      </c>
      <c r="H6" s="59" t="s">
        <v>94</v>
      </c>
      <c r="I6" s="59" t="s">
        <v>95</v>
      </c>
      <c r="J6" s="59" t="s">
        <v>96</v>
      </c>
      <c r="K6" s="59" t="s">
        <v>97</v>
      </c>
      <c r="L6" s="59" t="s">
        <v>98</v>
      </c>
      <c r="M6" s="59" t="s">
        <v>99</v>
      </c>
      <c r="N6" s="56" t="s">
        <v>100</v>
      </c>
      <c r="O6" s="59" t="s">
        <v>101</v>
      </c>
    </row>
    <row r="7" ht="21" customHeight="1" spans="1:15">
      <c r="A7" s="60" t="s">
        <v>102</v>
      </c>
      <c r="B7" s="60" t="s">
        <v>103</v>
      </c>
      <c r="C7" s="84">
        <v>4500</v>
      </c>
      <c r="D7" s="84">
        <v>4500</v>
      </c>
      <c r="E7" s="84">
        <v>4500</v>
      </c>
      <c r="F7" s="84"/>
      <c r="G7" s="84"/>
      <c r="H7" s="84"/>
      <c r="I7" s="84"/>
      <c r="J7" s="84"/>
      <c r="K7" s="84"/>
      <c r="L7" s="84"/>
      <c r="M7" s="84"/>
      <c r="N7" s="84"/>
      <c r="O7" s="84"/>
    </row>
    <row r="8" ht="21" customHeight="1" spans="1:15">
      <c r="A8" s="213" t="s">
        <v>104</v>
      </c>
      <c r="B8" s="213" t="s">
        <v>105</v>
      </c>
      <c r="C8" s="84">
        <v>4500</v>
      </c>
      <c r="D8" s="84">
        <v>4500</v>
      </c>
      <c r="E8" s="84">
        <v>4500</v>
      </c>
      <c r="F8" s="84"/>
      <c r="G8" s="84"/>
      <c r="H8" s="84"/>
      <c r="I8" s="84"/>
      <c r="J8" s="84"/>
      <c r="K8" s="84"/>
      <c r="L8" s="84"/>
      <c r="M8" s="84"/>
      <c r="N8" s="84"/>
      <c r="O8" s="84"/>
    </row>
    <row r="9" ht="21" customHeight="1" spans="1:15">
      <c r="A9" s="214" t="s">
        <v>106</v>
      </c>
      <c r="B9" s="214" t="s">
        <v>107</v>
      </c>
      <c r="C9" s="84">
        <v>4500</v>
      </c>
      <c r="D9" s="84">
        <v>4500</v>
      </c>
      <c r="E9" s="84">
        <v>4500</v>
      </c>
      <c r="F9" s="84"/>
      <c r="G9" s="84"/>
      <c r="H9" s="84"/>
      <c r="I9" s="84"/>
      <c r="J9" s="84"/>
      <c r="K9" s="84"/>
      <c r="L9" s="84"/>
      <c r="M9" s="84"/>
      <c r="N9" s="84"/>
      <c r="O9" s="84"/>
    </row>
    <row r="10" ht="21" customHeight="1" spans="1:15">
      <c r="A10" s="60" t="s">
        <v>108</v>
      </c>
      <c r="B10" s="60" t="s">
        <v>109</v>
      </c>
      <c r="C10" s="84">
        <v>529164</v>
      </c>
      <c r="D10" s="84">
        <v>529164</v>
      </c>
      <c r="E10" s="84">
        <v>517800</v>
      </c>
      <c r="F10" s="84">
        <v>11364</v>
      </c>
      <c r="G10" s="84"/>
      <c r="H10" s="84"/>
      <c r="I10" s="84"/>
      <c r="J10" s="84"/>
      <c r="K10" s="84"/>
      <c r="L10" s="84"/>
      <c r="M10" s="84"/>
      <c r="N10" s="84"/>
      <c r="O10" s="84"/>
    </row>
    <row r="11" ht="21" customHeight="1" spans="1:15">
      <c r="A11" s="213" t="s">
        <v>110</v>
      </c>
      <c r="B11" s="213" t="s">
        <v>111</v>
      </c>
      <c r="C11" s="84">
        <v>517800</v>
      </c>
      <c r="D11" s="84">
        <v>517800</v>
      </c>
      <c r="E11" s="84">
        <v>517800</v>
      </c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ht="21" customHeight="1" spans="1:15">
      <c r="A12" s="214" t="s">
        <v>112</v>
      </c>
      <c r="B12" s="214" t="s">
        <v>113</v>
      </c>
      <c r="C12" s="84">
        <v>231000</v>
      </c>
      <c r="D12" s="84">
        <v>231000</v>
      </c>
      <c r="E12" s="84">
        <v>231000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ht="21" customHeight="1" spans="1:15">
      <c r="A13" s="214" t="s">
        <v>114</v>
      </c>
      <c r="B13" s="214" t="s">
        <v>115</v>
      </c>
      <c r="C13" s="84">
        <v>286800</v>
      </c>
      <c r="D13" s="84">
        <v>286800</v>
      </c>
      <c r="E13" s="84">
        <v>286800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</row>
    <row r="14" ht="21" customHeight="1" spans="1:15">
      <c r="A14" s="213" t="s">
        <v>116</v>
      </c>
      <c r="B14" s="213" t="s">
        <v>117</v>
      </c>
      <c r="C14" s="84">
        <v>11364</v>
      </c>
      <c r="D14" s="84">
        <v>11364</v>
      </c>
      <c r="E14" s="84"/>
      <c r="F14" s="84">
        <v>11364</v>
      </c>
      <c r="G14" s="84"/>
      <c r="H14" s="84"/>
      <c r="I14" s="84"/>
      <c r="J14" s="84"/>
      <c r="K14" s="84"/>
      <c r="L14" s="84"/>
      <c r="M14" s="84"/>
      <c r="N14" s="84"/>
      <c r="O14" s="84"/>
    </row>
    <row r="15" ht="21" customHeight="1" spans="1:15">
      <c r="A15" s="214" t="s">
        <v>118</v>
      </c>
      <c r="B15" s="214" t="s">
        <v>119</v>
      </c>
      <c r="C15" s="84">
        <v>11364</v>
      </c>
      <c r="D15" s="84">
        <v>11364</v>
      </c>
      <c r="E15" s="84"/>
      <c r="F15" s="84">
        <v>11364</v>
      </c>
      <c r="G15" s="84"/>
      <c r="H15" s="84"/>
      <c r="I15" s="84"/>
      <c r="J15" s="84"/>
      <c r="K15" s="84"/>
      <c r="L15" s="84"/>
      <c r="M15" s="84"/>
      <c r="N15" s="84"/>
      <c r="O15" s="84"/>
    </row>
    <row r="16" ht="21" customHeight="1" spans="1:15">
      <c r="A16" s="60" t="s">
        <v>120</v>
      </c>
      <c r="B16" s="60" t="s">
        <v>121</v>
      </c>
      <c r="C16" s="84">
        <v>15982117.29</v>
      </c>
      <c r="D16" s="84">
        <v>3618310.2</v>
      </c>
      <c r="E16" s="84">
        <v>3597190.2</v>
      </c>
      <c r="F16" s="84">
        <v>21120</v>
      </c>
      <c r="G16" s="84"/>
      <c r="H16" s="84"/>
      <c r="I16" s="84"/>
      <c r="J16" s="84">
        <v>10279400</v>
      </c>
      <c r="K16" s="84">
        <v>8201800</v>
      </c>
      <c r="L16" s="84"/>
      <c r="M16" s="84"/>
      <c r="N16" s="84"/>
      <c r="O16" s="84">
        <v>2077600</v>
      </c>
    </row>
    <row r="17" ht="21" customHeight="1" spans="1:15">
      <c r="A17" s="213" t="s">
        <v>122</v>
      </c>
      <c r="B17" s="213" t="s">
        <v>123</v>
      </c>
      <c r="C17" s="84">
        <v>13566398.2</v>
      </c>
      <c r="D17" s="84">
        <v>3286998.2</v>
      </c>
      <c r="E17" s="84">
        <v>3265878.2</v>
      </c>
      <c r="F17" s="84">
        <v>21120</v>
      </c>
      <c r="G17" s="84"/>
      <c r="H17" s="84"/>
      <c r="I17" s="84"/>
      <c r="J17" s="84">
        <v>10279400</v>
      </c>
      <c r="K17" s="84">
        <v>8201800</v>
      </c>
      <c r="L17" s="84"/>
      <c r="M17" s="84"/>
      <c r="N17" s="84"/>
      <c r="O17" s="84">
        <v>2077600</v>
      </c>
    </row>
    <row r="18" ht="21" customHeight="1" spans="1:15">
      <c r="A18" s="214" t="s">
        <v>124</v>
      </c>
      <c r="B18" s="214" t="s">
        <v>125</v>
      </c>
      <c r="C18" s="84">
        <v>13566398.2</v>
      </c>
      <c r="D18" s="84">
        <v>3286998.2</v>
      </c>
      <c r="E18" s="84">
        <v>3265878.2</v>
      </c>
      <c r="F18" s="84">
        <v>21120</v>
      </c>
      <c r="G18" s="84"/>
      <c r="H18" s="84"/>
      <c r="I18" s="84"/>
      <c r="J18" s="84">
        <v>10279400</v>
      </c>
      <c r="K18" s="84">
        <v>8201800</v>
      </c>
      <c r="L18" s="84"/>
      <c r="M18" s="84"/>
      <c r="N18" s="84"/>
      <c r="O18" s="84">
        <v>2077600</v>
      </c>
    </row>
    <row r="19" ht="21" customHeight="1" spans="1:15">
      <c r="A19" s="215" t="s">
        <v>126</v>
      </c>
      <c r="B19" s="214" t="s">
        <v>127</v>
      </c>
      <c r="C19" s="193">
        <v>2084407.09</v>
      </c>
      <c r="D19" s="193">
        <v>2084407.09</v>
      </c>
      <c r="E19" s="84"/>
      <c r="F19" s="193">
        <v>2084407.09</v>
      </c>
      <c r="G19" s="84"/>
      <c r="H19" s="84"/>
      <c r="I19" s="84"/>
      <c r="J19" s="84"/>
      <c r="K19" s="84"/>
      <c r="L19" s="84"/>
      <c r="M19" s="84"/>
      <c r="N19" s="84"/>
      <c r="O19" s="84"/>
    </row>
    <row r="20" ht="21" customHeight="1" spans="1:15">
      <c r="A20" s="216">
        <v>2100408</v>
      </c>
      <c r="B20" s="216" t="s">
        <v>128</v>
      </c>
      <c r="C20" s="193">
        <v>2082355.09</v>
      </c>
      <c r="D20" s="193">
        <v>2082355.09</v>
      </c>
      <c r="E20" s="84"/>
      <c r="F20" s="193">
        <v>2082355.09</v>
      </c>
      <c r="G20" s="84"/>
      <c r="H20" s="84"/>
      <c r="I20" s="84"/>
      <c r="J20" s="84"/>
      <c r="K20" s="84"/>
      <c r="L20" s="84"/>
      <c r="M20" s="84"/>
      <c r="N20" s="84"/>
      <c r="O20" s="84"/>
    </row>
    <row r="21" ht="21" customHeight="1" spans="1:15">
      <c r="A21" s="216">
        <v>2100409</v>
      </c>
      <c r="B21" s="216" t="s">
        <v>129</v>
      </c>
      <c r="C21" s="193">
        <v>2000</v>
      </c>
      <c r="D21" s="193">
        <v>2000</v>
      </c>
      <c r="E21" s="84"/>
      <c r="F21" s="193">
        <v>2000</v>
      </c>
      <c r="G21" s="84"/>
      <c r="H21" s="84"/>
      <c r="I21" s="84"/>
      <c r="J21" s="84"/>
      <c r="K21" s="84"/>
      <c r="L21" s="84"/>
      <c r="M21" s="84"/>
      <c r="N21" s="84"/>
      <c r="O21" s="84"/>
    </row>
    <row r="22" ht="21" customHeight="1" spans="1:15">
      <c r="A22" s="216">
        <v>2100499</v>
      </c>
      <c r="B22" s="216" t="s">
        <v>130</v>
      </c>
      <c r="C22" s="193">
        <v>52</v>
      </c>
      <c r="D22" s="193">
        <v>52</v>
      </c>
      <c r="E22" s="84"/>
      <c r="F22" s="193">
        <v>52</v>
      </c>
      <c r="G22" s="84"/>
      <c r="H22" s="84"/>
      <c r="I22" s="84"/>
      <c r="J22" s="84"/>
      <c r="K22" s="84"/>
      <c r="L22" s="84"/>
      <c r="M22" s="84"/>
      <c r="N22" s="84"/>
      <c r="O22" s="84"/>
    </row>
    <row r="23" ht="21" customHeight="1" spans="1:15">
      <c r="A23" s="213" t="s">
        <v>131</v>
      </c>
      <c r="B23" s="213" t="s">
        <v>132</v>
      </c>
      <c r="C23" s="84">
        <v>331312</v>
      </c>
      <c r="D23" s="84">
        <v>331312</v>
      </c>
      <c r="E23" s="84">
        <v>331312</v>
      </c>
      <c r="F23" s="84"/>
      <c r="G23" s="84"/>
      <c r="H23" s="84"/>
      <c r="I23" s="84"/>
      <c r="J23" s="84"/>
      <c r="K23" s="84"/>
      <c r="L23" s="84"/>
      <c r="M23" s="84"/>
      <c r="N23" s="84"/>
      <c r="O23" s="84"/>
    </row>
    <row r="24" ht="21" customHeight="1" spans="1:15">
      <c r="A24" s="214" t="s">
        <v>133</v>
      </c>
      <c r="B24" s="214" t="s">
        <v>134</v>
      </c>
      <c r="C24" s="84">
        <v>144450</v>
      </c>
      <c r="D24" s="84">
        <v>144450</v>
      </c>
      <c r="E24" s="84">
        <v>144450</v>
      </c>
      <c r="F24" s="84"/>
      <c r="G24" s="84"/>
      <c r="H24" s="84"/>
      <c r="I24" s="84"/>
      <c r="J24" s="84"/>
      <c r="K24" s="84"/>
      <c r="L24" s="84"/>
      <c r="M24" s="84"/>
      <c r="N24" s="84"/>
      <c r="O24" s="84"/>
    </row>
    <row r="25" ht="21" customHeight="1" spans="1:15">
      <c r="A25" s="214" t="s">
        <v>135</v>
      </c>
      <c r="B25" s="214" t="s">
        <v>136</v>
      </c>
      <c r="C25" s="84">
        <v>166400</v>
      </c>
      <c r="D25" s="84">
        <v>166400</v>
      </c>
      <c r="E25" s="84">
        <v>166400</v>
      </c>
      <c r="F25" s="84"/>
      <c r="G25" s="84"/>
      <c r="H25" s="84"/>
      <c r="I25" s="84"/>
      <c r="J25" s="84"/>
      <c r="K25" s="84"/>
      <c r="L25" s="84"/>
      <c r="M25" s="84"/>
      <c r="N25" s="84"/>
      <c r="O25" s="84"/>
    </row>
    <row r="26" ht="21" customHeight="1" spans="1:15">
      <c r="A26" s="214" t="s">
        <v>137</v>
      </c>
      <c r="B26" s="214" t="s">
        <v>138</v>
      </c>
      <c r="C26" s="84">
        <v>20462</v>
      </c>
      <c r="D26" s="84">
        <v>20462</v>
      </c>
      <c r="E26" s="84">
        <v>20462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</row>
    <row r="27" ht="21" customHeight="1" spans="1:15">
      <c r="A27" s="60" t="s">
        <v>139</v>
      </c>
      <c r="B27" s="60" t="s">
        <v>140</v>
      </c>
      <c r="C27" s="84">
        <v>265087.65</v>
      </c>
      <c r="D27" s="84">
        <v>265087.65</v>
      </c>
      <c r="E27" s="84">
        <v>265087.65</v>
      </c>
      <c r="F27" s="84"/>
      <c r="G27" s="84"/>
      <c r="H27" s="84"/>
      <c r="I27" s="84"/>
      <c r="J27" s="84"/>
      <c r="K27" s="84"/>
      <c r="L27" s="84"/>
      <c r="M27" s="84"/>
      <c r="N27" s="84"/>
      <c r="O27" s="84"/>
    </row>
    <row r="28" ht="21" customHeight="1" spans="1:15">
      <c r="A28" s="213" t="s">
        <v>141</v>
      </c>
      <c r="B28" s="213" t="s">
        <v>142</v>
      </c>
      <c r="C28" s="84">
        <v>265087.65</v>
      </c>
      <c r="D28" s="84">
        <v>265087.65</v>
      </c>
      <c r="E28" s="84">
        <v>265087.65</v>
      </c>
      <c r="F28" s="84"/>
      <c r="G28" s="84"/>
      <c r="H28" s="84"/>
      <c r="I28" s="84"/>
      <c r="J28" s="84"/>
      <c r="K28" s="84"/>
      <c r="L28" s="84"/>
      <c r="M28" s="84"/>
      <c r="N28" s="84"/>
      <c r="O28" s="84"/>
    </row>
    <row r="29" ht="21" customHeight="1" spans="1:15">
      <c r="A29" s="214" t="s">
        <v>143</v>
      </c>
      <c r="B29" s="214" t="s">
        <v>144</v>
      </c>
      <c r="C29" s="84">
        <v>251407.65</v>
      </c>
      <c r="D29" s="84">
        <v>251407.65</v>
      </c>
      <c r="E29" s="84">
        <v>251407.65</v>
      </c>
      <c r="F29" s="84"/>
      <c r="G29" s="84"/>
      <c r="H29" s="84"/>
      <c r="I29" s="84"/>
      <c r="J29" s="84"/>
      <c r="K29" s="84"/>
      <c r="L29" s="84"/>
      <c r="M29" s="84"/>
      <c r="N29" s="84"/>
      <c r="O29" s="84"/>
    </row>
    <row r="30" ht="21" customHeight="1" spans="1:15">
      <c r="A30" s="214" t="s">
        <v>145</v>
      </c>
      <c r="B30" s="214" t="s">
        <v>146</v>
      </c>
      <c r="C30" s="84">
        <v>13680</v>
      </c>
      <c r="D30" s="84">
        <v>13680</v>
      </c>
      <c r="E30" s="84">
        <v>13680</v>
      </c>
      <c r="F30" s="84"/>
      <c r="G30" s="84"/>
      <c r="H30" s="84"/>
      <c r="I30" s="84"/>
      <c r="J30" s="84"/>
      <c r="K30" s="84"/>
      <c r="L30" s="84"/>
      <c r="M30" s="84"/>
      <c r="N30" s="84"/>
      <c r="O30" s="84"/>
    </row>
    <row r="31" ht="21" customHeight="1" spans="1:15">
      <c r="A31" s="217" t="s">
        <v>59</v>
      </c>
      <c r="B31" s="39"/>
      <c r="C31" s="193">
        <v>16780868.94</v>
      </c>
      <c r="D31" s="84">
        <v>6501468.94</v>
      </c>
      <c r="E31" s="84">
        <v>4384577.85</v>
      </c>
      <c r="F31" s="84">
        <v>2116891.09</v>
      </c>
      <c r="G31" s="84"/>
      <c r="H31" s="84"/>
      <c r="I31" s="84"/>
      <c r="J31" s="84">
        <v>10279400</v>
      </c>
      <c r="K31" s="84">
        <v>8201800</v>
      </c>
      <c r="L31" s="84"/>
      <c r="M31" s="84"/>
      <c r="N31" s="84"/>
      <c r="O31" s="84">
        <v>2077600</v>
      </c>
    </row>
  </sheetData>
  <mergeCells count="12">
    <mergeCell ref="A1:O1"/>
    <mergeCell ref="A2:O2"/>
    <mergeCell ref="A3:B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H40" sqref="H40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5"/>
      <c r="B1" s="49"/>
      <c r="C1" s="49"/>
      <c r="D1" s="49" t="s">
        <v>147</v>
      </c>
    </row>
    <row r="2" ht="41.25" customHeight="1" spans="1:4">
      <c r="A2" s="232" t="s">
        <v>148</v>
      </c>
    </row>
    <row r="3" ht="17.25" customHeight="1" spans="1:4">
      <c r="A3" s="47" t="s">
        <v>2</v>
      </c>
      <c r="B3" s="196"/>
      <c r="D3" s="49" t="s">
        <v>3</v>
      </c>
    </row>
    <row r="4" ht="17.25" customHeight="1" spans="1:4">
      <c r="A4" s="197" t="s">
        <v>4</v>
      </c>
      <c r="B4" s="198"/>
      <c r="C4" s="197" t="s">
        <v>5</v>
      </c>
      <c r="D4" s="198"/>
    </row>
    <row r="5" ht="18.75" customHeight="1" spans="1:4">
      <c r="A5" s="197" t="s">
        <v>6</v>
      </c>
      <c r="B5" s="197" t="s">
        <v>7</v>
      </c>
      <c r="C5" s="197" t="s">
        <v>8</v>
      </c>
      <c r="D5" s="197" t="s">
        <v>7</v>
      </c>
    </row>
    <row r="6" ht="16.5" customHeight="1" spans="1:4">
      <c r="A6" s="199" t="s">
        <v>149</v>
      </c>
      <c r="B6" s="84">
        <v>4417061.85</v>
      </c>
      <c r="C6" s="199" t="s">
        <v>150</v>
      </c>
      <c r="D6" s="84">
        <v>4417061.85</v>
      </c>
    </row>
    <row r="7" ht="16.5" customHeight="1" spans="1:4">
      <c r="A7" s="199" t="s">
        <v>151</v>
      </c>
      <c r="B7" s="84">
        <v>4417061.85</v>
      </c>
      <c r="C7" s="199" t="s">
        <v>152</v>
      </c>
      <c r="D7" s="84"/>
    </row>
    <row r="8" ht="16.5" customHeight="1" spans="1:4">
      <c r="A8" s="199" t="s">
        <v>153</v>
      </c>
      <c r="B8" s="84"/>
      <c r="C8" s="199" t="s">
        <v>154</v>
      </c>
      <c r="D8" s="84"/>
    </row>
    <row r="9" ht="16.5" customHeight="1" spans="1:4">
      <c r="A9" s="199" t="s">
        <v>155</v>
      </c>
      <c r="B9" s="84"/>
      <c r="C9" s="199" t="s">
        <v>156</v>
      </c>
      <c r="D9" s="84"/>
    </row>
    <row r="10" ht="16.5" customHeight="1" spans="1:4">
      <c r="A10" s="199" t="s">
        <v>157</v>
      </c>
      <c r="B10" s="84">
        <v>2084407.09</v>
      </c>
      <c r="C10" s="199" t="s">
        <v>158</v>
      </c>
      <c r="D10" s="84"/>
    </row>
    <row r="11" ht="16.5" customHeight="1" spans="1:4">
      <c r="A11" s="199" t="s">
        <v>151</v>
      </c>
      <c r="B11" s="84">
        <v>2084407.09</v>
      </c>
      <c r="C11" s="199" t="s">
        <v>159</v>
      </c>
      <c r="D11" s="84">
        <v>4500</v>
      </c>
    </row>
    <row r="12" ht="16.5" customHeight="1" spans="1:4">
      <c r="A12" s="183" t="s">
        <v>153</v>
      </c>
      <c r="B12" s="84"/>
      <c r="C12" s="71" t="s">
        <v>160</v>
      </c>
      <c r="D12" s="84"/>
    </row>
    <row r="13" ht="16.5" customHeight="1" spans="1:4">
      <c r="A13" s="183" t="s">
        <v>155</v>
      </c>
      <c r="B13" s="84"/>
      <c r="C13" s="71" t="s">
        <v>161</v>
      </c>
      <c r="D13" s="84"/>
    </row>
    <row r="14" ht="16.5" customHeight="1" spans="1:4">
      <c r="A14" s="200"/>
      <c r="B14" s="84"/>
      <c r="C14" s="71" t="s">
        <v>162</v>
      </c>
      <c r="D14" s="84">
        <v>529164</v>
      </c>
    </row>
    <row r="15" ht="16.5" customHeight="1" spans="1:4">
      <c r="A15" s="200"/>
      <c r="B15" s="84"/>
      <c r="C15" s="71" t="s">
        <v>163</v>
      </c>
      <c r="D15" s="84">
        <f>3618310.2+B11</f>
        <v>5702717.29</v>
      </c>
    </row>
    <row r="16" ht="16.5" customHeight="1" spans="1:4">
      <c r="A16" s="200"/>
      <c r="B16" s="84"/>
      <c r="C16" s="71" t="s">
        <v>164</v>
      </c>
      <c r="D16" s="84"/>
    </row>
    <row r="17" ht="16.5" customHeight="1" spans="1:4">
      <c r="A17" s="200"/>
      <c r="B17" s="84"/>
      <c r="C17" s="71" t="s">
        <v>165</v>
      </c>
      <c r="D17" s="84"/>
    </row>
    <row r="18" ht="16.5" customHeight="1" spans="1:4">
      <c r="A18" s="200"/>
      <c r="B18" s="84"/>
      <c r="C18" s="71" t="s">
        <v>166</v>
      </c>
      <c r="D18" s="84"/>
    </row>
    <row r="19" ht="16.5" customHeight="1" spans="1:4">
      <c r="A19" s="200"/>
      <c r="B19" s="84"/>
      <c r="C19" s="71" t="s">
        <v>167</v>
      </c>
      <c r="D19" s="84"/>
    </row>
    <row r="20" ht="16.5" customHeight="1" spans="1:4">
      <c r="A20" s="200"/>
      <c r="B20" s="84"/>
      <c r="C20" s="71" t="s">
        <v>168</v>
      </c>
      <c r="D20" s="84"/>
    </row>
    <row r="21" ht="16.5" customHeight="1" spans="1:4">
      <c r="A21" s="200"/>
      <c r="B21" s="84"/>
      <c r="C21" s="71" t="s">
        <v>169</v>
      </c>
      <c r="D21" s="84"/>
    </row>
    <row r="22" ht="16.5" customHeight="1" spans="1:4">
      <c r="A22" s="200"/>
      <c r="B22" s="84"/>
      <c r="C22" s="71" t="s">
        <v>170</v>
      </c>
      <c r="D22" s="84"/>
    </row>
    <row r="23" ht="16.5" customHeight="1" spans="1:4">
      <c r="A23" s="200"/>
      <c r="B23" s="84"/>
      <c r="C23" s="71" t="s">
        <v>171</v>
      </c>
      <c r="D23" s="84"/>
    </row>
    <row r="24" ht="16.5" customHeight="1" spans="1:4">
      <c r="A24" s="200"/>
      <c r="B24" s="84"/>
      <c r="C24" s="71" t="s">
        <v>172</v>
      </c>
      <c r="D24" s="84"/>
    </row>
    <row r="25" ht="16.5" customHeight="1" spans="1:4">
      <c r="A25" s="200"/>
      <c r="B25" s="84"/>
      <c r="C25" s="71" t="s">
        <v>173</v>
      </c>
      <c r="D25" s="84">
        <v>265087.65</v>
      </c>
    </row>
    <row r="26" ht="16.5" customHeight="1" spans="1:4">
      <c r="A26" s="200"/>
      <c r="B26" s="84"/>
      <c r="C26" s="71" t="s">
        <v>174</v>
      </c>
      <c r="D26" s="84"/>
    </row>
    <row r="27" ht="16.5" customHeight="1" spans="1:4">
      <c r="A27" s="200"/>
      <c r="B27" s="84"/>
      <c r="C27" s="71" t="s">
        <v>175</v>
      </c>
      <c r="D27" s="84"/>
    </row>
    <row r="28" ht="16.5" customHeight="1" spans="1:4">
      <c r="A28" s="200"/>
      <c r="B28" s="84"/>
      <c r="C28" s="71" t="s">
        <v>176</v>
      </c>
      <c r="D28" s="84"/>
    </row>
    <row r="29" ht="16.5" customHeight="1" spans="1:4">
      <c r="A29" s="200"/>
      <c r="B29" s="84"/>
      <c r="C29" s="71" t="s">
        <v>177</v>
      </c>
      <c r="D29" s="84"/>
    </row>
    <row r="30" ht="16.5" customHeight="1" spans="1:4">
      <c r="A30" s="200"/>
      <c r="B30" s="84"/>
      <c r="C30" s="71" t="s">
        <v>178</v>
      </c>
      <c r="D30" s="84"/>
    </row>
    <row r="31" ht="16.5" customHeight="1" spans="1:4">
      <c r="A31" s="200"/>
      <c r="B31" s="84"/>
      <c r="C31" s="183" t="s">
        <v>179</v>
      </c>
      <c r="D31" s="84"/>
    </row>
    <row r="32" ht="16.5" customHeight="1" spans="1:4">
      <c r="A32" s="200"/>
      <c r="B32" s="84"/>
      <c r="C32" s="183" t="s">
        <v>180</v>
      </c>
      <c r="D32" s="84"/>
    </row>
    <row r="33" ht="16.5" customHeight="1" spans="1:4">
      <c r="A33" s="200"/>
      <c r="B33" s="84"/>
      <c r="C33" s="31" t="s">
        <v>181</v>
      </c>
      <c r="D33" s="84"/>
    </row>
    <row r="34" ht="15" customHeight="1" spans="1:4">
      <c r="A34" s="201" t="s">
        <v>53</v>
      </c>
      <c r="B34" s="193">
        <v>6501468.94</v>
      </c>
      <c r="C34" s="201" t="s">
        <v>54</v>
      </c>
      <c r="D34" s="193">
        <v>6501468.94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1"/>
  <sheetViews>
    <sheetView showZeros="0" workbookViewId="0">
      <selection activeCell="F28" sqref="F28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59"/>
      <c r="F1" s="73"/>
      <c r="G1" s="160" t="s">
        <v>182</v>
      </c>
    </row>
    <row r="2" ht="41.25" customHeight="1" spans="1:7">
      <c r="A2" s="125" t="s">
        <v>183</v>
      </c>
      <c r="B2" s="125"/>
      <c r="C2" s="125"/>
      <c r="D2" s="125"/>
      <c r="E2" s="125"/>
      <c r="F2" s="125"/>
      <c r="G2" s="125"/>
    </row>
    <row r="3" ht="18" customHeight="1" spans="1:7">
      <c r="A3" s="13" t="s">
        <v>2</v>
      </c>
      <c r="F3" s="122"/>
      <c r="G3" s="160" t="s">
        <v>3</v>
      </c>
    </row>
    <row r="4" ht="20.25" customHeight="1" spans="1:7">
      <c r="A4" s="190" t="s">
        <v>184</v>
      </c>
      <c r="B4" s="191"/>
      <c r="C4" s="126" t="s">
        <v>59</v>
      </c>
      <c r="D4" s="178" t="s">
        <v>80</v>
      </c>
      <c r="E4" s="21"/>
      <c r="F4" s="22"/>
      <c r="G4" s="162" t="s">
        <v>81</v>
      </c>
    </row>
    <row r="5" ht="20.25" customHeight="1" spans="1:7">
      <c r="A5" s="136" t="s">
        <v>77</v>
      </c>
      <c r="B5" s="136" t="s">
        <v>78</v>
      </c>
      <c r="C5" s="28"/>
      <c r="D5" s="132" t="s">
        <v>61</v>
      </c>
      <c r="E5" s="132" t="s">
        <v>185</v>
      </c>
      <c r="F5" s="132" t="s">
        <v>186</v>
      </c>
      <c r="G5" s="164"/>
    </row>
    <row r="6" ht="15" customHeight="1" spans="1:7">
      <c r="A6" s="192" t="s">
        <v>87</v>
      </c>
      <c r="B6" s="192" t="s">
        <v>88</v>
      </c>
      <c r="C6" s="63" t="s">
        <v>89</v>
      </c>
      <c r="D6" s="63" t="s">
        <v>90</v>
      </c>
      <c r="E6" s="63" t="s">
        <v>91</v>
      </c>
      <c r="F6" s="63" t="s">
        <v>92</v>
      </c>
      <c r="G6" s="63" t="s">
        <v>93</v>
      </c>
    </row>
    <row r="7" ht="18" customHeight="1" spans="1:7">
      <c r="A7" s="192" t="s">
        <v>102</v>
      </c>
      <c r="B7" s="192" t="s">
        <v>103</v>
      </c>
      <c r="C7" s="84">
        <v>4500</v>
      </c>
      <c r="D7" s="84">
        <v>4500</v>
      </c>
      <c r="E7" s="84"/>
      <c r="F7" s="84">
        <v>4500</v>
      </c>
      <c r="G7" s="84"/>
    </row>
    <row r="8" ht="18" customHeight="1" spans="1:7">
      <c r="A8" s="192" t="s">
        <v>104</v>
      </c>
      <c r="B8" s="192" t="s">
        <v>105</v>
      </c>
      <c r="C8" s="84">
        <v>4500</v>
      </c>
      <c r="D8" s="84">
        <v>4500</v>
      </c>
      <c r="E8" s="84"/>
      <c r="F8" s="84">
        <v>4500</v>
      </c>
      <c r="G8" s="84"/>
    </row>
    <row r="9" ht="18" customHeight="1" spans="1:7">
      <c r="A9" s="136" t="s">
        <v>106</v>
      </c>
      <c r="B9" s="136" t="s">
        <v>107</v>
      </c>
      <c r="C9" s="84">
        <v>4500</v>
      </c>
      <c r="D9" s="84">
        <v>4500</v>
      </c>
      <c r="E9" s="84"/>
      <c r="F9" s="84">
        <v>4500</v>
      </c>
      <c r="G9" s="84"/>
    </row>
    <row r="10" ht="18" customHeight="1" spans="1:7">
      <c r="A10" s="192" t="s">
        <v>108</v>
      </c>
      <c r="B10" s="192" t="s">
        <v>109</v>
      </c>
      <c r="C10" s="84">
        <v>529164</v>
      </c>
      <c r="D10" s="84">
        <v>517800</v>
      </c>
      <c r="E10" s="84">
        <v>511200</v>
      </c>
      <c r="F10" s="84">
        <v>6600</v>
      </c>
      <c r="G10" s="84">
        <v>11364</v>
      </c>
    </row>
    <row r="11" ht="18" customHeight="1" spans="1:7">
      <c r="A11" s="192" t="s">
        <v>110</v>
      </c>
      <c r="B11" s="192" t="s">
        <v>111</v>
      </c>
      <c r="C11" s="84">
        <v>517800</v>
      </c>
      <c r="D11" s="84">
        <v>517800</v>
      </c>
      <c r="E11" s="84">
        <v>511200</v>
      </c>
      <c r="F11" s="84">
        <v>6600</v>
      </c>
      <c r="G11" s="84"/>
    </row>
    <row r="12" ht="18" customHeight="1" spans="1:7">
      <c r="A12" s="192" t="s">
        <v>112</v>
      </c>
      <c r="B12" s="192" t="s">
        <v>113</v>
      </c>
      <c r="C12" s="84">
        <v>231000</v>
      </c>
      <c r="D12" s="84">
        <v>231000</v>
      </c>
      <c r="E12" s="84">
        <v>224400</v>
      </c>
      <c r="F12" s="84">
        <v>6600</v>
      </c>
      <c r="G12" s="84"/>
    </row>
    <row r="13" ht="18" customHeight="1" spans="1:7">
      <c r="A13" s="136" t="s">
        <v>114</v>
      </c>
      <c r="B13" s="136" t="s">
        <v>115</v>
      </c>
      <c r="C13" s="84">
        <v>286800</v>
      </c>
      <c r="D13" s="84">
        <v>286800</v>
      </c>
      <c r="E13" s="84">
        <v>286800</v>
      </c>
      <c r="F13" s="84"/>
      <c r="G13" s="84"/>
    </row>
    <row r="14" ht="18" customHeight="1" spans="1:7">
      <c r="A14" s="192" t="s">
        <v>116</v>
      </c>
      <c r="B14" s="192" t="s">
        <v>117</v>
      </c>
      <c r="C14" s="84">
        <v>11364</v>
      </c>
      <c r="D14" s="84"/>
      <c r="E14" s="84"/>
      <c r="F14" s="84"/>
      <c r="G14" s="84">
        <v>11364</v>
      </c>
    </row>
    <row r="15" ht="18" customHeight="1" spans="1:7">
      <c r="A15" s="192" t="s">
        <v>118</v>
      </c>
      <c r="B15" s="192" t="s">
        <v>119</v>
      </c>
      <c r="C15" s="84">
        <v>11364</v>
      </c>
      <c r="D15" s="84"/>
      <c r="E15" s="84"/>
      <c r="F15" s="84"/>
      <c r="G15" s="84">
        <v>11364</v>
      </c>
    </row>
    <row r="16" ht="18" customHeight="1" spans="1:7">
      <c r="A16" s="192" t="s">
        <v>120</v>
      </c>
      <c r="B16" s="192" t="s">
        <v>121</v>
      </c>
      <c r="C16" s="84">
        <v>5702717.29</v>
      </c>
      <c r="D16" s="84">
        <v>3597190.2</v>
      </c>
      <c r="E16" s="84">
        <v>3405728</v>
      </c>
      <c r="F16" s="84">
        <v>191462.2</v>
      </c>
      <c r="G16" s="193">
        <v>2105527.09</v>
      </c>
    </row>
    <row r="17" ht="18" customHeight="1" spans="1:7">
      <c r="A17" s="136" t="s">
        <v>122</v>
      </c>
      <c r="B17" s="136" t="s">
        <v>123</v>
      </c>
      <c r="C17" s="84">
        <v>3286998.2</v>
      </c>
      <c r="D17" s="84">
        <v>3265878.2</v>
      </c>
      <c r="E17" s="84">
        <v>3074416</v>
      </c>
      <c r="F17" s="84">
        <v>191462.2</v>
      </c>
      <c r="G17" s="84">
        <v>21120</v>
      </c>
    </row>
    <row r="18" ht="18" customHeight="1" spans="1:7">
      <c r="A18" s="192" t="s">
        <v>124</v>
      </c>
      <c r="B18" s="192" t="s">
        <v>125</v>
      </c>
      <c r="C18" s="84">
        <v>3286998.2</v>
      </c>
      <c r="D18" s="84">
        <v>3265878.2</v>
      </c>
      <c r="E18" s="84">
        <v>3074416</v>
      </c>
      <c r="F18" s="84">
        <v>191462.2</v>
      </c>
      <c r="G18" s="84">
        <v>21120</v>
      </c>
    </row>
    <row r="19" ht="18" customHeight="1" spans="1:7">
      <c r="A19" s="194" t="s">
        <v>187</v>
      </c>
      <c r="B19" s="192" t="s">
        <v>127</v>
      </c>
      <c r="C19" s="193">
        <v>2084407.09</v>
      </c>
      <c r="D19" s="84"/>
      <c r="E19" s="84"/>
      <c r="F19" s="84"/>
      <c r="G19" s="193">
        <v>2084407.09</v>
      </c>
    </row>
    <row r="20" ht="18" customHeight="1" spans="1:7">
      <c r="A20" s="192">
        <v>2100408</v>
      </c>
      <c r="B20" s="192" t="s">
        <v>128</v>
      </c>
      <c r="C20" s="193">
        <v>2082355.09</v>
      </c>
      <c r="D20" s="84"/>
      <c r="E20" s="84"/>
      <c r="F20" s="84"/>
      <c r="G20" s="193">
        <v>2082355.09</v>
      </c>
    </row>
    <row r="21" ht="18" customHeight="1" spans="1:7">
      <c r="A21" s="136">
        <v>2100409</v>
      </c>
      <c r="B21" s="136" t="s">
        <v>129</v>
      </c>
      <c r="C21" s="193">
        <v>2000</v>
      </c>
      <c r="D21" s="84"/>
      <c r="E21" s="84"/>
      <c r="F21" s="84"/>
      <c r="G21" s="193">
        <v>2000</v>
      </c>
    </row>
    <row r="22" ht="18" customHeight="1" spans="1:7">
      <c r="A22" s="192">
        <v>2100499</v>
      </c>
      <c r="B22" s="192" t="s">
        <v>130</v>
      </c>
      <c r="C22" s="193">
        <v>52</v>
      </c>
      <c r="D22" s="84"/>
      <c r="E22" s="84"/>
      <c r="F22" s="84"/>
      <c r="G22" s="193">
        <v>52</v>
      </c>
    </row>
    <row r="23" ht="18" customHeight="1" spans="1:7">
      <c r="A23" s="136" t="s">
        <v>131</v>
      </c>
      <c r="B23" s="136" t="s">
        <v>132</v>
      </c>
      <c r="C23" s="84">
        <v>331312</v>
      </c>
      <c r="D23" s="84">
        <v>331312</v>
      </c>
      <c r="E23" s="84">
        <v>331312</v>
      </c>
      <c r="F23" s="84"/>
      <c r="G23" s="84"/>
    </row>
    <row r="24" ht="18" customHeight="1" spans="1:7">
      <c r="A24" s="192" t="s">
        <v>133</v>
      </c>
      <c r="B24" s="192" t="s">
        <v>134</v>
      </c>
      <c r="C24" s="84">
        <v>144450</v>
      </c>
      <c r="D24" s="84">
        <v>144450</v>
      </c>
      <c r="E24" s="84">
        <v>144450</v>
      </c>
      <c r="F24" s="84"/>
      <c r="G24" s="84"/>
    </row>
    <row r="25" ht="18" customHeight="1" spans="1:7">
      <c r="A25" s="192" t="s">
        <v>135</v>
      </c>
      <c r="B25" s="192" t="s">
        <v>136</v>
      </c>
      <c r="C25" s="84">
        <v>166400</v>
      </c>
      <c r="D25" s="84">
        <v>166400</v>
      </c>
      <c r="E25" s="84">
        <v>166400</v>
      </c>
      <c r="F25" s="84"/>
      <c r="G25" s="84"/>
    </row>
    <row r="26" ht="18" customHeight="1" spans="1:7">
      <c r="A26" s="192" t="s">
        <v>137</v>
      </c>
      <c r="B26" s="192" t="s">
        <v>138</v>
      </c>
      <c r="C26" s="84">
        <v>20462</v>
      </c>
      <c r="D26" s="84">
        <v>20462</v>
      </c>
      <c r="E26" s="84">
        <v>20462</v>
      </c>
      <c r="F26" s="84"/>
      <c r="G26" s="84"/>
    </row>
    <row r="27" ht="18" customHeight="1" spans="1:7">
      <c r="A27" s="31" t="s">
        <v>139</v>
      </c>
      <c r="B27" s="31" t="s">
        <v>140</v>
      </c>
      <c r="C27" s="84">
        <v>265087.65</v>
      </c>
      <c r="D27" s="84">
        <v>265087.65</v>
      </c>
      <c r="E27" s="84">
        <v>265087.65</v>
      </c>
      <c r="F27" s="84"/>
      <c r="G27" s="84"/>
    </row>
    <row r="28" ht="18" customHeight="1" spans="1:7">
      <c r="A28" s="136" t="s">
        <v>141</v>
      </c>
      <c r="B28" s="136" t="s">
        <v>142</v>
      </c>
      <c r="C28" s="84">
        <v>265087.65</v>
      </c>
      <c r="D28" s="84">
        <v>265087.65</v>
      </c>
      <c r="E28" s="84">
        <v>265087.65</v>
      </c>
      <c r="F28" s="84"/>
      <c r="G28" s="84"/>
    </row>
    <row r="29" ht="18" customHeight="1" spans="1:7">
      <c r="A29" s="192" t="s">
        <v>143</v>
      </c>
      <c r="B29" s="192" t="s">
        <v>144</v>
      </c>
      <c r="C29" s="84">
        <v>251407.65</v>
      </c>
      <c r="D29" s="84">
        <v>251407.65</v>
      </c>
      <c r="E29" s="84">
        <v>251407.65</v>
      </c>
      <c r="F29" s="84"/>
      <c r="G29" s="84"/>
    </row>
    <row r="30" ht="18" customHeight="1" spans="1:7">
      <c r="A30" s="192" t="s">
        <v>145</v>
      </c>
      <c r="B30" s="192" t="s">
        <v>146</v>
      </c>
      <c r="C30" s="84">
        <v>13680</v>
      </c>
      <c r="D30" s="84">
        <v>13680</v>
      </c>
      <c r="E30" s="84">
        <v>13680</v>
      </c>
      <c r="F30" s="84"/>
      <c r="G30" s="84"/>
    </row>
    <row r="31" ht="18" customHeight="1" spans="1:7">
      <c r="A31" s="83" t="s">
        <v>188</v>
      </c>
      <c r="B31" s="195" t="s">
        <v>188</v>
      </c>
      <c r="C31" s="193">
        <v>6501468.94</v>
      </c>
      <c r="D31" s="84">
        <v>4384577.85</v>
      </c>
      <c r="E31" s="84">
        <v>4182015.65</v>
      </c>
      <c r="F31" s="84">
        <v>202562.2</v>
      </c>
      <c r="G31" s="193">
        <v>2116891.09</v>
      </c>
    </row>
  </sheetData>
  <mergeCells count="6">
    <mergeCell ref="A2:G2"/>
    <mergeCell ref="A4:B4"/>
    <mergeCell ref="D4:F4"/>
    <mergeCell ref="A31:B3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C17" sqref="C17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6"/>
      <c r="B1" s="46"/>
      <c r="C1" s="46"/>
      <c r="D1" s="46"/>
      <c r="E1" s="45"/>
      <c r="F1" s="186" t="s">
        <v>189</v>
      </c>
    </row>
    <row r="2" ht="41.25" customHeight="1" spans="1:6">
      <c r="A2" s="187" t="s">
        <v>190</v>
      </c>
      <c r="B2" s="46"/>
      <c r="C2" s="46"/>
      <c r="D2" s="46"/>
      <c r="E2" s="45"/>
      <c r="F2" s="46"/>
    </row>
    <row r="3" customHeight="1" spans="1:6">
      <c r="A3" s="112" t="s">
        <v>2</v>
      </c>
      <c r="B3" s="188"/>
      <c r="D3" s="46"/>
      <c r="E3" s="45"/>
      <c r="F3" s="50" t="s">
        <v>3</v>
      </c>
    </row>
    <row r="4" ht="27" customHeight="1" spans="1:6">
      <c r="A4" s="51" t="s">
        <v>191</v>
      </c>
      <c r="B4" s="51" t="s">
        <v>192</v>
      </c>
      <c r="C4" s="53" t="s">
        <v>193</v>
      </c>
      <c r="D4" s="51"/>
      <c r="E4" s="52"/>
      <c r="F4" s="51" t="s">
        <v>194</v>
      </c>
    </row>
    <row r="5" ht="28.5" customHeight="1" spans="1:6">
      <c r="A5" s="189"/>
      <c r="B5" s="55"/>
      <c r="C5" s="52" t="s">
        <v>61</v>
      </c>
      <c r="D5" s="52" t="s">
        <v>195</v>
      </c>
      <c r="E5" s="52" t="s">
        <v>196</v>
      </c>
      <c r="F5" s="54"/>
    </row>
    <row r="6" ht="17.25" customHeight="1" spans="1:6">
      <c r="A6" s="59" t="s">
        <v>87</v>
      </c>
      <c r="B6" s="59" t="s">
        <v>88</v>
      </c>
      <c r="C6" s="59" t="s">
        <v>89</v>
      </c>
      <c r="D6" s="59" t="s">
        <v>90</v>
      </c>
      <c r="E6" s="59" t="s">
        <v>91</v>
      </c>
      <c r="F6" s="59" t="s">
        <v>92</v>
      </c>
    </row>
    <row r="7" ht="18" customHeight="1" spans="1:6">
      <c r="A7" s="84"/>
      <c r="B7" s="84"/>
      <c r="C7" s="84"/>
      <c r="D7" s="84"/>
      <c r="E7" s="84"/>
      <c r="F7" s="84"/>
    </row>
    <row r="9" customHeight="1" spans="1:6">
      <c r="A9" t="s">
        <v>197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3"/>
  <sheetViews>
    <sheetView showZeros="0" topLeftCell="A23" workbookViewId="0">
      <selection activeCell="J47" sqref="J47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59"/>
      <c r="C1" s="175"/>
      <c r="E1" s="176"/>
      <c r="F1" s="176"/>
      <c r="G1" s="176"/>
      <c r="H1" s="176"/>
      <c r="I1" s="85"/>
      <c r="J1" s="85"/>
      <c r="K1" s="85"/>
      <c r="L1" s="85"/>
      <c r="M1" s="85"/>
      <c r="N1" s="85"/>
      <c r="R1" s="85"/>
      <c r="V1" s="175"/>
      <c r="X1" s="11" t="s">
        <v>198</v>
      </c>
    </row>
    <row r="2" ht="45.75" customHeight="1" spans="1:24">
      <c r="A2" s="68" t="s">
        <v>199</v>
      </c>
      <c r="B2" s="12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2"/>
      <c r="P2" s="12"/>
      <c r="Q2" s="12"/>
      <c r="R2" s="68"/>
      <c r="S2" s="68"/>
      <c r="T2" s="68"/>
      <c r="U2" s="68"/>
      <c r="V2" s="68"/>
      <c r="W2" s="68"/>
      <c r="X2" s="68"/>
    </row>
    <row r="3" ht="18.75" customHeight="1" spans="1:24">
      <c r="A3" s="13" t="s">
        <v>2</v>
      </c>
      <c r="B3" s="14"/>
      <c r="C3" s="177"/>
      <c r="D3" s="177"/>
      <c r="E3" s="177"/>
      <c r="F3" s="177"/>
      <c r="G3" s="177"/>
      <c r="H3" s="177"/>
      <c r="I3" s="90"/>
      <c r="J3" s="90"/>
      <c r="K3" s="90"/>
      <c r="L3" s="90"/>
      <c r="M3" s="90"/>
      <c r="N3" s="90"/>
      <c r="O3" s="15"/>
      <c r="P3" s="15"/>
      <c r="Q3" s="15"/>
      <c r="R3" s="90"/>
      <c r="V3" s="175"/>
      <c r="X3" s="11" t="s">
        <v>3</v>
      </c>
    </row>
    <row r="4" ht="18" customHeight="1" spans="1:24">
      <c r="A4" s="17" t="s">
        <v>200</v>
      </c>
      <c r="B4" s="17" t="s">
        <v>201</v>
      </c>
      <c r="C4" s="17" t="s">
        <v>202</v>
      </c>
      <c r="D4" s="17" t="s">
        <v>203</v>
      </c>
      <c r="E4" s="17" t="s">
        <v>204</v>
      </c>
      <c r="F4" s="17" t="s">
        <v>205</v>
      </c>
      <c r="G4" s="17" t="s">
        <v>206</v>
      </c>
      <c r="H4" s="17" t="s">
        <v>207</v>
      </c>
      <c r="I4" s="178" t="s">
        <v>208</v>
      </c>
      <c r="J4" s="79" t="s">
        <v>208</v>
      </c>
      <c r="K4" s="79"/>
      <c r="L4" s="79"/>
      <c r="M4" s="79"/>
      <c r="N4" s="79"/>
      <c r="O4" s="21"/>
      <c r="P4" s="21"/>
      <c r="Q4" s="21"/>
      <c r="R4" s="95" t="s">
        <v>65</v>
      </c>
      <c r="S4" s="79" t="s">
        <v>66</v>
      </c>
      <c r="T4" s="79"/>
      <c r="U4" s="79"/>
      <c r="V4" s="79"/>
      <c r="W4" s="79"/>
      <c r="X4" s="80"/>
    </row>
    <row r="5" ht="18" customHeight="1" spans="1:24">
      <c r="A5" s="23"/>
      <c r="B5" s="25"/>
      <c r="C5" s="128"/>
      <c r="D5" s="23"/>
      <c r="E5" s="23"/>
      <c r="F5" s="23"/>
      <c r="G5" s="23"/>
      <c r="H5" s="23"/>
      <c r="I5" s="126" t="s">
        <v>209</v>
      </c>
      <c r="J5" s="178" t="s">
        <v>62</v>
      </c>
      <c r="K5" s="79"/>
      <c r="L5" s="79"/>
      <c r="M5" s="79"/>
      <c r="N5" s="80"/>
      <c r="O5" s="20" t="s">
        <v>210</v>
      </c>
      <c r="P5" s="21"/>
      <c r="Q5" s="22"/>
      <c r="R5" s="17" t="s">
        <v>65</v>
      </c>
      <c r="S5" s="178" t="s">
        <v>66</v>
      </c>
      <c r="T5" s="95" t="s">
        <v>68</v>
      </c>
      <c r="U5" s="79" t="s">
        <v>66</v>
      </c>
      <c r="V5" s="95" t="s">
        <v>70</v>
      </c>
      <c r="W5" s="95" t="s">
        <v>71</v>
      </c>
      <c r="X5" s="179" t="s">
        <v>72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80" t="s">
        <v>211</v>
      </c>
      <c r="K6" s="17" t="s">
        <v>212</v>
      </c>
      <c r="L6" s="17" t="s">
        <v>213</v>
      </c>
      <c r="M6" s="17" t="s">
        <v>214</v>
      </c>
      <c r="N6" s="17" t="s">
        <v>215</v>
      </c>
      <c r="O6" s="17" t="s">
        <v>62</v>
      </c>
      <c r="P6" s="17" t="s">
        <v>63</v>
      </c>
      <c r="Q6" s="17" t="s">
        <v>64</v>
      </c>
      <c r="R6" s="25"/>
      <c r="S6" s="17" t="s">
        <v>61</v>
      </c>
      <c r="T6" s="17" t="s">
        <v>68</v>
      </c>
      <c r="U6" s="17" t="s">
        <v>216</v>
      </c>
      <c r="V6" s="17" t="s">
        <v>70</v>
      </c>
      <c r="W6" s="17" t="s">
        <v>71</v>
      </c>
      <c r="X6" s="17" t="s">
        <v>72</v>
      </c>
    </row>
    <row r="7" ht="37.5" customHeight="1" spans="1:24">
      <c r="A7" s="181"/>
      <c r="B7" s="28"/>
      <c r="C7" s="181"/>
      <c r="D7" s="181"/>
      <c r="E7" s="181"/>
      <c r="F7" s="181"/>
      <c r="G7" s="181"/>
      <c r="H7" s="181"/>
      <c r="I7" s="181"/>
      <c r="J7" s="182" t="s">
        <v>61</v>
      </c>
      <c r="K7" s="26" t="s">
        <v>217</v>
      </c>
      <c r="L7" s="26" t="s">
        <v>213</v>
      </c>
      <c r="M7" s="26" t="s">
        <v>214</v>
      </c>
      <c r="N7" s="26" t="s">
        <v>215</v>
      </c>
      <c r="O7" s="26" t="s">
        <v>213</v>
      </c>
      <c r="P7" s="26" t="s">
        <v>214</v>
      </c>
      <c r="Q7" s="26" t="s">
        <v>215</v>
      </c>
      <c r="R7" s="26" t="s">
        <v>65</v>
      </c>
      <c r="S7" s="26" t="s">
        <v>61</v>
      </c>
      <c r="T7" s="26" t="s">
        <v>68</v>
      </c>
      <c r="U7" s="26" t="s">
        <v>216</v>
      </c>
      <c r="V7" s="26" t="s">
        <v>70</v>
      </c>
      <c r="W7" s="26" t="s">
        <v>71</v>
      </c>
      <c r="X7" s="26" t="s">
        <v>72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83" t="s">
        <v>218</v>
      </c>
      <c r="B9" s="183" t="s">
        <v>74</v>
      </c>
      <c r="C9" s="183" t="s">
        <v>219</v>
      </c>
      <c r="D9" s="183" t="s">
        <v>220</v>
      </c>
      <c r="E9" s="183" t="s">
        <v>124</v>
      </c>
      <c r="F9" s="183" t="s">
        <v>125</v>
      </c>
      <c r="G9" s="183" t="s">
        <v>221</v>
      </c>
      <c r="H9" s="183" t="s">
        <v>222</v>
      </c>
      <c r="I9" s="84">
        <v>678708</v>
      </c>
      <c r="J9" s="84">
        <v>678708</v>
      </c>
      <c r="K9" s="84"/>
      <c r="L9" s="84"/>
      <c r="M9" s="84">
        <v>678708</v>
      </c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</row>
    <row r="10" ht="20.25" customHeight="1" spans="1:24">
      <c r="A10" s="183" t="s">
        <v>218</v>
      </c>
      <c r="B10" s="183" t="s">
        <v>74</v>
      </c>
      <c r="C10" s="183" t="s">
        <v>219</v>
      </c>
      <c r="D10" s="183" t="s">
        <v>220</v>
      </c>
      <c r="E10" s="183" t="s">
        <v>124</v>
      </c>
      <c r="F10" s="183" t="s">
        <v>125</v>
      </c>
      <c r="G10" s="183" t="s">
        <v>223</v>
      </c>
      <c r="H10" s="183" t="s">
        <v>224</v>
      </c>
      <c r="I10" s="84">
        <v>6756</v>
      </c>
      <c r="J10" s="84">
        <v>6756</v>
      </c>
      <c r="K10" s="7"/>
      <c r="L10" s="7"/>
      <c r="M10" s="84">
        <v>6756</v>
      </c>
      <c r="N10" s="7"/>
      <c r="O10" s="84"/>
      <c r="P10" s="84"/>
      <c r="Q10" s="84"/>
      <c r="R10" s="84"/>
      <c r="S10" s="84"/>
      <c r="T10" s="84"/>
      <c r="U10" s="84"/>
      <c r="V10" s="84"/>
      <c r="W10" s="84"/>
      <c r="X10" s="84"/>
    </row>
    <row r="11" ht="20.25" customHeight="1" spans="1:24">
      <c r="A11" s="183" t="s">
        <v>218</v>
      </c>
      <c r="B11" s="183" t="s">
        <v>74</v>
      </c>
      <c r="C11" s="183" t="s">
        <v>219</v>
      </c>
      <c r="D11" s="183" t="s">
        <v>220</v>
      </c>
      <c r="E11" s="183" t="s">
        <v>124</v>
      </c>
      <c r="F11" s="183" t="s">
        <v>125</v>
      </c>
      <c r="G11" s="183" t="s">
        <v>225</v>
      </c>
      <c r="H11" s="183" t="s">
        <v>226</v>
      </c>
      <c r="I11" s="84">
        <v>60000</v>
      </c>
      <c r="J11" s="84">
        <v>60000</v>
      </c>
      <c r="K11" s="7"/>
      <c r="L11" s="7"/>
      <c r="M11" s="84">
        <v>60000</v>
      </c>
      <c r="N11" s="7"/>
      <c r="O11" s="84"/>
      <c r="P11" s="84"/>
      <c r="Q11" s="84"/>
      <c r="R11" s="84"/>
      <c r="S11" s="84"/>
      <c r="T11" s="84"/>
      <c r="U11" s="84"/>
      <c r="V11" s="84"/>
      <c r="W11" s="84"/>
      <c r="X11" s="84"/>
    </row>
    <row r="12" ht="20.25" customHeight="1" spans="1:24">
      <c r="A12" s="183" t="s">
        <v>218</v>
      </c>
      <c r="B12" s="183" t="s">
        <v>74</v>
      </c>
      <c r="C12" s="183" t="s">
        <v>219</v>
      </c>
      <c r="D12" s="183" t="s">
        <v>220</v>
      </c>
      <c r="E12" s="183" t="s">
        <v>124</v>
      </c>
      <c r="F12" s="183" t="s">
        <v>125</v>
      </c>
      <c r="G12" s="183" t="s">
        <v>227</v>
      </c>
      <c r="H12" s="183" t="s">
        <v>228</v>
      </c>
      <c r="I12" s="84">
        <v>559116</v>
      </c>
      <c r="J12" s="84">
        <v>559116</v>
      </c>
      <c r="K12" s="7"/>
      <c r="L12" s="7"/>
      <c r="M12" s="84">
        <v>559116</v>
      </c>
      <c r="N12" s="7"/>
      <c r="O12" s="84"/>
      <c r="P12" s="84"/>
      <c r="Q12" s="84"/>
      <c r="R12" s="84"/>
      <c r="S12" s="84"/>
      <c r="T12" s="84"/>
      <c r="U12" s="84"/>
      <c r="V12" s="84"/>
      <c r="W12" s="84"/>
      <c r="X12" s="84"/>
    </row>
    <row r="13" ht="20.25" customHeight="1" spans="1:24">
      <c r="A13" s="183" t="s">
        <v>218</v>
      </c>
      <c r="B13" s="183" t="s">
        <v>74</v>
      </c>
      <c r="C13" s="183" t="s">
        <v>219</v>
      </c>
      <c r="D13" s="183" t="s">
        <v>220</v>
      </c>
      <c r="E13" s="183" t="s">
        <v>124</v>
      </c>
      <c r="F13" s="183" t="s">
        <v>125</v>
      </c>
      <c r="G13" s="183" t="s">
        <v>227</v>
      </c>
      <c r="H13" s="183" t="s">
        <v>228</v>
      </c>
      <c r="I13" s="84">
        <v>413280</v>
      </c>
      <c r="J13" s="84">
        <v>413280</v>
      </c>
      <c r="K13" s="7"/>
      <c r="L13" s="7"/>
      <c r="M13" s="84">
        <v>413280</v>
      </c>
      <c r="N13" s="7"/>
      <c r="O13" s="84"/>
      <c r="P13" s="84"/>
      <c r="Q13" s="84"/>
      <c r="R13" s="84"/>
      <c r="S13" s="84"/>
      <c r="T13" s="84"/>
      <c r="U13" s="84"/>
      <c r="V13" s="84"/>
      <c r="W13" s="84"/>
      <c r="X13" s="84"/>
    </row>
    <row r="14" ht="20.25" customHeight="1" spans="1:24">
      <c r="A14" s="183" t="s">
        <v>218</v>
      </c>
      <c r="B14" s="183" t="s">
        <v>74</v>
      </c>
      <c r="C14" s="183" t="s">
        <v>229</v>
      </c>
      <c r="D14" s="183" t="s">
        <v>230</v>
      </c>
      <c r="E14" s="183" t="s">
        <v>114</v>
      </c>
      <c r="F14" s="183" t="s">
        <v>115</v>
      </c>
      <c r="G14" s="183" t="s">
        <v>231</v>
      </c>
      <c r="H14" s="183" t="s">
        <v>232</v>
      </c>
      <c r="I14" s="84">
        <v>286800</v>
      </c>
      <c r="J14" s="84">
        <v>286800</v>
      </c>
      <c r="K14" s="7"/>
      <c r="L14" s="7"/>
      <c r="M14" s="84">
        <v>286800</v>
      </c>
      <c r="N14" s="7"/>
      <c r="O14" s="84"/>
      <c r="P14" s="84"/>
      <c r="Q14" s="84"/>
      <c r="R14" s="84"/>
      <c r="S14" s="84"/>
      <c r="T14" s="84"/>
      <c r="U14" s="84"/>
      <c r="V14" s="84"/>
      <c r="W14" s="84"/>
      <c r="X14" s="84"/>
    </row>
    <row r="15" ht="20.25" customHeight="1" spans="1:24">
      <c r="A15" s="183" t="s">
        <v>218</v>
      </c>
      <c r="B15" s="183" t="s">
        <v>74</v>
      </c>
      <c r="C15" s="183" t="s">
        <v>229</v>
      </c>
      <c r="D15" s="183" t="s">
        <v>230</v>
      </c>
      <c r="E15" s="183" t="s">
        <v>133</v>
      </c>
      <c r="F15" s="183" t="s">
        <v>134</v>
      </c>
      <c r="G15" s="183" t="s">
        <v>233</v>
      </c>
      <c r="H15" s="183" t="s">
        <v>234</v>
      </c>
      <c r="I15" s="84">
        <v>144450</v>
      </c>
      <c r="J15" s="84">
        <v>144450</v>
      </c>
      <c r="K15" s="7"/>
      <c r="L15" s="7"/>
      <c r="M15" s="84">
        <v>144450</v>
      </c>
      <c r="N15" s="7"/>
      <c r="O15" s="84"/>
      <c r="P15" s="84"/>
      <c r="Q15" s="84"/>
      <c r="R15" s="84"/>
      <c r="S15" s="84"/>
      <c r="T15" s="84"/>
      <c r="U15" s="84"/>
      <c r="V15" s="84"/>
      <c r="W15" s="84"/>
      <c r="X15" s="84"/>
    </row>
    <row r="16" ht="20.25" customHeight="1" spans="1:24">
      <c r="A16" s="183" t="s">
        <v>218</v>
      </c>
      <c r="B16" s="183" t="s">
        <v>74</v>
      </c>
      <c r="C16" s="183" t="s">
        <v>229</v>
      </c>
      <c r="D16" s="183" t="s">
        <v>230</v>
      </c>
      <c r="E16" s="183" t="s">
        <v>135</v>
      </c>
      <c r="F16" s="183" t="s">
        <v>136</v>
      </c>
      <c r="G16" s="183" t="s">
        <v>235</v>
      </c>
      <c r="H16" s="183" t="s">
        <v>236</v>
      </c>
      <c r="I16" s="84">
        <v>166400</v>
      </c>
      <c r="J16" s="84">
        <v>166400</v>
      </c>
      <c r="K16" s="7"/>
      <c r="L16" s="7"/>
      <c r="M16" s="84">
        <v>166400</v>
      </c>
      <c r="N16" s="7"/>
      <c r="O16" s="84"/>
      <c r="P16" s="84"/>
      <c r="Q16" s="84"/>
      <c r="R16" s="84"/>
      <c r="S16" s="84"/>
      <c r="T16" s="84"/>
      <c r="U16" s="84"/>
      <c r="V16" s="84"/>
      <c r="W16" s="84"/>
      <c r="X16" s="84"/>
    </row>
    <row r="17" ht="20.25" customHeight="1" spans="1:24">
      <c r="A17" s="183" t="s">
        <v>218</v>
      </c>
      <c r="B17" s="183" t="s">
        <v>74</v>
      </c>
      <c r="C17" s="183" t="s">
        <v>229</v>
      </c>
      <c r="D17" s="183" t="s">
        <v>230</v>
      </c>
      <c r="E17" s="183" t="s">
        <v>124</v>
      </c>
      <c r="F17" s="183" t="s">
        <v>125</v>
      </c>
      <c r="G17" s="183" t="s">
        <v>237</v>
      </c>
      <c r="H17" s="183" t="s">
        <v>238</v>
      </c>
      <c r="I17" s="84">
        <v>13500</v>
      </c>
      <c r="J17" s="84">
        <v>13500</v>
      </c>
      <c r="K17" s="7"/>
      <c r="L17" s="7"/>
      <c r="M17" s="84">
        <v>13500</v>
      </c>
      <c r="N17" s="7"/>
      <c r="O17" s="84"/>
      <c r="P17" s="84"/>
      <c r="Q17" s="84"/>
      <c r="R17" s="84"/>
      <c r="S17" s="84"/>
      <c r="T17" s="84"/>
      <c r="U17" s="84"/>
      <c r="V17" s="84"/>
      <c r="W17" s="84"/>
      <c r="X17" s="84"/>
    </row>
    <row r="18" ht="20.25" customHeight="1" spans="1:24">
      <c r="A18" s="183" t="s">
        <v>218</v>
      </c>
      <c r="B18" s="183" t="s">
        <v>74</v>
      </c>
      <c r="C18" s="183" t="s">
        <v>229</v>
      </c>
      <c r="D18" s="183" t="s">
        <v>230</v>
      </c>
      <c r="E18" s="183" t="s">
        <v>137</v>
      </c>
      <c r="F18" s="183" t="s">
        <v>138</v>
      </c>
      <c r="G18" s="183" t="s">
        <v>237</v>
      </c>
      <c r="H18" s="183" t="s">
        <v>238</v>
      </c>
      <c r="I18" s="84">
        <v>13442</v>
      </c>
      <c r="J18" s="84">
        <v>13442</v>
      </c>
      <c r="K18" s="7"/>
      <c r="L18" s="7"/>
      <c r="M18" s="84">
        <v>13442</v>
      </c>
      <c r="N18" s="7"/>
      <c r="O18" s="84"/>
      <c r="P18" s="84"/>
      <c r="Q18" s="84"/>
      <c r="R18" s="84"/>
      <c r="S18" s="84"/>
      <c r="T18" s="84"/>
      <c r="U18" s="84"/>
      <c r="V18" s="84"/>
      <c r="W18" s="84"/>
      <c r="X18" s="84"/>
    </row>
    <row r="19" ht="20.25" customHeight="1" spans="1:24">
      <c r="A19" s="183" t="s">
        <v>218</v>
      </c>
      <c r="B19" s="183" t="s">
        <v>74</v>
      </c>
      <c r="C19" s="183" t="s">
        <v>229</v>
      </c>
      <c r="D19" s="183" t="s">
        <v>230</v>
      </c>
      <c r="E19" s="183" t="s">
        <v>137</v>
      </c>
      <c r="F19" s="183" t="s">
        <v>138</v>
      </c>
      <c r="G19" s="183" t="s">
        <v>237</v>
      </c>
      <c r="H19" s="183" t="s">
        <v>238</v>
      </c>
      <c r="I19" s="84">
        <v>7020</v>
      </c>
      <c r="J19" s="84">
        <v>7020</v>
      </c>
      <c r="K19" s="7"/>
      <c r="L19" s="7"/>
      <c r="M19" s="84">
        <v>7020</v>
      </c>
      <c r="N19" s="7"/>
      <c r="O19" s="84"/>
      <c r="P19" s="84"/>
      <c r="Q19" s="84"/>
      <c r="R19" s="84"/>
      <c r="S19" s="84"/>
      <c r="T19" s="84"/>
      <c r="U19" s="84"/>
      <c r="V19" s="84"/>
      <c r="W19" s="84"/>
      <c r="X19" s="84"/>
    </row>
    <row r="20" ht="20.25" customHeight="1" spans="1:24">
      <c r="A20" s="183" t="s">
        <v>218</v>
      </c>
      <c r="B20" s="183" t="s">
        <v>74</v>
      </c>
      <c r="C20" s="183" t="s">
        <v>239</v>
      </c>
      <c r="D20" s="183" t="s">
        <v>144</v>
      </c>
      <c r="E20" s="183" t="s">
        <v>143</v>
      </c>
      <c r="F20" s="183" t="s">
        <v>144</v>
      </c>
      <c r="G20" s="183" t="s">
        <v>240</v>
      </c>
      <c r="H20" s="183" t="s">
        <v>144</v>
      </c>
      <c r="I20" s="84">
        <v>251407.65</v>
      </c>
      <c r="J20" s="84">
        <v>251407.65</v>
      </c>
      <c r="K20" s="7"/>
      <c r="L20" s="7"/>
      <c r="M20" s="84">
        <v>251407.65</v>
      </c>
      <c r="N20" s="7"/>
      <c r="O20" s="84"/>
      <c r="P20" s="84"/>
      <c r="Q20" s="84"/>
      <c r="R20" s="84"/>
      <c r="S20" s="84"/>
      <c r="T20" s="84"/>
      <c r="U20" s="84"/>
      <c r="V20" s="84"/>
      <c r="W20" s="84"/>
      <c r="X20" s="84"/>
    </row>
    <row r="21" ht="20.25" customHeight="1" spans="1:24">
      <c r="A21" s="183" t="s">
        <v>218</v>
      </c>
      <c r="B21" s="183" t="s">
        <v>74</v>
      </c>
      <c r="C21" s="183" t="s">
        <v>241</v>
      </c>
      <c r="D21" s="183" t="s">
        <v>242</v>
      </c>
      <c r="E21" s="183" t="s">
        <v>124</v>
      </c>
      <c r="F21" s="183" t="s">
        <v>125</v>
      </c>
      <c r="G21" s="183" t="s">
        <v>243</v>
      </c>
      <c r="H21" s="183" t="s">
        <v>242</v>
      </c>
      <c r="I21" s="84">
        <v>33157.2</v>
      </c>
      <c r="J21" s="84">
        <v>33157.2</v>
      </c>
      <c r="K21" s="7"/>
      <c r="L21" s="7"/>
      <c r="M21" s="84">
        <v>33157.2</v>
      </c>
      <c r="N21" s="7"/>
      <c r="O21" s="84"/>
      <c r="P21" s="84"/>
      <c r="Q21" s="84"/>
      <c r="R21" s="84"/>
      <c r="S21" s="84"/>
      <c r="T21" s="84"/>
      <c r="U21" s="84"/>
      <c r="V21" s="84"/>
      <c r="W21" s="84"/>
      <c r="X21" s="84"/>
    </row>
    <row r="22" ht="20.25" customHeight="1" spans="1:24">
      <c r="A22" s="183" t="s">
        <v>218</v>
      </c>
      <c r="B22" s="183" t="s">
        <v>74</v>
      </c>
      <c r="C22" s="183" t="s">
        <v>244</v>
      </c>
      <c r="D22" s="183" t="s">
        <v>245</v>
      </c>
      <c r="E22" s="183" t="s">
        <v>112</v>
      </c>
      <c r="F22" s="183" t="s">
        <v>113</v>
      </c>
      <c r="G22" s="183" t="s">
        <v>246</v>
      </c>
      <c r="H22" s="183" t="s">
        <v>247</v>
      </c>
      <c r="I22" s="84">
        <v>6600</v>
      </c>
      <c r="J22" s="84">
        <v>6600</v>
      </c>
      <c r="K22" s="7"/>
      <c r="L22" s="7"/>
      <c r="M22" s="84">
        <v>6600</v>
      </c>
      <c r="N22" s="7"/>
      <c r="O22" s="84"/>
      <c r="P22" s="84"/>
      <c r="Q22" s="84"/>
      <c r="R22" s="84"/>
      <c r="S22" s="84"/>
      <c r="T22" s="84"/>
      <c r="U22" s="84"/>
      <c r="V22" s="84"/>
      <c r="W22" s="84"/>
      <c r="X22" s="84"/>
    </row>
    <row r="23" ht="20.25" customHeight="1" spans="1:24">
      <c r="A23" s="183" t="s">
        <v>218</v>
      </c>
      <c r="B23" s="183" t="s">
        <v>74</v>
      </c>
      <c r="C23" s="183" t="s">
        <v>244</v>
      </c>
      <c r="D23" s="183" t="s">
        <v>245</v>
      </c>
      <c r="E23" s="183" t="s">
        <v>124</v>
      </c>
      <c r="F23" s="183" t="s">
        <v>125</v>
      </c>
      <c r="G23" s="183" t="s">
        <v>246</v>
      </c>
      <c r="H23" s="183" t="s">
        <v>247</v>
      </c>
      <c r="I23" s="84">
        <v>42735</v>
      </c>
      <c r="J23" s="84">
        <v>42735</v>
      </c>
      <c r="K23" s="7"/>
      <c r="L23" s="7"/>
      <c r="M23" s="84">
        <v>42735</v>
      </c>
      <c r="N23" s="7"/>
      <c r="O23" s="84"/>
      <c r="P23" s="84"/>
      <c r="Q23" s="84"/>
      <c r="R23" s="84"/>
      <c r="S23" s="84"/>
      <c r="T23" s="84"/>
      <c r="U23" s="84"/>
      <c r="V23" s="84"/>
      <c r="W23" s="84"/>
      <c r="X23" s="84"/>
    </row>
    <row r="24" ht="20.25" customHeight="1" spans="1:24">
      <c r="A24" s="183" t="s">
        <v>218</v>
      </c>
      <c r="B24" s="183" t="s">
        <v>74</v>
      </c>
      <c r="C24" s="183" t="s">
        <v>244</v>
      </c>
      <c r="D24" s="183" t="s">
        <v>245</v>
      </c>
      <c r="E24" s="183" t="s">
        <v>124</v>
      </c>
      <c r="F24" s="183" t="s">
        <v>125</v>
      </c>
      <c r="G24" s="183" t="s">
        <v>248</v>
      </c>
      <c r="H24" s="183" t="s">
        <v>249</v>
      </c>
      <c r="I24" s="84">
        <v>5505</v>
      </c>
      <c r="J24" s="84">
        <v>5505</v>
      </c>
      <c r="K24" s="7"/>
      <c r="L24" s="7"/>
      <c r="M24" s="84">
        <v>5505</v>
      </c>
      <c r="N24" s="7"/>
      <c r="O24" s="84"/>
      <c r="P24" s="84"/>
      <c r="Q24" s="84"/>
      <c r="R24" s="84"/>
      <c r="S24" s="84"/>
      <c r="T24" s="84"/>
      <c r="U24" s="84"/>
      <c r="V24" s="84"/>
      <c r="W24" s="84"/>
      <c r="X24" s="84"/>
    </row>
    <row r="25" ht="20.25" customHeight="1" spans="1:24">
      <c r="A25" s="183" t="s">
        <v>218</v>
      </c>
      <c r="B25" s="183" t="s">
        <v>74</v>
      </c>
      <c r="C25" s="183" t="s">
        <v>244</v>
      </c>
      <c r="D25" s="183" t="s">
        <v>245</v>
      </c>
      <c r="E25" s="183" t="s">
        <v>124</v>
      </c>
      <c r="F25" s="183" t="s">
        <v>125</v>
      </c>
      <c r="G25" s="183" t="s">
        <v>250</v>
      </c>
      <c r="H25" s="183" t="s">
        <v>251</v>
      </c>
      <c r="I25" s="84">
        <v>8505</v>
      </c>
      <c r="J25" s="84">
        <v>8505</v>
      </c>
      <c r="K25" s="7"/>
      <c r="L25" s="7"/>
      <c r="M25" s="84">
        <v>8505</v>
      </c>
      <c r="N25" s="7"/>
      <c r="O25" s="84"/>
      <c r="P25" s="84"/>
      <c r="Q25" s="84"/>
      <c r="R25" s="84"/>
      <c r="S25" s="84"/>
      <c r="T25" s="84"/>
      <c r="U25" s="84"/>
      <c r="V25" s="84"/>
      <c r="W25" s="84"/>
      <c r="X25" s="84"/>
    </row>
    <row r="26" ht="20.25" customHeight="1" spans="1:24">
      <c r="A26" s="183" t="s">
        <v>218</v>
      </c>
      <c r="B26" s="183" t="s">
        <v>74</v>
      </c>
      <c r="C26" s="183" t="s">
        <v>244</v>
      </c>
      <c r="D26" s="183" t="s">
        <v>245</v>
      </c>
      <c r="E26" s="183" t="s">
        <v>124</v>
      </c>
      <c r="F26" s="183" t="s">
        <v>125</v>
      </c>
      <c r="G26" s="183" t="s">
        <v>252</v>
      </c>
      <c r="H26" s="183" t="s">
        <v>253</v>
      </c>
      <c r="I26" s="84">
        <v>7500</v>
      </c>
      <c r="J26" s="84">
        <v>7500</v>
      </c>
      <c r="K26" s="7"/>
      <c r="L26" s="7"/>
      <c r="M26" s="84">
        <v>7500</v>
      </c>
      <c r="N26" s="7"/>
      <c r="O26" s="84"/>
      <c r="P26" s="84"/>
      <c r="Q26" s="84"/>
      <c r="R26" s="84"/>
      <c r="S26" s="84"/>
      <c r="T26" s="84"/>
      <c r="U26" s="84"/>
      <c r="V26" s="84"/>
      <c r="W26" s="84"/>
      <c r="X26" s="84"/>
    </row>
    <row r="27" ht="20.25" customHeight="1" spans="1:24">
      <c r="A27" s="183" t="s">
        <v>218</v>
      </c>
      <c r="B27" s="183" t="s">
        <v>74</v>
      </c>
      <c r="C27" s="183" t="s">
        <v>244</v>
      </c>
      <c r="D27" s="183" t="s">
        <v>245</v>
      </c>
      <c r="E27" s="183" t="s">
        <v>124</v>
      </c>
      <c r="F27" s="183" t="s">
        <v>125</v>
      </c>
      <c r="G27" s="183" t="s">
        <v>254</v>
      </c>
      <c r="H27" s="183" t="s">
        <v>255</v>
      </c>
      <c r="I27" s="84">
        <v>9000</v>
      </c>
      <c r="J27" s="84">
        <v>9000</v>
      </c>
      <c r="K27" s="7"/>
      <c r="L27" s="7"/>
      <c r="M27" s="84">
        <v>9000</v>
      </c>
      <c r="N27" s="7"/>
      <c r="O27" s="84"/>
      <c r="P27" s="84"/>
      <c r="Q27" s="84"/>
      <c r="R27" s="84"/>
      <c r="S27" s="84"/>
      <c r="T27" s="84"/>
      <c r="U27" s="84"/>
      <c r="V27" s="84"/>
      <c r="W27" s="84"/>
      <c r="X27" s="84"/>
    </row>
    <row r="28" ht="20.25" customHeight="1" spans="1:24">
      <c r="A28" s="183" t="s">
        <v>218</v>
      </c>
      <c r="B28" s="183" t="s">
        <v>74</v>
      </c>
      <c r="C28" s="183" t="s">
        <v>244</v>
      </c>
      <c r="D28" s="183" t="s">
        <v>245</v>
      </c>
      <c r="E28" s="183" t="s">
        <v>124</v>
      </c>
      <c r="F28" s="183" t="s">
        <v>125</v>
      </c>
      <c r="G28" s="183" t="s">
        <v>256</v>
      </c>
      <c r="H28" s="183" t="s">
        <v>257</v>
      </c>
      <c r="I28" s="84">
        <v>16500</v>
      </c>
      <c r="J28" s="84">
        <v>16500</v>
      </c>
      <c r="K28" s="7"/>
      <c r="L28" s="7"/>
      <c r="M28" s="84">
        <v>16500</v>
      </c>
      <c r="N28" s="7"/>
      <c r="O28" s="84"/>
      <c r="P28" s="84"/>
      <c r="Q28" s="84"/>
      <c r="R28" s="84"/>
      <c r="S28" s="84"/>
      <c r="T28" s="84"/>
      <c r="U28" s="84"/>
      <c r="V28" s="84"/>
      <c r="W28" s="84"/>
      <c r="X28" s="84"/>
    </row>
    <row r="29" ht="20.25" customHeight="1" spans="1:24">
      <c r="A29" s="183" t="s">
        <v>218</v>
      </c>
      <c r="B29" s="183" t="s">
        <v>74</v>
      </c>
      <c r="C29" s="183" t="s">
        <v>244</v>
      </c>
      <c r="D29" s="183" t="s">
        <v>245</v>
      </c>
      <c r="E29" s="183" t="s">
        <v>124</v>
      </c>
      <c r="F29" s="183" t="s">
        <v>125</v>
      </c>
      <c r="G29" s="183" t="s">
        <v>258</v>
      </c>
      <c r="H29" s="183" t="s">
        <v>259</v>
      </c>
      <c r="I29" s="84">
        <v>18000</v>
      </c>
      <c r="J29" s="84">
        <v>18000</v>
      </c>
      <c r="K29" s="7"/>
      <c r="L29" s="7"/>
      <c r="M29" s="84">
        <v>18000</v>
      </c>
      <c r="N29" s="7"/>
      <c r="O29" s="84"/>
      <c r="P29" s="84"/>
      <c r="Q29" s="84"/>
      <c r="R29" s="84"/>
      <c r="S29" s="84"/>
      <c r="T29" s="84"/>
      <c r="U29" s="84"/>
      <c r="V29" s="84"/>
      <c r="W29" s="84"/>
      <c r="X29" s="84"/>
    </row>
    <row r="30" ht="20.25" customHeight="1" spans="1:24">
      <c r="A30" s="183" t="s">
        <v>218</v>
      </c>
      <c r="B30" s="183" t="s">
        <v>74</v>
      </c>
      <c r="C30" s="183" t="s">
        <v>244</v>
      </c>
      <c r="D30" s="183" t="s">
        <v>245</v>
      </c>
      <c r="E30" s="183" t="s">
        <v>106</v>
      </c>
      <c r="F30" s="183" t="s">
        <v>107</v>
      </c>
      <c r="G30" s="183" t="s">
        <v>260</v>
      </c>
      <c r="H30" s="183" t="s">
        <v>261</v>
      </c>
      <c r="I30" s="84">
        <v>4500</v>
      </c>
      <c r="J30" s="84">
        <v>4500</v>
      </c>
      <c r="K30" s="7"/>
      <c r="L30" s="7"/>
      <c r="M30" s="84">
        <v>4500</v>
      </c>
      <c r="N30" s="7"/>
      <c r="O30" s="84"/>
      <c r="P30" s="84"/>
      <c r="Q30" s="84"/>
      <c r="R30" s="84"/>
      <c r="S30" s="84"/>
      <c r="T30" s="84"/>
      <c r="U30" s="84"/>
      <c r="V30" s="84"/>
      <c r="W30" s="84"/>
      <c r="X30" s="84"/>
    </row>
    <row r="31" ht="20.25" customHeight="1" spans="1:24">
      <c r="A31" s="183" t="s">
        <v>218</v>
      </c>
      <c r="B31" s="183" t="s">
        <v>74</v>
      </c>
      <c r="C31" s="183" t="s">
        <v>244</v>
      </c>
      <c r="D31" s="183" t="s">
        <v>245</v>
      </c>
      <c r="E31" s="183" t="s">
        <v>124</v>
      </c>
      <c r="F31" s="183" t="s">
        <v>125</v>
      </c>
      <c r="G31" s="183" t="s">
        <v>262</v>
      </c>
      <c r="H31" s="183" t="s">
        <v>263</v>
      </c>
      <c r="I31" s="84">
        <v>45000</v>
      </c>
      <c r="J31" s="84">
        <v>45000</v>
      </c>
      <c r="K31" s="7"/>
      <c r="L31" s="7"/>
      <c r="M31" s="84">
        <v>45000</v>
      </c>
      <c r="N31" s="7"/>
      <c r="O31" s="84"/>
      <c r="P31" s="84"/>
      <c r="Q31" s="84"/>
      <c r="R31" s="84"/>
      <c r="S31" s="84"/>
      <c r="T31" s="84"/>
      <c r="U31" s="84"/>
      <c r="V31" s="84"/>
      <c r="W31" s="84"/>
      <c r="X31" s="84"/>
    </row>
    <row r="32" ht="20.25" customHeight="1" spans="1:24">
      <c r="A32" s="183" t="s">
        <v>218</v>
      </c>
      <c r="B32" s="183" t="s">
        <v>74</v>
      </c>
      <c r="C32" s="183" t="s">
        <v>264</v>
      </c>
      <c r="D32" s="183" t="s">
        <v>265</v>
      </c>
      <c r="E32" s="183" t="s">
        <v>112</v>
      </c>
      <c r="F32" s="183" t="s">
        <v>113</v>
      </c>
      <c r="G32" s="183" t="s">
        <v>266</v>
      </c>
      <c r="H32" s="183" t="s">
        <v>267</v>
      </c>
      <c r="I32" s="84">
        <v>224400</v>
      </c>
      <c r="J32" s="84">
        <v>224400</v>
      </c>
      <c r="K32" s="7"/>
      <c r="L32" s="7"/>
      <c r="M32" s="84">
        <v>224400</v>
      </c>
      <c r="N32" s="7"/>
      <c r="O32" s="84"/>
      <c r="P32" s="84"/>
      <c r="Q32" s="84"/>
      <c r="R32" s="84"/>
      <c r="S32" s="84"/>
      <c r="T32" s="84"/>
      <c r="U32" s="84"/>
      <c r="V32" s="84"/>
      <c r="W32" s="84"/>
      <c r="X32" s="84"/>
    </row>
    <row r="33" ht="20.25" customHeight="1" spans="1:24">
      <c r="A33" s="183" t="s">
        <v>218</v>
      </c>
      <c r="B33" s="183" t="s">
        <v>74</v>
      </c>
      <c r="C33" s="183" t="s">
        <v>268</v>
      </c>
      <c r="D33" s="183" t="s">
        <v>269</v>
      </c>
      <c r="E33" s="183" t="s">
        <v>124</v>
      </c>
      <c r="F33" s="183" t="s">
        <v>125</v>
      </c>
      <c r="G33" s="183" t="s">
        <v>225</v>
      </c>
      <c r="H33" s="183" t="s">
        <v>226</v>
      </c>
      <c r="I33" s="84">
        <v>570000</v>
      </c>
      <c r="J33" s="84">
        <v>570000</v>
      </c>
      <c r="K33" s="7"/>
      <c r="L33" s="7"/>
      <c r="M33" s="84">
        <v>570000</v>
      </c>
      <c r="N33" s="7"/>
      <c r="O33" s="84"/>
      <c r="P33" s="84"/>
      <c r="Q33" s="84"/>
      <c r="R33" s="84"/>
      <c r="S33" s="84"/>
      <c r="T33" s="84"/>
      <c r="U33" s="84"/>
      <c r="V33" s="84"/>
      <c r="W33" s="84"/>
      <c r="X33" s="84"/>
    </row>
    <row r="34" ht="20.25" customHeight="1" spans="1:24">
      <c r="A34" s="183" t="s">
        <v>218</v>
      </c>
      <c r="B34" s="183" t="s">
        <v>74</v>
      </c>
      <c r="C34" s="183" t="s">
        <v>270</v>
      </c>
      <c r="D34" s="183" t="s">
        <v>271</v>
      </c>
      <c r="E34" s="183" t="s">
        <v>124</v>
      </c>
      <c r="F34" s="183" t="s">
        <v>125</v>
      </c>
      <c r="G34" s="183" t="s">
        <v>246</v>
      </c>
      <c r="H34" s="183" t="s">
        <v>247</v>
      </c>
      <c r="I34" s="84">
        <v>720</v>
      </c>
      <c r="J34" s="84">
        <v>720</v>
      </c>
      <c r="K34" s="7"/>
      <c r="L34" s="7"/>
      <c r="M34" s="84">
        <v>720</v>
      </c>
      <c r="N34" s="7"/>
      <c r="O34" s="84"/>
      <c r="P34" s="84"/>
      <c r="Q34" s="84"/>
      <c r="R34" s="84"/>
      <c r="S34" s="84"/>
      <c r="T34" s="84"/>
      <c r="U34" s="84"/>
      <c r="V34" s="84"/>
      <c r="W34" s="84"/>
      <c r="X34" s="84"/>
    </row>
    <row r="35" ht="20.25" customHeight="1" spans="1:24">
      <c r="A35" s="183" t="s">
        <v>218</v>
      </c>
      <c r="B35" s="183" t="s">
        <v>74</v>
      </c>
      <c r="C35" s="183" t="s">
        <v>270</v>
      </c>
      <c r="D35" s="183" t="s">
        <v>271</v>
      </c>
      <c r="E35" s="183" t="s">
        <v>124</v>
      </c>
      <c r="F35" s="183" t="s">
        <v>125</v>
      </c>
      <c r="G35" s="183" t="s">
        <v>246</v>
      </c>
      <c r="H35" s="183" t="s">
        <v>247</v>
      </c>
      <c r="I35" s="84">
        <v>1000</v>
      </c>
      <c r="J35" s="84">
        <v>1000</v>
      </c>
      <c r="K35" s="7"/>
      <c r="L35" s="7"/>
      <c r="M35" s="84">
        <v>1000</v>
      </c>
      <c r="N35" s="7"/>
      <c r="O35" s="84"/>
      <c r="P35" s="84"/>
      <c r="Q35" s="84"/>
      <c r="R35" s="84"/>
      <c r="S35" s="84"/>
      <c r="T35" s="84"/>
      <c r="U35" s="84"/>
      <c r="V35" s="84"/>
      <c r="W35" s="84"/>
      <c r="X35" s="84"/>
    </row>
    <row r="36" ht="20.25" customHeight="1" spans="1:24">
      <c r="A36" s="183" t="s">
        <v>218</v>
      </c>
      <c r="B36" s="183" t="s">
        <v>74</v>
      </c>
      <c r="C36" s="183" t="s">
        <v>270</v>
      </c>
      <c r="D36" s="183" t="s">
        <v>271</v>
      </c>
      <c r="E36" s="183" t="s">
        <v>124</v>
      </c>
      <c r="F36" s="183" t="s">
        <v>125</v>
      </c>
      <c r="G36" s="183" t="s">
        <v>262</v>
      </c>
      <c r="H36" s="183" t="s">
        <v>263</v>
      </c>
      <c r="I36" s="84">
        <v>2400</v>
      </c>
      <c r="J36" s="84">
        <v>2400</v>
      </c>
      <c r="K36" s="7"/>
      <c r="L36" s="7"/>
      <c r="M36" s="84">
        <v>2400</v>
      </c>
      <c r="N36" s="7"/>
      <c r="O36" s="84"/>
      <c r="P36" s="84"/>
      <c r="Q36" s="84"/>
      <c r="R36" s="84"/>
      <c r="S36" s="84"/>
      <c r="T36" s="84"/>
      <c r="U36" s="84"/>
      <c r="V36" s="84"/>
      <c r="W36" s="84"/>
      <c r="X36" s="84"/>
    </row>
    <row r="37" ht="20.25" customHeight="1" spans="1:24">
      <c r="A37" s="183" t="s">
        <v>218</v>
      </c>
      <c r="B37" s="183" t="s">
        <v>74</v>
      </c>
      <c r="C37" s="183" t="s">
        <v>272</v>
      </c>
      <c r="D37" s="183" t="s">
        <v>273</v>
      </c>
      <c r="E37" s="183" t="s">
        <v>124</v>
      </c>
      <c r="F37" s="183" t="s">
        <v>125</v>
      </c>
      <c r="G37" s="183" t="s">
        <v>274</v>
      </c>
      <c r="H37" s="183" t="s">
        <v>275</v>
      </c>
      <c r="I37" s="84">
        <v>72000</v>
      </c>
      <c r="J37" s="84">
        <v>72000</v>
      </c>
      <c r="K37" s="7"/>
      <c r="L37" s="7"/>
      <c r="M37" s="84">
        <v>72000</v>
      </c>
      <c r="N37" s="7"/>
      <c r="O37" s="84"/>
      <c r="P37" s="84"/>
      <c r="Q37" s="84"/>
      <c r="R37" s="84"/>
      <c r="S37" s="84"/>
      <c r="T37" s="84"/>
      <c r="U37" s="84"/>
      <c r="V37" s="84"/>
      <c r="W37" s="84"/>
      <c r="X37" s="84"/>
    </row>
    <row r="38" ht="20.25" customHeight="1" spans="1:24">
      <c r="A38" s="183" t="s">
        <v>218</v>
      </c>
      <c r="B38" s="183" t="s">
        <v>74</v>
      </c>
      <c r="C38" s="183" t="s">
        <v>272</v>
      </c>
      <c r="D38" s="183" t="s">
        <v>273</v>
      </c>
      <c r="E38" s="183" t="s">
        <v>124</v>
      </c>
      <c r="F38" s="183" t="s">
        <v>125</v>
      </c>
      <c r="G38" s="183" t="s">
        <v>274</v>
      </c>
      <c r="H38" s="183" t="s">
        <v>275</v>
      </c>
      <c r="I38" s="84">
        <v>685056</v>
      </c>
      <c r="J38" s="84">
        <v>685056</v>
      </c>
      <c r="K38" s="7"/>
      <c r="L38" s="7"/>
      <c r="M38" s="84">
        <v>685056</v>
      </c>
      <c r="N38" s="7"/>
      <c r="O38" s="84"/>
      <c r="P38" s="84"/>
      <c r="Q38" s="84"/>
      <c r="R38" s="84"/>
      <c r="S38" s="84"/>
      <c r="T38" s="84"/>
      <c r="U38" s="84"/>
      <c r="V38" s="84"/>
      <c r="W38" s="84"/>
      <c r="X38" s="84"/>
    </row>
    <row r="39" ht="20.25" customHeight="1" spans="1:24">
      <c r="A39" s="183" t="s">
        <v>218</v>
      </c>
      <c r="B39" s="183" t="s">
        <v>74</v>
      </c>
      <c r="C39" s="183" t="s">
        <v>272</v>
      </c>
      <c r="D39" s="183" t="s">
        <v>273</v>
      </c>
      <c r="E39" s="183" t="s">
        <v>124</v>
      </c>
      <c r="F39" s="183" t="s">
        <v>125</v>
      </c>
      <c r="G39" s="183" t="s">
        <v>274</v>
      </c>
      <c r="H39" s="183" t="s">
        <v>275</v>
      </c>
      <c r="I39" s="84">
        <v>3600</v>
      </c>
      <c r="J39" s="84">
        <v>3600</v>
      </c>
      <c r="K39" s="7"/>
      <c r="L39" s="7"/>
      <c r="M39" s="84">
        <v>3600</v>
      </c>
      <c r="N39" s="7"/>
      <c r="O39" s="84"/>
      <c r="P39" s="84"/>
      <c r="Q39" s="84"/>
      <c r="R39" s="84"/>
      <c r="S39" s="84"/>
      <c r="T39" s="84"/>
      <c r="U39" s="84"/>
      <c r="V39" s="84"/>
      <c r="W39" s="84"/>
      <c r="X39" s="84"/>
    </row>
    <row r="40" ht="20.25" customHeight="1" spans="1:24">
      <c r="A40" s="183" t="s">
        <v>218</v>
      </c>
      <c r="B40" s="183" t="s">
        <v>74</v>
      </c>
      <c r="C40" s="183" t="s">
        <v>272</v>
      </c>
      <c r="D40" s="183" t="s">
        <v>273</v>
      </c>
      <c r="E40" s="183" t="s">
        <v>124</v>
      </c>
      <c r="F40" s="183" t="s">
        <v>125</v>
      </c>
      <c r="G40" s="183" t="s">
        <v>274</v>
      </c>
      <c r="H40" s="183" t="s">
        <v>275</v>
      </c>
      <c r="I40" s="84">
        <v>12400</v>
      </c>
      <c r="J40" s="84">
        <v>12400</v>
      </c>
      <c r="K40" s="7"/>
      <c r="L40" s="7"/>
      <c r="M40" s="84">
        <v>12400</v>
      </c>
      <c r="N40" s="7"/>
      <c r="O40" s="84"/>
      <c r="P40" s="84"/>
      <c r="Q40" s="84"/>
      <c r="R40" s="84"/>
      <c r="S40" s="84"/>
      <c r="T40" s="84"/>
      <c r="U40" s="84"/>
      <c r="V40" s="84"/>
      <c r="W40" s="84"/>
      <c r="X40" s="84"/>
    </row>
    <row r="41" ht="20.25" customHeight="1" spans="1:24">
      <c r="A41" s="183" t="s">
        <v>218</v>
      </c>
      <c r="B41" s="183" t="s">
        <v>74</v>
      </c>
      <c r="C41" s="183" t="s">
        <v>276</v>
      </c>
      <c r="D41" s="183" t="s">
        <v>277</v>
      </c>
      <c r="E41" s="183" t="s">
        <v>145</v>
      </c>
      <c r="F41" s="183" t="s">
        <v>146</v>
      </c>
      <c r="G41" s="183" t="s">
        <v>223</v>
      </c>
      <c r="H41" s="183" t="s">
        <v>224</v>
      </c>
      <c r="I41" s="84">
        <v>13680</v>
      </c>
      <c r="J41" s="84">
        <v>13680</v>
      </c>
      <c r="K41" s="7"/>
      <c r="L41" s="7"/>
      <c r="M41" s="84">
        <v>13680</v>
      </c>
      <c r="N41" s="7"/>
      <c r="O41" s="84"/>
      <c r="P41" s="84"/>
      <c r="Q41" s="84"/>
      <c r="R41" s="84"/>
      <c r="S41" s="84"/>
      <c r="T41" s="84"/>
      <c r="U41" s="84"/>
      <c r="V41" s="84"/>
      <c r="W41" s="84"/>
      <c r="X41" s="84"/>
    </row>
    <row r="42" ht="20.25" customHeight="1" spans="1:24">
      <c r="A42" s="183" t="s">
        <v>218</v>
      </c>
      <c r="B42" s="183" t="s">
        <v>74</v>
      </c>
      <c r="C42" s="183" t="s">
        <v>278</v>
      </c>
      <c r="D42" s="183" t="s">
        <v>279</v>
      </c>
      <c r="E42" s="183" t="s">
        <v>124</v>
      </c>
      <c r="F42" s="183" t="s">
        <v>125</v>
      </c>
      <c r="G42" s="183" t="s">
        <v>243</v>
      </c>
      <c r="H42" s="183" t="s">
        <v>242</v>
      </c>
      <c r="I42" s="84">
        <v>1440</v>
      </c>
      <c r="J42" s="84">
        <v>1440</v>
      </c>
      <c r="K42" s="7"/>
      <c r="L42" s="7"/>
      <c r="M42" s="84">
        <v>1440</v>
      </c>
      <c r="N42" s="7"/>
      <c r="O42" s="84"/>
      <c r="P42" s="84"/>
      <c r="Q42" s="84"/>
      <c r="R42" s="84"/>
      <c r="S42" s="84"/>
      <c r="T42" s="84"/>
      <c r="U42" s="84"/>
      <c r="V42" s="84"/>
      <c r="W42" s="84"/>
      <c r="X42" s="84"/>
    </row>
    <row r="43" ht="17.25" customHeight="1" spans="1:24">
      <c r="A43" s="37" t="s">
        <v>188</v>
      </c>
      <c r="B43" s="38"/>
      <c r="C43" s="184"/>
      <c r="D43" s="184"/>
      <c r="E43" s="184"/>
      <c r="F43" s="184"/>
      <c r="G43" s="184"/>
      <c r="H43" s="185"/>
      <c r="I43" s="84">
        <v>4384577.85</v>
      </c>
      <c r="J43" s="84">
        <v>4384577.85</v>
      </c>
      <c r="K43" s="84"/>
      <c r="L43" s="84"/>
      <c r="M43" s="84">
        <v>4384577.85</v>
      </c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</row>
  </sheetData>
  <mergeCells count="31">
    <mergeCell ref="A2:X2"/>
    <mergeCell ref="A3:H3"/>
    <mergeCell ref="I4:X4"/>
    <mergeCell ref="J5:N5"/>
    <mergeCell ref="O5:Q5"/>
    <mergeCell ref="S5:X5"/>
    <mergeCell ref="A43:H4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0"/>
  <sheetViews>
    <sheetView showZeros="0" zoomScale="115" zoomScaleNormal="115" topLeftCell="C12" workbookViewId="0">
      <selection activeCell="I19" sqref="I19"/>
    </sheetView>
  </sheetViews>
  <sheetFormatPr defaultColWidth="9.14166666666667" defaultRowHeight="14.25" customHeight="1"/>
  <cols>
    <col min="1" max="1" width="10.2833333333333" customWidth="1"/>
    <col min="2" max="2" width="18" customWidth="1"/>
    <col min="3" max="3" width="4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59"/>
      <c r="E1" s="10"/>
      <c r="F1" s="10"/>
      <c r="G1" s="10"/>
      <c r="H1" s="10"/>
      <c r="U1" s="159"/>
      <c r="W1" s="160" t="s">
        <v>280</v>
      </c>
    </row>
    <row r="2" ht="46.5" customHeight="1" spans="1:23">
      <c r="A2" s="12" t="s">
        <v>281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">
        <v>2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59"/>
      <c r="W3" s="113" t="s">
        <v>3</v>
      </c>
    </row>
    <row r="4" ht="21.75" customHeight="1" spans="1:23">
      <c r="A4" s="17" t="s">
        <v>282</v>
      </c>
      <c r="B4" s="18" t="s">
        <v>202</v>
      </c>
      <c r="C4" s="17" t="s">
        <v>203</v>
      </c>
      <c r="D4" s="17" t="s">
        <v>283</v>
      </c>
      <c r="E4" s="18" t="s">
        <v>204</v>
      </c>
      <c r="F4" s="18" t="s">
        <v>205</v>
      </c>
      <c r="G4" s="18" t="s">
        <v>284</v>
      </c>
      <c r="H4" s="18" t="s">
        <v>285</v>
      </c>
      <c r="I4" s="19" t="s">
        <v>59</v>
      </c>
      <c r="J4" s="20" t="s">
        <v>286</v>
      </c>
      <c r="K4" s="21"/>
      <c r="L4" s="21"/>
      <c r="M4" s="22"/>
      <c r="N4" s="20" t="s">
        <v>210</v>
      </c>
      <c r="O4" s="21"/>
      <c r="P4" s="22"/>
      <c r="Q4" s="18" t="s">
        <v>65</v>
      </c>
      <c r="R4" s="20" t="s">
        <v>66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61" t="s">
        <v>62</v>
      </c>
      <c r="K5" s="162"/>
      <c r="L5" s="18" t="s">
        <v>63</v>
      </c>
      <c r="M5" s="18" t="s">
        <v>64</v>
      </c>
      <c r="N5" s="18" t="s">
        <v>62</v>
      </c>
      <c r="O5" s="18" t="s">
        <v>63</v>
      </c>
      <c r="P5" s="18" t="s">
        <v>64</v>
      </c>
      <c r="Q5" s="24"/>
      <c r="R5" s="18" t="s">
        <v>61</v>
      </c>
      <c r="S5" s="18" t="s">
        <v>68</v>
      </c>
      <c r="T5" s="18" t="s">
        <v>216</v>
      </c>
      <c r="U5" s="18" t="s">
        <v>70</v>
      </c>
      <c r="V5" s="18" t="s">
        <v>71</v>
      </c>
      <c r="W5" s="18" t="s">
        <v>72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63" t="s">
        <v>61</v>
      </c>
      <c r="K6" s="164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9" t="s">
        <v>61</v>
      </c>
      <c r="K7" s="69" t="s">
        <v>287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1" t="s">
        <v>288</v>
      </c>
      <c r="B9" s="71" t="s">
        <v>289</v>
      </c>
      <c r="C9" s="71" t="s">
        <v>290</v>
      </c>
      <c r="D9" s="71" t="s">
        <v>74</v>
      </c>
      <c r="E9" s="71" t="s">
        <v>118</v>
      </c>
      <c r="F9" s="71" t="s">
        <v>119</v>
      </c>
      <c r="G9" s="71" t="s">
        <v>291</v>
      </c>
      <c r="H9" s="71" t="s">
        <v>292</v>
      </c>
      <c r="I9" s="84">
        <v>11364</v>
      </c>
      <c r="J9" s="84">
        <v>11364</v>
      </c>
      <c r="K9" s="84">
        <v>11364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1.75" customHeight="1" spans="1:23">
      <c r="A10" s="71" t="s">
        <v>293</v>
      </c>
      <c r="B10" s="71" t="s">
        <v>294</v>
      </c>
      <c r="C10" s="71" t="s">
        <v>295</v>
      </c>
      <c r="D10" s="71" t="s">
        <v>74</v>
      </c>
      <c r="E10" s="71" t="s">
        <v>124</v>
      </c>
      <c r="F10" s="71" t="s">
        <v>125</v>
      </c>
      <c r="G10" s="71" t="s">
        <v>246</v>
      </c>
      <c r="H10" s="71" t="s">
        <v>247</v>
      </c>
      <c r="I10" s="84">
        <v>5000</v>
      </c>
      <c r="J10" s="84"/>
      <c r="K10" s="84"/>
      <c r="L10" s="84"/>
      <c r="M10" s="84"/>
      <c r="N10" s="84"/>
      <c r="O10" s="84"/>
      <c r="P10" s="84"/>
      <c r="Q10" s="84"/>
      <c r="R10" s="84">
        <v>5000</v>
      </c>
      <c r="S10" s="84">
        <v>5000</v>
      </c>
      <c r="T10" s="84"/>
      <c r="U10" s="84"/>
      <c r="V10" s="84"/>
      <c r="W10" s="84"/>
    </row>
    <row r="11" ht="21.75" customHeight="1" spans="1:23">
      <c r="A11" s="71" t="s">
        <v>293</v>
      </c>
      <c r="B11" s="71" t="s">
        <v>296</v>
      </c>
      <c r="C11" s="71" t="s">
        <v>297</v>
      </c>
      <c r="D11" s="71" t="s">
        <v>74</v>
      </c>
      <c r="E11" s="71" t="s">
        <v>124</v>
      </c>
      <c r="F11" s="71" t="s">
        <v>125</v>
      </c>
      <c r="G11" s="71" t="s">
        <v>246</v>
      </c>
      <c r="H11" s="71" t="s">
        <v>247</v>
      </c>
      <c r="I11" s="84">
        <v>10000</v>
      </c>
      <c r="J11" s="84"/>
      <c r="K11" s="84"/>
      <c r="L11" s="84"/>
      <c r="M11" s="84"/>
      <c r="N11" s="84"/>
      <c r="O11" s="84"/>
      <c r="P11" s="84"/>
      <c r="Q11" s="84"/>
      <c r="R11" s="84">
        <v>10000</v>
      </c>
      <c r="S11" s="84"/>
      <c r="T11" s="84"/>
      <c r="U11" s="84"/>
      <c r="V11" s="84"/>
      <c r="W11" s="84">
        <v>10000</v>
      </c>
    </row>
    <row r="12" ht="21.75" customHeight="1" spans="1:23">
      <c r="A12" s="71" t="s">
        <v>293</v>
      </c>
      <c r="B12" s="71" t="s">
        <v>298</v>
      </c>
      <c r="C12" s="71" t="s">
        <v>299</v>
      </c>
      <c r="D12" s="71" t="s">
        <v>74</v>
      </c>
      <c r="E12" s="71" t="s">
        <v>124</v>
      </c>
      <c r="F12" s="71" t="s">
        <v>125</v>
      </c>
      <c r="G12" s="71" t="s">
        <v>258</v>
      </c>
      <c r="H12" s="71" t="s">
        <v>259</v>
      </c>
      <c r="I12" s="84">
        <v>10000</v>
      </c>
      <c r="J12" s="84"/>
      <c r="K12" s="84"/>
      <c r="L12" s="84"/>
      <c r="M12" s="84"/>
      <c r="N12" s="84"/>
      <c r="O12" s="84"/>
      <c r="P12" s="84"/>
      <c r="Q12" s="84"/>
      <c r="R12" s="84">
        <v>10000</v>
      </c>
      <c r="S12" s="84"/>
      <c r="T12" s="84"/>
      <c r="U12" s="84"/>
      <c r="V12" s="84"/>
      <c r="W12" s="84">
        <v>10000</v>
      </c>
    </row>
    <row r="13" ht="21.75" customHeight="1" spans="1:23">
      <c r="A13" s="71" t="s">
        <v>293</v>
      </c>
      <c r="B13" s="71" t="s">
        <v>300</v>
      </c>
      <c r="C13" s="71" t="s">
        <v>301</v>
      </c>
      <c r="D13" s="71" t="s">
        <v>74</v>
      </c>
      <c r="E13" s="71" t="s">
        <v>124</v>
      </c>
      <c r="F13" s="71" t="s">
        <v>125</v>
      </c>
      <c r="G13" s="71" t="s">
        <v>246</v>
      </c>
      <c r="H13" s="71" t="s">
        <v>247</v>
      </c>
      <c r="I13" s="84">
        <v>25600</v>
      </c>
      <c r="J13" s="84"/>
      <c r="K13" s="84"/>
      <c r="L13" s="84"/>
      <c r="M13" s="84"/>
      <c r="N13" s="84"/>
      <c r="O13" s="84"/>
      <c r="P13" s="84"/>
      <c r="Q13" s="84"/>
      <c r="R13" s="84">
        <v>25600</v>
      </c>
      <c r="S13" s="84"/>
      <c r="T13" s="84"/>
      <c r="U13" s="84"/>
      <c r="V13" s="84"/>
      <c r="W13" s="84">
        <v>25600</v>
      </c>
    </row>
    <row r="14" ht="21.75" customHeight="1" spans="1:23">
      <c r="A14" s="71" t="s">
        <v>293</v>
      </c>
      <c r="B14" s="71" t="s">
        <v>302</v>
      </c>
      <c r="C14" s="71" t="s">
        <v>303</v>
      </c>
      <c r="D14" s="71" t="s">
        <v>74</v>
      </c>
      <c r="E14" s="71" t="s">
        <v>124</v>
      </c>
      <c r="F14" s="71" t="s">
        <v>125</v>
      </c>
      <c r="G14" s="71" t="s">
        <v>246</v>
      </c>
      <c r="H14" s="71" t="s">
        <v>247</v>
      </c>
      <c r="I14" s="84">
        <v>600000</v>
      </c>
      <c r="J14" s="84"/>
      <c r="K14" s="84"/>
      <c r="L14" s="84"/>
      <c r="M14" s="84"/>
      <c r="N14" s="84"/>
      <c r="O14" s="84"/>
      <c r="P14" s="84"/>
      <c r="Q14" s="84"/>
      <c r="R14" s="84">
        <v>600000</v>
      </c>
      <c r="S14" s="84"/>
      <c r="T14" s="84"/>
      <c r="U14" s="84"/>
      <c r="V14" s="84"/>
      <c r="W14" s="84">
        <v>600000</v>
      </c>
    </row>
    <row r="15" ht="21.75" customHeight="1" spans="1:23">
      <c r="A15" s="71" t="s">
        <v>293</v>
      </c>
      <c r="B15" s="71" t="s">
        <v>302</v>
      </c>
      <c r="C15" s="71" t="s">
        <v>303</v>
      </c>
      <c r="D15" s="71" t="s">
        <v>74</v>
      </c>
      <c r="E15" s="71" t="s">
        <v>124</v>
      </c>
      <c r="F15" s="71" t="s">
        <v>125</v>
      </c>
      <c r="G15" s="71" t="s">
        <v>246</v>
      </c>
      <c r="H15" s="71" t="s">
        <v>247</v>
      </c>
      <c r="I15" s="84">
        <v>1600000</v>
      </c>
      <c r="J15" s="84"/>
      <c r="K15" s="84"/>
      <c r="L15" s="84"/>
      <c r="M15" s="84"/>
      <c r="N15" s="84"/>
      <c r="O15" s="84"/>
      <c r="P15" s="84"/>
      <c r="Q15" s="84"/>
      <c r="R15" s="84">
        <v>1600000</v>
      </c>
      <c r="S15" s="84">
        <v>1600000</v>
      </c>
      <c r="T15" s="84"/>
      <c r="U15" s="84"/>
      <c r="V15" s="84"/>
      <c r="W15" s="84"/>
    </row>
    <row r="16" ht="21.75" customHeight="1" spans="1:23">
      <c r="A16" s="71" t="s">
        <v>293</v>
      </c>
      <c r="B16" s="71" t="s">
        <v>302</v>
      </c>
      <c r="C16" s="71" t="s">
        <v>303</v>
      </c>
      <c r="D16" s="71" t="s">
        <v>74</v>
      </c>
      <c r="E16" s="71" t="s">
        <v>124</v>
      </c>
      <c r="F16" s="71" t="s">
        <v>125</v>
      </c>
      <c r="G16" s="71" t="s">
        <v>254</v>
      </c>
      <c r="H16" s="71" t="s">
        <v>255</v>
      </c>
      <c r="I16" s="84">
        <v>196800</v>
      </c>
      <c r="J16" s="84"/>
      <c r="K16" s="84"/>
      <c r="L16" s="84"/>
      <c r="M16" s="84"/>
      <c r="N16" s="84"/>
      <c r="O16" s="84"/>
      <c r="P16" s="84"/>
      <c r="Q16" s="84"/>
      <c r="R16" s="84">
        <v>196800</v>
      </c>
      <c r="S16" s="84">
        <v>196800</v>
      </c>
      <c r="T16" s="84"/>
      <c r="U16" s="84"/>
      <c r="V16" s="84"/>
      <c r="W16" s="84"/>
    </row>
    <row r="17" ht="21.75" customHeight="1" spans="1:23">
      <c r="A17" s="71" t="s">
        <v>293</v>
      </c>
      <c r="B17" s="71" t="s">
        <v>302</v>
      </c>
      <c r="C17" s="71" t="s">
        <v>303</v>
      </c>
      <c r="D17" s="71" t="s">
        <v>74</v>
      </c>
      <c r="E17" s="71" t="s">
        <v>124</v>
      </c>
      <c r="F17" s="71" t="s">
        <v>125</v>
      </c>
      <c r="G17" s="71" t="s">
        <v>304</v>
      </c>
      <c r="H17" s="71" t="s">
        <v>305</v>
      </c>
      <c r="I17" s="84">
        <v>5600000</v>
      </c>
      <c r="J17" s="84"/>
      <c r="K17" s="84"/>
      <c r="L17" s="84"/>
      <c r="M17" s="84"/>
      <c r="N17" s="84"/>
      <c r="O17" s="84"/>
      <c r="P17" s="84"/>
      <c r="Q17" s="84"/>
      <c r="R17" s="84">
        <v>5600000</v>
      </c>
      <c r="S17" s="84">
        <v>5600000</v>
      </c>
      <c r="T17" s="84"/>
      <c r="U17" s="84"/>
      <c r="V17" s="84"/>
      <c r="W17" s="84"/>
    </row>
    <row r="18" ht="21.75" customHeight="1" spans="1:23">
      <c r="A18" s="71" t="s">
        <v>293</v>
      </c>
      <c r="B18" s="71" t="s">
        <v>302</v>
      </c>
      <c r="C18" s="71" t="s">
        <v>303</v>
      </c>
      <c r="D18" s="71" t="s">
        <v>74</v>
      </c>
      <c r="E18" s="71" t="s">
        <v>124</v>
      </c>
      <c r="F18" s="71" t="s">
        <v>125</v>
      </c>
      <c r="G18" s="71" t="s">
        <v>306</v>
      </c>
      <c r="H18" s="71" t="s">
        <v>307</v>
      </c>
      <c r="I18" s="84">
        <v>800000</v>
      </c>
      <c r="J18" s="84"/>
      <c r="K18" s="84"/>
      <c r="L18" s="84"/>
      <c r="M18" s="84"/>
      <c r="N18" s="84"/>
      <c r="O18" s="84"/>
      <c r="P18" s="84"/>
      <c r="Q18" s="84"/>
      <c r="R18" s="84">
        <v>800000</v>
      </c>
      <c r="S18" s="84">
        <v>800000</v>
      </c>
      <c r="T18" s="84"/>
      <c r="U18" s="84"/>
      <c r="V18" s="84"/>
      <c r="W18" s="84"/>
    </row>
    <row r="19" ht="21.75" customHeight="1" spans="1:23">
      <c r="A19" s="71" t="s">
        <v>293</v>
      </c>
      <c r="B19" s="71" t="s">
        <v>302</v>
      </c>
      <c r="C19" s="71" t="s">
        <v>303</v>
      </c>
      <c r="D19" s="71" t="s">
        <v>74</v>
      </c>
      <c r="E19" s="71" t="s">
        <v>124</v>
      </c>
      <c r="F19" s="71" t="s">
        <v>125</v>
      </c>
      <c r="G19" s="71" t="s">
        <v>308</v>
      </c>
      <c r="H19" s="71" t="s">
        <v>309</v>
      </c>
      <c r="I19" s="84">
        <v>1400000</v>
      </c>
      <c r="J19" s="84"/>
      <c r="K19" s="84"/>
      <c r="L19" s="84"/>
      <c r="M19" s="84"/>
      <c r="N19" s="84"/>
      <c r="O19" s="84"/>
      <c r="P19" s="84"/>
      <c r="Q19" s="84"/>
      <c r="R19" s="84">
        <v>1400000</v>
      </c>
      <c r="S19" s="84"/>
      <c r="T19" s="84"/>
      <c r="U19" s="84"/>
      <c r="V19" s="84"/>
      <c r="W19" s="84">
        <v>1400000</v>
      </c>
    </row>
    <row r="20" ht="21.75" customHeight="1" spans="1:23">
      <c r="A20" s="71" t="s">
        <v>293</v>
      </c>
      <c r="B20" s="71" t="s">
        <v>310</v>
      </c>
      <c r="C20" s="71" t="s">
        <v>311</v>
      </c>
      <c r="D20" s="71" t="s">
        <v>74</v>
      </c>
      <c r="E20" s="71" t="s">
        <v>124</v>
      </c>
      <c r="F20" s="71" t="s">
        <v>125</v>
      </c>
      <c r="G20" s="71" t="s">
        <v>308</v>
      </c>
      <c r="H20" s="71" t="s">
        <v>309</v>
      </c>
      <c r="I20" s="84">
        <v>21120</v>
      </c>
      <c r="J20" s="84">
        <v>21120</v>
      </c>
      <c r="K20" s="84">
        <v>21120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ht="21.75" customHeight="1" spans="1:23">
      <c r="A21" s="71" t="s">
        <v>293</v>
      </c>
      <c r="B21" s="71" t="s">
        <v>312</v>
      </c>
      <c r="C21" s="71" t="s">
        <v>313</v>
      </c>
      <c r="D21" s="71" t="s">
        <v>74</v>
      </c>
      <c r="E21" s="71" t="s">
        <v>124</v>
      </c>
      <c r="F21" s="71" t="s">
        <v>125</v>
      </c>
      <c r="G21" s="71" t="s">
        <v>314</v>
      </c>
      <c r="H21" s="71" t="s">
        <v>315</v>
      </c>
      <c r="I21" s="84">
        <v>13000</v>
      </c>
      <c r="J21" s="84"/>
      <c r="K21" s="84"/>
      <c r="L21" s="84"/>
      <c r="M21" s="84"/>
      <c r="N21" s="84"/>
      <c r="O21" s="84"/>
      <c r="P21" s="84"/>
      <c r="Q21" s="84"/>
      <c r="R21" s="84">
        <v>13000</v>
      </c>
      <c r="S21" s="84"/>
      <c r="T21" s="84"/>
      <c r="U21" s="84"/>
      <c r="V21" s="84"/>
      <c r="W21" s="84">
        <v>13000</v>
      </c>
    </row>
    <row r="22" ht="21.75" customHeight="1" spans="1:23">
      <c r="A22" s="71" t="s">
        <v>293</v>
      </c>
      <c r="B22" s="71" t="s">
        <v>316</v>
      </c>
      <c r="C22" s="71" t="s">
        <v>317</v>
      </c>
      <c r="D22" s="71" t="s">
        <v>74</v>
      </c>
      <c r="E22" s="71" t="s">
        <v>124</v>
      </c>
      <c r="F22" s="71" t="s">
        <v>125</v>
      </c>
      <c r="G22" s="71" t="s">
        <v>314</v>
      </c>
      <c r="H22" s="71" t="s">
        <v>315</v>
      </c>
      <c r="I22" s="84">
        <v>15000</v>
      </c>
      <c r="J22" s="84"/>
      <c r="K22" s="84"/>
      <c r="L22" s="84"/>
      <c r="M22" s="84"/>
      <c r="N22" s="84"/>
      <c r="O22" s="84"/>
      <c r="P22" s="84"/>
      <c r="Q22" s="84"/>
      <c r="R22" s="84">
        <v>15000</v>
      </c>
      <c r="S22" s="84"/>
      <c r="T22" s="84"/>
      <c r="U22" s="84"/>
      <c r="V22" s="84"/>
      <c r="W22" s="84">
        <v>15000</v>
      </c>
    </row>
    <row r="23" ht="21.75" customHeight="1" spans="1:23">
      <c r="A23" s="71" t="s">
        <v>293</v>
      </c>
      <c r="B23" s="71" t="s">
        <v>318</v>
      </c>
      <c r="C23" s="71" t="s">
        <v>319</v>
      </c>
      <c r="D23" s="71" t="s">
        <v>74</v>
      </c>
      <c r="E23" s="71" t="s">
        <v>124</v>
      </c>
      <c r="F23" s="71" t="s">
        <v>125</v>
      </c>
      <c r="G23" s="71" t="s">
        <v>314</v>
      </c>
      <c r="H23" s="71" t="s">
        <v>315</v>
      </c>
      <c r="I23" s="84">
        <v>4000</v>
      </c>
      <c r="J23" s="84"/>
      <c r="K23" s="84"/>
      <c r="L23" s="84"/>
      <c r="M23" s="84"/>
      <c r="N23" s="84"/>
      <c r="O23" s="84"/>
      <c r="P23" s="84"/>
      <c r="Q23" s="84"/>
      <c r="R23" s="84">
        <v>4000</v>
      </c>
      <c r="S23" s="84"/>
      <c r="T23" s="84"/>
      <c r="U23" s="84"/>
      <c r="V23" s="84"/>
      <c r="W23" s="84">
        <v>4000</v>
      </c>
    </row>
    <row r="24" ht="18.75" customHeight="1" spans="1:23">
      <c r="A24" s="71" t="s">
        <v>293</v>
      </c>
      <c r="B24" s="165" t="s">
        <v>320</v>
      </c>
      <c r="C24" s="166" t="s">
        <v>321</v>
      </c>
      <c r="D24" s="71" t="s">
        <v>74</v>
      </c>
      <c r="E24" s="167">
        <v>2100408</v>
      </c>
      <c r="F24" s="167" t="s">
        <v>128</v>
      </c>
      <c r="G24" s="168" t="s">
        <v>308</v>
      </c>
      <c r="H24" s="35" t="s">
        <v>309</v>
      </c>
      <c r="I24" s="84">
        <v>2013816.09</v>
      </c>
      <c r="J24" s="84"/>
      <c r="K24" s="84"/>
      <c r="L24" s="84"/>
      <c r="M24" s="84"/>
      <c r="N24" s="84">
        <v>2013816.09</v>
      </c>
      <c r="O24" s="84"/>
      <c r="P24" s="84"/>
      <c r="Q24" s="84"/>
      <c r="R24" s="84"/>
      <c r="S24" s="84"/>
      <c r="T24" s="84"/>
      <c r="U24" s="84"/>
      <c r="V24" s="84"/>
      <c r="W24" s="84"/>
    </row>
    <row r="25" ht="18.75" customHeight="1" spans="1:23">
      <c r="A25" s="71" t="s">
        <v>293</v>
      </c>
      <c r="B25" s="165" t="s">
        <v>322</v>
      </c>
      <c r="C25" s="169" t="s">
        <v>323</v>
      </c>
      <c r="D25" s="71" t="s">
        <v>74</v>
      </c>
      <c r="E25" s="170">
        <v>2100408</v>
      </c>
      <c r="F25" s="167" t="s">
        <v>128</v>
      </c>
      <c r="G25" s="168" t="s">
        <v>308</v>
      </c>
      <c r="H25" s="35" t="s">
        <v>309</v>
      </c>
      <c r="I25" s="171">
        <v>57834</v>
      </c>
      <c r="J25" s="171"/>
      <c r="K25" s="171"/>
      <c r="L25" s="84"/>
      <c r="M25" s="84"/>
      <c r="N25" s="171">
        <v>57834</v>
      </c>
      <c r="O25" s="84"/>
      <c r="P25" s="84"/>
      <c r="Q25" s="84"/>
      <c r="R25" s="84"/>
      <c r="S25" s="84"/>
      <c r="T25" s="84"/>
      <c r="U25" s="84"/>
      <c r="V25" s="84"/>
      <c r="W25" s="84"/>
    </row>
    <row r="26" ht="18.75" customHeight="1" spans="1:23">
      <c r="A26" s="71" t="s">
        <v>293</v>
      </c>
      <c r="B26" s="233" t="s">
        <v>324</v>
      </c>
      <c r="C26" s="169" t="s">
        <v>325</v>
      </c>
      <c r="D26" s="71" t="s">
        <v>74</v>
      </c>
      <c r="E26" s="170">
        <v>2100408</v>
      </c>
      <c r="F26" s="167" t="s">
        <v>128</v>
      </c>
      <c r="G26" s="168" t="s">
        <v>308</v>
      </c>
      <c r="H26" s="35" t="s">
        <v>309</v>
      </c>
      <c r="I26" s="171">
        <v>2408</v>
      </c>
      <c r="J26" s="171"/>
      <c r="K26" s="171"/>
      <c r="L26" s="84"/>
      <c r="M26" s="84"/>
      <c r="N26" s="171">
        <v>2408</v>
      </c>
      <c r="O26" s="84"/>
      <c r="P26" s="84"/>
      <c r="Q26" s="84"/>
      <c r="R26" s="84"/>
      <c r="S26" s="84"/>
      <c r="T26" s="84"/>
      <c r="U26" s="84"/>
      <c r="V26" s="84"/>
      <c r="W26" s="84"/>
    </row>
    <row r="27" ht="18.75" customHeight="1" spans="1:23">
      <c r="A27" s="71" t="s">
        <v>293</v>
      </c>
      <c r="B27" s="233" t="s">
        <v>324</v>
      </c>
      <c r="C27" s="169" t="s">
        <v>325</v>
      </c>
      <c r="D27" s="71" t="s">
        <v>74</v>
      </c>
      <c r="E27" s="172">
        <v>2100408</v>
      </c>
      <c r="F27" s="167" t="s">
        <v>128</v>
      </c>
      <c r="G27" s="168" t="s">
        <v>308</v>
      </c>
      <c r="H27" s="35" t="s">
        <v>309</v>
      </c>
      <c r="I27" s="171">
        <v>8297</v>
      </c>
      <c r="J27" s="171"/>
      <c r="K27" s="171"/>
      <c r="L27" s="84"/>
      <c r="M27" s="84"/>
      <c r="N27" s="171">
        <v>8297</v>
      </c>
      <c r="O27" s="84"/>
      <c r="P27" s="84"/>
      <c r="Q27" s="84"/>
      <c r="R27" s="84"/>
      <c r="S27" s="84"/>
      <c r="T27" s="84"/>
      <c r="U27" s="84"/>
      <c r="V27" s="84"/>
      <c r="W27" s="84"/>
    </row>
    <row r="28" ht="18.75" customHeight="1" spans="1:23">
      <c r="A28" s="71" t="s">
        <v>293</v>
      </c>
      <c r="B28" s="233" t="s">
        <v>326</v>
      </c>
      <c r="C28" s="169" t="s">
        <v>327</v>
      </c>
      <c r="D28" s="71" t="s">
        <v>74</v>
      </c>
      <c r="E28" s="165">
        <v>2100409</v>
      </c>
      <c r="F28" s="173" t="s">
        <v>129</v>
      </c>
      <c r="G28" s="168" t="s">
        <v>308</v>
      </c>
      <c r="H28" s="35" t="s">
        <v>309</v>
      </c>
      <c r="I28" s="171">
        <v>2000</v>
      </c>
      <c r="J28" s="171"/>
      <c r="K28" s="171"/>
      <c r="L28" s="84"/>
      <c r="M28" s="84"/>
      <c r="N28" s="171">
        <v>2000</v>
      </c>
      <c r="O28" s="84"/>
      <c r="P28" s="84"/>
      <c r="Q28" s="84"/>
      <c r="R28" s="84"/>
      <c r="S28" s="84"/>
      <c r="T28" s="84"/>
      <c r="U28" s="84"/>
      <c r="V28" s="84"/>
      <c r="W28" s="84"/>
    </row>
    <row r="29" ht="25" customHeight="1" spans="1:23">
      <c r="A29" s="71" t="s">
        <v>293</v>
      </c>
      <c r="B29" s="233" t="s">
        <v>328</v>
      </c>
      <c r="C29" s="174" t="s">
        <v>329</v>
      </c>
      <c r="D29" s="71" t="s">
        <v>74</v>
      </c>
      <c r="E29" s="165">
        <v>2100499</v>
      </c>
      <c r="F29" s="173" t="s">
        <v>130</v>
      </c>
      <c r="G29" s="168" t="s">
        <v>308</v>
      </c>
      <c r="H29" s="35" t="s">
        <v>309</v>
      </c>
      <c r="I29" s="171">
        <v>52</v>
      </c>
      <c r="J29" s="171"/>
      <c r="K29" s="171"/>
      <c r="L29" s="84"/>
      <c r="M29" s="84"/>
      <c r="N29" s="171">
        <v>52</v>
      </c>
      <c r="O29" s="84"/>
      <c r="P29" s="84"/>
      <c r="Q29" s="84"/>
      <c r="R29" s="84"/>
      <c r="S29" s="84"/>
      <c r="T29" s="84"/>
      <c r="U29" s="84"/>
      <c r="V29" s="84"/>
      <c r="W29" s="84"/>
    </row>
    <row r="30" ht="18.75" customHeight="1" spans="1:23">
      <c r="A30" s="37" t="s">
        <v>188</v>
      </c>
      <c r="B30" s="38"/>
      <c r="C30" s="38"/>
      <c r="D30" s="38"/>
      <c r="E30" s="38"/>
      <c r="F30" s="38"/>
      <c r="G30" s="38"/>
      <c r="H30" s="39"/>
      <c r="I30" s="84">
        <v>12396291.09</v>
      </c>
      <c r="J30" s="84">
        <v>32484</v>
      </c>
      <c r="K30" s="84">
        <v>32484</v>
      </c>
      <c r="L30" s="84"/>
      <c r="M30" s="84"/>
      <c r="N30" s="84">
        <v>2084407.09</v>
      </c>
      <c r="O30" s="84"/>
      <c r="P30" s="84"/>
      <c r="Q30" s="84"/>
      <c r="R30" s="84">
        <v>10279400</v>
      </c>
      <c r="S30" s="84">
        <v>8201800</v>
      </c>
      <c r="T30" s="84"/>
      <c r="U30" s="84"/>
      <c r="V30" s="84"/>
      <c r="W30" s="84">
        <v>2077600</v>
      </c>
    </row>
  </sheetData>
  <mergeCells count="28">
    <mergeCell ref="A2:W2"/>
    <mergeCell ref="A3:H3"/>
    <mergeCell ref="J4:M4"/>
    <mergeCell ref="N4:P4"/>
    <mergeCell ref="R4:W4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61"/>
  <sheetViews>
    <sheetView showZeros="0" topLeftCell="A29" workbookViewId="0">
      <selection activeCell="C52" sqref="C5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11" t="s">
        <v>330</v>
      </c>
    </row>
    <row r="2" ht="39.75" customHeight="1" spans="1:10">
      <c r="A2" s="234" t="s">
        <v>331</v>
      </c>
      <c r="B2" s="12"/>
      <c r="C2" s="12"/>
      <c r="D2" s="12"/>
      <c r="E2" s="12"/>
      <c r="F2" s="68"/>
      <c r="G2" s="12"/>
      <c r="H2" s="68"/>
      <c r="I2" s="68"/>
      <c r="J2" s="12"/>
    </row>
    <row r="3" ht="17.25" customHeight="1" spans="1:10">
      <c r="A3" s="13" t="s">
        <v>2</v>
      </c>
    </row>
    <row r="4" ht="44.25" customHeight="1" spans="1:10">
      <c r="A4" s="69" t="s">
        <v>203</v>
      </c>
      <c r="B4" s="69" t="s">
        <v>332</v>
      </c>
      <c r="C4" s="69" t="s">
        <v>333</v>
      </c>
      <c r="D4" s="69" t="s">
        <v>334</v>
      </c>
      <c r="E4" s="69" t="s">
        <v>335</v>
      </c>
      <c r="F4" s="70" t="s">
        <v>336</v>
      </c>
      <c r="G4" s="69" t="s">
        <v>337</v>
      </c>
      <c r="H4" s="70" t="s">
        <v>338</v>
      </c>
      <c r="I4" s="70" t="s">
        <v>339</v>
      </c>
      <c r="J4" s="69" t="s">
        <v>340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0">
        <v>6</v>
      </c>
      <c r="G5" s="135">
        <v>7</v>
      </c>
      <c r="H5" s="30">
        <v>8</v>
      </c>
      <c r="I5" s="30">
        <v>9</v>
      </c>
      <c r="J5" s="135">
        <v>10</v>
      </c>
    </row>
    <row r="6" ht="42" customHeight="1" spans="1:10">
      <c r="A6" s="31" t="s">
        <v>74</v>
      </c>
      <c r="B6" s="71"/>
      <c r="C6" s="71"/>
      <c r="D6" s="71"/>
      <c r="E6" s="58"/>
      <c r="F6" s="72"/>
      <c r="G6" s="58"/>
      <c r="H6" s="72"/>
      <c r="I6" s="72"/>
      <c r="J6" s="58"/>
    </row>
    <row r="7" ht="42" customHeight="1" spans="1:10">
      <c r="A7" s="136" t="s">
        <v>299</v>
      </c>
      <c r="B7" s="32" t="s">
        <v>341</v>
      </c>
      <c r="C7" s="32" t="s">
        <v>342</v>
      </c>
      <c r="D7" s="32" t="s">
        <v>343</v>
      </c>
      <c r="E7" s="31" t="s">
        <v>344</v>
      </c>
      <c r="F7" s="32" t="s">
        <v>345</v>
      </c>
      <c r="G7" s="31" t="s">
        <v>87</v>
      </c>
      <c r="H7" s="32" t="s">
        <v>346</v>
      </c>
      <c r="I7" s="32" t="s">
        <v>347</v>
      </c>
      <c r="J7" s="31" t="s">
        <v>348</v>
      </c>
    </row>
    <row r="8" ht="42" customHeight="1" spans="1:10">
      <c r="A8" s="136" t="s">
        <v>299</v>
      </c>
      <c r="B8" s="32" t="s">
        <v>341</v>
      </c>
      <c r="C8" s="32" t="s">
        <v>342</v>
      </c>
      <c r="D8" s="32" t="s">
        <v>349</v>
      </c>
      <c r="E8" s="31" t="s">
        <v>350</v>
      </c>
      <c r="F8" s="32" t="s">
        <v>345</v>
      </c>
      <c r="G8" s="31" t="s">
        <v>351</v>
      </c>
      <c r="H8" s="32" t="s">
        <v>352</v>
      </c>
      <c r="I8" s="32" t="s">
        <v>347</v>
      </c>
      <c r="J8" s="31" t="s">
        <v>353</v>
      </c>
    </row>
    <row r="9" ht="42" customHeight="1" spans="1:10">
      <c r="A9" s="136" t="s">
        <v>299</v>
      </c>
      <c r="B9" s="32" t="s">
        <v>341</v>
      </c>
      <c r="C9" s="32" t="s">
        <v>354</v>
      </c>
      <c r="D9" s="32" t="s">
        <v>355</v>
      </c>
      <c r="E9" s="31" t="s">
        <v>356</v>
      </c>
      <c r="F9" s="32" t="s">
        <v>345</v>
      </c>
      <c r="G9" s="31" t="s">
        <v>357</v>
      </c>
      <c r="H9" s="32"/>
      <c r="I9" s="32" t="s">
        <v>358</v>
      </c>
      <c r="J9" s="31" t="s">
        <v>359</v>
      </c>
    </row>
    <row r="10" ht="42" customHeight="1" spans="1:10">
      <c r="A10" s="136" t="s">
        <v>299</v>
      </c>
      <c r="B10" s="32" t="s">
        <v>341</v>
      </c>
      <c r="C10" s="32" t="s">
        <v>360</v>
      </c>
      <c r="D10" s="32" t="s">
        <v>361</v>
      </c>
      <c r="E10" s="31" t="s">
        <v>362</v>
      </c>
      <c r="F10" s="32" t="s">
        <v>363</v>
      </c>
      <c r="G10" s="31" t="s">
        <v>364</v>
      </c>
      <c r="H10" s="32" t="s">
        <v>352</v>
      </c>
      <c r="I10" s="32" t="s">
        <v>347</v>
      </c>
      <c r="J10" s="31" t="s">
        <v>362</v>
      </c>
    </row>
    <row r="11" ht="42" customHeight="1" spans="1:10">
      <c r="A11" s="136" t="s">
        <v>301</v>
      </c>
      <c r="B11" s="32" t="s">
        <v>365</v>
      </c>
      <c r="C11" s="32" t="s">
        <v>342</v>
      </c>
      <c r="D11" s="32" t="s">
        <v>343</v>
      </c>
      <c r="E11" s="31" t="s">
        <v>366</v>
      </c>
      <c r="F11" s="32" t="s">
        <v>345</v>
      </c>
      <c r="G11" s="31" t="s">
        <v>367</v>
      </c>
      <c r="H11" s="32" t="s">
        <v>368</v>
      </c>
      <c r="I11" s="32" t="s">
        <v>347</v>
      </c>
      <c r="J11" s="31" t="s">
        <v>369</v>
      </c>
    </row>
    <row r="12" ht="42" customHeight="1" spans="1:10">
      <c r="A12" s="136" t="s">
        <v>301</v>
      </c>
      <c r="B12" s="32" t="s">
        <v>365</v>
      </c>
      <c r="C12" s="32" t="s">
        <v>342</v>
      </c>
      <c r="D12" s="32" t="s">
        <v>349</v>
      </c>
      <c r="E12" s="31" t="s">
        <v>370</v>
      </c>
      <c r="F12" s="32" t="s">
        <v>345</v>
      </c>
      <c r="G12" s="31" t="s">
        <v>351</v>
      </c>
      <c r="H12" s="32" t="s">
        <v>352</v>
      </c>
      <c r="I12" s="32" t="s">
        <v>347</v>
      </c>
      <c r="J12" s="31" t="s">
        <v>371</v>
      </c>
    </row>
    <row r="13" ht="42" customHeight="1" spans="1:10">
      <c r="A13" s="136" t="s">
        <v>301</v>
      </c>
      <c r="B13" s="32" t="s">
        <v>365</v>
      </c>
      <c r="C13" s="32" t="s">
        <v>354</v>
      </c>
      <c r="D13" s="32" t="s">
        <v>355</v>
      </c>
      <c r="E13" s="31" t="s">
        <v>372</v>
      </c>
      <c r="F13" s="32" t="s">
        <v>345</v>
      </c>
      <c r="G13" s="31" t="s">
        <v>357</v>
      </c>
      <c r="H13" s="32"/>
      <c r="I13" s="32" t="s">
        <v>358</v>
      </c>
      <c r="J13" s="31" t="s">
        <v>373</v>
      </c>
    </row>
    <row r="14" ht="42" customHeight="1" spans="1:10">
      <c r="A14" s="136" t="s">
        <v>301</v>
      </c>
      <c r="B14" s="32" t="s">
        <v>365</v>
      </c>
      <c r="C14" s="32" t="s">
        <v>360</v>
      </c>
      <c r="D14" s="32" t="s">
        <v>361</v>
      </c>
      <c r="E14" s="31" t="s">
        <v>374</v>
      </c>
      <c r="F14" s="32" t="s">
        <v>363</v>
      </c>
      <c r="G14" s="31" t="s">
        <v>364</v>
      </c>
      <c r="H14" s="32" t="s">
        <v>352</v>
      </c>
      <c r="I14" s="32" t="s">
        <v>347</v>
      </c>
      <c r="J14" s="31" t="s">
        <v>374</v>
      </c>
    </row>
    <row r="15" ht="42" customHeight="1" spans="1:10">
      <c r="A15" s="136" t="s">
        <v>313</v>
      </c>
      <c r="B15" s="32" t="s">
        <v>375</v>
      </c>
      <c r="C15" s="32" t="s">
        <v>342</v>
      </c>
      <c r="D15" s="32" t="s">
        <v>343</v>
      </c>
      <c r="E15" s="31" t="s">
        <v>376</v>
      </c>
      <c r="F15" s="32" t="s">
        <v>345</v>
      </c>
      <c r="G15" s="31" t="s">
        <v>377</v>
      </c>
      <c r="H15" s="32" t="s">
        <v>378</v>
      </c>
      <c r="I15" s="32" t="s">
        <v>347</v>
      </c>
      <c r="J15" s="31" t="s">
        <v>369</v>
      </c>
    </row>
    <row r="16" ht="42" customHeight="1" spans="1:10">
      <c r="A16" s="136" t="s">
        <v>313</v>
      </c>
      <c r="B16" s="32" t="s">
        <v>375</v>
      </c>
      <c r="C16" s="32" t="s">
        <v>342</v>
      </c>
      <c r="D16" s="32" t="s">
        <v>349</v>
      </c>
      <c r="E16" s="31" t="s">
        <v>379</v>
      </c>
      <c r="F16" s="32" t="s">
        <v>345</v>
      </c>
      <c r="G16" s="31" t="s">
        <v>351</v>
      </c>
      <c r="H16" s="32" t="s">
        <v>352</v>
      </c>
      <c r="I16" s="32" t="s">
        <v>347</v>
      </c>
      <c r="J16" s="31" t="s">
        <v>380</v>
      </c>
    </row>
    <row r="17" ht="42" customHeight="1" spans="1:10">
      <c r="A17" s="136" t="s">
        <v>313</v>
      </c>
      <c r="B17" s="32" t="s">
        <v>375</v>
      </c>
      <c r="C17" s="32" t="s">
        <v>354</v>
      </c>
      <c r="D17" s="32" t="s">
        <v>355</v>
      </c>
      <c r="E17" s="31" t="s">
        <v>372</v>
      </c>
      <c r="F17" s="32" t="s">
        <v>345</v>
      </c>
      <c r="G17" s="31" t="s">
        <v>357</v>
      </c>
      <c r="H17" s="32"/>
      <c r="I17" s="32" t="s">
        <v>358</v>
      </c>
      <c r="J17" s="31" t="s">
        <v>381</v>
      </c>
    </row>
    <row r="18" ht="42" customHeight="1" spans="1:10">
      <c r="A18" s="136" t="s">
        <v>313</v>
      </c>
      <c r="B18" s="32" t="s">
        <v>375</v>
      </c>
      <c r="C18" s="32" t="s">
        <v>360</v>
      </c>
      <c r="D18" s="32" t="s">
        <v>361</v>
      </c>
      <c r="E18" s="31" t="s">
        <v>374</v>
      </c>
      <c r="F18" s="32" t="s">
        <v>363</v>
      </c>
      <c r="G18" s="31" t="s">
        <v>364</v>
      </c>
      <c r="H18" s="32" t="s">
        <v>352</v>
      </c>
      <c r="I18" s="32" t="s">
        <v>347</v>
      </c>
      <c r="J18" s="31" t="s">
        <v>374</v>
      </c>
    </row>
    <row r="19" ht="42" customHeight="1" spans="1:10">
      <c r="A19" s="136" t="s">
        <v>295</v>
      </c>
      <c r="B19" s="32" t="s">
        <v>382</v>
      </c>
      <c r="C19" s="32" t="s">
        <v>342</v>
      </c>
      <c r="D19" s="32" t="s">
        <v>343</v>
      </c>
      <c r="E19" s="31" t="s">
        <v>344</v>
      </c>
      <c r="F19" s="32" t="s">
        <v>345</v>
      </c>
      <c r="G19" s="31" t="s">
        <v>87</v>
      </c>
      <c r="H19" s="32" t="s">
        <v>346</v>
      </c>
      <c r="I19" s="32" t="s">
        <v>347</v>
      </c>
      <c r="J19" s="31" t="s">
        <v>383</v>
      </c>
    </row>
    <row r="20" ht="42" customHeight="1" spans="1:10">
      <c r="A20" s="136" t="s">
        <v>295</v>
      </c>
      <c r="B20" s="32" t="s">
        <v>382</v>
      </c>
      <c r="C20" s="32" t="s">
        <v>342</v>
      </c>
      <c r="D20" s="32" t="s">
        <v>349</v>
      </c>
      <c r="E20" s="31" t="s">
        <v>350</v>
      </c>
      <c r="F20" s="32" t="s">
        <v>345</v>
      </c>
      <c r="G20" s="31" t="s">
        <v>351</v>
      </c>
      <c r="H20" s="32" t="s">
        <v>352</v>
      </c>
      <c r="I20" s="32" t="s">
        <v>347</v>
      </c>
      <c r="J20" s="31" t="s">
        <v>353</v>
      </c>
    </row>
    <row r="21" ht="42" customHeight="1" spans="1:10">
      <c r="A21" s="136" t="s">
        <v>295</v>
      </c>
      <c r="B21" s="32" t="s">
        <v>382</v>
      </c>
      <c r="C21" s="32" t="s">
        <v>354</v>
      </c>
      <c r="D21" s="32" t="s">
        <v>355</v>
      </c>
      <c r="E21" s="31" t="s">
        <v>356</v>
      </c>
      <c r="F21" s="32" t="s">
        <v>345</v>
      </c>
      <c r="G21" s="31" t="s">
        <v>357</v>
      </c>
      <c r="H21" s="32"/>
      <c r="I21" s="32" t="s">
        <v>358</v>
      </c>
      <c r="J21" s="31" t="s">
        <v>359</v>
      </c>
    </row>
    <row r="22" ht="42" customHeight="1" spans="1:10">
      <c r="A22" s="136" t="s">
        <v>295</v>
      </c>
      <c r="B22" s="32" t="s">
        <v>382</v>
      </c>
      <c r="C22" s="32" t="s">
        <v>360</v>
      </c>
      <c r="D22" s="32" t="s">
        <v>361</v>
      </c>
      <c r="E22" s="31" t="s">
        <v>362</v>
      </c>
      <c r="F22" s="32" t="s">
        <v>363</v>
      </c>
      <c r="G22" s="31" t="s">
        <v>364</v>
      </c>
      <c r="H22" s="32" t="s">
        <v>352</v>
      </c>
      <c r="I22" s="32" t="s">
        <v>347</v>
      </c>
      <c r="J22" s="31" t="s">
        <v>362</v>
      </c>
    </row>
    <row r="23" ht="42" customHeight="1" spans="1:10">
      <c r="A23" s="136" t="s">
        <v>303</v>
      </c>
      <c r="B23" s="32" t="s">
        <v>384</v>
      </c>
      <c r="C23" s="32" t="s">
        <v>342</v>
      </c>
      <c r="D23" s="32" t="s">
        <v>343</v>
      </c>
      <c r="E23" s="31" t="s">
        <v>385</v>
      </c>
      <c r="F23" s="32" t="s">
        <v>363</v>
      </c>
      <c r="G23" s="31" t="s">
        <v>386</v>
      </c>
      <c r="H23" s="32" t="s">
        <v>387</v>
      </c>
      <c r="I23" s="32" t="s">
        <v>347</v>
      </c>
      <c r="J23" s="31" t="s">
        <v>388</v>
      </c>
    </row>
    <row r="24" ht="42" customHeight="1" spans="1:10">
      <c r="A24" s="136" t="s">
        <v>303</v>
      </c>
      <c r="B24" s="32" t="s">
        <v>384</v>
      </c>
      <c r="C24" s="32" t="s">
        <v>342</v>
      </c>
      <c r="D24" s="32" t="s">
        <v>349</v>
      </c>
      <c r="E24" s="31" t="s">
        <v>389</v>
      </c>
      <c r="F24" s="32" t="s">
        <v>345</v>
      </c>
      <c r="G24" s="31" t="s">
        <v>351</v>
      </c>
      <c r="H24" s="32" t="s">
        <v>352</v>
      </c>
      <c r="I24" s="32" t="s">
        <v>347</v>
      </c>
      <c r="J24" s="31" t="s">
        <v>390</v>
      </c>
    </row>
    <row r="25" ht="42" customHeight="1" spans="1:10">
      <c r="A25" s="136" t="s">
        <v>303</v>
      </c>
      <c r="B25" s="32" t="s">
        <v>384</v>
      </c>
      <c r="C25" s="32" t="s">
        <v>354</v>
      </c>
      <c r="D25" s="32" t="s">
        <v>355</v>
      </c>
      <c r="E25" s="31" t="s">
        <v>391</v>
      </c>
      <c r="F25" s="32" t="s">
        <v>363</v>
      </c>
      <c r="G25" s="31" t="s">
        <v>364</v>
      </c>
      <c r="H25" s="32" t="s">
        <v>352</v>
      </c>
      <c r="I25" s="32" t="s">
        <v>347</v>
      </c>
      <c r="J25" s="31" t="s">
        <v>392</v>
      </c>
    </row>
    <row r="26" ht="42" customHeight="1" spans="1:10">
      <c r="A26" s="136" t="s">
        <v>303</v>
      </c>
      <c r="B26" s="32" t="s">
        <v>384</v>
      </c>
      <c r="C26" s="32" t="s">
        <v>360</v>
      </c>
      <c r="D26" s="32" t="s">
        <v>361</v>
      </c>
      <c r="E26" s="31" t="s">
        <v>393</v>
      </c>
      <c r="F26" s="32" t="s">
        <v>363</v>
      </c>
      <c r="G26" s="31" t="s">
        <v>364</v>
      </c>
      <c r="H26" s="32" t="s">
        <v>352</v>
      </c>
      <c r="I26" s="32" t="s">
        <v>347</v>
      </c>
      <c r="J26" s="31" t="s">
        <v>394</v>
      </c>
    </row>
    <row r="27" ht="42" customHeight="1" spans="1:10">
      <c r="A27" s="136" t="s">
        <v>319</v>
      </c>
      <c r="B27" s="32" t="s">
        <v>395</v>
      </c>
      <c r="C27" s="32" t="s">
        <v>342</v>
      </c>
      <c r="D27" s="32" t="s">
        <v>343</v>
      </c>
      <c r="E27" s="31" t="s">
        <v>396</v>
      </c>
      <c r="F27" s="32" t="s">
        <v>345</v>
      </c>
      <c r="G27" s="31" t="s">
        <v>88</v>
      </c>
      <c r="H27" s="32" t="s">
        <v>378</v>
      </c>
      <c r="I27" s="32" t="s">
        <v>347</v>
      </c>
      <c r="J27" s="31" t="s">
        <v>396</v>
      </c>
    </row>
    <row r="28" ht="42" customHeight="1" spans="1:10">
      <c r="A28" s="136" t="s">
        <v>319</v>
      </c>
      <c r="B28" s="32" t="s">
        <v>395</v>
      </c>
      <c r="C28" s="32" t="s">
        <v>354</v>
      </c>
      <c r="D28" s="32" t="s">
        <v>355</v>
      </c>
      <c r="E28" s="31" t="s">
        <v>372</v>
      </c>
      <c r="F28" s="32" t="s">
        <v>345</v>
      </c>
      <c r="G28" s="31" t="s">
        <v>357</v>
      </c>
      <c r="H28" s="32"/>
      <c r="I28" s="32" t="s">
        <v>358</v>
      </c>
      <c r="J28" s="31" t="s">
        <v>372</v>
      </c>
    </row>
    <row r="29" ht="42" customHeight="1" spans="1:10">
      <c r="A29" s="136" t="s">
        <v>319</v>
      </c>
      <c r="B29" s="32" t="s">
        <v>395</v>
      </c>
      <c r="C29" s="32" t="s">
        <v>360</v>
      </c>
      <c r="D29" s="32" t="s">
        <v>361</v>
      </c>
      <c r="E29" s="31" t="s">
        <v>397</v>
      </c>
      <c r="F29" s="32" t="s">
        <v>363</v>
      </c>
      <c r="G29" s="31" t="s">
        <v>364</v>
      </c>
      <c r="H29" s="32" t="s">
        <v>352</v>
      </c>
      <c r="I29" s="32" t="s">
        <v>347</v>
      </c>
      <c r="J29" s="31" t="s">
        <v>397</v>
      </c>
    </row>
    <row r="30" ht="42" customHeight="1" spans="1:10">
      <c r="A30" s="136" t="s">
        <v>311</v>
      </c>
      <c r="B30" s="32" t="s">
        <v>398</v>
      </c>
      <c r="C30" s="32" t="s">
        <v>342</v>
      </c>
      <c r="D30" s="32" t="s">
        <v>343</v>
      </c>
      <c r="E30" s="31" t="s">
        <v>399</v>
      </c>
      <c r="F30" s="32" t="s">
        <v>345</v>
      </c>
      <c r="G30" s="31" t="s">
        <v>97</v>
      </c>
      <c r="H30" s="32" t="s">
        <v>387</v>
      </c>
      <c r="I30" s="32" t="s">
        <v>347</v>
      </c>
      <c r="J30" s="31" t="s">
        <v>400</v>
      </c>
    </row>
    <row r="31" ht="42" customHeight="1" spans="1:10">
      <c r="A31" s="136" t="s">
        <v>311</v>
      </c>
      <c r="B31" s="32" t="s">
        <v>398</v>
      </c>
      <c r="C31" s="32" t="s">
        <v>342</v>
      </c>
      <c r="D31" s="32" t="s">
        <v>349</v>
      </c>
      <c r="E31" s="31" t="s">
        <v>401</v>
      </c>
      <c r="F31" s="32" t="s">
        <v>363</v>
      </c>
      <c r="G31" s="31" t="s">
        <v>402</v>
      </c>
      <c r="H31" s="32" t="s">
        <v>352</v>
      </c>
      <c r="I31" s="32" t="s">
        <v>347</v>
      </c>
      <c r="J31" s="31" t="s">
        <v>403</v>
      </c>
    </row>
    <row r="32" ht="42" customHeight="1" spans="1:10">
      <c r="A32" s="136" t="s">
        <v>311</v>
      </c>
      <c r="B32" s="32" t="s">
        <v>398</v>
      </c>
      <c r="C32" s="32" t="s">
        <v>354</v>
      </c>
      <c r="D32" s="32" t="s">
        <v>404</v>
      </c>
      <c r="E32" s="31" t="s">
        <v>405</v>
      </c>
      <c r="F32" s="32" t="s">
        <v>345</v>
      </c>
      <c r="G32" s="31" t="s">
        <v>406</v>
      </c>
      <c r="H32" s="32"/>
      <c r="I32" s="32" t="s">
        <v>358</v>
      </c>
      <c r="J32" s="31" t="s">
        <v>405</v>
      </c>
    </row>
    <row r="33" ht="42" customHeight="1" spans="1:10">
      <c r="A33" s="136" t="s">
        <v>311</v>
      </c>
      <c r="B33" s="32" t="s">
        <v>398</v>
      </c>
      <c r="C33" s="32" t="s">
        <v>360</v>
      </c>
      <c r="D33" s="32" t="s">
        <v>361</v>
      </c>
      <c r="E33" s="31" t="s">
        <v>393</v>
      </c>
      <c r="F33" s="32" t="s">
        <v>363</v>
      </c>
      <c r="G33" s="31" t="s">
        <v>364</v>
      </c>
      <c r="H33" s="32" t="s">
        <v>352</v>
      </c>
      <c r="I33" s="32" t="s">
        <v>347</v>
      </c>
      <c r="J33" s="31" t="s">
        <v>407</v>
      </c>
    </row>
    <row r="34" ht="42" customHeight="1" spans="1:10">
      <c r="A34" s="136" t="s">
        <v>317</v>
      </c>
      <c r="B34" s="32" t="s">
        <v>408</v>
      </c>
      <c r="C34" s="32" t="s">
        <v>342</v>
      </c>
      <c r="D34" s="32" t="s">
        <v>343</v>
      </c>
      <c r="E34" s="31" t="s">
        <v>409</v>
      </c>
      <c r="F34" s="32" t="s">
        <v>345</v>
      </c>
      <c r="G34" s="31" t="s">
        <v>89</v>
      </c>
      <c r="H34" s="32" t="s">
        <v>378</v>
      </c>
      <c r="I34" s="32" t="s">
        <v>347</v>
      </c>
      <c r="J34" s="31" t="s">
        <v>369</v>
      </c>
    </row>
    <row r="35" ht="42" customHeight="1" spans="1:10">
      <c r="A35" s="136" t="s">
        <v>317</v>
      </c>
      <c r="B35" s="32" t="s">
        <v>408</v>
      </c>
      <c r="C35" s="32" t="s">
        <v>354</v>
      </c>
      <c r="D35" s="32" t="s">
        <v>355</v>
      </c>
      <c r="E35" s="31" t="s">
        <v>372</v>
      </c>
      <c r="F35" s="32" t="s">
        <v>345</v>
      </c>
      <c r="G35" s="31" t="s">
        <v>357</v>
      </c>
      <c r="H35" s="32"/>
      <c r="I35" s="32" t="s">
        <v>358</v>
      </c>
      <c r="J35" s="31" t="s">
        <v>372</v>
      </c>
    </row>
    <row r="36" ht="42" customHeight="1" spans="1:10">
      <c r="A36" s="136" t="s">
        <v>317</v>
      </c>
      <c r="B36" s="32" t="s">
        <v>408</v>
      </c>
      <c r="C36" s="32" t="s">
        <v>360</v>
      </c>
      <c r="D36" s="32" t="s">
        <v>361</v>
      </c>
      <c r="E36" s="31" t="s">
        <v>410</v>
      </c>
      <c r="F36" s="32" t="s">
        <v>363</v>
      </c>
      <c r="G36" s="31" t="s">
        <v>364</v>
      </c>
      <c r="H36" s="32" t="s">
        <v>352</v>
      </c>
      <c r="I36" s="32" t="s">
        <v>347</v>
      </c>
      <c r="J36" s="31" t="s">
        <v>410</v>
      </c>
    </row>
    <row r="37" ht="42" customHeight="1" spans="1:10">
      <c r="A37" s="136" t="s">
        <v>297</v>
      </c>
      <c r="B37" s="32" t="s">
        <v>411</v>
      </c>
      <c r="C37" s="32" t="s">
        <v>342</v>
      </c>
      <c r="D37" s="32" t="s">
        <v>343</v>
      </c>
      <c r="E37" s="31" t="s">
        <v>344</v>
      </c>
      <c r="F37" s="32" t="s">
        <v>345</v>
      </c>
      <c r="G37" s="31" t="s">
        <v>87</v>
      </c>
      <c r="H37" s="32" t="s">
        <v>346</v>
      </c>
      <c r="I37" s="32" t="s">
        <v>347</v>
      </c>
      <c r="J37" s="31" t="s">
        <v>412</v>
      </c>
    </row>
    <row r="38" ht="42" customHeight="1" spans="1:10">
      <c r="A38" s="136" t="s">
        <v>297</v>
      </c>
      <c r="B38" s="32" t="s">
        <v>411</v>
      </c>
      <c r="C38" s="32" t="s">
        <v>342</v>
      </c>
      <c r="D38" s="32" t="s">
        <v>349</v>
      </c>
      <c r="E38" s="31" t="s">
        <v>350</v>
      </c>
      <c r="F38" s="32" t="s">
        <v>345</v>
      </c>
      <c r="G38" s="31" t="s">
        <v>351</v>
      </c>
      <c r="H38" s="32" t="s">
        <v>352</v>
      </c>
      <c r="I38" s="32" t="s">
        <v>347</v>
      </c>
      <c r="J38" s="31" t="s">
        <v>353</v>
      </c>
    </row>
    <row r="39" ht="42" customHeight="1" spans="1:10">
      <c r="A39" s="136" t="s">
        <v>297</v>
      </c>
      <c r="B39" s="32" t="s">
        <v>411</v>
      </c>
      <c r="C39" s="32" t="s">
        <v>354</v>
      </c>
      <c r="D39" s="32" t="s">
        <v>355</v>
      </c>
      <c r="E39" s="31" t="s">
        <v>356</v>
      </c>
      <c r="F39" s="32" t="s">
        <v>345</v>
      </c>
      <c r="G39" s="31" t="s">
        <v>357</v>
      </c>
      <c r="H39" s="32"/>
      <c r="I39" s="32" t="s">
        <v>358</v>
      </c>
      <c r="J39" s="31" t="s">
        <v>359</v>
      </c>
    </row>
    <row r="40" ht="42" customHeight="1" spans="1:10">
      <c r="A40" s="136" t="s">
        <v>297</v>
      </c>
      <c r="B40" s="32" t="s">
        <v>411</v>
      </c>
      <c r="C40" s="32" t="s">
        <v>360</v>
      </c>
      <c r="D40" s="32" t="s">
        <v>361</v>
      </c>
      <c r="E40" s="31" t="s">
        <v>362</v>
      </c>
      <c r="F40" s="32" t="s">
        <v>363</v>
      </c>
      <c r="G40" s="31" t="s">
        <v>364</v>
      </c>
      <c r="H40" s="32" t="s">
        <v>352</v>
      </c>
      <c r="I40" s="32" t="s">
        <v>347</v>
      </c>
      <c r="J40" s="31" t="s">
        <v>362</v>
      </c>
    </row>
    <row r="41" ht="25" customHeight="1" spans="1:10">
      <c r="A41" s="137" t="s">
        <v>290</v>
      </c>
      <c r="B41" s="137" t="s">
        <v>290</v>
      </c>
      <c r="C41" s="7" t="s">
        <v>342</v>
      </c>
      <c r="D41" s="7" t="s">
        <v>343</v>
      </c>
      <c r="E41" s="7" t="s">
        <v>413</v>
      </c>
      <c r="F41" s="7" t="s">
        <v>345</v>
      </c>
      <c r="G41" s="7" t="s">
        <v>97</v>
      </c>
      <c r="H41" s="7" t="s">
        <v>387</v>
      </c>
      <c r="I41" s="7" t="s">
        <v>347</v>
      </c>
      <c r="J41" s="7" t="s">
        <v>414</v>
      </c>
    </row>
    <row r="42" ht="25" customHeight="1" spans="1:10">
      <c r="A42" s="137" t="s">
        <v>290</v>
      </c>
      <c r="B42" s="137" t="s">
        <v>290</v>
      </c>
      <c r="C42" s="7" t="s">
        <v>354</v>
      </c>
      <c r="D42" s="7" t="s">
        <v>355</v>
      </c>
      <c r="E42" s="7" t="s">
        <v>415</v>
      </c>
      <c r="F42" s="7" t="s">
        <v>345</v>
      </c>
      <c r="G42" s="7" t="s">
        <v>416</v>
      </c>
      <c r="H42" s="7"/>
      <c r="I42" s="7" t="s">
        <v>358</v>
      </c>
      <c r="J42" s="7" t="s">
        <v>417</v>
      </c>
    </row>
    <row r="43" ht="25" customHeight="1" spans="1:10">
      <c r="A43" s="137" t="s">
        <v>290</v>
      </c>
      <c r="B43" s="137" t="s">
        <v>290</v>
      </c>
      <c r="C43" s="7" t="s">
        <v>360</v>
      </c>
      <c r="D43" s="7" t="s">
        <v>361</v>
      </c>
      <c r="E43" s="7" t="s">
        <v>418</v>
      </c>
      <c r="F43" s="7" t="s">
        <v>363</v>
      </c>
      <c r="G43" s="7" t="s">
        <v>364</v>
      </c>
      <c r="H43" s="7" t="s">
        <v>352</v>
      </c>
      <c r="I43" s="7" t="s">
        <v>347</v>
      </c>
      <c r="J43" s="7" t="s">
        <v>419</v>
      </c>
    </row>
    <row r="44" ht="25" customHeight="1" spans="1:10">
      <c r="A44" s="138" t="s">
        <v>321</v>
      </c>
      <c r="B44" s="139" t="s">
        <v>420</v>
      </c>
      <c r="C44" s="140" t="s">
        <v>342</v>
      </c>
      <c r="D44" s="141" t="s">
        <v>343</v>
      </c>
      <c r="E44" s="140" t="s">
        <v>421</v>
      </c>
      <c r="F44" s="7" t="s">
        <v>363</v>
      </c>
      <c r="G44" s="7" t="s">
        <v>364</v>
      </c>
      <c r="H44" s="7" t="s">
        <v>352</v>
      </c>
      <c r="I44" s="7" t="s">
        <v>347</v>
      </c>
      <c r="J44" s="140" t="s">
        <v>421</v>
      </c>
    </row>
    <row r="45" ht="25" customHeight="1" spans="1:10">
      <c r="A45" s="142"/>
      <c r="B45" s="143"/>
      <c r="C45" s="140" t="s">
        <v>342</v>
      </c>
      <c r="D45" s="7" t="s">
        <v>349</v>
      </c>
      <c r="E45" s="140" t="s">
        <v>422</v>
      </c>
      <c r="F45" s="7" t="s">
        <v>363</v>
      </c>
      <c r="G45" s="7" t="s">
        <v>423</v>
      </c>
      <c r="H45" s="7" t="s">
        <v>352</v>
      </c>
      <c r="I45" s="7" t="s">
        <v>347</v>
      </c>
      <c r="J45" s="140" t="s">
        <v>422</v>
      </c>
    </row>
    <row r="46" ht="25" customHeight="1" spans="1:10">
      <c r="A46" s="144"/>
      <c r="B46" s="145"/>
      <c r="C46" s="140" t="s">
        <v>360</v>
      </c>
      <c r="D46" s="140" t="s">
        <v>361</v>
      </c>
      <c r="E46" s="140" t="s">
        <v>424</v>
      </c>
      <c r="F46" s="7" t="s">
        <v>363</v>
      </c>
      <c r="G46" s="7" t="s">
        <v>402</v>
      </c>
      <c r="H46" s="7" t="s">
        <v>352</v>
      </c>
      <c r="I46" s="7" t="s">
        <v>347</v>
      </c>
      <c r="J46" s="140" t="s">
        <v>424</v>
      </c>
    </row>
    <row r="47" ht="25" customHeight="1" spans="1:10">
      <c r="A47" s="146" t="s">
        <v>323</v>
      </c>
      <c r="B47" s="139" t="s">
        <v>420</v>
      </c>
      <c r="C47" s="140" t="s">
        <v>342</v>
      </c>
      <c r="D47" s="141" t="s">
        <v>343</v>
      </c>
      <c r="E47" s="140" t="s">
        <v>421</v>
      </c>
      <c r="F47" s="7" t="s">
        <v>363</v>
      </c>
      <c r="G47" s="7" t="s">
        <v>364</v>
      </c>
      <c r="H47" s="7" t="s">
        <v>352</v>
      </c>
      <c r="I47" s="7" t="s">
        <v>347</v>
      </c>
      <c r="J47" s="140" t="s">
        <v>421</v>
      </c>
    </row>
    <row r="48" ht="25" customHeight="1" spans="1:10">
      <c r="A48" s="147"/>
      <c r="B48" s="143"/>
      <c r="C48" s="140" t="s">
        <v>342</v>
      </c>
      <c r="D48" s="7" t="s">
        <v>349</v>
      </c>
      <c r="E48" s="140" t="s">
        <v>422</v>
      </c>
      <c r="F48" s="7" t="s">
        <v>363</v>
      </c>
      <c r="G48" s="7" t="s">
        <v>423</v>
      </c>
      <c r="H48" s="7" t="s">
        <v>352</v>
      </c>
      <c r="I48" s="7" t="s">
        <v>347</v>
      </c>
      <c r="J48" s="140" t="s">
        <v>422</v>
      </c>
    </row>
    <row r="49" ht="25" customHeight="1" spans="1:10">
      <c r="A49" s="148"/>
      <c r="B49" s="145"/>
      <c r="C49" s="140" t="s">
        <v>360</v>
      </c>
      <c r="D49" s="140" t="s">
        <v>361</v>
      </c>
      <c r="E49" s="140" t="s">
        <v>424</v>
      </c>
      <c r="F49" s="7" t="s">
        <v>363</v>
      </c>
      <c r="G49" s="7" t="s">
        <v>402</v>
      </c>
      <c r="H49" s="7" t="s">
        <v>352</v>
      </c>
      <c r="I49" s="7" t="s">
        <v>347</v>
      </c>
      <c r="J49" s="140" t="s">
        <v>424</v>
      </c>
    </row>
    <row r="50" ht="25" customHeight="1" spans="1:10">
      <c r="A50" s="149" t="s">
        <v>325</v>
      </c>
      <c r="B50" s="139" t="s">
        <v>420</v>
      </c>
      <c r="C50" s="140" t="s">
        <v>342</v>
      </c>
      <c r="D50" s="141" t="s">
        <v>343</v>
      </c>
      <c r="E50" s="140" t="s">
        <v>421</v>
      </c>
      <c r="F50" s="7" t="s">
        <v>363</v>
      </c>
      <c r="G50" s="7" t="s">
        <v>364</v>
      </c>
      <c r="H50" s="7" t="s">
        <v>352</v>
      </c>
      <c r="I50" s="7" t="s">
        <v>347</v>
      </c>
      <c r="J50" s="140" t="s">
        <v>421</v>
      </c>
    </row>
    <row r="51" ht="25" customHeight="1" spans="1:10">
      <c r="A51" s="150"/>
      <c r="B51" s="143"/>
      <c r="C51" s="140" t="s">
        <v>342</v>
      </c>
      <c r="D51" s="7" t="s">
        <v>349</v>
      </c>
      <c r="E51" s="140" t="s">
        <v>422</v>
      </c>
      <c r="F51" s="7" t="s">
        <v>363</v>
      </c>
      <c r="G51" s="7" t="s">
        <v>423</v>
      </c>
      <c r="H51" s="7" t="s">
        <v>352</v>
      </c>
      <c r="I51" s="7" t="s">
        <v>347</v>
      </c>
      <c r="J51" s="140" t="s">
        <v>422</v>
      </c>
    </row>
    <row r="52" ht="25" customHeight="1" spans="1:10">
      <c r="A52" s="151"/>
      <c r="B52" s="145"/>
      <c r="C52" s="140" t="s">
        <v>360</v>
      </c>
      <c r="D52" s="140" t="s">
        <v>361</v>
      </c>
      <c r="E52" s="140" t="s">
        <v>424</v>
      </c>
      <c r="F52" s="7" t="s">
        <v>363</v>
      </c>
      <c r="G52" s="7" t="s">
        <v>402</v>
      </c>
      <c r="H52" s="7" t="s">
        <v>352</v>
      </c>
      <c r="I52" s="7" t="s">
        <v>347</v>
      </c>
      <c r="J52" s="140" t="s">
        <v>424</v>
      </c>
    </row>
    <row r="53" ht="25" customHeight="1" spans="1:10">
      <c r="A53" s="146" t="s">
        <v>325</v>
      </c>
      <c r="B53" s="139" t="s">
        <v>420</v>
      </c>
      <c r="C53" s="140" t="s">
        <v>342</v>
      </c>
      <c r="D53" s="141" t="s">
        <v>343</v>
      </c>
      <c r="E53" s="140" t="s">
        <v>421</v>
      </c>
      <c r="F53" s="7" t="s">
        <v>363</v>
      </c>
      <c r="G53" s="7" t="s">
        <v>364</v>
      </c>
      <c r="H53" s="7" t="s">
        <v>352</v>
      </c>
      <c r="I53" s="7" t="s">
        <v>347</v>
      </c>
      <c r="J53" s="140" t="s">
        <v>421</v>
      </c>
    </row>
    <row r="54" ht="25" customHeight="1" spans="1:10">
      <c r="A54" s="147"/>
      <c r="B54" s="143"/>
      <c r="C54" s="140" t="s">
        <v>342</v>
      </c>
      <c r="D54" s="7" t="s">
        <v>349</v>
      </c>
      <c r="E54" s="140" t="s">
        <v>422</v>
      </c>
      <c r="F54" s="7" t="s">
        <v>363</v>
      </c>
      <c r="G54" s="7" t="s">
        <v>423</v>
      </c>
      <c r="H54" s="7" t="s">
        <v>352</v>
      </c>
      <c r="I54" s="7" t="s">
        <v>347</v>
      </c>
      <c r="J54" s="140" t="s">
        <v>422</v>
      </c>
    </row>
    <row r="55" ht="25" customHeight="1" spans="1:10">
      <c r="A55" s="148"/>
      <c r="B55" s="145"/>
      <c r="C55" s="140" t="s">
        <v>360</v>
      </c>
      <c r="D55" s="140" t="s">
        <v>361</v>
      </c>
      <c r="E55" s="140" t="s">
        <v>424</v>
      </c>
      <c r="F55" s="7" t="s">
        <v>363</v>
      </c>
      <c r="G55" s="7" t="s">
        <v>402</v>
      </c>
      <c r="H55" s="7" t="s">
        <v>352</v>
      </c>
      <c r="I55" s="7" t="s">
        <v>347</v>
      </c>
      <c r="J55" s="140" t="s">
        <v>424</v>
      </c>
    </row>
    <row r="56" ht="25" customHeight="1" spans="1:10">
      <c r="A56" s="146" t="s">
        <v>327</v>
      </c>
      <c r="B56" s="149" t="s">
        <v>425</v>
      </c>
      <c r="C56" s="140" t="s">
        <v>342</v>
      </c>
      <c r="D56" s="141" t="s">
        <v>343</v>
      </c>
      <c r="E56" s="140" t="s">
        <v>426</v>
      </c>
      <c r="F56" s="7" t="s">
        <v>363</v>
      </c>
      <c r="G56" s="7" t="s">
        <v>427</v>
      </c>
      <c r="H56" s="7" t="s">
        <v>352</v>
      </c>
      <c r="I56" s="7" t="s">
        <v>347</v>
      </c>
      <c r="J56" s="140" t="s">
        <v>426</v>
      </c>
    </row>
    <row r="57" ht="25" customHeight="1" spans="1:10">
      <c r="A57" s="147"/>
      <c r="B57" s="150"/>
      <c r="C57" s="140" t="s">
        <v>342</v>
      </c>
      <c r="D57" s="7" t="s">
        <v>349</v>
      </c>
      <c r="E57" s="140" t="s">
        <v>421</v>
      </c>
      <c r="F57" s="7" t="s">
        <v>363</v>
      </c>
      <c r="G57" s="7" t="s">
        <v>364</v>
      </c>
      <c r="H57" s="7" t="s">
        <v>352</v>
      </c>
      <c r="I57" s="7" t="s">
        <v>347</v>
      </c>
      <c r="J57" s="140" t="s">
        <v>421</v>
      </c>
    </row>
    <row r="58" ht="25" customHeight="1" spans="1:10">
      <c r="A58" s="147"/>
      <c r="B58" s="150"/>
      <c r="C58" s="152" t="s">
        <v>360</v>
      </c>
      <c r="D58" s="152" t="s">
        <v>361</v>
      </c>
      <c r="E58" s="152" t="s">
        <v>428</v>
      </c>
      <c r="F58" s="153" t="s">
        <v>363</v>
      </c>
      <c r="G58" s="153" t="s">
        <v>402</v>
      </c>
      <c r="H58" s="153" t="s">
        <v>352</v>
      </c>
      <c r="I58" s="153" t="s">
        <v>347</v>
      </c>
      <c r="J58" s="152" t="s">
        <v>428</v>
      </c>
    </row>
    <row r="59" ht="25" customHeight="1" spans="1:10">
      <c r="A59" s="154" t="s">
        <v>329</v>
      </c>
      <c r="B59" s="155" t="s">
        <v>429</v>
      </c>
      <c r="C59" s="140" t="s">
        <v>342</v>
      </c>
      <c r="D59" s="140" t="s">
        <v>343</v>
      </c>
      <c r="E59" s="140" t="s">
        <v>430</v>
      </c>
      <c r="F59" s="140" t="s">
        <v>345</v>
      </c>
      <c r="G59" s="156">
        <v>89</v>
      </c>
      <c r="H59" s="140" t="s">
        <v>387</v>
      </c>
      <c r="I59" s="157" t="s">
        <v>347</v>
      </c>
      <c r="J59" s="158" t="s">
        <v>430</v>
      </c>
    </row>
    <row r="60" ht="25" customHeight="1" spans="1:10">
      <c r="A60" s="154"/>
      <c r="B60" s="155"/>
      <c r="C60" s="140" t="s">
        <v>342</v>
      </c>
      <c r="D60" s="140" t="s">
        <v>349</v>
      </c>
      <c r="E60" s="140" t="s">
        <v>431</v>
      </c>
      <c r="F60" s="157" t="s">
        <v>363</v>
      </c>
      <c r="G60" s="157" t="s">
        <v>364</v>
      </c>
      <c r="H60" s="157" t="s">
        <v>352</v>
      </c>
      <c r="I60" s="157" t="s">
        <v>347</v>
      </c>
      <c r="J60" s="158" t="s">
        <v>431</v>
      </c>
    </row>
    <row r="61" ht="25" customHeight="1" spans="1:10">
      <c r="A61" s="154"/>
      <c r="B61" s="155"/>
      <c r="C61" s="140" t="s">
        <v>360</v>
      </c>
      <c r="D61" s="140" t="s">
        <v>361</v>
      </c>
      <c r="E61" s="140" t="s">
        <v>432</v>
      </c>
      <c r="F61" s="157" t="s">
        <v>363</v>
      </c>
      <c r="G61" s="157" t="s">
        <v>364</v>
      </c>
      <c r="H61" s="157" t="s">
        <v>352</v>
      </c>
      <c r="I61" s="157" t="s">
        <v>347</v>
      </c>
      <c r="J61" s="158" t="s">
        <v>432</v>
      </c>
    </row>
  </sheetData>
  <mergeCells count="34">
    <mergeCell ref="A2:J2"/>
    <mergeCell ref="A3:H3"/>
    <mergeCell ref="A7:A10"/>
    <mergeCell ref="A11:A14"/>
    <mergeCell ref="A15:A18"/>
    <mergeCell ref="A19:A22"/>
    <mergeCell ref="A23:A26"/>
    <mergeCell ref="A27:A29"/>
    <mergeCell ref="A30:A33"/>
    <mergeCell ref="A34:A36"/>
    <mergeCell ref="A37:A40"/>
    <mergeCell ref="A41:A43"/>
    <mergeCell ref="A44:A46"/>
    <mergeCell ref="A47:A49"/>
    <mergeCell ref="A50:A52"/>
    <mergeCell ref="A53:A55"/>
    <mergeCell ref="A56:A58"/>
    <mergeCell ref="A59:A61"/>
    <mergeCell ref="B7:B10"/>
    <mergeCell ref="B11:B14"/>
    <mergeCell ref="B15:B18"/>
    <mergeCell ref="B19:B22"/>
    <mergeCell ref="B23:B26"/>
    <mergeCell ref="B27:B29"/>
    <mergeCell ref="B30:B33"/>
    <mergeCell ref="B34:B36"/>
    <mergeCell ref="B37:B40"/>
    <mergeCell ref="B41:B43"/>
    <mergeCell ref="B44:B46"/>
    <mergeCell ref="B47:B49"/>
    <mergeCell ref="B50:B52"/>
    <mergeCell ref="B53:B55"/>
    <mergeCell ref="B56:B58"/>
    <mergeCell ref="B59:B6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烧饵块的烦恼(･´з`･)</cp:lastModifiedBy>
  <dcterms:created xsi:type="dcterms:W3CDTF">2026-03-27T06:14:00Z</dcterms:created>
  <dcterms:modified xsi:type="dcterms:W3CDTF">2026-03-31T06:56:55Z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B6008081F4E64F629B540EA8078573C6_13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