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1"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<sst xmlns="http://schemas.openxmlformats.org/spreadsheetml/2006/main" count="922" uniqueCount="443">
  <si>
    <t>预算01-1表</t>
  </si>
  <si>
    <t>2026年部门财务收支预算总表</t>
  </si>
  <si>
    <t>单位名称：昆明市呈贡区第一幼儿园</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</si>
  <si>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</si>
  <si>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</si>
  <si>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</si>
  <si>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</si>
  <si>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</si>
  <si>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</si>
  <si>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</si>
  <si>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</si>
  <si>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</si>
  <si>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</si>
  <si>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</si>
  <si>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</si>
  <si>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</si>
  <si>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</si>
  <si>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</si>
  <si>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</si>
  <si>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</si>
  <si>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</si>
  <si>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</si>
  <si>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</si>
  <si>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</si>
  <si>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</si>
  <si>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</si>
  <si>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</si>
  <si>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</si>
  <si>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</si>
  <si>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</si>
  <si>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</si>
  <si>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</si>
  <si>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</si>
  <si>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</si>
  <si>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</si>
  <si>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</si>
  <si>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</si>
  <si>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</si>
  <si>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</si>
  <si>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</si>
  <si>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</si>
  <si>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</si>
  <si>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</si>
  <si>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</si>
  <si>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</si>
  <si>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</si>
  <si>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</si>
  <si>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</si>
  <si>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</si>
  <si>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</si>
  <si>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</si>
  <si>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</si>
  <si>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</si>
  <si>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</si>
  <si>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</si>
  <si>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</si>
  <si>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</si>
  <si>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</si>
  <si>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</si>
  <si>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</si>
  <si>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</si>
  <si>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</si>
  <si>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</si>
  <si>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</si>
  <si>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</si>
  <si>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</si>
  <si>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</si>
  <si>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</si>
  <si>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</si>
  <si>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</si>
  <si>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</si>
  <si>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昆明市呈贡区第一幼儿园</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</si>
  <si>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</si>
  <si>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</si>
  <si>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</si>
  <si>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</si>
  <si>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</si>
  <si>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</si>
  <si>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</si>
  <si>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</si>
  <si>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</si>
  <si>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</si>
  <si>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</si>
  <si>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</si>
  <si>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</si>
  <si>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</si>
  <si>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</si>
  <si>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</si>
  <si>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</si>
  <si>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</si>
  <si>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</si>
  <si>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</si>
  <si>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</si>
  <si>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</si>
  <si>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</si>
  <si>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</si>
  <si>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</si>
  <si>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</si>
  <si>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</si>
  <si>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</si>
  <si>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</si>
  <si>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</si>
  <si>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</si>
  <si>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</si>
  <si>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</si>
  <si>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</si>
  <si>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</si>
  <si>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</si>
  <si>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</si>
  <si>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</si>
  <si>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</si>
  <si>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</si>
  <si>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</si>
  <si>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</si>
  <si>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</si>
  <si>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</si>
  <si>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</si>
  <si>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</si>
  <si>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</si>
  <si>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</si>
  <si>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</si>
  <si>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</si>
  <si>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</si>
  <si>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</si>
  <si>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</si>
  <si>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</si>
  <si>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</si>
  <si>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</si>
  <si>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</si>
  <si>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</si>
  <si>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</si>
  <si>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</si>
  <si>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</si>
  <si>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</si>
  <si>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</si>
  <si>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</si>
  <si>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</si>
  <si>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</si>
  <si>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</si>
  <si>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</si>
  <si>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</si>
  <si>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</si>
  <si>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</si>
  <si>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</si>
  <si>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</si>
  <si>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</si>
  <si>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</si>
  <si>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</si>
  <si>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</si>
  <si>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</si>
  <si>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</si>
  <si>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</si>
  <si>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</si>
  <si>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</si>
  <si>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</si>
  <si>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</si>
  <si>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</si>
  <si>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</si>
  <si>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</si>
  <si>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</si>
  <si>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</si>
  <si>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</si>
  <si>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</si>
  <si>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</si>
  <si>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</si>
  <si>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</si>
  <si>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</si>
  <si>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</si>
  <si>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</si>
  <si>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</si>
  <si>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</si>
  <si>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</si>
  <si>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</si>
  <si>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</si>
  <si>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</si>
  <si>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</si>
  <si>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</si>
  <si>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</si>
  <si>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</si>
  <si>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</si>
  <si>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本单位无此事项内容公开，故此表为空表。</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</si>
  <si>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</si>
  <si>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</si>
  <si>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</si>
  <si>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</si>
  <si>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</si>
  <si>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</si>
  <si>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</si>
  <si>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</si>
  <si>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</si>
  <si>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</si>
  <si>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</si>
  <si>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</si>
  <si>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</si>
  <si>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</si>
  <si>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</si>
  <si>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</si>
  <si>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</si>
  <si>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</si>
  <si>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</si>
  <si>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530121210000000002581</t>
  </si>
  <si>
    <t>一般公用运转支出</t>
  </si>
  <si>
    <t>30201</t>
  </si>
  <si>
    <t>办公费</t>
  </si>
  <si>
    <t>30205</t>
  </si>
  <si>
    <t>水费</t>
  </si>
  <si>
    <t>30206</t>
  </si>
  <si>
    <t>电费</t>
  </si>
  <si>
    <t>30213</t>
  </si>
  <si>
    <t>维修（护）费</t>
  </si>
  <si>
    <t>30216</t>
  </si>
  <si>
    <t>培训费</t>
  </si>
  <si>
    <t>30299</t>
  </si>
  <si>
    <t>其他商品和服务支出</t>
  </si>
  <si>
    <t>530121210000000002573</t>
  </si>
  <si>
    <t>事业人员工资支出</t>
  </si>
  <si>
    <t>30101</t>
  </si>
  <si>
    <t>基本工资</t>
  </si>
  <si>
    <t>30102</t>
  </si>
  <si>
    <t>津贴补贴</t>
  </si>
  <si>
    <t>30103</t>
  </si>
  <si>
    <t>奖金</t>
  </si>
  <si>
    <t>30107</t>
  </si>
  <si>
    <t>绩效工资</t>
  </si>
  <si>
    <t>530121221100000483229</t>
  </si>
  <si>
    <t>事业购房补贴</t>
  </si>
  <si>
    <t>530121210000000002574</t>
  </si>
  <si>
    <t>社会保障缴费</t>
  </si>
  <si>
    <t>30108</t>
  </si>
  <si>
    <t>机关事业单位基本养老保险缴费</t>
  </si>
  <si>
    <t>30110</t>
  </si>
  <si>
    <t>职工基本医疗保险缴费</t>
  </si>
  <si>
    <t>30111</t>
  </si>
  <si>
    <t>公务员医疗补助缴费</t>
  </si>
  <si>
    <t>30112</t>
  </si>
  <si>
    <t>其他社会保障缴费</t>
  </si>
  <si>
    <t>530121210000000002575</t>
  </si>
  <si>
    <t>30113</t>
  </si>
  <si>
    <t>530121241100002245438</t>
  </si>
  <si>
    <t>其他人员支出</t>
  </si>
  <si>
    <t>30199</t>
  </si>
  <si>
    <t>其他工资福利支出</t>
  </si>
  <si>
    <t>530121231100001177867</t>
  </si>
  <si>
    <t>离退休人员支出</t>
  </si>
  <si>
    <t>30305</t>
  </si>
  <si>
    <t>生活补助</t>
  </si>
  <si>
    <t>530121231100001411382</t>
  </si>
  <si>
    <t>事业人员绩效奖励</t>
  </si>
  <si>
    <t>530121210000000002580</t>
  </si>
  <si>
    <t>工会经费</t>
  </si>
  <si>
    <t>30228</t>
  </si>
  <si>
    <t>预算05-1表</t>
  </si>
  <si>
    <t>2026年部门项目支出预算表</t>
  </si>
  <si>
    <t>项目分类</t>
  </si>
  <si>
    <t>项目单位</t>
  </si>
  <si>
    <t>本年拨款</t>
  </si>
  <si>
    <t>其中：本次下达</t>
  </si>
  <si>
    <t>312 民生类</t>
  </si>
  <si>
    <t>530121241100002173351</t>
  </si>
  <si>
    <t>学前教育家庭经济困难学生区级补助资金</t>
  </si>
  <si>
    <t>30308</t>
  </si>
  <si>
    <t>助学金</t>
  </si>
  <si>
    <t>313 事业发展类</t>
  </si>
  <si>
    <t>530121251100003768134</t>
  </si>
  <si>
    <t>场地租赁资金</t>
  </si>
  <si>
    <t>30214</t>
  </si>
  <si>
    <t>租赁费</t>
  </si>
  <si>
    <t>530121251100004373079</t>
  </si>
  <si>
    <t>（自有资金）中小学（幼儿园）自办食堂专项资金</t>
  </si>
  <si>
    <t>530121261100005008938</t>
  </si>
  <si>
    <t>（学前减免）学前教育免保育教育费区级资金</t>
  </si>
  <si>
    <t>530121261100005089973</t>
  </si>
  <si>
    <t>（单位自有资金）教学和实训补助经费</t>
  </si>
  <si>
    <t>530121261100005170510</t>
  </si>
  <si>
    <t>（单位自有资金）2024年度市突奖励资金</t>
  </si>
  <si>
    <t>30309</t>
  </si>
  <si>
    <t>奖励金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</si>
  <si>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</si>
  <si>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</si>
  <si>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</si>
  <si>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</si>
  <si>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</si>
  <si>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</si>
  <si>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</si>
  <si>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</si>
  <si>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</si>
  <si>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</si>
  <si>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</si>
  <si>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</si>
  <si>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租赁云南信誉建筑工程有限公司自建幼儿园场地作为呈贡区第一幼儿园场地开展教育教学，服务幼儿、服务家长，支付2025-2026年的米兰园幼儿园办园场地租赁费用。</t>
  </si>
  <si>
    <t>产出指标</t>
  </si>
  <si>
    <t>数量指标</t>
  </si>
  <si>
    <t>班级</t>
  </si>
  <si>
    <t>&gt;=</t>
  </si>
  <si>
    <t>个</t>
  </si>
  <si>
    <t>定量指标</t>
  </si>
  <si>
    <t xml:space="preserve"> 招收班级</t>
  </si>
  <si>
    <t>时效指标</t>
  </si>
  <si>
    <t>资金拨付及时率</t>
  </si>
  <si>
    <t>=</t>
  </si>
  <si>
    <t>100</t>
  </si>
  <si>
    <t>%</t>
  </si>
  <si>
    <t>反映资金拨付及时率</t>
  </si>
  <si>
    <t>效益指标</t>
  </si>
  <si>
    <t>可持续影响</t>
  </si>
  <si>
    <t>使用年限</t>
  </si>
  <si>
    <t>2.5</t>
  </si>
  <si>
    <t>年</t>
  </si>
  <si>
    <t>反映租用场地使用年限情况。</t>
  </si>
  <si>
    <t>满意度指标</t>
  </si>
  <si>
    <t>服务对象满意度</t>
  </si>
  <si>
    <t>使用人员满意度</t>
  </si>
  <si>
    <t>85</t>
  </si>
  <si>
    <t>映服务对象对租赁场地的整体满意情况。
使用人员满意度=（对租赁场地满意的人数/问卷调查人数）*100%。</t>
  </si>
  <si>
    <t>成本指标</t>
  </si>
  <si>
    <t>经济成本指标</t>
  </si>
  <si>
    <t>1573214.20</t>
  </si>
  <si>
    <t>元</t>
  </si>
  <si>
    <t>2025-2026年米兰园幼儿园场地租赁费</t>
  </si>
  <si>
    <t>2026年免除呈贡区第一幼儿园学前教育保育教育费，有效降低教育成本，提高基本公共教育服务水平，办好人民满意的教育。</t>
  </si>
  <si>
    <t>幼儿园学前一年在园儿童数</t>
  </si>
  <si>
    <t>474</t>
  </si>
  <si>
    <t>人</t>
  </si>
  <si>
    <t>反映幼儿园学前一年在园儿童免除数</t>
  </si>
  <si>
    <t>质量指标</t>
  </si>
  <si>
    <t>免保育教育费资金使用合规程度</t>
  </si>
  <si>
    <t>反映免保育教育费资金使用合规程度</t>
  </si>
  <si>
    <t>补助资金到位及时率</t>
  </si>
  <si>
    <t>反映补助资金到位及时率</t>
  </si>
  <si>
    <t>社会效益</t>
  </si>
  <si>
    <t>学前三年毛入园率</t>
  </si>
  <si>
    <t>94</t>
  </si>
  <si>
    <t>反映学前三年毛入园率</t>
  </si>
  <si>
    <t>幼儿家长满意度</t>
  </si>
  <si>
    <t>反映幼儿家长满意度</t>
  </si>
  <si>
    <t>评选第十三批昆明市有突出贡献优秀专业技术人员名单：杨衡 昆明市呈贡区第一幼儿园</t>
  </si>
  <si>
    <t>1.0</t>
  </si>
  <si>
    <t>反映获补助人员、企业的数量情况，也适用补贴、资助等形式的补助。</t>
  </si>
  <si>
    <t>发放及时率</t>
  </si>
  <si>
    <t>映发放单位及时发放补助资金的情况。
发放及时率=在时限内发放资金/应发放资金*100%</t>
  </si>
  <si>
    <t>政策知晓率</t>
  </si>
  <si>
    <t>90</t>
  </si>
  <si>
    <t>反映补助政策的宣传效果情况。
政策知晓率=调查中补助政策知晓人数/调查总人数*100%</t>
  </si>
  <si>
    <t>获奖教师满意度</t>
  </si>
  <si>
    <t>95</t>
  </si>
  <si>
    <t>反映获补助受益对象的满意程度。</t>
  </si>
  <si>
    <t>将幼儿园自办食堂收入纳入预算管理，牢固树立过紧日子的思想，厉行勤俭节约，加强资金管理，确保专款专用。按收支专户支付流程据实列支2026年自办食堂伙食费。</t>
  </si>
  <si>
    <t>幼儿人数</t>
  </si>
  <si>
    <t>1543</t>
  </si>
  <si>
    <t>反映就餐幼儿人数。</t>
  </si>
  <si>
    <t>购买食材质量</t>
  </si>
  <si>
    <t>反映购买的食材新鲜、无毒、无害等安全性。</t>
  </si>
  <si>
    <t>投诉处理及时率</t>
  </si>
  <si>
    <t>反映投诉处理及时率</t>
  </si>
  <si>
    <t>幼儿餐次</t>
  </si>
  <si>
    <t>餐</t>
  </si>
  <si>
    <t>反映幼儿餐次，三餐两点。</t>
  </si>
  <si>
    <t>反映用餐幼儿和家长的满意程度。</t>
  </si>
  <si>
    <t>对2026年学前教育家庭经济困难儿童进行资助.</t>
  </si>
  <si>
    <t>资助幼儿人数</t>
  </si>
  <si>
    <t>50</t>
  </si>
  <si>
    <t>反映应资助幼儿人数情况。</t>
  </si>
  <si>
    <t>资助事项公示度</t>
  </si>
  <si>
    <t>反映补助事项在特定办事大厅、官网、媒体或其他渠道反映资助事项在特定办事大厅、官网、媒体或其他渠道按规定进行公示的情况。
补助事项公示度=按规定公布事项/按规定应公布事项*100%</t>
  </si>
  <si>
    <t>资助发放及时率</t>
  </si>
  <si>
    <t>反映发放单位及时发放资助资金的情况。</t>
  </si>
  <si>
    <t>反映资助政策的宣传效果情况。
政策知晓率=调查中资助政策知晓人数/调查总人数*100%</t>
  </si>
  <si>
    <t>受益对象满意度</t>
  </si>
  <si>
    <t>反映获资助对象的满意程度。
资助对象满意度=调查中满意和较满意的获资助人员数/调查总人数*100%</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</si>
  <si>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</si>
  <si>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</si>
  <si>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</si>
  <si>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</si>
  <si>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</si>
  <si>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</si>
  <si>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</si>
  <si>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</si>
  <si>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</si>
  <si>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</si>
  <si>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</si>
  <si>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</si>
  <si>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</si>
  <si>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</si>
  <si>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</si>
  <si>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</si>
  <si>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</si>
  <si>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复印纸</t>
  </si>
  <si>
    <t>批</t>
  </si>
  <si>
    <t>绿化保洁服务费</t>
  </si>
  <si>
    <t>物业管理服务</t>
  </si>
  <si>
    <t>项</t>
  </si>
  <si>
    <t>农副食品，动、植物油制品</t>
  </si>
  <si>
    <t>预算08表</t>
  </si>
  <si>
    <t>2026年部门政府购买服务预算表</t>
  </si>
  <si>
    <t>政府购买服务项目</t>
  </si>
  <si>
    <t>政府购买服务目录</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</si>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</sst>
</file>

<file path=xl/styles.xml><?xml version="1.0" encoding="utf-8"?>
<styleSheet xmlns="http://schemas.openxmlformats.org/spreadsheetml/2006/main">
  <numFmts count="1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yyyy/mm/dd"/>
    <numFmt numFmtId="177" formatCode="#,##0.00;\-#,##0.00;;@"/>
    <numFmt numFmtId="178" formatCode="yyyy/mm/dd\ hh:mm:ss"/>
    <numFmt numFmtId="179" formatCode="hh:mm:ss"/>
    <numFmt numFmtId="180" formatCode="#,##0;\-#,##0;;@"/>
    <numFmt numFmtId="181" formatCode="#,##0.00_ "/>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2"/>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color rgb="FFFFFFFF"/>
      <name val="宋体"/>
      <charset val="134"/>
    </font>
    <font>
      <b/>
      <sz val="21"/>
      <color rgb="FF000000"/>
      <name val="宋体"/>
      <charset val="134"/>
    </font>
    <font>
      <sz val="12"/>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color theme="1"/>
      <name val="宋体"/>
      <charset val="134"/>
      <scheme val="minor"/>
    </font>
    <font>
      <sz val="11"/>
      <color theme="1"/>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9" tint="0.599993896298105"/>
        <bgColor indexed="64"/>
      </patternFill>
    </fill>
    <fill>
      <patternFill patternType="solid">
        <fgColor rgb="FFFFC7CE"/>
        <bgColor indexed="64"/>
      </patternFill>
    </fill>
    <fill>
      <patternFill patternType="solid">
        <fgColor theme="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58">
    <xf numFmtId="0" fontId="0" fillId="0" borderId="0"/>
    <xf numFmtId="42" fontId="0" fillId="0" borderId="0" applyFont="0" applyFill="0" applyBorder="0" applyAlignment="0" applyProtection="0">
      <alignment vertical="center"/>
    </xf>
    <xf numFmtId="0" fontId="20" fillId="17" borderId="0" applyNumberFormat="0" applyBorder="0" applyAlignment="0" applyProtection="0">
      <alignment vertical="center"/>
    </xf>
    <xf numFmtId="0" fontId="27" fillId="19"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4" fillId="0" borderId="7">
      <alignment horizontal="right" vertical="center"/>
    </xf>
    <xf numFmtId="0" fontId="20" fillId="15"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2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4" fillId="0" borderId="7">
      <alignment horizontal="right" vertical="center"/>
    </xf>
    <xf numFmtId="0" fontId="30" fillId="0" borderId="0" applyNumberFormat="0" applyFill="0" applyBorder="0" applyAlignment="0" applyProtection="0">
      <alignment vertical="center"/>
    </xf>
    <xf numFmtId="0" fontId="0" fillId="18" borderId="17" applyNumberFormat="0" applyFont="0" applyAlignment="0" applyProtection="0">
      <alignment vertical="center"/>
    </xf>
    <xf numFmtId="0" fontId="23" fillId="25"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23" fillId="14" borderId="0" applyNumberFormat="0" applyBorder="0" applyAlignment="0" applyProtection="0">
      <alignment vertical="center"/>
    </xf>
    <xf numFmtId="0" fontId="29" fillId="0" borderId="22" applyNumberFormat="0" applyFill="0" applyAlignment="0" applyProtection="0">
      <alignment vertical="center"/>
    </xf>
    <xf numFmtId="0" fontId="23" fillId="24" borderId="0" applyNumberFormat="0" applyBorder="0" applyAlignment="0" applyProtection="0">
      <alignment vertical="center"/>
    </xf>
    <xf numFmtId="0" fontId="31" fillId="26" borderId="20" applyNumberFormat="0" applyAlignment="0" applyProtection="0">
      <alignment vertical="center"/>
    </xf>
    <xf numFmtId="0" fontId="33" fillId="26" borderId="18" applyNumberFormat="0" applyAlignment="0" applyProtection="0">
      <alignment vertical="center"/>
    </xf>
    <xf numFmtId="0" fontId="24" fillId="9" borderId="15" applyNumberFormat="0" applyAlignment="0" applyProtection="0">
      <alignment vertical="center"/>
    </xf>
    <xf numFmtId="0" fontId="20" fillId="12" borderId="0" applyNumberFormat="0" applyBorder="0" applyAlignment="0" applyProtection="0">
      <alignment vertical="center"/>
    </xf>
    <xf numFmtId="0" fontId="23" fillId="23" borderId="0" applyNumberFormat="0" applyBorder="0" applyAlignment="0" applyProtection="0">
      <alignment vertical="center"/>
    </xf>
    <xf numFmtId="0" fontId="26" fillId="0" borderId="16" applyNumberFormat="0" applyFill="0" applyAlignment="0" applyProtection="0">
      <alignment vertical="center"/>
    </xf>
    <xf numFmtId="0" fontId="28" fillId="0" borderId="19" applyNumberFormat="0" applyFill="0" applyAlignment="0" applyProtection="0">
      <alignment vertical="center"/>
    </xf>
    <xf numFmtId="0" fontId="25" fillId="11" borderId="0" applyNumberFormat="0" applyBorder="0" applyAlignment="0" applyProtection="0">
      <alignment vertical="center"/>
    </xf>
    <xf numFmtId="0" fontId="38" fillId="28" borderId="0" applyNumberFormat="0" applyBorder="0" applyAlignment="0" applyProtection="0">
      <alignment vertical="center"/>
    </xf>
    <xf numFmtId="10" fontId="14" fillId="0" borderId="7">
      <alignment horizontal="right" vertical="center"/>
    </xf>
    <xf numFmtId="0" fontId="20" fillId="16" borderId="0" applyNumberFormat="0" applyBorder="0" applyAlignment="0" applyProtection="0">
      <alignment vertical="center"/>
    </xf>
    <xf numFmtId="0" fontId="23" fillId="6" borderId="0" applyNumberFormat="0" applyBorder="0" applyAlignment="0" applyProtection="0">
      <alignment vertical="center"/>
    </xf>
    <xf numFmtId="0" fontId="20" fillId="20" borderId="0" applyNumberFormat="0" applyBorder="0" applyAlignment="0" applyProtection="0">
      <alignment vertical="center"/>
    </xf>
    <xf numFmtId="0" fontId="20" fillId="8" borderId="0" applyNumberFormat="0" applyBorder="0" applyAlignment="0" applyProtection="0">
      <alignment vertical="center"/>
    </xf>
    <xf numFmtId="0" fontId="20" fillId="10" borderId="0" applyNumberFormat="0" applyBorder="0" applyAlignment="0" applyProtection="0">
      <alignment vertical="center"/>
    </xf>
    <xf numFmtId="0" fontId="20" fillId="30"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0" fillId="29" borderId="0" applyNumberFormat="0" applyBorder="0" applyAlignment="0" applyProtection="0">
      <alignment vertical="center"/>
    </xf>
    <xf numFmtId="0" fontId="23" fillId="31" borderId="0" applyNumberFormat="0" applyBorder="0" applyAlignment="0" applyProtection="0">
      <alignment vertical="center"/>
    </xf>
    <xf numFmtId="0" fontId="20" fillId="7" borderId="0" applyNumberFormat="0" applyBorder="0" applyAlignment="0" applyProtection="0">
      <alignment vertical="center"/>
    </xf>
    <xf numFmtId="0" fontId="23" fillId="13" borderId="0" applyNumberFormat="0" applyBorder="0" applyAlignment="0" applyProtection="0">
      <alignment vertical="center"/>
    </xf>
    <xf numFmtId="0" fontId="23" fillId="22" borderId="0" applyNumberFormat="0" applyBorder="0" applyAlignment="0" applyProtection="0">
      <alignment vertical="center"/>
    </xf>
    <xf numFmtId="0" fontId="20" fillId="4" borderId="0" applyNumberFormat="0" applyBorder="0" applyAlignment="0" applyProtection="0">
      <alignment vertical="center"/>
    </xf>
    <xf numFmtId="0" fontId="23" fillId="27" borderId="0" applyNumberFormat="0" applyBorder="0" applyAlignment="0" applyProtection="0">
      <alignment vertical="center"/>
    </xf>
    <xf numFmtId="177" fontId="14" fillId="0" borderId="7">
      <alignment horizontal="right" vertical="center"/>
    </xf>
    <xf numFmtId="49" fontId="14" fillId="0" borderId="7">
      <alignment horizontal="left" vertical="center" wrapText="1"/>
    </xf>
    <xf numFmtId="177" fontId="14" fillId="0" borderId="7">
      <alignment horizontal="right" vertical="center"/>
    </xf>
    <xf numFmtId="179" fontId="14" fillId="0" borderId="7">
      <alignment horizontal="right" vertical="center"/>
    </xf>
    <xf numFmtId="180" fontId="14" fillId="0" borderId="7">
      <alignment horizontal="right" vertical="center"/>
    </xf>
    <xf numFmtId="0" fontId="14" fillId="0" borderId="0">
      <alignment vertical="top"/>
      <protection locked="0"/>
    </xf>
  </cellStyleXfs>
  <cellXfs count="21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0" borderId="0" xfId="0" applyFont="1" applyFill="1" applyBorder="1" applyAlignment="1" applyProtection="1">
      <alignment horizontal="center"/>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6"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6"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49" fontId="10" fillId="0" borderId="7" xfId="53" applyFont="1" applyBorder="1" applyAlignment="1">
      <alignment horizontal="left" vertical="center" wrapText="1"/>
    </xf>
    <xf numFmtId="49" fontId="10" fillId="0" borderId="7" xfId="53" applyFont="1">
      <alignment horizontal="left" vertical="center" wrapText="1"/>
    </xf>
    <xf numFmtId="177" fontId="10" fillId="0" borderId="7" xfId="54" applyFont="1" applyAlignment="1">
      <alignment horizontal="left" vertical="center"/>
    </xf>
    <xf numFmtId="177" fontId="10" fillId="0" borderId="7" xfId="0" applyNumberFormat="1" applyFont="1" applyFill="1" applyBorder="1" applyAlignment="1">
      <alignment horizontal="right" vertical="center"/>
    </xf>
    <xf numFmtId="49" fontId="10" fillId="0" borderId="7" xfId="53" applyFont="1" applyAlignment="1">
      <alignment horizontal="left" vertical="center" wrapText="1"/>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13" fillId="0" borderId="7" xfId="0" applyNumberFormat="1" applyFont="1" applyFill="1" applyBorder="1" applyAlignment="1">
      <alignment horizontal="left" vertical="center" wrapText="1"/>
    </xf>
    <xf numFmtId="0" fontId="1" fillId="0" borderId="0" xfId="0" applyFont="1" applyBorder="1" applyAlignment="1">
      <alignment vertical="top"/>
    </xf>
    <xf numFmtId="0" fontId="2" fillId="2" borderId="7" xfId="0" applyFont="1" applyFill="1" applyBorder="1" applyAlignment="1" applyProtection="1">
      <alignment horizontal="left" vertical="center"/>
      <protection locked="0"/>
    </xf>
    <xf numFmtId="0" fontId="14" fillId="0" borderId="7" xfId="57" applyFont="1" applyFill="1" applyBorder="1" applyAlignment="1" applyProtection="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181" fontId="1" fillId="0" borderId="7" xfId="0" applyNumberFormat="1" applyFont="1" applyBorder="1" applyAlignment="1" applyProtection="1">
      <alignment horizontal="center" vertical="center"/>
      <protection locked="0"/>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3" borderId="1" xfId="57" applyFont="1" applyFill="1" applyBorder="1" applyAlignment="1" applyProtection="1">
      <alignment horizontal="left" vertical="center"/>
      <protection locked="0"/>
    </xf>
    <xf numFmtId="0" fontId="14" fillId="0" borderId="7" xfId="0" applyFont="1" applyFill="1" applyBorder="1" applyAlignment="1" applyProtection="1">
      <alignment horizontal="left" vertical="center"/>
      <protection locked="0"/>
    </xf>
    <xf numFmtId="0" fontId="14" fillId="0" borderId="7" xfId="0" applyNumberFormat="1" applyFont="1" applyFill="1" applyBorder="1" applyAlignment="1" applyProtection="1">
      <alignment horizontal="left" vertical="center"/>
      <protection locked="0"/>
    </xf>
    <xf numFmtId="0" fontId="2" fillId="3" borderId="5" xfId="57" applyFont="1" applyFill="1" applyBorder="1" applyAlignment="1" applyProtection="1">
      <alignment horizontal="left" vertical="center"/>
      <protection locked="0"/>
    </xf>
    <xf numFmtId="0" fontId="2" fillId="3" borderId="6" xfId="57"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77" fontId="14" fillId="0" borderId="7" xfId="0"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181" fontId="2" fillId="0" borderId="7" xfId="0" applyNumberFormat="1" applyFont="1" applyBorder="1" applyAlignment="1">
      <alignment horizontal="center"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181" fontId="6" fillId="0" borderId="7" xfId="0" applyNumberFormat="1" applyFont="1" applyBorder="1" applyAlignment="1">
      <alignment horizontal="right" vertical="center"/>
    </xf>
    <xf numFmtId="0" fontId="16" fillId="0" borderId="7" xfId="0" applyFont="1" applyBorder="1" applyAlignment="1" applyProtection="1">
      <alignment horizontal="center" vertical="center" wrapText="1"/>
      <protection locked="0"/>
    </xf>
    <xf numFmtId="0" fontId="16"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7" fillId="0" borderId="7" xfId="0" applyFont="1" applyBorder="1" applyAlignment="1">
      <alignment horizontal="center" vertical="center"/>
    </xf>
    <xf numFmtId="4"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lignment horizontal="right" vertical="center"/>
    </xf>
    <xf numFmtId="0" fontId="17" fillId="0" borderId="7" xfId="0" applyFont="1" applyBorder="1" applyAlignment="1" applyProtection="1">
      <alignment horizontal="center" vertical="center" wrapText="1"/>
      <protection locked="0"/>
    </xf>
    <xf numFmtId="177" fontId="18" fillId="0" borderId="7" xfId="0" applyNumberFormat="1" applyFont="1" applyBorder="1" applyAlignment="1">
      <alignment horizontal="right" vertical="center"/>
    </xf>
    <xf numFmtId="0" fontId="16" fillId="2" borderId="1"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2" borderId="6" xfId="0" applyFont="1" applyFill="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181" fontId="2" fillId="2" borderId="7" xfId="0" applyNumberFormat="1" applyFont="1" applyFill="1" applyBorder="1" applyAlignment="1">
      <alignment horizontal="center" vertical="center" wrapText="1"/>
    </xf>
    <xf numFmtId="181" fontId="2" fillId="2" borderId="7" xfId="0" applyNumberFormat="1"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0" fillId="0" borderId="0" xfId="0" applyFont="1" applyBorder="1" applyAlignment="1">
      <alignment horizontal="right"/>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2" fillId="3" borderId="7" xfId="57" applyFont="1" applyFill="1" applyBorder="1" applyAlignment="1" applyProtection="1">
      <alignment horizontal="left" vertical="center" wrapText="1"/>
      <protection locked="0"/>
    </xf>
    <xf numFmtId="181" fontId="19" fillId="0" borderId="14" xfId="0" applyNumberFormat="1" applyFont="1" applyFill="1" applyBorder="1" applyAlignment="1">
      <alignment horizontal="right"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17" fillId="0" borderId="7" xfId="0" applyFont="1" applyFill="1" applyBorder="1" applyAlignment="1">
      <alignment horizontal="right" vertical="center"/>
    </xf>
    <xf numFmtId="4" fontId="17" fillId="0" borderId="7" xfId="0" applyNumberFormat="1" applyFont="1" applyFill="1" applyBorder="1" applyAlignment="1">
      <alignment horizontal="right" vertical="center"/>
    </xf>
    <xf numFmtId="4" fontId="17" fillId="0" borderId="7" xfId="0" applyNumberFormat="1" applyFont="1" applyFill="1" applyBorder="1" applyAlignment="1" applyProtection="1">
      <alignment horizontal="right" vertical="center"/>
      <protection locked="0"/>
    </xf>
    <xf numFmtId="0" fontId="8"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horizontal="left" vertical="center"/>
    </xf>
    <xf numFmtId="0" fontId="1" fillId="0" borderId="7" xfId="0" applyFont="1" applyBorder="1" applyAlignment="1" quotePrefix="1">
      <alignment horizontal="center" vertical="center"/>
    </xf>
    <xf numFmtId="0" fontId="9" fillId="0" borderId="0" xfId="0" applyFont="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B33" sqref="B33"/>
    </sheetView>
  </sheetViews>
  <sheetFormatPr defaultColWidth="8.57407407407407" defaultRowHeight="12.75" customHeight="1" outlineLevelCol="3"/>
  <cols>
    <col min="1" max="4" width="41" customWidth="1"/>
    <col min="7" max="7" width="12.8888888888889"/>
  </cols>
  <sheetData>
    <row r="1" ht="15" customHeight="1" spans="1:4">
      <c r="A1" s="44"/>
      <c r="B1" s="44"/>
      <c r="C1" s="44"/>
      <c r="D1" s="45" t="s">
        <v>0</v>
      </c>
    </row>
    <row r="2" ht="41.25" customHeight="1" spans="1:1">
      <c r="A2" s="216" t="s">
        <v>1</v>
      </c>
    </row>
    <row r="3" ht="17.25" customHeight="1" spans="1:4">
      <c r="A3" s="43" t="s">
        <v>2</v>
      </c>
      <c r="B3" s="211"/>
      <c r="D3" s="144" t="s">
        <v>3</v>
      </c>
    </row>
    <row r="4" ht="23.25" customHeight="1" spans="1:4">
      <c r="A4" s="172" t="s">
        <v>4</v>
      </c>
      <c r="B4" s="173"/>
      <c r="C4" s="172" t="s">
        <v>5</v>
      </c>
      <c r="D4" s="173"/>
    </row>
    <row r="5" ht="24" customHeight="1" spans="1:4">
      <c r="A5" s="172" t="s">
        <v>6</v>
      </c>
      <c r="B5" s="172" t="s">
        <v>7</v>
      </c>
      <c r="C5" s="172" t="s">
        <v>8</v>
      </c>
      <c r="D5" s="172" t="s">
        <v>7</v>
      </c>
    </row>
    <row r="6" ht="17.25" customHeight="1" spans="1:4">
      <c r="A6" s="174" t="s">
        <v>9</v>
      </c>
      <c r="B6" s="176">
        <v>24096589.04</v>
      </c>
      <c r="C6" s="174" t="s">
        <v>10</v>
      </c>
      <c r="D6" s="176"/>
    </row>
    <row r="7" ht="17.25" customHeight="1" spans="1:4">
      <c r="A7" s="174" t="s">
        <v>11</v>
      </c>
      <c r="B7" s="176"/>
      <c r="C7" s="174" t="s">
        <v>12</v>
      </c>
      <c r="D7" s="176"/>
    </row>
    <row r="8" ht="17.25" customHeight="1" spans="1:4">
      <c r="A8" s="174" t="s">
        <v>13</v>
      </c>
      <c r="B8" s="176"/>
      <c r="C8" s="212" t="s">
        <v>14</v>
      </c>
      <c r="D8" s="176"/>
    </row>
    <row r="9" ht="17.25" customHeight="1" spans="1:4">
      <c r="A9" s="174" t="s">
        <v>15</v>
      </c>
      <c r="B9" s="176"/>
      <c r="C9" s="212" t="s">
        <v>16</v>
      </c>
      <c r="D9" s="176"/>
    </row>
    <row r="10" ht="17.25" customHeight="1" spans="1:4">
      <c r="A10" s="174" t="s">
        <v>17</v>
      </c>
      <c r="B10" s="176"/>
      <c r="C10" s="212" t="s">
        <v>18</v>
      </c>
      <c r="D10" s="176">
        <v>27252142.04</v>
      </c>
    </row>
    <row r="11" ht="17.25" customHeight="1" spans="1:4">
      <c r="A11" s="174" t="s">
        <v>19</v>
      </c>
      <c r="B11" s="176"/>
      <c r="C11" s="212" t="s">
        <v>20</v>
      </c>
      <c r="D11" s="176"/>
    </row>
    <row r="12" ht="17.25" customHeight="1" spans="1:4">
      <c r="A12" s="174" t="s">
        <v>21</v>
      </c>
      <c r="B12" s="176"/>
      <c r="C12" s="31" t="s">
        <v>22</v>
      </c>
      <c r="D12" s="176"/>
    </row>
    <row r="13" ht="17.25" customHeight="1" spans="1:4">
      <c r="A13" s="174" t="s">
        <v>23</v>
      </c>
      <c r="B13" s="176"/>
      <c r="C13" s="31" t="s">
        <v>24</v>
      </c>
      <c r="D13" s="176">
        <v>1291680</v>
      </c>
    </row>
    <row r="14" ht="17.25" customHeight="1" spans="1:4">
      <c r="A14" s="174" t="s">
        <v>25</v>
      </c>
      <c r="B14" s="176">
        <v>6036400</v>
      </c>
      <c r="C14" s="31" t="s">
        <v>26</v>
      </c>
      <c r="D14" s="176">
        <v>843427</v>
      </c>
    </row>
    <row r="15" ht="17.25" customHeight="1" spans="1:4">
      <c r="A15" s="174" t="s">
        <v>27</v>
      </c>
      <c r="B15" s="176"/>
      <c r="C15" s="31" t="s">
        <v>28</v>
      </c>
      <c r="D15" s="176"/>
    </row>
    <row r="16" ht="17.25" customHeight="1" spans="1:4">
      <c r="A16" s="62"/>
      <c r="B16" s="176"/>
      <c r="C16" s="31" t="s">
        <v>29</v>
      </c>
      <c r="D16" s="177"/>
    </row>
    <row r="17" ht="17.25" customHeight="1" spans="1:4">
      <c r="A17" s="175"/>
      <c r="B17" s="213"/>
      <c r="C17" s="31" t="s">
        <v>30</v>
      </c>
      <c r="D17" s="177"/>
    </row>
    <row r="18" ht="17.25" customHeight="1" spans="1:4">
      <c r="A18" s="175"/>
      <c r="B18" s="213"/>
      <c r="C18" s="31" t="s">
        <v>31</v>
      </c>
      <c r="D18" s="177"/>
    </row>
    <row r="19" ht="17.25" customHeight="1" spans="1:4">
      <c r="A19" s="175"/>
      <c r="B19" s="213"/>
      <c r="C19" s="31" t="s">
        <v>32</v>
      </c>
      <c r="D19" s="177"/>
    </row>
    <row r="20" ht="17.25" customHeight="1" spans="1:4">
      <c r="A20" s="175"/>
      <c r="B20" s="213"/>
      <c r="C20" s="31" t="s">
        <v>33</v>
      </c>
      <c r="D20" s="177"/>
    </row>
    <row r="21" ht="17.25" customHeight="1" spans="1:4">
      <c r="A21" s="175"/>
      <c r="B21" s="213"/>
      <c r="C21" s="31" t="s">
        <v>34</v>
      </c>
      <c r="D21" s="177"/>
    </row>
    <row r="22" ht="17.25" customHeight="1" spans="1:4">
      <c r="A22" s="175"/>
      <c r="B22" s="213"/>
      <c r="C22" s="31" t="s">
        <v>35</v>
      </c>
      <c r="D22" s="177"/>
    </row>
    <row r="23" ht="17.25" customHeight="1" spans="1:4">
      <c r="A23" s="175"/>
      <c r="B23" s="213"/>
      <c r="C23" s="31" t="s">
        <v>36</v>
      </c>
      <c r="D23" s="177"/>
    </row>
    <row r="24" ht="17.25" customHeight="1" spans="1:4">
      <c r="A24" s="175"/>
      <c r="B24" s="213"/>
      <c r="C24" s="31" t="s">
        <v>37</v>
      </c>
      <c r="D24" s="177">
        <v>745740</v>
      </c>
    </row>
    <row r="25" ht="17.25" customHeight="1" spans="1:4">
      <c r="A25" s="175"/>
      <c r="B25" s="213"/>
      <c r="C25" s="31" t="s">
        <v>38</v>
      </c>
      <c r="D25" s="177"/>
    </row>
    <row r="26" ht="17.25" customHeight="1" spans="1:4">
      <c r="A26" s="175"/>
      <c r="B26" s="213"/>
      <c r="C26" s="62" t="s">
        <v>39</v>
      </c>
      <c r="D26" s="177"/>
    </row>
    <row r="27" ht="17.25" customHeight="1" spans="1:4">
      <c r="A27" s="175"/>
      <c r="B27" s="213"/>
      <c r="C27" s="31" t="s">
        <v>40</v>
      </c>
      <c r="D27" s="177"/>
    </row>
    <row r="28" ht="16.5" customHeight="1" spans="1:4">
      <c r="A28" s="175"/>
      <c r="B28" s="213"/>
      <c r="C28" s="31" t="s">
        <v>41</v>
      </c>
      <c r="D28" s="177"/>
    </row>
    <row r="29" ht="16.5" customHeight="1" spans="1:4">
      <c r="A29" s="175"/>
      <c r="B29" s="213"/>
      <c r="C29" s="62" t="s">
        <v>42</v>
      </c>
      <c r="D29" s="177"/>
    </row>
    <row r="30" ht="17.25" customHeight="1" spans="1:4">
      <c r="A30" s="175"/>
      <c r="B30" s="213"/>
      <c r="C30" s="62" t="s">
        <v>43</v>
      </c>
      <c r="D30" s="177"/>
    </row>
    <row r="31" ht="17.25" customHeight="1" spans="1:4">
      <c r="A31" s="175"/>
      <c r="B31" s="213"/>
      <c r="C31" s="31" t="s">
        <v>44</v>
      </c>
      <c r="D31" s="177"/>
    </row>
    <row r="32" ht="16.5" customHeight="1" spans="1:4">
      <c r="A32" s="175" t="s">
        <v>45</v>
      </c>
      <c r="B32" s="214">
        <v>30132989.04</v>
      </c>
      <c r="C32" s="175" t="s">
        <v>46</v>
      </c>
      <c r="D32" s="215">
        <v>30132989.04</v>
      </c>
    </row>
    <row r="33" ht="16.5" customHeight="1" spans="1:4">
      <c r="A33" s="62" t="s">
        <v>47</v>
      </c>
      <c r="B33" s="214">
        <v>15541.42</v>
      </c>
      <c r="C33" s="62" t="s">
        <v>48</v>
      </c>
      <c r="D33" s="214">
        <v>15541.42</v>
      </c>
    </row>
    <row r="34" ht="16.5" customHeight="1" spans="1:4">
      <c r="A34" s="31" t="s">
        <v>49</v>
      </c>
      <c r="B34" s="214">
        <v>15541.42</v>
      </c>
      <c r="C34" s="31" t="s">
        <v>49</v>
      </c>
      <c r="D34" s="214">
        <v>15541.42</v>
      </c>
    </row>
    <row r="35" ht="16.5" customHeight="1" spans="1:4">
      <c r="A35" s="31" t="s">
        <v>50</v>
      </c>
      <c r="B35" s="214"/>
      <c r="C35" s="31" t="s">
        <v>50</v>
      </c>
      <c r="D35" s="215"/>
    </row>
    <row r="36" ht="16.5" customHeight="1" spans="1:4">
      <c r="A36" s="178" t="s">
        <v>51</v>
      </c>
      <c r="B36" s="215">
        <v>30148530.46</v>
      </c>
      <c r="C36" s="178" t="s">
        <v>52</v>
      </c>
      <c r="D36" s="215">
        <v>30148530.46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4" sqref="B14"/>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19">
        <v>1</v>
      </c>
      <c r="B1" s="120">
        <v>0</v>
      </c>
      <c r="C1" s="119">
        <v>1</v>
      </c>
      <c r="D1" s="121"/>
      <c r="E1" s="121"/>
      <c r="F1" s="118" t="s">
        <v>369</v>
      </c>
    </row>
    <row r="2" ht="42" customHeight="1" spans="1:6">
      <c r="A2" s="220" t="s">
        <v>370</v>
      </c>
      <c r="B2" s="122" t="s">
        <v>371</v>
      </c>
      <c r="C2" s="123"/>
      <c r="D2" s="124"/>
      <c r="E2" s="124"/>
      <c r="F2" s="124"/>
    </row>
    <row r="3" ht="28" customHeight="1" spans="1:6">
      <c r="A3" s="4" t="s">
        <v>2</v>
      </c>
      <c r="B3" s="4"/>
      <c r="C3" s="119"/>
      <c r="D3" s="121"/>
      <c r="E3" s="121"/>
      <c r="F3" s="118" t="s">
        <v>3</v>
      </c>
    </row>
    <row r="4" ht="19.5" customHeight="1" spans="1:6">
      <c r="A4" s="125" t="s">
        <v>183</v>
      </c>
      <c r="B4" s="126" t="s">
        <v>74</v>
      </c>
      <c r="C4" s="125" t="s">
        <v>75</v>
      </c>
      <c r="D4" s="10" t="s">
        <v>372</v>
      </c>
      <c r="E4" s="11"/>
      <c r="F4" s="12"/>
    </row>
    <row r="5" ht="18.75" customHeight="1" spans="1:6">
      <c r="A5" s="127"/>
      <c r="B5" s="128"/>
      <c r="C5" s="127"/>
      <c r="D5" s="15" t="s">
        <v>57</v>
      </c>
      <c r="E5" s="10" t="s">
        <v>77</v>
      </c>
      <c r="F5" s="15" t="s">
        <v>78</v>
      </c>
    </row>
    <row r="6" ht="18.75" customHeight="1" spans="1:6">
      <c r="A6" s="69">
        <v>1</v>
      </c>
      <c r="B6" s="129" t="s">
        <v>85</v>
      </c>
      <c r="C6" s="69">
        <v>3</v>
      </c>
      <c r="D6" s="130">
        <v>4</v>
      </c>
      <c r="E6" s="130">
        <v>5</v>
      </c>
      <c r="F6" s="130">
        <v>6</v>
      </c>
    </row>
    <row r="7" ht="21" customHeight="1" spans="1:6">
      <c r="A7" s="20"/>
      <c r="B7" s="20"/>
      <c r="C7" s="20"/>
      <c r="D7" s="80"/>
      <c r="E7" s="80"/>
      <c r="F7" s="80"/>
    </row>
    <row r="8" ht="21" customHeight="1" spans="1:6">
      <c r="A8" s="20"/>
      <c r="B8" s="20"/>
      <c r="C8" s="20"/>
      <c r="D8" s="80"/>
      <c r="E8" s="80"/>
      <c r="F8" s="80"/>
    </row>
    <row r="9" ht="18.75" customHeight="1" spans="1:6">
      <c r="A9" s="131" t="s">
        <v>171</v>
      </c>
      <c r="B9" s="131" t="s">
        <v>171</v>
      </c>
      <c r="C9" s="132" t="s">
        <v>171</v>
      </c>
      <c r="D9" s="80"/>
      <c r="E9" s="80"/>
      <c r="F9" s="80"/>
    </row>
    <row r="10" ht="37" customHeight="1" spans="1:6">
      <c r="A10" s="26" t="s">
        <v>180</v>
      </c>
      <c r="B10" s="26"/>
      <c r="C10" s="26"/>
      <c r="D10" s="26"/>
      <c r="E10" s="26"/>
      <c r="F10" s="26"/>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B13" sqref="B13"/>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6:17">
      <c r="P1" s="2"/>
      <c r="Q1" s="2" t="s">
        <v>373</v>
      </c>
    </row>
    <row r="2" ht="41.25" customHeight="1" spans="1:17">
      <c r="A2" s="73" t="s">
        <v>374</v>
      </c>
      <c r="B2" s="3"/>
      <c r="C2" s="3"/>
      <c r="D2" s="3"/>
      <c r="E2" s="3"/>
      <c r="F2" s="3"/>
      <c r="G2" s="3"/>
      <c r="H2" s="3"/>
      <c r="I2" s="3"/>
      <c r="J2" s="3"/>
      <c r="K2" s="67"/>
      <c r="L2" s="3"/>
      <c r="M2" s="3"/>
      <c r="N2" s="67"/>
      <c r="O2" s="3"/>
      <c r="P2" s="67"/>
      <c r="Q2" s="67"/>
    </row>
    <row r="3" ht="18.75" customHeight="1" spans="1:17">
      <c r="A3" s="107" t="s">
        <v>2</v>
      </c>
      <c r="B3" s="6"/>
      <c r="C3" s="6"/>
      <c r="D3" s="6"/>
      <c r="E3" s="6"/>
      <c r="F3" s="6"/>
      <c r="G3" s="6"/>
      <c r="H3" s="6"/>
      <c r="I3" s="6"/>
      <c r="J3" s="6"/>
      <c r="P3" s="7"/>
      <c r="Q3" s="118" t="s">
        <v>3</v>
      </c>
    </row>
    <row r="4" ht="15.75" customHeight="1" spans="1:17">
      <c r="A4" s="9" t="s">
        <v>375</v>
      </c>
      <c r="B4" s="108" t="s">
        <v>376</v>
      </c>
      <c r="C4" s="108" t="s">
        <v>377</v>
      </c>
      <c r="D4" s="108" t="s">
        <v>378</v>
      </c>
      <c r="E4" s="108" t="s">
        <v>379</v>
      </c>
      <c r="F4" s="108" t="s">
        <v>380</v>
      </c>
      <c r="G4" s="90" t="s">
        <v>190</v>
      </c>
      <c r="H4" s="90"/>
      <c r="I4" s="90"/>
      <c r="J4" s="90"/>
      <c r="K4" s="91"/>
      <c r="L4" s="90"/>
      <c r="M4" s="90"/>
      <c r="N4" s="81"/>
      <c r="O4" s="90"/>
      <c r="P4" s="91"/>
      <c r="Q4" s="82"/>
    </row>
    <row r="5" ht="17.25" customHeight="1" spans="1:17">
      <c r="A5" s="14"/>
      <c r="B5" s="93"/>
      <c r="C5" s="93"/>
      <c r="D5" s="93"/>
      <c r="E5" s="93"/>
      <c r="F5" s="93"/>
      <c r="G5" s="93" t="s">
        <v>57</v>
      </c>
      <c r="H5" s="93" t="s">
        <v>60</v>
      </c>
      <c r="I5" s="93" t="s">
        <v>381</v>
      </c>
      <c r="J5" s="93" t="s">
        <v>382</v>
      </c>
      <c r="K5" s="94" t="s">
        <v>383</v>
      </c>
      <c r="L5" s="104" t="s">
        <v>384</v>
      </c>
      <c r="M5" s="104"/>
      <c r="N5" s="105"/>
      <c r="O5" s="104"/>
      <c r="P5" s="106"/>
      <c r="Q5" s="95"/>
    </row>
    <row r="6" ht="54" customHeight="1" spans="1:17">
      <c r="A6" s="17"/>
      <c r="B6" s="96"/>
      <c r="C6" s="96"/>
      <c r="D6" s="96"/>
      <c r="E6" s="96"/>
      <c r="F6" s="96"/>
      <c r="G6" s="96"/>
      <c r="H6" s="96" t="s">
        <v>59</v>
      </c>
      <c r="I6" s="96"/>
      <c r="J6" s="96"/>
      <c r="K6" s="97"/>
      <c r="L6" s="96" t="s">
        <v>59</v>
      </c>
      <c r="M6" s="96" t="s">
        <v>66</v>
      </c>
      <c r="N6" s="95" t="s">
        <v>67</v>
      </c>
      <c r="O6" s="96" t="s">
        <v>68</v>
      </c>
      <c r="P6" s="97" t="s">
        <v>69</v>
      </c>
      <c r="Q6" s="95" t="s">
        <v>70</v>
      </c>
    </row>
    <row r="7" ht="18" customHeight="1" spans="1:17">
      <c r="A7" s="109">
        <v>1</v>
      </c>
      <c r="B7" s="110">
        <v>2</v>
      </c>
      <c r="C7" s="109">
        <v>3</v>
      </c>
      <c r="D7" s="109">
        <v>4</v>
      </c>
      <c r="E7" s="110">
        <v>5</v>
      </c>
      <c r="F7" s="109">
        <v>6</v>
      </c>
      <c r="G7" s="109">
        <v>7</v>
      </c>
      <c r="H7" s="110">
        <v>8</v>
      </c>
      <c r="I7" s="109">
        <v>9</v>
      </c>
      <c r="J7" s="109">
        <v>10</v>
      </c>
      <c r="K7" s="110">
        <v>11</v>
      </c>
      <c r="L7" s="109">
        <v>12</v>
      </c>
      <c r="M7" s="109">
        <v>13</v>
      </c>
      <c r="N7" s="110">
        <v>14</v>
      </c>
      <c r="O7" s="109">
        <v>15</v>
      </c>
      <c r="P7" s="109">
        <v>16</v>
      </c>
      <c r="Q7" s="110">
        <v>17</v>
      </c>
    </row>
    <row r="8" ht="30" customHeight="1" spans="1:17">
      <c r="A8" s="111" t="s">
        <v>201</v>
      </c>
      <c r="B8" s="112" t="s">
        <v>385</v>
      </c>
      <c r="C8" s="112" t="s">
        <v>386</v>
      </c>
      <c r="D8" s="112" t="s">
        <v>387</v>
      </c>
      <c r="E8" s="113">
        <v>1</v>
      </c>
      <c r="F8" s="80"/>
      <c r="G8" s="114">
        <v>20000</v>
      </c>
      <c r="H8" s="114">
        <v>20000</v>
      </c>
      <c r="I8" s="80"/>
      <c r="J8" s="80"/>
      <c r="K8" s="80"/>
      <c r="L8" s="114"/>
      <c r="M8" s="80"/>
      <c r="N8" s="80"/>
      <c r="O8" s="80"/>
      <c r="P8" s="80"/>
      <c r="Q8" s="114"/>
    </row>
    <row r="9" ht="30" customHeight="1" spans="1:17">
      <c r="A9" s="111"/>
      <c r="B9" s="112" t="s">
        <v>388</v>
      </c>
      <c r="C9" s="112" t="s">
        <v>389</v>
      </c>
      <c r="D9" s="112" t="s">
        <v>390</v>
      </c>
      <c r="E9" s="113">
        <v>1</v>
      </c>
      <c r="F9" s="80"/>
      <c r="G9" s="114">
        <v>250000</v>
      </c>
      <c r="H9" s="114">
        <v>250000</v>
      </c>
      <c r="I9" s="80"/>
      <c r="J9" s="80"/>
      <c r="K9" s="80"/>
      <c r="L9" s="114"/>
      <c r="M9" s="80"/>
      <c r="N9" s="80"/>
      <c r="O9" s="80"/>
      <c r="P9" s="80"/>
      <c r="Q9" s="114"/>
    </row>
    <row r="10" ht="55" customHeight="1" spans="1:17">
      <c r="A10" s="115" t="s">
        <v>268</v>
      </c>
      <c r="B10" s="112" t="s">
        <v>268</v>
      </c>
      <c r="C10" s="112" t="s">
        <v>391</v>
      </c>
      <c r="D10" s="112" t="s">
        <v>390</v>
      </c>
      <c r="E10" s="113">
        <v>1</v>
      </c>
      <c r="F10" s="80"/>
      <c r="G10" s="114">
        <v>5403400</v>
      </c>
      <c r="H10" s="114"/>
      <c r="I10" s="80"/>
      <c r="J10" s="80"/>
      <c r="K10" s="80"/>
      <c r="L10" s="114">
        <v>5403400</v>
      </c>
      <c r="M10" s="80"/>
      <c r="N10" s="80"/>
      <c r="O10" s="80"/>
      <c r="P10" s="80"/>
      <c r="Q10" s="114">
        <v>5403400</v>
      </c>
    </row>
    <row r="11" ht="21" customHeight="1" spans="1:17">
      <c r="A11" s="100" t="s">
        <v>171</v>
      </c>
      <c r="B11" s="116"/>
      <c r="C11" s="116"/>
      <c r="D11" s="116"/>
      <c r="E11" s="117"/>
      <c r="F11" s="80"/>
      <c r="G11" s="80">
        <v>5673400</v>
      </c>
      <c r="H11" s="80">
        <v>270000</v>
      </c>
      <c r="I11" s="80"/>
      <c r="J11" s="80"/>
      <c r="K11" s="80"/>
      <c r="L11" s="80">
        <v>5403400</v>
      </c>
      <c r="M11" s="80"/>
      <c r="N11" s="80"/>
      <c r="O11" s="80"/>
      <c r="P11" s="80"/>
      <c r="Q11" s="80">
        <v>5403400</v>
      </c>
    </row>
  </sheetData>
  <mergeCells count="17">
    <mergeCell ref="A2:Q2"/>
    <mergeCell ref="A3:F3"/>
    <mergeCell ref="G4:Q4"/>
    <mergeCell ref="L5:Q5"/>
    <mergeCell ref="A11:E11"/>
    <mergeCell ref="A4:A6"/>
    <mergeCell ref="A8:A9"/>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8" sqref="B8"/>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77"/>
      <c r="B1" s="84"/>
      <c r="C1" s="84"/>
      <c r="D1" s="77"/>
      <c r="E1" s="77"/>
      <c r="F1" s="77"/>
      <c r="G1" s="77"/>
      <c r="H1" s="85"/>
      <c r="I1" s="77"/>
      <c r="J1" s="77"/>
      <c r="K1" s="84"/>
      <c r="L1" s="77"/>
      <c r="M1" s="102"/>
      <c r="N1" s="102" t="s">
        <v>392</v>
      </c>
    </row>
    <row r="2" ht="41.25" customHeight="1" spans="1:14">
      <c r="A2" s="221" t="s">
        <v>393</v>
      </c>
      <c r="B2" s="67"/>
      <c r="C2" s="67"/>
      <c r="D2" s="86"/>
      <c r="E2" s="86"/>
      <c r="F2" s="86"/>
      <c r="G2" s="86"/>
      <c r="H2" s="87"/>
      <c r="I2" s="86"/>
      <c r="J2" s="86"/>
      <c r="K2" s="67"/>
      <c r="L2" s="86"/>
      <c r="M2" s="87"/>
      <c r="N2" s="67"/>
    </row>
    <row r="3" ht="22.5" customHeight="1" spans="1:14">
      <c r="A3" s="74" t="s">
        <v>2</v>
      </c>
      <c r="B3" s="88"/>
      <c r="C3" s="88"/>
      <c r="D3" s="75"/>
      <c r="E3" s="75"/>
      <c r="F3" s="75"/>
      <c r="G3" s="75"/>
      <c r="H3" s="85"/>
      <c r="I3" s="77"/>
      <c r="J3" s="77"/>
      <c r="K3" s="84"/>
      <c r="L3" s="77"/>
      <c r="M3" s="103"/>
      <c r="N3" s="102" t="s">
        <v>3</v>
      </c>
    </row>
    <row r="4" ht="24" customHeight="1" spans="1:14">
      <c r="A4" s="9" t="s">
        <v>375</v>
      </c>
      <c r="B4" s="89" t="s">
        <v>394</v>
      </c>
      <c r="C4" s="89" t="s">
        <v>395</v>
      </c>
      <c r="D4" s="90" t="s">
        <v>190</v>
      </c>
      <c r="E4" s="90"/>
      <c r="F4" s="90"/>
      <c r="G4" s="90"/>
      <c r="H4" s="91"/>
      <c r="I4" s="90"/>
      <c r="J4" s="90"/>
      <c r="K4" s="81"/>
      <c r="L4" s="90"/>
      <c r="M4" s="91"/>
      <c r="N4" s="82"/>
    </row>
    <row r="5" ht="24" customHeight="1" spans="1:14">
      <c r="A5" s="14"/>
      <c r="B5" s="92"/>
      <c r="C5" s="92"/>
      <c r="D5" s="93" t="s">
        <v>57</v>
      </c>
      <c r="E5" s="93" t="s">
        <v>60</v>
      </c>
      <c r="F5" s="93" t="s">
        <v>381</v>
      </c>
      <c r="G5" s="93" t="s">
        <v>382</v>
      </c>
      <c r="H5" s="94" t="s">
        <v>383</v>
      </c>
      <c r="I5" s="104" t="s">
        <v>384</v>
      </c>
      <c r="J5" s="104"/>
      <c r="K5" s="105"/>
      <c r="L5" s="104"/>
      <c r="M5" s="106"/>
      <c r="N5" s="95"/>
    </row>
    <row r="6" ht="54" customHeight="1" spans="1:14">
      <c r="A6" s="17"/>
      <c r="B6" s="95"/>
      <c r="C6" s="95"/>
      <c r="D6" s="96"/>
      <c r="E6" s="96" t="s">
        <v>59</v>
      </c>
      <c r="F6" s="96"/>
      <c r="G6" s="96"/>
      <c r="H6" s="97"/>
      <c r="I6" s="96" t="s">
        <v>59</v>
      </c>
      <c r="J6" s="96" t="s">
        <v>66</v>
      </c>
      <c r="K6" s="95" t="s">
        <v>67</v>
      </c>
      <c r="L6" s="96" t="s">
        <v>68</v>
      </c>
      <c r="M6" s="97" t="s">
        <v>69</v>
      </c>
      <c r="N6" s="95"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8"/>
      <c r="B8" s="99"/>
      <c r="C8" s="99"/>
      <c r="D8" s="80"/>
      <c r="E8" s="80"/>
      <c r="F8" s="80"/>
      <c r="G8" s="80"/>
      <c r="H8" s="80"/>
      <c r="I8" s="80"/>
      <c r="J8" s="80"/>
      <c r="K8" s="80"/>
      <c r="L8" s="80"/>
      <c r="M8" s="80"/>
      <c r="N8" s="80"/>
    </row>
    <row r="9" ht="21" customHeight="1" spans="1:14">
      <c r="A9" s="99"/>
      <c r="B9" s="99"/>
      <c r="C9" s="99"/>
      <c r="D9" s="80"/>
      <c r="E9" s="80"/>
      <c r="F9" s="80"/>
      <c r="G9" s="80"/>
      <c r="H9" s="80"/>
      <c r="I9" s="80"/>
      <c r="J9" s="80"/>
      <c r="K9" s="80"/>
      <c r="L9" s="80"/>
      <c r="M9" s="80"/>
      <c r="N9" s="80"/>
    </row>
    <row r="10" ht="21" customHeight="1" spans="1:14">
      <c r="A10" s="99"/>
      <c r="B10" s="99"/>
      <c r="C10" s="99"/>
      <c r="D10" s="80"/>
      <c r="E10" s="80"/>
      <c r="F10" s="80"/>
      <c r="G10" s="80"/>
      <c r="H10" s="80"/>
      <c r="I10" s="80"/>
      <c r="J10" s="80"/>
      <c r="K10" s="80"/>
      <c r="L10" s="80"/>
      <c r="M10" s="80"/>
      <c r="N10" s="80"/>
    </row>
    <row r="11" ht="21" customHeight="1" spans="1:14">
      <c r="A11" s="100" t="s">
        <v>171</v>
      </c>
      <c r="B11" s="101"/>
      <c r="C11" s="101"/>
      <c r="D11" s="80"/>
      <c r="E11" s="80"/>
      <c r="F11" s="80"/>
      <c r="G11" s="80"/>
      <c r="H11" s="80"/>
      <c r="I11" s="80"/>
      <c r="J11" s="80"/>
      <c r="K11" s="80"/>
      <c r="L11" s="80"/>
      <c r="M11" s="80"/>
      <c r="N11" s="80"/>
    </row>
    <row r="12" ht="43" customHeight="1" spans="2:7">
      <c r="B12" s="26" t="s">
        <v>180</v>
      </c>
      <c r="C12" s="26"/>
      <c r="D12" s="26"/>
      <c r="E12" s="26"/>
      <c r="F12" s="26"/>
      <c r="G12" s="26"/>
    </row>
  </sheetData>
  <mergeCells count="14">
    <mergeCell ref="A2:N2"/>
    <mergeCell ref="A3:C3"/>
    <mergeCell ref="D4:N4"/>
    <mergeCell ref="I5:N5"/>
    <mergeCell ref="A11:C11"/>
    <mergeCell ref="B12:G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3" sqref="A3:I3"/>
    </sheetView>
  </sheetViews>
  <sheetFormatPr defaultColWidth="9.13888888888889" defaultRowHeight="14.25" customHeight="1"/>
  <cols>
    <col min="1" max="1" width="37.7037037037037" customWidth="1"/>
    <col min="2" max="25" width="20" customWidth="1"/>
  </cols>
  <sheetData>
    <row r="1" ht="17.25" customHeight="1" spans="4:25">
      <c r="D1" s="72"/>
      <c r="W1" s="2"/>
      <c r="X1" s="2"/>
      <c r="Y1" s="2" t="s">
        <v>396</v>
      </c>
    </row>
    <row r="2" ht="41.25" customHeight="1" spans="1:25">
      <c r="A2" s="73" t="s">
        <v>397</v>
      </c>
      <c r="B2" s="3"/>
      <c r="C2" s="3"/>
      <c r="D2" s="3"/>
      <c r="E2" s="3"/>
      <c r="F2" s="3"/>
      <c r="G2" s="3"/>
      <c r="H2" s="3"/>
      <c r="I2" s="3"/>
      <c r="J2" s="3"/>
      <c r="K2" s="3"/>
      <c r="L2" s="3"/>
      <c r="M2" s="3"/>
      <c r="N2" s="3"/>
      <c r="O2" s="3"/>
      <c r="P2" s="3"/>
      <c r="Q2" s="3"/>
      <c r="R2" s="3"/>
      <c r="S2" s="3"/>
      <c r="T2" s="3"/>
      <c r="U2" s="3"/>
      <c r="V2" s="3"/>
      <c r="W2" s="67"/>
      <c r="X2" s="67"/>
      <c r="Y2" s="67"/>
    </row>
    <row r="3" ht="18" customHeight="1" spans="1:25">
      <c r="A3" s="74" t="s">
        <v>2</v>
      </c>
      <c r="B3" s="75"/>
      <c r="C3" s="75"/>
      <c r="D3" s="76"/>
      <c r="E3" s="77"/>
      <c r="F3" s="77"/>
      <c r="G3" s="77"/>
      <c r="H3" s="77"/>
      <c r="I3" s="77"/>
      <c r="W3" s="7"/>
      <c r="X3" s="7"/>
      <c r="Y3" s="7" t="s">
        <v>3</v>
      </c>
    </row>
    <row r="4" ht="19.5" customHeight="1" spans="1:25">
      <c r="A4" s="27" t="s">
        <v>398</v>
      </c>
      <c r="B4" s="10" t="s">
        <v>190</v>
      </c>
      <c r="C4" s="11"/>
      <c r="D4" s="11"/>
      <c r="E4" s="10" t="s">
        <v>399</v>
      </c>
      <c r="F4" s="11"/>
      <c r="G4" s="11"/>
      <c r="H4" s="11"/>
      <c r="I4" s="11"/>
      <c r="J4" s="11"/>
      <c r="K4" s="11"/>
      <c r="L4" s="11"/>
      <c r="M4" s="11"/>
      <c r="N4" s="11"/>
      <c r="O4" s="11"/>
      <c r="P4" s="11"/>
      <c r="Q4" s="11"/>
      <c r="R4" s="11"/>
      <c r="S4" s="11"/>
      <c r="T4" s="11"/>
      <c r="U4" s="11"/>
      <c r="V4" s="11"/>
      <c r="W4" s="81"/>
      <c r="X4" s="82"/>
      <c r="Y4" s="82"/>
    </row>
    <row r="5" ht="40.5" customHeight="1" spans="1:25">
      <c r="A5" s="18"/>
      <c r="B5" s="28" t="s">
        <v>57</v>
      </c>
      <c r="C5" s="9" t="s">
        <v>60</v>
      </c>
      <c r="D5" s="78" t="s">
        <v>381</v>
      </c>
      <c r="E5" s="48" t="s">
        <v>400</v>
      </c>
      <c r="F5" s="48" t="s">
        <v>401</v>
      </c>
      <c r="G5" s="48" t="s">
        <v>402</v>
      </c>
      <c r="H5" s="48" t="s">
        <v>403</v>
      </c>
      <c r="I5" s="48" t="s">
        <v>404</v>
      </c>
      <c r="J5" s="48" t="s">
        <v>405</v>
      </c>
      <c r="K5" s="48" t="s">
        <v>406</v>
      </c>
      <c r="L5" s="48" t="s">
        <v>407</v>
      </c>
      <c r="M5" s="48" t="s">
        <v>408</v>
      </c>
      <c r="N5" s="48" t="s">
        <v>409</v>
      </c>
      <c r="O5" s="48" t="s">
        <v>410</v>
      </c>
      <c r="P5" s="48" t="s">
        <v>411</v>
      </c>
      <c r="Q5" s="48" t="s">
        <v>412</v>
      </c>
      <c r="R5" s="48" t="s">
        <v>413</v>
      </c>
      <c r="S5" s="48" t="s">
        <v>414</v>
      </c>
      <c r="T5" s="48" t="s">
        <v>415</v>
      </c>
      <c r="U5" s="48" t="s">
        <v>416</v>
      </c>
      <c r="V5" s="48" t="s">
        <v>417</v>
      </c>
      <c r="W5" s="48" t="s">
        <v>418</v>
      </c>
      <c r="X5" s="83" t="s">
        <v>419</v>
      </c>
      <c r="Y5" s="83" t="s">
        <v>420</v>
      </c>
    </row>
    <row r="6" ht="19.5" customHeight="1" spans="1:25">
      <c r="A6" s="19">
        <v>1</v>
      </c>
      <c r="B6" s="19">
        <v>2</v>
      </c>
      <c r="C6" s="19">
        <v>3</v>
      </c>
      <c r="D6" s="79">
        <v>4</v>
      </c>
      <c r="E6" s="35">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35">
        <v>23</v>
      </c>
      <c r="X6" s="35">
        <v>24</v>
      </c>
      <c r="Y6" s="35">
        <v>25</v>
      </c>
    </row>
    <row r="7" ht="19.5" customHeight="1" spans="1:25">
      <c r="A7" s="29"/>
      <c r="B7" s="80"/>
      <c r="C7" s="80"/>
      <c r="D7" s="80"/>
      <c r="E7" s="80"/>
      <c r="F7" s="80"/>
      <c r="G7" s="80"/>
      <c r="H7" s="80"/>
      <c r="I7" s="80"/>
      <c r="J7" s="80"/>
      <c r="K7" s="80"/>
      <c r="L7" s="80"/>
      <c r="M7" s="80"/>
      <c r="N7" s="80"/>
      <c r="O7" s="80"/>
      <c r="P7" s="80"/>
      <c r="Q7" s="80"/>
      <c r="R7" s="80"/>
      <c r="S7" s="80"/>
      <c r="T7" s="80"/>
      <c r="U7" s="80"/>
      <c r="V7" s="80"/>
      <c r="W7" s="80"/>
      <c r="X7" s="80"/>
      <c r="Y7" s="80"/>
    </row>
    <row r="8" ht="19.5" customHeight="1" spans="1:25">
      <c r="A8" s="70"/>
      <c r="B8" s="80"/>
      <c r="C8" s="80"/>
      <c r="D8" s="80"/>
      <c r="E8" s="80"/>
      <c r="F8" s="80"/>
      <c r="G8" s="80"/>
      <c r="H8" s="80"/>
      <c r="I8" s="80"/>
      <c r="J8" s="80"/>
      <c r="K8" s="80"/>
      <c r="L8" s="80"/>
      <c r="M8" s="80"/>
      <c r="N8" s="80"/>
      <c r="O8" s="80"/>
      <c r="P8" s="80"/>
      <c r="Q8" s="80"/>
      <c r="R8" s="80"/>
      <c r="S8" s="80"/>
      <c r="T8" s="80"/>
      <c r="U8" s="80"/>
      <c r="V8" s="80"/>
      <c r="W8" s="80"/>
      <c r="X8" s="80"/>
      <c r="Y8" s="80"/>
    </row>
    <row r="9" ht="36" customHeight="1" spans="2:7">
      <c r="B9" s="26" t="s">
        <v>180</v>
      </c>
      <c r="C9" s="26"/>
      <c r="D9" s="26"/>
      <c r="E9" s="26"/>
      <c r="F9" s="26"/>
      <c r="G9" s="26"/>
    </row>
  </sheetData>
  <mergeCells count="6">
    <mergeCell ref="A2:Y2"/>
    <mergeCell ref="A3:I3"/>
    <mergeCell ref="B4:D4"/>
    <mergeCell ref="E4:Y4"/>
    <mergeCell ref="B9:G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8" sqref="B8:G8"/>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2" t="s">
        <v>421</v>
      </c>
    </row>
    <row r="2" ht="41.25" customHeight="1" spans="1:10">
      <c r="A2" s="66" t="s">
        <v>422</v>
      </c>
      <c r="B2" s="3"/>
      <c r="C2" s="3"/>
      <c r="D2" s="3"/>
      <c r="E2" s="3"/>
      <c r="F2" s="67"/>
      <c r="G2" s="3"/>
      <c r="H2" s="67"/>
      <c r="I2" s="67"/>
      <c r="J2" s="3"/>
    </row>
    <row r="3" ht="17.25" customHeight="1" spans="1:1">
      <c r="A3" s="4" t="s">
        <v>2</v>
      </c>
    </row>
    <row r="4" ht="44.25" customHeight="1" spans="1:10">
      <c r="A4" s="68" t="s">
        <v>279</v>
      </c>
      <c r="B4" s="68" t="s">
        <v>280</v>
      </c>
      <c r="C4" s="68" t="s">
        <v>281</v>
      </c>
      <c r="D4" s="68" t="s">
        <v>282</v>
      </c>
      <c r="E4" s="68" t="s">
        <v>283</v>
      </c>
      <c r="F4" s="69" t="s">
        <v>284</v>
      </c>
      <c r="G4" s="68" t="s">
        <v>285</v>
      </c>
      <c r="H4" s="69" t="s">
        <v>286</v>
      </c>
      <c r="I4" s="69" t="s">
        <v>287</v>
      </c>
      <c r="J4" s="68" t="s">
        <v>288</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2"/>
      <c r="F6" s="71"/>
      <c r="G6" s="52"/>
      <c r="H6" s="71"/>
      <c r="I6" s="71"/>
      <c r="J6" s="52"/>
    </row>
    <row r="7" ht="42" customHeight="1" spans="1:10">
      <c r="A7" s="29"/>
      <c r="B7" s="20"/>
      <c r="C7" s="20"/>
      <c r="D7" s="20"/>
      <c r="E7" s="29"/>
      <c r="F7" s="20"/>
      <c r="G7" s="29"/>
      <c r="H7" s="20"/>
      <c r="I7" s="20"/>
      <c r="J7" s="29"/>
    </row>
    <row r="8" ht="27" customHeight="1" spans="2:7">
      <c r="B8" s="26" t="s">
        <v>180</v>
      </c>
      <c r="C8" s="26"/>
      <c r="D8" s="26"/>
      <c r="E8" s="26"/>
      <c r="F8" s="26"/>
      <c r="G8" s="26"/>
    </row>
  </sheetData>
  <mergeCells count="3">
    <mergeCell ref="A2:J2"/>
    <mergeCell ref="A3:H3"/>
    <mergeCell ref="B8:G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D16" sqref="D16"/>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37" t="s">
        <v>423</v>
      </c>
      <c r="B1" s="38"/>
      <c r="C1" s="39"/>
      <c r="D1" s="39"/>
      <c r="E1" s="39"/>
      <c r="F1" s="38"/>
      <c r="G1" s="38"/>
      <c r="H1" s="39"/>
    </row>
    <row r="2" ht="41.25" customHeight="1" spans="1:8">
      <c r="A2" s="40" t="s">
        <v>424</v>
      </c>
      <c r="B2" s="41"/>
      <c r="C2" s="42"/>
      <c r="D2" s="42"/>
      <c r="E2" s="42"/>
      <c r="F2" s="41"/>
      <c r="G2" s="41"/>
      <c r="H2" s="42"/>
    </row>
    <row r="3" customHeight="1" spans="1:8">
      <c r="A3" s="43" t="s">
        <v>2</v>
      </c>
      <c r="C3" s="44"/>
      <c r="E3" s="42"/>
      <c r="F3" s="41"/>
      <c r="G3" s="41"/>
      <c r="H3" s="45" t="s">
        <v>3</v>
      </c>
    </row>
    <row r="4" ht="28.5" customHeight="1" spans="1:8">
      <c r="A4" s="46" t="s">
        <v>183</v>
      </c>
      <c r="B4" s="47" t="s">
        <v>425</v>
      </c>
      <c r="C4" s="46" t="s">
        <v>426</v>
      </c>
      <c r="D4" s="46" t="s">
        <v>427</v>
      </c>
      <c r="E4" s="46" t="s">
        <v>428</v>
      </c>
      <c r="F4" s="48" t="s">
        <v>429</v>
      </c>
      <c r="G4" s="35"/>
      <c r="H4" s="46"/>
    </row>
    <row r="5" ht="21" customHeight="1" spans="1:8">
      <c r="A5" s="47"/>
      <c r="B5" s="49"/>
      <c r="C5" s="50"/>
      <c r="D5" s="49"/>
      <c r="E5" s="49"/>
      <c r="F5" s="48" t="s">
        <v>379</v>
      </c>
      <c r="G5" s="48" t="s">
        <v>430</v>
      </c>
      <c r="H5" s="48" t="s">
        <v>431</v>
      </c>
    </row>
    <row r="6" ht="17.25" customHeight="1" spans="1:8">
      <c r="A6" s="51" t="s">
        <v>84</v>
      </c>
      <c r="B6" s="51">
        <v>2</v>
      </c>
      <c r="C6" s="52">
        <v>3</v>
      </c>
      <c r="D6" s="51">
        <v>4</v>
      </c>
      <c r="E6" s="53">
        <v>5</v>
      </c>
      <c r="F6" s="54">
        <v>6</v>
      </c>
      <c r="G6" s="52">
        <v>7</v>
      </c>
      <c r="H6" s="52">
        <v>8</v>
      </c>
    </row>
    <row r="7" ht="19.5" customHeight="1" spans="1:8">
      <c r="A7" s="55"/>
      <c r="B7" s="31"/>
      <c r="C7" s="29"/>
      <c r="D7" s="20"/>
      <c r="E7" s="54"/>
      <c r="F7" s="56"/>
      <c r="G7" s="57"/>
      <c r="H7" s="57"/>
    </row>
    <row r="8" ht="19.5" customHeight="1" spans="1:8">
      <c r="A8" s="55"/>
      <c r="B8" s="31"/>
      <c r="C8" s="29"/>
      <c r="D8" s="20"/>
      <c r="E8" s="54"/>
      <c r="F8" s="56"/>
      <c r="G8" s="57"/>
      <c r="H8" s="57"/>
    </row>
    <row r="9" ht="19.5" customHeight="1" spans="1:8">
      <c r="A9" s="58" t="s">
        <v>57</v>
      </c>
      <c r="B9" s="59"/>
      <c r="C9" s="60"/>
      <c r="D9" s="61"/>
      <c r="E9" s="61"/>
      <c r="F9" s="56"/>
      <c r="G9" s="57"/>
      <c r="H9" s="57"/>
    </row>
    <row r="10" ht="19.5" customHeight="1" spans="1:8">
      <c r="A10" s="62" t="s">
        <v>432</v>
      </c>
      <c r="B10" s="59"/>
      <c r="C10" s="60"/>
      <c r="D10" s="63"/>
      <c r="E10" s="63"/>
      <c r="F10" s="64"/>
      <c r="G10" s="65"/>
      <c r="H10" s="65"/>
    </row>
    <row r="11" ht="32" customHeight="1" spans="2:7">
      <c r="B11" s="26" t="s">
        <v>180</v>
      </c>
      <c r="C11" s="26"/>
      <c r="D11" s="26"/>
      <c r="E11" s="26"/>
      <c r="F11" s="26"/>
      <c r="G11" s="26"/>
    </row>
  </sheetData>
  <mergeCells count="12">
    <mergeCell ref="A1:H1"/>
    <mergeCell ref="A2:H2"/>
    <mergeCell ref="A3:B3"/>
    <mergeCell ref="F4:H4"/>
    <mergeCell ref="A9:E9"/>
    <mergeCell ref="A10:H10"/>
    <mergeCell ref="B11:G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5" sqref="C15"/>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1"/>
      <c r="E1" s="1"/>
      <c r="F1" s="1"/>
      <c r="G1" s="1"/>
      <c r="K1" s="2" t="s">
        <v>433</v>
      </c>
    </row>
    <row r="2" ht="41.25" customHeight="1" spans="1:11">
      <c r="A2" s="222" t="s">
        <v>434</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253</v>
      </c>
      <c r="B4" s="8" t="s">
        <v>185</v>
      </c>
      <c r="C4" s="8" t="s">
        <v>254</v>
      </c>
      <c r="D4" s="9" t="s">
        <v>186</v>
      </c>
      <c r="E4" s="9" t="s">
        <v>187</v>
      </c>
      <c r="F4" s="9" t="s">
        <v>188</v>
      </c>
      <c r="G4" s="9" t="s">
        <v>189</v>
      </c>
      <c r="H4" s="27" t="s">
        <v>57</v>
      </c>
      <c r="I4" s="10" t="s">
        <v>435</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171</v>
      </c>
      <c r="B10" s="33"/>
      <c r="C10" s="33"/>
      <c r="D10" s="33"/>
      <c r="E10" s="33"/>
      <c r="F10" s="33"/>
      <c r="G10" s="34"/>
      <c r="H10" s="22"/>
      <c r="I10" s="22"/>
      <c r="J10" s="22"/>
      <c r="K10" s="30"/>
    </row>
    <row r="11" ht="35" customHeight="1" spans="2:7">
      <c r="B11" s="26" t="s">
        <v>180</v>
      </c>
      <c r="C11" s="26"/>
      <c r="D11" s="26"/>
      <c r="E11" s="26"/>
      <c r="F11" s="26"/>
      <c r="G11" s="26"/>
    </row>
  </sheetData>
  <mergeCells count="16">
    <mergeCell ref="A2:K2"/>
    <mergeCell ref="A3:G3"/>
    <mergeCell ref="I4:K4"/>
    <mergeCell ref="A10:G10"/>
    <mergeCell ref="B11:G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B16" sqref="B16"/>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4:7">
      <c r="D1" s="1"/>
      <c r="G1" s="2" t="s">
        <v>436</v>
      </c>
    </row>
    <row r="2" ht="41.25" customHeight="1" spans="1:7">
      <c r="A2" s="3" t="s">
        <v>437</v>
      </c>
      <c r="B2" s="3"/>
      <c r="C2" s="3"/>
      <c r="D2" s="3"/>
      <c r="E2" s="3"/>
      <c r="F2" s="3"/>
      <c r="G2" s="3"/>
    </row>
    <row r="3" ht="13.5" customHeight="1" spans="1:7">
      <c r="A3" s="4" t="s">
        <v>2</v>
      </c>
      <c r="B3" s="5"/>
      <c r="C3" s="5"/>
      <c r="D3" s="5"/>
      <c r="E3" s="6"/>
      <c r="F3" s="6"/>
      <c r="G3" s="7" t="s">
        <v>3</v>
      </c>
    </row>
    <row r="4" ht="21.75" customHeight="1" spans="1:7">
      <c r="A4" s="8" t="s">
        <v>254</v>
      </c>
      <c r="B4" s="8" t="s">
        <v>253</v>
      </c>
      <c r="C4" s="8" t="s">
        <v>185</v>
      </c>
      <c r="D4" s="9" t="s">
        <v>438</v>
      </c>
      <c r="E4" s="10" t="s">
        <v>60</v>
      </c>
      <c r="F4" s="11"/>
      <c r="G4" s="12"/>
    </row>
    <row r="5" ht="21.75" customHeight="1" spans="1:7">
      <c r="A5" s="13"/>
      <c r="B5" s="13"/>
      <c r="C5" s="13"/>
      <c r="D5" s="14"/>
      <c r="E5" s="15" t="s">
        <v>439</v>
      </c>
      <c r="F5" s="9" t="s">
        <v>440</v>
      </c>
      <c r="G5" s="9" t="s">
        <v>441</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57</v>
      </c>
      <c r="B10" s="24" t="s">
        <v>442</v>
      </c>
      <c r="C10" s="24"/>
      <c r="D10" s="25"/>
      <c r="E10" s="22"/>
      <c r="F10" s="22"/>
      <c r="G10" s="22"/>
    </row>
    <row r="11" ht="38" customHeight="1" spans="1:6">
      <c r="A11" s="26" t="s">
        <v>180</v>
      </c>
      <c r="B11" s="26"/>
      <c r="C11" s="26"/>
      <c r="D11" s="26"/>
      <c r="E11" s="26"/>
      <c r="F11" s="26"/>
    </row>
  </sheetData>
  <mergeCells count="12">
    <mergeCell ref="A2:G2"/>
    <mergeCell ref="A3:D3"/>
    <mergeCell ref="E4:G4"/>
    <mergeCell ref="A10:D10"/>
    <mergeCell ref="A11:F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K1" workbookViewId="0">
      <selection activeCell="N8" sqref="N8"/>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45" t="s">
        <v>53</v>
      </c>
    </row>
    <row r="2" ht="41.25" customHeight="1" spans="1:1">
      <c r="A2" s="40" t="s">
        <v>54</v>
      </c>
    </row>
    <row r="3" ht="17.25" customHeight="1" spans="1:19">
      <c r="A3" s="43" t="s">
        <v>2</v>
      </c>
      <c r="S3" s="44" t="s">
        <v>3</v>
      </c>
    </row>
    <row r="4" ht="21.75" customHeight="1" spans="1:19">
      <c r="A4" s="195" t="s">
        <v>55</v>
      </c>
      <c r="B4" s="196" t="s">
        <v>56</v>
      </c>
      <c r="C4" s="196" t="s">
        <v>57</v>
      </c>
      <c r="D4" s="197" t="s">
        <v>58</v>
      </c>
      <c r="E4" s="197"/>
      <c r="F4" s="197"/>
      <c r="G4" s="197"/>
      <c r="H4" s="197"/>
      <c r="I4" s="131"/>
      <c r="J4" s="197"/>
      <c r="K4" s="197"/>
      <c r="L4" s="197"/>
      <c r="M4" s="197"/>
      <c r="N4" s="206"/>
      <c r="O4" s="197" t="s">
        <v>47</v>
      </c>
      <c r="P4" s="197"/>
      <c r="Q4" s="197"/>
      <c r="R4" s="197"/>
      <c r="S4" s="206"/>
    </row>
    <row r="5" ht="27" customHeight="1" spans="1:19">
      <c r="A5" s="198"/>
      <c r="B5" s="199"/>
      <c r="C5" s="199"/>
      <c r="D5" s="199" t="s">
        <v>59</v>
      </c>
      <c r="E5" s="199" t="s">
        <v>60</v>
      </c>
      <c r="F5" s="199" t="s">
        <v>61</v>
      </c>
      <c r="G5" s="199" t="s">
        <v>62</v>
      </c>
      <c r="H5" s="199" t="s">
        <v>63</v>
      </c>
      <c r="I5" s="207" t="s">
        <v>64</v>
      </c>
      <c r="J5" s="208"/>
      <c r="K5" s="208"/>
      <c r="L5" s="208"/>
      <c r="M5" s="208"/>
      <c r="N5" s="209"/>
      <c r="O5" s="199" t="s">
        <v>59</v>
      </c>
      <c r="P5" s="199" t="s">
        <v>60</v>
      </c>
      <c r="Q5" s="199" t="s">
        <v>61</v>
      </c>
      <c r="R5" s="199" t="s">
        <v>62</v>
      </c>
      <c r="S5" s="199" t="s">
        <v>65</v>
      </c>
    </row>
    <row r="6" ht="30" customHeight="1" spans="1:19">
      <c r="A6" s="200"/>
      <c r="B6" s="201"/>
      <c r="C6" s="117"/>
      <c r="D6" s="117"/>
      <c r="E6" s="117"/>
      <c r="F6" s="117"/>
      <c r="G6" s="117"/>
      <c r="H6" s="117"/>
      <c r="I6" s="71" t="s">
        <v>59</v>
      </c>
      <c r="J6" s="209" t="s">
        <v>66</v>
      </c>
      <c r="K6" s="209" t="s">
        <v>67</v>
      </c>
      <c r="L6" s="209" t="s">
        <v>68</v>
      </c>
      <c r="M6" s="209" t="s">
        <v>69</v>
      </c>
      <c r="N6" s="209" t="s">
        <v>70</v>
      </c>
      <c r="O6" s="210"/>
      <c r="P6" s="210"/>
      <c r="Q6" s="210"/>
      <c r="R6" s="210"/>
      <c r="S6" s="117"/>
    </row>
    <row r="7" ht="15" customHeight="1" spans="1:19">
      <c r="A7" s="202">
        <v>1</v>
      </c>
      <c r="B7" s="202">
        <v>2</v>
      </c>
      <c r="C7" s="202">
        <v>3</v>
      </c>
      <c r="D7" s="202">
        <v>4</v>
      </c>
      <c r="E7" s="202">
        <v>5</v>
      </c>
      <c r="F7" s="202">
        <v>6</v>
      </c>
      <c r="G7" s="202">
        <v>7</v>
      </c>
      <c r="H7" s="202">
        <v>8</v>
      </c>
      <c r="I7" s="71">
        <v>9</v>
      </c>
      <c r="J7" s="202">
        <v>10</v>
      </c>
      <c r="K7" s="202">
        <v>11</v>
      </c>
      <c r="L7" s="202">
        <v>12</v>
      </c>
      <c r="M7" s="202">
        <v>13</v>
      </c>
      <c r="N7" s="202">
        <v>14</v>
      </c>
      <c r="O7" s="202">
        <v>15</v>
      </c>
      <c r="P7" s="202">
        <v>16</v>
      </c>
      <c r="Q7" s="202">
        <v>17</v>
      </c>
      <c r="R7" s="202">
        <v>18</v>
      </c>
      <c r="S7" s="202">
        <v>19</v>
      </c>
    </row>
    <row r="8" ht="18" customHeight="1" spans="1:19">
      <c r="A8" s="203">
        <v>105004</v>
      </c>
      <c r="B8" s="203" t="s">
        <v>71</v>
      </c>
      <c r="C8" s="204">
        <v>30148530.46</v>
      </c>
      <c r="D8" s="204">
        <v>30132989.04</v>
      </c>
      <c r="E8" s="204">
        <v>24096589.04</v>
      </c>
      <c r="F8" s="171"/>
      <c r="G8" s="171"/>
      <c r="H8" s="171"/>
      <c r="I8" s="171">
        <v>6036400</v>
      </c>
      <c r="J8" s="171"/>
      <c r="K8" s="171"/>
      <c r="L8" s="171"/>
      <c r="M8" s="171"/>
      <c r="N8" s="171">
        <v>6036400</v>
      </c>
      <c r="O8" s="80">
        <v>15541.42</v>
      </c>
      <c r="P8" s="80">
        <v>15541.42</v>
      </c>
      <c r="Q8" s="80"/>
      <c r="R8" s="80"/>
      <c r="S8" s="80"/>
    </row>
    <row r="9" ht="18" customHeight="1" spans="1:19">
      <c r="A9" s="47" t="s">
        <v>57</v>
      </c>
      <c r="B9" s="205"/>
      <c r="C9" s="80"/>
      <c r="D9" s="80"/>
      <c r="E9" s="80"/>
      <c r="F9" s="80"/>
      <c r="G9" s="80"/>
      <c r="H9" s="80"/>
      <c r="I9" s="80"/>
      <c r="J9" s="80"/>
      <c r="K9" s="80"/>
      <c r="L9" s="80"/>
      <c r="M9" s="80"/>
      <c r="N9" s="80"/>
      <c r="O9" s="80"/>
      <c r="P9" s="80"/>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abSelected="1" topLeftCell="C1" workbookViewId="0">
      <selection activeCell="G15" sqref="G15"/>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44" t="s">
        <v>72</v>
      </c>
    </row>
    <row r="2" ht="41.25" customHeight="1" spans="1:1">
      <c r="A2" s="40" t="s">
        <v>73</v>
      </c>
    </row>
    <row r="3" ht="17.25" customHeight="1" spans="1:15">
      <c r="A3" s="43" t="s">
        <v>2</v>
      </c>
      <c r="O3" s="44" t="s">
        <v>3</v>
      </c>
    </row>
    <row r="4" ht="27" customHeight="1" spans="1:15">
      <c r="A4" s="180" t="s">
        <v>74</v>
      </c>
      <c r="B4" s="180" t="s">
        <v>75</v>
      </c>
      <c r="C4" s="180" t="s">
        <v>57</v>
      </c>
      <c r="D4" s="181" t="s">
        <v>60</v>
      </c>
      <c r="E4" s="182"/>
      <c r="F4" s="183"/>
      <c r="G4" s="184" t="s">
        <v>61</v>
      </c>
      <c r="H4" s="184" t="s">
        <v>62</v>
      </c>
      <c r="I4" s="184" t="s">
        <v>76</v>
      </c>
      <c r="J4" s="181" t="s">
        <v>64</v>
      </c>
      <c r="K4" s="182"/>
      <c r="L4" s="182"/>
      <c r="M4" s="182"/>
      <c r="N4" s="192"/>
      <c r="O4" s="193"/>
    </row>
    <row r="5" ht="42" customHeight="1" spans="1:15">
      <c r="A5" s="185"/>
      <c r="B5" s="185"/>
      <c r="C5" s="186"/>
      <c r="D5" s="187" t="s">
        <v>59</v>
      </c>
      <c r="E5" s="187" t="s">
        <v>77</v>
      </c>
      <c r="F5" s="187" t="s">
        <v>78</v>
      </c>
      <c r="G5" s="186"/>
      <c r="H5" s="186"/>
      <c r="I5" s="194"/>
      <c r="J5" s="187" t="s">
        <v>59</v>
      </c>
      <c r="K5" s="172" t="s">
        <v>79</v>
      </c>
      <c r="L5" s="172" t="s">
        <v>80</v>
      </c>
      <c r="M5" s="172" t="s">
        <v>81</v>
      </c>
      <c r="N5" s="172" t="s">
        <v>82</v>
      </c>
      <c r="O5" s="172" t="s">
        <v>83</v>
      </c>
    </row>
    <row r="6" ht="18" customHeight="1" spans="1:15">
      <c r="A6" s="51" t="s">
        <v>84</v>
      </c>
      <c r="B6" s="51" t="s">
        <v>85</v>
      </c>
      <c r="C6" s="51" t="s">
        <v>86</v>
      </c>
      <c r="D6" s="54" t="s">
        <v>87</v>
      </c>
      <c r="E6" s="54" t="s">
        <v>88</v>
      </c>
      <c r="F6" s="54" t="s">
        <v>89</v>
      </c>
      <c r="G6" s="54" t="s">
        <v>90</v>
      </c>
      <c r="H6" s="54" t="s">
        <v>91</v>
      </c>
      <c r="I6" s="54" t="s">
        <v>92</v>
      </c>
      <c r="J6" s="54" t="s">
        <v>93</v>
      </c>
      <c r="K6" s="54" t="s">
        <v>94</v>
      </c>
      <c r="L6" s="54" t="s">
        <v>95</v>
      </c>
      <c r="M6" s="54" t="s">
        <v>96</v>
      </c>
      <c r="N6" s="51" t="s">
        <v>97</v>
      </c>
      <c r="O6" s="54" t="s">
        <v>98</v>
      </c>
    </row>
    <row r="7" ht="18" customHeight="1" spans="1:15">
      <c r="A7" s="51" t="s">
        <v>99</v>
      </c>
      <c r="B7" s="55" t="s">
        <v>100</v>
      </c>
      <c r="C7" s="188">
        <v>27267683.46</v>
      </c>
      <c r="D7" s="189">
        <v>21231283.46</v>
      </c>
      <c r="E7" s="189">
        <v>19411267.84</v>
      </c>
      <c r="F7" s="189">
        <v>1820015.62</v>
      </c>
      <c r="G7" s="189"/>
      <c r="H7" s="189"/>
      <c r="I7" s="189"/>
      <c r="J7" s="189">
        <v>6036400</v>
      </c>
      <c r="K7" s="189"/>
      <c r="L7" s="189"/>
      <c r="M7" s="189"/>
      <c r="N7" s="188"/>
      <c r="O7" s="189">
        <v>6036400</v>
      </c>
    </row>
    <row r="8" ht="18" customHeight="1" spans="1:15">
      <c r="A8" s="51" t="s">
        <v>101</v>
      </c>
      <c r="B8" s="168" t="s">
        <v>102</v>
      </c>
      <c r="C8" s="188">
        <v>27267683.46</v>
      </c>
      <c r="D8" s="189">
        <v>21231283.46</v>
      </c>
      <c r="E8" s="189">
        <v>19411267.84</v>
      </c>
      <c r="F8" s="189">
        <v>1820015.62</v>
      </c>
      <c r="G8" s="189"/>
      <c r="H8" s="189"/>
      <c r="I8" s="189"/>
      <c r="J8" s="189">
        <v>6036400</v>
      </c>
      <c r="K8" s="189"/>
      <c r="L8" s="189"/>
      <c r="M8" s="189"/>
      <c r="N8" s="188"/>
      <c r="O8" s="189">
        <v>6036400</v>
      </c>
    </row>
    <row r="9" ht="18" customHeight="1" spans="1:15">
      <c r="A9" s="51" t="s">
        <v>103</v>
      </c>
      <c r="B9" s="169" t="s">
        <v>104</v>
      </c>
      <c r="C9" s="188">
        <v>27267683.46</v>
      </c>
      <c r="D9" s="189">
        <v>21231283.46</v>
      </c>
      <c r="E9" s="189">
        <v>19411267.84</v>
      </c>
      <c r="F9" s="189">
        <v>1820015.62</v>
      </c>
      <c r="G9" s="189"/>
      <c r="H9" s="189"/>
      <c r="I9" s="189"/>
      <c r="J9" s="189">
        <v>6036400</v>
      </c>
      <c r="K9" s="189"/>
      <c r="L9" s="189"/>
      <c r="M9" s="189"/>
      <c r="N9" s="188"/>
      <c r="O9" s="189">
        <v>6036400</v>
      </c>
    </row>
    <row r="10" ht="18" customHeight="1" spans="1:15">
      <c r="A10" s="51" t="s">
        <v>105</v>
      </c>
      <c r="B10" s="55" t="s">
        <v>106</v>
      </c>
      <c r="C10" s="188">
        <v>1291680</v>
      </c>
      <c r="D10" s="189">
        <v>1291680</v>
      </c>
      <c r="E10" s="189">
        <v>1291680</v>
      </c>
      <c r="F10" s="189"/>
      <c r="G10" s="189"/>
      <c r="H10" s="189"/>
      <c r="I10" s="189"/>
      <c r="J10" s="189"/>
      <c r="K10" s="189"/>
      <c r="L10" s="189"/>
      <c r="M10" s="189"/>
      <c r="N10" s="188"/>
      <c r="O10" s="189"/>
    </row>
    <row r="11" ht="18" customHeight="1" spans="1:15">
      <c r="A11" s="51" t="s">
        <v>107</v>
      </c>
      <c r="B11" s="168" t="s">
        <v>108</v>
      </c>
      <c r="C11" s="188">
        <v>1291680</v>
      </c>
      <c r="D11" s="189">
        <v>1291680</v>
      </c>
      <c r="E11" s="189">
        <v>1291680</v>
      </c>
      <c r="F11" s="189"/>
      <c r="G11" s="189"/>
      <c r="H11" s="189"/>
      <c r="I11" s="189"/>
      <c r="J11" s="189"/>
      <c r="K11" s="189"/>
      <c r="L11" s="189"/>
      <c r="M11" s="189"/>
      <c r="N11" s="188"/>
      <c r="O11" s="189"/>
    </row>
    <row r="12" ht="18" customHeight="1" spans="1:15">
      <c r="A12" s="51" t="s">
        <v>109</v>
      </c>
      <c r="B12" s="169" t="s">
        <v>110</v>
      </c>
      <c r="C12" s="188">
        <v>546000</v>
      </c>
      <c r="D12" s="189">
        <v>546000</v>
      </c>
      <c r="E12" s="189">
        <v>546000</v>
      </c>
      <c r="F12" s="189"/>
      <c r="G12" s="189"/>
      <c r="H12" s="189"/>
      <c r="I12" s="189"/>
      <c r="J12" s="189"/>
      <c r="K12" s="189"/>
      <c r="L12" s="189"/>
      <c r="M12" s="189"/>
      <c r="N12" s="188"/>
      <c r="O12" s="189"/>
    </row>
    <row r="13" ht="18" customHeight="1" spans="1:15">
      <c r="A13" s="51" t="s">
        <v>111</v>
      </c>
      <c r="B13" s="169" t="s">
        <v>112</v>
      </c>
      <c r="C13" s="188">
        <v>745680</v>
      </c>
      <c r="D13" s="189">
        <v>745680</v>
      </c>
      <c r="E13" s="189">
        <v>745680</v>
      </c>
      <c r="F13" s="189"/>
      <c r="G13" s="189"/>
      <c r="H13" s="189"/>
      <c r="I13" s="189"/>
      <c r="J13" s="189"/>
      <c r="K13" s="189"/>
      <c r="L13" s="189"/>
      <c r="M13" s="189"/>
      <c r="N13" s="188"/>
      <c r="O13" s="189"/>
    </row>
    <row r="14" ht="18" customHeight="1" spans="1:15">
      <c r="A14" s="51" t="s">
        <v>113</v>
      </c>
      <c r="B14" s="55" t="s">
        <v>114</v>
      </c>
      <c r="C14" s="188">
        <v>843427</v>
      </c>
      <c r="D14" s="189">
        <v>843427</v>
      </c>
      <c r="E14" s="189">
        <v>843427</v>
      </c>
      <c r="F14" s="189"/>
      <c r="G14" s="189"/>
      <c r="H14" s="189"/>
      <c r="I14" s="189"/>
      <c r="J14" s="189"/>
      <c r="K14" s="189"/>
      <c r="L14" s="189"/>
      <c r="M14" s="189"/>
      <c r="N14" s="188"/>
      <c r="O14" s="189"/>
    </row>
    <row r="15" ht="18" customHeight="1" spans="1:15">
      <c r="A15" s="51" t="s">
        <v>115</v>
      </c>
      <c r="B15" s="168" t="s">
        <v>116</v>
      </c>
      <c r="C15" s="188">
        <v>843427</v>
      </c>
      <c r="D15" s="189">
        <v>843427</v>
      </c>
      <c r="E15" s="189">
        <v>843427</v>
      </c>
      <c r="F15" s="189"/>
      <c r="G15" s="189"/>
      <c r="H15" s="189"/>
      <c r="I15" s="189"/>
      <c r="J15" s="189"/>
      <c r="K15" s="189"/>
      <c r="L15" s="189"/>
      <c r="M15" s="189"/>
      <c r="N15" s="188"/>
      <c r="O15" s="189"/>
    </row>
    <row r="16" ht="18" customHeight="1" spans="1:15">
      <c r="A16" s="51" t="s">
        <v>117</v>
      </c>
      <c r="B16" s="169" t="s">
        <v>118</v>
      </c>
      <c r="C16" s="188">
        <v>375570</v>
      </c>
      <c r="D16" s="189">
        <v>375570</v>
      </c>
      <c r="E16" s="189">
        <v>375570</v>
      </c>
      <c r="F16" s="189"/>
      <c r="G16" s="189"/>
      <c r="H16" s="189"/>
      <c r="I16" s="189"/>
      <c r="J16" s="189"/>
      <c r="K16" s="189"/>
      <c r="L16" s="189"/>
      <c r="M16" s="189"/>
      <c r="N16" s="188"/>
      <c r="O16" s="189"/>
    </row>
    <row r="17" ht="18" customHeight="1" spans="1:15">
      <c r="A17" s="51" t="s">
        <v>119</v>
      </c>
      <c r="B17" s="169" t="s">
        <v>120</v>
      </c>
      <c r="C17" s="188">
        <v>416000</v>
      </c>
      <c r="D17" s="189">
        <v>416000</v>
      </c>
      <c r="E17" s="189">
        <v>416000</v>
      </c>
      <c r="F17" s="189"/>
      <c r="G17" s="189"/>
      <c r="H17" s="189"/>
      <c r="I17" s="189"/>
      <c r="J17" s="189"/>
      <c r="K17" s="189"/>
      <c r="L17" s="189"/>
      <c r="M17" s="189"/>
      <c r="N17" s="188"/>
      <c r="O17" s="189"/>
    </row>
    <row r="18" ht="18" customHeight="1" spans="1:15">
      <c r="A18" s="51" t="s">
        <v>121</v>
      </c>
      <c r="B18" s="169" t="s">
        <v>122</v>
      </c>
      <c r="C18" s="188">
        <v>51857</v>
      </c>
      <c r="D18" s="189">
        <v>51857</v>
      </c>
      <c r="E18" s="189">
        <v>51857</v>
      </c>
      <c r="F18" s="189"/>
      <c r="G18" s="189"/>
      <c r="H18" s="189"/>
      <c r="I18" s="189"/>
      <c r="J18" s="189"/>
      <c r="K18" s="189"/>
      <c r="L18" s="189"/>
      <c r="M18" s="189"/>
      <c r="N18" s="188"/>
      <c r="O18" s="189"/>
    </row>
    <row r="19" ht="18" customHeight="1" spans="1:15">
      <c r="A19" s="51" t="s">
        <v>123</v>
      </c>
      <c r="B19" s="55" t="s">
        <v>124</v>
      </c>
      <c r="C19" s="188">
        <v>745740</v>
      </c>
      <c r="D19" s="189">
        <v>745740</v>
      </c>
      <c r="E19" s="189">
        <v>745740</v>
      </c>
      <c r="F19" s="189"/>
      <c r="G19" s="189"/>
      <c r="H19" s="189"/>
      <c r="I19" s="189"/>
      <c r="J19" s="189"/>
      <c r="K19" s="189"/>
      <c r="L19" s="189"/>
      <c r="M19" s="189"/>
      <c r="N19" s="188"/>
      <c r="O19" s="189"/>
    </row>
    <row r="20" ht="18" customHeight="1" spans="1:15">
      <c r="A20" s="51" t="s">
        <v>125</v>
      </c>
      <c r="B20" s="168" t="s">
        <v>126</v>
      </c>
      <c r="C20" s="188">
        <v>745740</v>
      </c>
      <c r="D20" s="189">
        <v>745740</v>
      </c>
      <c r="E20" s="189">
        <v>745740</v>
      </c>
      <c r="F20" s="189"/>
      <c r="G20" s="189"/>
      <c r="H20" s="189"/>
      <c r="I20" s="189"/>
      <c r="J20" s="189"/>
      <c r="K20" s="189"/>
      <c r="L20" s="189"/>
      <c r="M20" s="189"/>
      <c r="N20" s="188"/>
      <c r="O20" s="189"/>
    </row>
    <row r="21" ht="18" customHeight="1" spans="1:15">
      <c r="A21" s="51" t="s">
        <v>127</v>
      </c>
      <c r="B21" s="169" t="s">
        <v>128</v>
      </c>
      <c r="C21" s="188">
        <v>697980</v>
      </c>
      <c r="D21" s="189">
        <v>697980</v>
      </c>
      <c r="E21" s="189">
        <v>697980</v>
      </c>
      <c r="F21" s="189"/>
      <c r="G21" s="189"/>
      <c r="H21" s="189"/>
      <c r="I21" s="189"/>
      <c r="J21" s="189"/>
      <c r="K21" s="189"/>
      <c r="L21" s="189"/>
      <c r="M21" s="189"/>
      <c r="N21" s="188"/>
      <c r="O21" s="189"/>
    </row>
    <row r="22" ht="18" customHeight="1" spans="1:15">
      <c r="A22" s="51" t="s">
        <v>129</v>
      </c>
      <c r="B22" s="169" t="s">
        <v>130</v>
      </c>
      <c r="C22" s="188">
        <v>47760</v>
      </c>
      <c r="D22" s="189">
        <v>47760</v>
      </c>
      <c r="E22" s="189">
        <v>47760</v>
      </c>
      <c r="F22" s="189"/>
      <c r="G22" s="189"/>
      <c r="H22" s="189"/>
      <c r="I22" s="189"/>
      <c r="J22" s="189"/>
      <c r="K22" s="189"/>
      <c r="L22" s="189"/>
      <c r="M22" s="189"/>
      <c r="N22" s="188"/>
      <c r="O22" s="189"/>
    </row>
    <row r="23" ht="21" customHeight="1" spans="1:15">
      <c r="A23" s="190" t="s">
        <v>57</v>
      </c>
      <c r="B23" s="34"/>
      <c r="C23" s="142">
        <v>30148530.46</v>
      </c>
      <c r="D23" s="80">
        <v>24112130.46</v>
      </c>
      <c r="E23" s="80">
        <v>22292114.84</v>
      </c>
      <c r="F23" s="189">
        <v>1820015.62</v>
      </c>
      <c r="G23" s="80"/>
      <c r="H23" s="80"/>
      <c r="I23" s="80"/>
      <c r="J23" s="189">
        <v>6036400</v>
      </c>
      <c r="K23" s="80"/>
      <c r="L23" s="80"/>
      <c r="M23" s="80"/>
      <c r="N23" s="80"/>
      <c r="O23" s="189">
        <v>6036400</v>
      </c>
    </row>
    <row r="25" customHeight="1" spans="6:6">
      <c r="F25" s="191"/>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0" workbookViewId="0">
      <selection activeCell="B28" sqref="B28"/>
    </sheetView>
  </sheetViews>
  <sheetFormatPr defaultColWidth="8.57407407407407" defaultRowHeight="12.75" customHeight="1" outlineLevelCol="3"/>
  <cols>
    <col min="1" max="4" width="35.5740740740741" customWidth="1"/>
  </cols>
  <sheetData>
    <row r="1" ht="15" customHeight="1" spans="1:4">
      <c r="A1" s="41"/>
      <c r="B1" s="44"/>
      <c r="C1" s="44"/>
      <c r="D1" s="44" t="s">
        <v>131</v>
      </c>
    </row>
    <row r="2" ht="41.25" customHeight="1" spans="1:1">
      <c r="A2" s="216" t="s">
        <v>132</v>
      </c>
    </row>
    <row r="3" ht="17.25" customHeight="1" spans="1:4">
      <c r="A3" s="43" t="s">
        <v>2</v>
      </c>
      <c r="D3" s="44" t="s">
        <v>3</v>
      </c>
    </row>
    <row r="4" ht="17.25" customHeight="1" spans="1:4">
      <c r="A4" s="172" t="s">
        <v>4</v>
      </c>
      <c r="B4" s="173"/>
      <c r="C4" s="172" t="s">
        <v>5</v>
      </c>
      <c r="D4" s="173"/>
    </row>
    <row r="5" ht="18.75" customHeight="1" spans="1:4">
      <c r="A5" s="172" t="s">
        <v>6</v>
      </c>
      <c r="B5" s="172" t="s">
        <v>7</v>
      </c>
      <c r="C5" s="172" t="s">
        <v>8</v>
      </c>
      <c r="D5" s="172" t="s">
        <v>7</v>
      </c>
    </row>
    <row r="6" ht="16.5" customHeight="1" spans="1:4">
      <c r="A6" s="174" t="s">
        <v>133</v>
      </c>
      <c r="B6" s="80">
        <v>24096589.04</v>
      </c>
      <c r="C6" s="174" t="s">
        <v>134</v>
      </c>
      <c r="D6" s="80">
        <v>24112130.46</v>
      </c>
    </row>
    <row r="7" ht="16.5" customHeight="1" spans="1:4">
      <c r="A7" s="174" t="s">
        <v>135</v>
      </c>
      <c r="B7" s="80"/>
      <c r="C7" s="174" t="s">
        <v>136</v>
      </c>
      <c r="D7" s="80">
        <v>21231283.46</v>
      </c>
    </row>
    <row r="8" ht="16.5" customHeight="1" spans="1:4">
      <c r="A8" s="174" t="s">
        <v>137</v>
      </c>
      <c r="B8" s="80"/>
      <c r="C8" s="174" t="s">
        <v>138</v>
      </c>
      <c r="D8" s="80"/>
    </row>
    <row r="9" ht="16.5" customHeight="1" spans="1:4">
      <c r="A9" s="174" t="s">
        <v>139</v>
      </c>
      <c r="B9" s="80"/>
      <c r="C9" s="174" t="s">
        <v>140</v>
      </c>
      <c r="D9" s="80"/>
    </row>
    <row r="10" ht="16.5" customHeight="1" spans="1:4">
      <c r="A10" s="174" t="s">
        <v>141</v>
      </c>
      <c r="B10" s="80"/>
      <c r="C10" s="174" t="s">
        <v>142</v>
      </c>
      <c r="D10" s="80"/>
    </row>
    <row r="11" ht="16.5" customHeight="1" spans="1:4">
      <c r="A11" s="174" t="s">
        <v>135</v>
      </c>
      <c r="B11" s="80">
        <v>15541.42</v>
      </c>
      <c r="C11" s="174" t="s">
        <v>143</v>
      </c>
      <c r="D11" s="80"/>
    </row>
    <row r="12" ht="16.5" customHeight="1" spans="1:4">
      <c r="A12" s="62" t="s">
        <v>137</v>
      </c>
      <c r="B12" s="80"/>
      <c r="C12" s="70" t="s">
        <v>144</v>
      </c>
      <c r="D12" s="80"/>
    </row>
    <row r="13" ht="16.5" customHeight="1" spans="1:4">
      <c r="A13" s="62" t="s">
        <v>139</v>
      </c>
      <c r="B13" s="80"/>
      <c r="C13" s="70" t="s">
        <v>145</v>
      </c>
      <c r="D13" s="80"/>
    </row>
    <row r="14" ht="16.5" customHeight="1" spans="1:4">
      <c r="A14" s="175"/>
      <c r="B14" s="80"/>
      <c r="C14" s="70" t="s">
        <v>146</v>
      </c>
      <c r="D14" s="176">
        <v>1291680</v>
      </c>
    </row>
    <row r="15" ht="16.5" customHeight="1" spans="1:4">
      <c r="A15" s="175"/>
      <c r="B15" s="80"/>
      <c r="C15" s="70" t="s">
        <v>147</v>
      </c>
      <c r="D15" s="176">
        <v>843427</v>
      </c>
    </row>
    <row r="16" ht="16.5" customHeight="1" spans="1:4">
      <c r="A16" s="175"/>
      <c r="B16" s="80"/>
      <c r="C16" s="70" t="s">
        <v>148</v>
      </c>
      <c r="D16" s="80"/>
    </row>
    <row r="17" ht="16.5" customHeight="1" spans="1:4">
      <c r="A17" s="175"/>
      <c r="B17" s="80"/>
      <c r="C17" s="70" t="s">
        <v>149</v>
      </c>
      <c r="D17" s="80"/>
    </row>
    <row r="18" ht="16.5" customHeight="1" spans="1:4">
      <c r="A18" s="175"/>
      <c r="B18" s="80"/>
      <c r="C18" s="70" t="s">
        <v>150</v>
      </c>
      <c r="D18" s="80"/>
    </row>
    <row r="19" ht="16.5" customHeight="1" spans="1:4">
      <c r="A19" s="175"/>
      <c r="B19" s="80"/>
      <c r="C19" s="70" t="s">
        <v>151</v>
      </c>
      <c r="D19" s="80"/>
    </row>
    <row r="20" ht="16.5" customHeight="1" spans="1:4">
      <c r="A20" s="175"/>
      <c r="B20" s="80"/>
      <c r="C20" s="70" t="s">
        <v>152</v>
      </c>
      <c r="D20" s="80"/>
    </row>
    <row r="21" ht="16.5" customHeight="1" spans="1:4">
      <c r="A21" s="175"/>
      <c r="B21" s="80"/>
      <c r="C21" s="70" t="s">
        <v>153</v>
      </c>
      <c r="D21" s="80"/>
    </row>
    <row r="22" ht="16.5" customHeight="1" spans="1:4">
      <c r="A22" s="175"/>
      <c r="B22" s="80"/>
      <c r="C22" s="70" t="s">
        <v>154</v>
      </c>
      <c r="D22" s="80"/>
    </row>
    <row r="23" ht="16.5" customHeight="1" spans="1:4">
      <c r="A23" s="175"/>
      <c r="B23" s="80"/>
      <c r="C23" s="70" t="s">
        <v>155</v>
      </c>
      <c r="D23" s="80"/>
    </row>
    <row r="24" ht="16.5" customHeight="1" spans="1:4">
      <c r="A24" s="175"/>
      <c r="B24" s="80"/>
      <c r="C24" s="70" t="s">
        <v>156</v>
      </c>
      <c r="D24" s="80"/>
    </row>
    <row r="25" ht="16.5" customHeight="1" spans="1:4">
      <c r="A25" s="175"/>
      <c r="B25" s="80"/>
      <c r="C25" s="70" t="s">
        <v>157</v>
      </c>
      <c r="D25" s="177">
        <v>745740</v>
      </c>
    </row>
    <row r="26" ht="16.5" customHeight="1" spans="1:4">
      <c r="A26" s="175"/>
      <c r="B26" s="80"/>
      <c r="C26" s="70" t="s">
        <v>158</v>
      </c>
      <c r="D26" s="80"/>
    </row>
    <row r="27" ht="16.5" customHeight="1" spans="1:4">
      <c r="A27" s="175"/>
      <c r="B27" s="80"/>
      <c r="C27" s="70" t="s">
        <v>159</v>
      </c>
      <c r="D27" s="80"/>
    </row>
    <row r="28" ht="16.5" customHeight="1" spans="1:4">
      <c r="A28" s="175"/>
      <c r="B28" s="80"/>
      <c r="C28" s="70" t="s">
        <v>160</v>
      </c>
      <c r="D28" s="80"/>
    </row>
    <row r="29" ht="16.5" customHeight="1" spans="1:4">
      <c r="A29" s="175"/>
      <c r="B29" s="80"/>
      <c r="C29" s="70" t="s">
        <v>161</v>
      </c>
      <c r="D29" s="80"/>
    </row>
    <row r="30" ht="16.5" customHeight="1" spans="1:4">
      <c r="A30" s="175"/>
      <c r="B30" s="80"/>
      <c r="C30" s="70" t="s">
        <v>162</v>
      </c>
      <c r="D30" s="80"/>
    </row>
    <row r="31" ht="16.5" customHeight="1" spans="1:4">
      <c r="A31" s="175"/>
      <c r="B31" s="80"/>
      <c r="C31" s="62" t="s">
        <v>163</v>
      </c>
      <c r="D31" s="80"/>
    </row>
    <row r="32" ht="16.5" customHeight="1" spans="1:4">
      <c r="A32" s="175"/>
      <c r="B32" s="80"/>
      <c r="C32" s="62" t="s">
        <v>164</v>
      </c>
      <c r="D32" s="80"/>
    </row>
    <row r="33" ht="16.5" customHeight="1" spans="1:4">
      <c r="A33" s="175"/>
      <c r="B33" s="80"/>
      <c r="C33" s="29" t="s">
        <v>165</v>
      </c>
      <c r="D33" s="80"/>
    </row>
    <row r="34" ht="15" customHeight="1" spans="1:4">
      <c r="A34" s="178" t="s">
        <v>51</v>
      </c>
      <c r="B34" s="80">
        <v>24112130.46</v>
      </c>
      <c r="C34" s="178" t="s">
        <v>52</v>
      </c>
      <c r="D34" s="179">
        <v>24112130.46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H15" sqref="H15"/>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35"/>
      <c r="F1" s="72"/>
      <c r="G1" s="144" t="s">
        <v>166</v>
      </c>
    </row>
    <row r="2" ht="41.25" customHeight="1" spans="1:7">
      <c r="A2" s="124" t="s">
        <v>167</v>
      </c>
      <c r="B2" s="124"/>
      <c r="C2" s="124"/>
      <c r="D2" s="124"/>
      <c r="E2" s="124"/>
      <c r="F2" s="124"/>
      <c r="G2" s="124"/>
    </row>
    <row r="3" ht="18" customHeight="1" spans="1:7">
      <c r="A3" s="43" t="s">
        <v>2</v>
      </c>
      <c r="F3" s="121"/>
      <c r="G3" s="144" t="s">
        <v>3</v>
      </c>
    </row>
    <row r="4" ht="20.25" customHeight="1" spans="1:7">
      <c r="A4" s="164" t="s">
        <v>168</v>
      </c>
      <c r="B4" s="165"/>
      <c r="C4" s="125" t="s">
        <v>57</v>
      </c>
      <c r="D4" s="148" t="s">
        <v>77</v>
      </c>
      <c r="E4" s="11"/>
      <c r="F4" s="12"/>
      <c r="G4" s="139" t="s">
        <v>78</v>
      </c>
    </row>
    <row r="5" ht="20.25" customHeight="1" spans="1:7">
      <c r="A5" s="166" t="s">
        <v>74</v>
      </c>
      <c r="B5" s="166" t="s">
        <v>75</v>
      </c>
      <c r="C5" s="18"/>
      <c r="D5" s="130" t="s">
        <v>59</v>
      </c>
      <c r="E5" s="130" t="s">
        <v>169</v>
      </c>
      <c r="F5" s="130" t="s">
        <v>170</v>
      </c>
      <c r="G5" s="141"/>
    </row>
    <row r="6" ht="15" customHeight="1" spans="1:7">
      <c r="A6" s="58" t="s">
        <v>84</v>
      </c>
      <c r="B6" s="58" t="s">
        <v>85</v>
      </c>
      <c r="C6" s="58" t="s">
        <v>86</v>
      </c>
      <c r="D6" s="58" t="s">
        <v>87</v>
      </c>
      <c r="E6" s="58" t="s">
        <v>88</v>
      </c>
      <c r="F6" s="58" t="s">
        <v>89</v>
      </c>
      <c r="G6" s="58" t="s">
        <v>90</v>
      </c>
    </row>
    <row r="7" ht="15" customHeight="1" spans="1:7">
      <c r="A7" s="58" t="s">
        <v>99</v>
      </c>
      <c r="B7" s="55" t="s">
        <v>100</v>
      </c>
      <c r="C7" s="167">
        <v>21231283.46</v>
      </c>
      <c r="D7" s="167">
        <v>19411267.84</v>
      </c>
      <c r="E7" s="167">
        <v>18124908</v>
      </c>
      <c r="F7" s="167">
        <v>1286359.84</v>
      </c>
      <c r="G7" s="167">
        <v>1820015.62</v>
      </c>
    </row>
    <row r="8" ht="15" customHeight="1" spans="1:7">
      <c r="A8" s="58" t="s">
        <v>101</v>
      </c>
      <c r="B8" s="168" t="s">
        <v>102</v>
      </c>
      <c r="C8" s="167">
        <v>21231283.46</v>
      </c>
      <c r="D8" s="167">
        <v>19411267.84</v>
      </c>
      <c r="E8" s="167">
        <v>18124908</v>
      </c>
      <c r="F8" s="167">
        <v>1286359.84</v>
      </c>
      <c r="G8" s="167">
        <v>1820015.62</v>
      </c>
    </row>
    <row r="9" ht="15" customHeight="1" spans="1:7">
      <c r="A9" s="58" t="s">
        <v>103</v>
      </c>
      <c r="B9" s="169" t="s">
        <v>104</v>
      </c>
      <c r="C9" s="167">
        <v>21231283.46</v>
      </c>
      <c r="D9" s="167">
        <v>19411267.84</v>
      </c>
      <c r="E9" s="167">
        <v>18124908</v>
      </c>
      <c r="F9" s="167">
        <v>1286359.84</v>
      </c>
      <c r="G9" s="167">
        <v>1820015.62</v>
      </c>
    </row>
    <row r="10" ht="15" customHeight="1" spans="1:7">
      <c r="A10" s="58" t="s">
        <v>105</v>
      </c>
      <c r="B10" s="55" t="s">
        <v>106</v>
      </c>
      <c r="C10" s="167">
        <v>1291680</v>
      </c>
      <c r="D10" s="167">
        <v>1291680</v>
      </c>
      <c r="E10" s="167">
        <v>1276080</v>
      </c>
      <c r="F10" s="167">
        <v>15600</v>
      </c>
      <c r="G10" s="167"/>
    </row>
    <row r="11" ht="15" customHeight="1" spans="1:7">
      <c r="A11" s="58" t="s">
        <v>107</v>
      </c>
      <c r="B11" s="168" t="s">
        <v>108</v>
      </c>
      <c r="C11" s="167">
        <v>1291680</v>
      </c>
      <c r="D11" s="167">
        <v>1291680</v>
      </c>
      <c r="E11" s="167">
        <v>1276080</v>
      </c>
      <c r="F11" s="167">
        <v>15600</v>
      </c>
      <c r="G11" s="167"/>
    </row>
    <row r="12" ht="15" customHeight="1" spans="1:7">
      <c r="A12" s="58" t="s">
        <v>109</v>
      </c>
      <c r="B12" s="169" t="s">
        <v>110</v>
      </c>
      <c r="C12" s="167">
        <v>546000</v>
      </c>
      <c r="D12" s="167">
        <v>546000</v>
      </c>
      <c r="E12" s="167">
        <v>530400</v>
      </c>
      <c r="F12" s="167">
        <v>15600</v>
      </c>
      <c r="G12" s="167"/>
    </row>
    <row r="13" ht="15" customHeight="1" spans="1:7">
      <c r="A13" s="58" t="s">
        <v>111</v>
      </c>
      <c r="B13" s="169" t="s">
        <v>112</v>
      </c>
      <c r="C13" s="167">
        <v>745680</v>
      </c>
      <c r="D13" s="167">
        <v>745680</v>
      </c>
      <c r="E13" s="167">
        <v>745680</v>
      </c>
      <c r="F13" s="167"/>
      <c r="G13" s="167"/>
    </row>
    <row r="14" ht="15" customHeight="1" spans="1:7">
      <c r="A14" s="58" t="s">
        <v>113</v>
      </c>
      <c r="B14" s="55" t="s">
        <v>114</v>
      </c>
      <c r="C14" s="167">
        <v>843427</v>
      </c>
      <c r="D14" s="167">
        <v>843427</v>
      </c>
      <c r="E14" s="167">
        <v>843427</v>
      </c>
      <c r="F14" s="167"/>
      <c r="G14" s="167"/>
    </row>
    <row r="15" ht="15" customHeight="1" spans="1:7">
      <c r="A15" s="58" t="s">
        <v>115</v>
      </c>
      <c r="B15" s="168" t="s">
        <v>116</v>
      </c>
      <c r="C15" s="167">
        <v>843427</v>
      </c>
      <c r="D15" s="167">
        <v>843427</v>
      </c>
      <c r="E15" s="167">
        <v>843427</v>
      </c>
      <c r="F15" s="167"/>
      <c r="G15" s="167"/>
    </row>
    <row r="16" ht="15" customHeight="1" spans="1:7">
      <c r="A16" s="58" t="s">
        <v>117</v>
      </c>
      <c r="B16" s="169" t="s">
        <v>118</v>
      </c>
      <c r="C16" s="167">
        <v>375570</v>
      </c>
      <c r="D16" s="167">
        <v>375570</v>
      </c>
      <c r="E16" s="167">
        <v>375570</v>
      </c>
      <c r="F16" s="167"/>
      <c r="G16" s="167"/>
    </row>
    <row r="17" ht="15" customHeight="1" spans="1:7">
      <c r="A17" s="58" t="s">
        <v>119</v>
      </c>
      <c r="B17" s="169" t="s">
        <v>120</v>
      </c>
      <c r="C17" s="167">
        <v>416000</v>
      </c>
      <c r="D17" s="167">
        <v>416000</v>
      </c>
      <c r="E17" s="167">
        <v>416000</v>
      </c>
      <c r="F17" s="167"/>
      <c r="G17" s="167"/>
    </row>
    <row r="18" ht="15" customHeight="1" spans="1:7">
      <c r="A18" s="58" t="s">
        <v>121</v>
      </c>
      <c r="B18" s="169" t="s">
        <v>122</v>
      </c>
      <c r="C18" s="167">
        <v>51857</v>
      </c>
      <c r="D18" s="167">
        <v>51857</v>
      </c>
      <c r="E18" s="167">
        <v>51857</v>
      </c>
      <c r="F18" s="167"/>
      <c r="G18" s="167"/>
    </row>
    <row r="19" ht="15" customHeight="1" spans="1:7">
      <c r="A19" s="58" t="s">
        <v>123</v>
      </c>
      <c r="B19" s="55" t="s">
        <v>124</v>
      </c>
      <c r="C19" s="167">
        <v>745740</v>
      </c>
      <c r="D19" s="167">
        <v>745740</v>
      </c>
      <c r="E19" s="167">
        <v>745740</v>
      </c>
      <c r="F19" s="167"/>
      <c r="G19" s="167"/>
    </row>
    <row r="20" ht="15" customHeight="1" spans="1:7">
      <c r="A20" s="58" t="s">
        <v>125</v>
      </c>
      <c r="B20" s="168" t="s">
        <v>126</v>
      </c>
      <c r="C20" s="167">
        <v>745740</v>
      </c>
      <c r="D20" s="167">
        <v>745740</v>
      </c>
      <c r="E20" s="167">
        <v>745740</v>
      </c>
      <c r="F20" s="167"/>
      <c r="G20" s="167"/>
    </row>
    <row r="21" ht="15" customHeight="1" spans="1:7">
      <c r="A21" s="58" t="s">
        <v>127</v>
      </c>
      <c r="B21" s="169" t="s">
        <v>128</v>
      </c>
      <c r="C21" s="167">
        <v>697980</v>
      </c>
      <c r="D21" s="167">
        <v>697980</v>
      </c>
      <c r="E21" s="167">
        <v>697980</v>
      </c>
      <c r="F21" s="167"/>
      <c r="G21" s="167"/>
    </row>
    <row r="22" ht="15" customHeight="1" spans="1:7">
      <c r="A22" s="58" t="s">
        <v>129</v>
      </c>
      <c r="B22" s="169" t="s">
        <v>130</v>
      </c>
      <c r="C22" s="167">
        <v>47760</v>
      </c>
      <c r="D22" s="167">
        <v>47760</v>
      </c>
      <c r="E22" s="167">
        <v>47760</v>
      </c>
      <c r="F22" s="167"/>
      <c r="G22" s="167"/>
    </row>
    <row r="23" ht="18" customHeight="1" spans="1:7">
      <c r="A23" s="79" t="s">
        <v>171</v>
      </c>
      <c r="B23" s="170" t="s">
        <v>171</v>
      </c>
      <c r="C23" s="171">
        <v>24112130.46</v>
      </c>
      <c r="D23" s="171">
        <v>22292114.84</v>
      </c>
      <c r="E23" s="171">
        <v>20990155</v>
      </c>
      <c r="F23" s="171">
        <v>1301959.84</v>
      </c>
      <c r="G23" s="171">
        <v>1820015.62</v>
      </c>
    </row>
  </sheetData>
  <mergeCells count="7">
    <mergeCell ref="A2:G2"/>
    <mergeCell ref="A3:B3"/>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3" sqref="B13"/>
    </sheetView>
  </sheetViews>
  <sheetFormatPr defaultColWidth="10.4259259259259" defaultRowHeight="14.25" customHeight="1" outlineLevelRow="7" outlineLevelCol="5"/>
  <cols>
    <col min="1" max="6" width="28.1388888888889" customWidth="1"/>
  </cols>
  <sheetData>
    <row r="1" customHeight="1" spans="1:6">
      <c r="A1" s="42"/>
      <c r="B1" s="42"/>
      <c r="C1" s="42"/>
      <c r="D1" s="42"/>
      <c r="E1" s="41"/>
      <c r="F1" s="161" t="s">
        <v>172</v>
      </c>
    </row>
    <row r="2" ht="41.25" customHeight="1" spans="1:6">
      <c r="A2" s="162" t="s">
        <v>173</v>
      </c>
      <c r="B2" s="42"/>
      <c r="C2" s="42"/>
      <c r="D2" s="42"/>
      <c r="E2" s="41"/>
      <c r="F2" s="42"/>
    </row>
    <row r="3" ht="24" customHeight="1" spans="1:6">
      <c r="A3" s="43" t="str">
        <f>"单位名称：昆明市呈贡区第一幼儿园"&amp;""</f>
        <v>单位名称：昆明市呈贡区第一幼儿园</v>
      </c>
      <c r="D3" s="42"/>
      <c r="E3" s="41"/>
      <c r="F3" s="45" t="s">
        <v>3</v>
      </c>
    </row>
    <row r="4" ht="27" customHeight="1" spans="1:6">
      <c r="A4" s="46" t="s">
        <v>174</v>
      </c>
      <c r="B4" s="46" t="s">
        <v>175</v>
      </c>
      <c r="C4" s="47" t="s">
        <v>176</v>
      </c>
      <c r="D4" s="46"/>
      <c r="E4" s="48"/>
      <c r="F4" s="46" t="s">
        <v>177</v>
      </c>
    </row>
    <row r="5" ht="28.5" customHeight="1" spans="1:6">
      <c r="A5" s="163"/>
      <c r="B5" s="50"/>
      <c r="C5" s="48" t="s">
        <v>59</v>
      </c>
      <c r="D5" s="48" t="s">
        <v>178</v>
      </c>
      <c r="E5" s="48" t="s">
        <v>179</v>
      </c>
      <c r="F5" s="49"/>
    </row>
    <row r="6" ht="17.25" customHeight="1" spans="1:6">
      <c r="A6" s="54" t="s">
        <v>84</v>
      </c>
      <c r="B6" s="54" t="s">
        <v>85</v>
      </c>
      <c r="C6" s="54" t="s">
        <v>86</v>
      </c>
      <c r="D6" s="54" t="s">
        <v>87</v>
      </c>
      <c r="E6" s="54" t="s">
        <v>88</v>
      </c>
      <c r="F6" s="54" t="s">
        <v>89</v>
      </c>
    </row>
    <row r="7" ht="17.25" customHeight="1" spans="1:6">
      <c r="A7" s="80"/>
      <c r="B7" s="80"/>
      <c r="C7" s="80"/>
      <c r="D7" s="80"/>
      <c r="E7" s="80"/>
      <c r="F7" s="80"/>
    </row>
    <row r="8" ht="31" customHeight="1" spans="1:6">
      <c r="A8" s="26" t="s">
        <v>180</v>
      </c>
      <c r="B8" s="26"/>
      <c r="C8" s="26"/>
      <c r="D8" s="26"/>
      <c r="E8" s="26"/>
      <c r="F8" s="26"/>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topLeftCell="A10" workbookViewId="0">
      <selection activeCell="E8" sqref="E8"/>
    </sheetView>
  </sheetViews>
  <sheetFormatPr defaultColWidth="9.13888888888889" defaultRowHeight="14.25" customHeight="1"/>
  <cols>
    <col min="1" max="1" width="22.3333333333333" customWidth="1"/>
    <col min="2" max="2" width="20.712962962963" customWidth="1"/>
    <col min="3" max="3" width="16" customWidth="1"/>
    <col min="4" max="4" width="15" customWidth="1"/>
    <col min="5" max="5" width="17.5740740740741" customWidth="1"/>
    <col min="6" max="6" width="10.287037037037" customWidth="1"/>
    <col min="7" max="7" width="19.4444444444444" customWidth="1"/>
    <col min="8" max="23" width="18.712962962963" customWidth="1"/>
  </cols>
  <sheetData>
    <row r="1" ht="13.5" customHeight="1" spans="2:23">
      <c r="B1" s="145"/>
      <c r="D1" s="146"/>
      <c r="E1" s="146"/>
      <c r="F1" s="146"/>
      <c r="G1" s="146"/>
      <c r="H1" s="84"/>
      <c r="I1" s="84"/>
      <c r="J1" s="84"/>
      <c r="K1" s="84"/>
      <c r="L1" s="84"/>
      <c r="M1" s="84"/>
      <c r="Q1" s="84"/>
      <c r="U1" s="145"/>
      <c r="W1" s="2" t="s">
        <v>181</v>
      </c>
    </row>
    <row r="2" ht="45.75" customHeight="1" spans="1:23">
      <c r="A2" s="67" t="s">
        <v>182</v>
      </c>
      <c r="B2" s="67"/>
      <c r="C2" s="67"/>
      <c r="D2" s="67"/>
      <c r="E2" s="67"/>
      <c r="F2" s="67"/>
      <c r="G2" s="67"/>
      <c r="H2" s="67"/>
      <c r="I2" s="67"/>
      <c r="J2" s="67"/>
      <c r="K2" s="67"/>
      <c r="L2" s="67"/>
      <c r="M2" s="67"/>
      <c r="N2" s="3"/>
      <c r="O2" s="3"/>
      <c r="P2" s="3"/>
      <c r="Q2" s="67"/>
      <c r="R2" s="67"/>
      <c r="S2" s="67"/>
      <c r="T2" s="67"/>
      <c r="U2" s="67"/>
      <c r="V2" s="67"/>
      <c r="W2" s="67"/>
    </row>
    <row r="3" ht="22" customHeight="1" spans="1:23">
      <c r="A3" s="4" t="s">
        <v>2</v>
      </c>
      <c r="B3" s="147"/>
      <c r="C3" s="147"/>
      <c r="D3" s="147"/>
      <c r="E3" s="147"/>
      <c r="F3" s="147"/>
      <c r="G3" s="147"/>
      <c r="H3" s="88"/>
      <c r="I3" s="88"/>
      <c r="J3" s="88"/>
      <c r="K3" s="88"/>
      <c r="L3" s="88"/>
      <c r="M3" s="88"/>
      <c r="N3" s="6"/>
      <c r="O3" s="6"/>
      <c r="P3" s="6"/>
      <c r="Q3" s="88"/>
      <c r="U3" s="145"/>
      <c r="W3" s="2" t="s">
        <v>3</v>
      </c>
    </row>
    <row r="4" ht="18" customHeight="1" spans="1:23">
      <c r="A4" s="8" t="s">
        <v>183</v>
      </c>
      <c r="B4" s="8" t="s">
        <v>184</v>
      </c>
      <c r="C4" s="8" t="s">
        <v>185</v>
      </c>
      <c r="D4" s="8" t="s">
        <v>186</v>
      </c>
      <c r="E4" s="8" t="s">
        <v>187</v>
      </c>
      <c r="F4" s="8" t="s">
        <v>188</v>
      </c>
      <c r="G4" s="8" t="s">
        <v>189</v>
      </c>
      <c r="H4" s="148" t="s">
        <v>190</v>
      </c>
      <c r="I4" s="81" t="s">
        <v>190</v>
      </c>
      <c r="J4" s="81"/>
      <c r="K4" s="81"/>
      <c r="L4" s="81"/>
      <c r="M4" s="81"/>
      <c r="N4" s="11"/>
      <c r="O4" s="11"/>
      <c r="P4" s="11"/>
      <c r="Q4" s="91" t="s">
        <v>63</v>
      </c>
      <c r="R4" s="81" t="s">
        <v>64</v>
      </c>
      <c r="S4" s="81"/>
      <c r="T4" s="81"/>
      <c r="U4" s="81"/>
      <c r="V4" s="81"/>
      <c r="W4" s="82"/>
    </row>
    <row r="5" ht="18" customHeight="1" spans="1:23">
      <c r="A5" s="13"/>
      <c r="B5" s="127"/>
      <c r="C5" s="13"/>
      <c r="D5" s="13"/>
      <c r="E5" s="13"/>
      <c r="F5" s="13"/>
      <c r="G5" s="13"/>
      <c r="H5" s="125" t="s">
        <v>191</v>
      </c>
      <c r="I5" s="148" t="s">
        <v>60</v>
      </c>
      <c r="J5" s="81"/>
      <c r="K5" s="81"/>
      <c r="L5" s="81"/>
      <c r="M5" s="82"/>
      <c r="N5" s="10" t="s">
        <v>192</v>
      </c>
      <c r="O5" s="11"/>
      <c r="P5" s="12"/>
      <c r="Q5" s="8" t="s">
        <v>63</v>
      </c>
      <c r="R5" s="148" t="s">
        <v>64</v>
      </c>
      <c r="S5" s="91" t="s">
        <v>66</v>
      </c>
      <c r="T5" s="81" t="s">
        <v>64</v>
      </c>
      <c r="U5" s="91" t="s">
        <v>68</v>
      </c>
      <c r="V5" s="91" t="s">
        <v>69</v>
      </c>
      <c r="W5" s="160" t="s">
        <v>70</v>
      </c>
    </row>
    <row r="6" ht="19.5" customHeight="1" spans="1:23">
      <c r="A6" s="28"/>
      <c r="B6" s="28"/>
      <c r="C6" s="28"/>
      <c r="D6" s="28"/>
      <c r="E6" s="28"/>
      <c r="F6" s="28"/>
      <c r="G6" s="28"/>
      <c r="H6" s="28"/>
      <c r="I6" s="158" t="s">
        <v>193</v>
      </c>
      <c r="J6" s="8" t="s">
        <v>194</v>
      </c>
      <c r="K6" s="8" t="s">
        <v>195</v>
      </c>
      <c r="L6" s="8" t="s">
        <v>196</v>
      </c>
      <c r="M6" s="8" t="s">
        <v>197</v>
      </c>
      <c r="N6" s="8" t="s">
        <v>60</v>
      </c>
      <c r="O6" s="8" t="s">
        <v>61</v>
      </c>
      <c r="P6" s="8" t="s">
        <v>62</v>
      </c>
      <c r="Q6" s="28"/>
      <c r="R6" s="8" t="s">
        <v>59</v>
      </c>
      <c r="S6" s="8" t="s">
        <v>66</v>
      </c>
      <c r="T6" s="8" t="s">
        <v>198</v>
      </c>
      <c r="U6" s="8" t="s">
        <v>68</v>
      </c>
      <c r="V6" s="8" t="s">
        <v>69</v>
      </c>
      <c r="W6" s="8" t="s">
        <v>70</v>
      </c>
    </row>
    <row r="7" ht="37.5" customHeight="1" spans="1:23">
      <c r="A7" s="149"/>
      <c r="B7" s="149"/>
      <c r="C7" s="149"/>
      <c r="D7" s="149"/>
      <c r="E7" s="149"/>
      <c r="F7" s="149"/>
      <c r="G7" s="149"/>
      <c r="H7" s="149"/>
      <c r="I7" s="159" t="s">
        <v>59</v>
      </c>
      <c r="J7" s="16" t="s">
        <v>199</v>
      </c>
      <c r="K7" s="16" t="s">
        <v>195</v>
      </c>
      <c r="L7" s="16" t="s">
        <v>196</v>
      </c>
      <c r="M7" s="16" t="s">
        <v>197</v>
      </c>
      <c r="N7" s="16" t="s">
        <v>195</v>
      </c>
      <c r="O7" s="16" t="s">
        <v>196</v>
      </c>
      <c r="P7" s="16" t="s">
        <v>197</v>
      </c>
      <c r="Q7" s="16" t="s">
        <v>63</v>
      </c>
      <c r="R7" s="16" t="s">
        <v>59</v>
      </c>
      <c r="S7" s="16" t="s">
        <v>66</v>
      </c>
      <c r="T7" s="16" t="s">
        <v>198</v>
      </c>
      <c r="U7" s="16" t="s">
        <v>68</v>
      </c>
      <c r="V7" s="16" t="s">
        <v>69</v>
      </c>
      <c r="W7" s="16" t="s">
        <v>70</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150" t="s">
        <v>71</v>
      </c>
      <c r="B9" s="217" t="s">
        <v>200</v>
      </c>
      <c r="C9" s="151" t="s">
        <v>201</v>
      </c>
      <c r="D9" s="152">
        <v>2050201</v>
      </c>
      <c r="E9" s="151" t="s">
        <v>104</v>
      </c>
      <c r="F9" s="151" t="s">
        <v>202</v>
      </c>
      <c r="G9" s="151" t="s">
        <v>203</v>
      </c>
      <c r="H9" s="80">
        <v>620100</v>
      </c>
      <c r="I9" s="80">
        <v>620100</v>
      </c>
      <c r="J9" s="80"/>
      <c r="K9" s="80"/>
      <c r="L9" s="80">
        <v>620100</v>
      </c>
      <c r="M9" s="80"/>
      <c r="N9" s="80"/>
      <c r="O9" s="80"/>
      <c r="P9" s="80"/>
      <c r="Q9" s="80"/>
      <c r="R9" s="80"/>
      <c r="S9" s="80"/>
      <c r="T9" s="80"/>
      <c r="U9" s="80"/>
      <c r="V9" s="80"/>
      <c r="W9" s="80"/>
    </row>
    <row r="10" ht="20.25" customHeight="1" spans="1:23">
      <c r="A10" s="153"/>
      <c r="B10" s="217" t="s">
        <v>200</v>
      </c>
      <c r="C10" s="151" t="s">
        <v>201</v>
      </c>
      <c r="D10" s="152">
        <v>2080502</v>
      </c>
      <c r="E10" s="151" t="s">
        <v>110</v>
      </c>
      <c r="F10" s="151" t="s">
        <v>202</v>
      </c>
      <c r="G10" s="151" t="s">
        <v>203</v>
      </c>
      <c r="H10" s="80">
        <v>15600</v>
      </c>
      <c r="I10" s="80">
        <v>15600</v>
      </c>
      <c r="J10" s="80"/>
      <c r="K10" s="80"/>
      <c r="L10" s="80">
        <v>15600</v>
      </c>
      <c r="M10" s="80"/>
      <c r="N10" s="80"/>
      <c r="O10" s="80"/>
      <c r="P10" s="80"/>
      <c r="Q10" s="80"/>
      <c r="R10" s="80"/>
      <c r="S10" s="80"/>
      <c r="T10" s="80"/>
      <c r="U10" s="80"/>
      <c r="V10" s="80"/>
      <c r="W10" s="80"/>
    </row>
    <row r="11" ht="20.25" customHeight="1" spans="1:23">
      <c r="A11" s="153"/>
      <c r="B11" s="217" t="s">
        <v>200</v>
      </c>
      <c r="C11" s="151" t="s">
        <v>201</v>
      </c>
      <c r="D11" s="152">
        <v>2050201</v>
      </c>
      <c r="E11" s="151" t="s">
        <v>104</v>
      </c>
      <c r="F11" s="151" t="s">
        <v>204</v>
      </c>
      <c r="G11" s="151" t="s">
        <v>205</v>
      </c>
      <c r="H11" s="80">
        <v>50000</v>
      </c>
      <c r="I11" s="80">
        <v>50000</v>
      </c>
      <c r="J11" s="80"/>
      <c r="K11" s="80"/>
      <c r="L11" s="80">
        <v>50000</v>
      </c>
      <c r="M11" s="80"/>
      <c r="N11" s="80"/>
      <c r="O11" s="80"/>
      <c r="P11" s="80"/>
      <c r="Q11" s="80"/>
      <c r="R11" s="80"/>
      <c r="S11" s="80"/>
      <c r="T11" s="80"/>
      <c r="U11" s="80"/>
      <c r="V11" s="80"/>
      <c r="W11" s="80"/>
    </row>
    <row r="12" ht="20.25" customHeight="1" spans="1:23">
      <c r="A12" s="153"/>
      <c r="B12" s="217" t="s">
        <v>200</v>
      </c>
      <c r="C12" s="151" t="s">
        <v>201</v>
      </c>
      <c r="D12" s="152">
        <v>2050201</v>
      </c>
      <c r="E12" s="151" t="s">
        <v>104</v>
      </c>
      <c r="F12" s="151" t="s">
        <v>206</v>
      </c>
      <c r="G12" s="151" t="s">
        <v>207</v>
      </c>
      <c r="H12" s="80">
        <v>280000</v>
      </c>
      <c r="I12" s="80">
        <v>280000</v>
      </c>
      <c r="J12" s="80"/>
      <c r="K12" s="80"/>
      <c r="L12" s="80">
        <v>280000</v>
      </c>
      <c r="M12" s="80"/>
      <c r="N12" s="80"/>
      <c r="O12" s="80"/>
      <c r="P12" s="80"/>
      <c r="Q12" s="80"/>
      <c r="R12" s="80"/>
      <c r="S12" s="80"/>
      <c r="T12" s="80"/>
      <c r="U12" s="80"/>
      <c r="V12" s="80"/>
      <c r="W12" s="80"/>
    </row>
    <row r="13" ht="20.25" customHeight="1" spans="1:23">
      <c r="A13" s="153"/>
      <c r="B13" s="217" t="s">
        <v>200</v>
      </c>
      <c r="C13" s="151" t="s">
        <v>201</v>
      </c>
      <c r="D13" s="152">
        <v>2050201</v>
      </c>
      <c r="E13" s="151" t="s">
        <v>104</v>
      </c>
      <c r="F13" s="151" t="s">
        <v>208</v>
      </c>
      <c r="G13" s="151" t="s">
        <v>209</v>
      </c>
      <c r="H13" s="80">
        <v>100000</v>
      </c>
      <c r="I13" s="80">
        <v>100000</v>
      </c>
      <c r="J13" s="80"/>
      <c r="K13" s="80"/>
      <c r="L13" s="80">
        <v>100000</v>
      </c>
      <c r="M13" s="80"/>
      <c r="N13" s="80"/>
      <c r="O13" s="80"/>
      <c r="P13" s="80"/>
      <c r="Q13" s="80"/>
      <c r="R13" s="80"/>
      <c r="S13" s="80"/>
      <c r="T13" s="80"/>
      <c r="U13" s="80"/>
      <c r="V13" s="80"/>
      <c r="W13" s="80"/>
    </row>
    <row r="14" ht="20.25" customHeight="1" spans="1:23">
      <c r="A14" s="153"/>
      <c r="B14" s="217" t="s">
        <v>200</v>
      </c>
      <c r="C14" s="151" t="s">
        <v>201</v>
      </c>
      <c r="D14" s="152">
        <v>2050201</v>
      </c>
      <c r="E14" s="151" t="s">
        <v>104</v>
      </c>
      <c r="F14" s="151" t="s">
        <v>210</v>
      </c>
      <c r="G14" s="151" t="s">
        <v>211</v>
      </c>
      <c r="H14" s="80">
        <v>30000</v>
      </c>
      <c r="I14" s="80">
        <v>30000</v>
      </c>
      <c r="J14" s="80"/>
      <c r="K14" s="80"/>
      <c r="L14" s="80">
        <v>30000</v>
      </c>
      <c r="M14" s="80"/>
      <c r="N14" s="80"/>
      <c r="O14" s="80"/>
      <c r="P14" s="80"/>
      <c r="Q14" s="80"/>
      <c r="R14" s="80"/>
      <c r="S14" s="80"/>
      <c r="T14" s="80"/>
      <c r="U14" s="80"/>
      <c r="V14" s="80"/>
      <c r="W14" s="80"/>
    </row>
    <row r="15" ht="20.25" customHeight="1" spans="1:23">
      <c r="A15" s="153"/>
      <c r="B15" s="217" t="s">
        <v>200</v>
      </c>
      <c r="C15" s="151" t="s">
        <v>201</v>
      </c>
      <c r="D15" s="152">
        <v>2050201</v>
      </c>
      <c r="E15" s="151" t="s">
        <v>104</v>
      </c>
      <c r="F15" s="151" t="s">
        <v>212</v>
      </c>
      <c r="G15" s="151" t="s">
        <v>213</v>
      </c>
      <c r="H15" s="80">
        <v>117000</v>
      </c>
      <c r="I15" s="80">
        <v>117000</v>
      </c>
      <c r="J15" s="80"/>
      <c r="K15" s="80"/>
      <c r="L15" s="80">
        <v>117000</v>
      </c>
      <c r="M15" s="80"/>
      <c r="N15" s="80"/>
      <c r="O15" s="80"/>
      <c r="P15" s="80"/>
      <c r="Q15" s="80"/>
      <c r="R15" s="80"/>
      <c r="S15" s="80"/>
      <c r="T15" s="80"/>
      <c r="U15" s="80"/>
      <c r="V15" s="80"/>
      <c r="W15" s="80"/>
    </row>
    <row r="16" ht="20.25" customHeight="1" spans="1:23">
      <c r="A16" s="153"/>
      <c r="B16" s="217" t="s">
        <v>214</v>
      </c>
      <c r="C16" s="151" t="s">
        <v>215</v>
      </c>
      <c r="D16" s="152">
        <v>2050201</v>
      </c>
      <c r="E16" s="151" t="s">
        <v>104</v>
      </c>
      <c r="F16" s="151" t="s">
        <v>216</v>
      </c>
      <c r="G16" s="151" t="s">
        <v>217</v>
      </c>
      <c r="H16" s="80">
        <v>1915860</v>
      </c>
      <c r="I16" s="80">
        <v>1915860</v>
      </c>
      <c r="J16" s="80"/>
      <c r="K16" s="80"/>
      <c r="L16" s="80">
        <v>1915860</v>
      </c>
      <c r="M16" s="80"/>
      <c r="N16" s="80"/>
      <c r="O16" s="80"/>
      <c r="P16" s="80"/>
      <c r="Q16" s="80"/>
      <c r="R16" s="80"/>
      <c r="S16" s="80"/>
      <c r="T16" s="80"/>
      <c r="U16" s="80"/>
      <c r="V16" s="80"/>
      <c r="W16" s="80"/>
    </row>
    <row r="17" ht="20.25" customHeight="1" spans="1:23">
      <c r="A17" s="153"/>
      <c r="B17" s="217" t="s">
        <v>214</v>
      </c>
      <c r="C17" s="151" t="s">
        <v>215</v>
      </c>
      <c r="D17" s="152">
        <v>2050201</v>
      </c>
      <c r="E17" s="151" t="s">
        <v>104</v>
      </c>
      <c r="F17" s="151" t="s">
        <v>218</v>
      </c>
      <c r="G17" s="151" t="s">
        <v>219</v>
      </c>
      <c r="H17" s="80">
        <v>2916</v>
      </c>
      <c r="I17" s="80">
        <v>2916</v>
      </c>
      <c r="J17" s="80"/>
      <c r="K17" s="80"/>
      <c r="L17" s="80">
        <v>2916</v>
      </c>
      <c r="M17" s="80"/>
      <c r="N17" s="80"/>
      <c r="O17" s="80"/>
      <c r="P17" s="80"/>
      <c r="Q17" s="80"/>
      <c r="R17" s="80"/>
      <c r="S17" s="80"/>
      <c r="T17" s="80"/>
      <c r="U17" s="80"/>
      <c r="V17" s="80"/>
      <c r="W17" s="80"/>
    </row>
    <row r="18" ht="20.25" customHeight="1" spans="1:23">
      <c r="A18" s="153"/>
      <c r="B18" s="217" t="s">
        <v>214</v>
      </c>
      <c r="C18" s="151" t="s">
        <v>215</v>
      </c>
      <c r="D18" s="152">
        <v>2050201</v>
      </c>
      <c r="E18" s="151" t="s">
        <v>104</v>
      </c>
      <c r="F18" s="151" t="s">
        <v>220</v>
      </c>
      <c r="G18" s="151" t="s">
        <v>221</v>
      </c>
      <c r="H18" s="80">
        <v>156000</v>
      </c>
      <c r="I18" s="80">
        <v>156000</v>
      </c>
      <c r="J18" s="80"/>
      <c r="K18" s="80"/>
      <c r="L18" s="80">
        <v>156000</v>
      </c>
      <c r="M18" s="80"/>
      <c r="N18" s="80"/>
      <c r="O18" s="80"/>
      <c r="P18" s="80"/>
      <c r="Q18" s="80"/>
      <c r="R18" s="80"/>
      <c r="S18" s="80"/>
      <c r="T18" s="80"/>
      <c r="U18" s="80"/>
      <c r="V18" s="80"/>
      <c r="W18" s="80"/>
    </row>
    <row r="19" ht="20.25" customHeight="1" spans="1:23">
      <c r="A19" s="153"/>
      <c r="B19" s="217" t="s">
        <v>214</v>
      </c>
      <c r="C19" s="151" t="s">
        <v>215</v>
      </c>
      <c r="D19" s="152">
        <v>2050201</v>
      </c>
      <c r="E19" s="151" t="s">
        <v>104</v>
      </c>
      <c r="F19" s="151" t="s">
        <v>222</v>
      </c>
      <c r="G19" s="151" t="s">
        <v>223</v>
      </c>
      <c r="H19" s="80">
        <v>1087680</v>
      </c>
      <c r="I19" s="80">
        <v>1087680</v>
      </c>
      <c r="J19" s="80"/>
      <c r="K19" s="80"/>
      <c r="L19" s="80">
        <v>1087680</v>
      </c>
      <c r="M19" s="80"/>
      <c r="N19" s="80"/>
      <c r="O19" s="80"/>
      <c r="P19" s="80"/>
      <c r="Q19" s="80"/>
      <c r="R19" s="80"/>
      <c r="S19" s="80"/>
      <c r="T19" s="80"/>
      <c r="U19" s="80"/>
      <c r="V19" s="80"/>
      <c r="W19" s="80"/>
    </row>
    <row r="20" ht="20.25" customHeight="1" spans="1:23">
      <c r="A20" s="153"/>
      <c r="B20" s="217" t="s">
        <v>214</v>
      </c>
      <c r="C20" s="151" t="s">
        <v>215</v>
      </c>
      <c r="D20" s="152">
        <v>2050201</v>
      </c>
      <c r="E20" s="151" t="s">
        <v>104</v>
      </c>
      <c r="F20" s="151" t="s">
        <v>222</v>
      </c>
      <c r="G20" s="151" t="s">
        <v>223</v>
      </c>
      <c r="H20" s="80">
        <v>1456536</v>
      </c>
      <c r="I20" s="80">
        <v>1456536</v>
      </c>
      <c r="J20" s="80"/>
      <c r="K20" s="80"/>
      <c r="L20" s="80">
        <v>1456536</v>
      </c>
      <c r="M20" s="80"/>
      <c r="N20" s="80"/>
      <c r="O20" s="80"/>
      <c r="P20" s="80"/>
      <c r="Q20" s="80"/>
      <c r="R20" s="80"/>
      <c r="S20" s="80"/>
      <c r="T20" s="80"/>
      <c r="U20" s="80"/>
      <c r="V20" s="80"/>
      <c r="W20" s="80"/>
    </row>
    <row r="21" ht="20.25" customHeight="1" spans="1:23">
      <c r="A21" s="153"/>
      <c r="B21" s="217" t="s">
        <v>224</v>
      </c>
      <c r="C21" s="151" t="s">
        <v>225</v>
      </c>
      <c r="D21" s="152">
        <v>2210203</v>
      </c>
      <c r="E21" s="151" t="s">
        <v>130</v>
      </c>
      <c r="F21" s="151" t="s">
        <v>218</v>
      </c>
      <c r="G21" s="151" t="s">
        <v>219</v>
      </c>
      <c r="H21" s="80">
        <v>47760</v>
      </c>
      <c r="I21" s="80">
        <v>47760</v>
      </c>
      <c r="J21" s="80"/>
      <c r="K21" s="80"/>
      <c r="L21" s="80">
        <v>47760</v>
      </c>
      <c r="M21" s="80"/>
      <c r="N21" s="80"/>
      <c r="O21" s="80"/>
      <c r="P21" s="80"/>
      <c r="Q21" s="80"/>
      <c r="R21" s="80"/>
      <c r="S21" s="80"/>
      <c r="T21" s="80"/>
      <c r="U21" s="80"/>
      <c r="V21" s="80"/>
      <c r="W21" s="80"/>
    </row>
    <row r="22" ht="20.25" customHeight="1" spans="1:23">
      <c r="A22" s="153"/>
      <c r="B22" s="217" t="s">
        <v>226</v>
      </c>
      <c r="C22" s="151" t="s">
        <v>227</v>
      </c>
      <c r="D22" s="152">
        <v>2080505</v>
      </c>
      <c r="E22" s="151" t="s">
        <v>112</v>
      </c>
      <c r="F22" s="151" t="s">
        <v>228</v>
      </c>
      <c r="G22" s="151" t="s">
        <v>229</v>
      </c>
      <c r="H22" s="80">
        <v>745680</v>
      </c>
      <c r="I22" s="80">
        <v>745680</v>
      </c>
      <c r="J22" s="80"/>
      <c r="K22" s="80"/>
      <c r="L22" s="80">
        <v>745680</v>
      </c>
      <c r="M22" s="80"/>
      <c r="N22" s="80"/>
      <c r="O22" s="80"/>
      <c r="P22" s="80"/>
      <c r="Q22" s="80"/>
      <c r="R22" s="80"/>
      <c r="S22" s="80"/>
      <c r="T22" s="80"/>
      <c r="U22" s="80"/>
      <c r="V22" s="80"/>
      <c r="W22" s="80"/>
    </row>
    <row r="23" ht="20.25" customHeight="1" spans="1:23">
      <c r="A23" s="153"/>
      <c r="B23" s="217" t="s">
        <v>226</v>
      </c>
      <c r="C23" s="151" t="s">
        <v>227</v>
      </c>
      <c r="D23" s="152">
        <v>2101102</v>
      </c>
      <c r="E23" s="151" t="s">
        <v>118</v>
      </c>
      <c r="F23" s="151" t="s">
        <v>230</v>
      </c>
      <c r="G23" s="151" t="s">
        <v>231</v>
      </c>
      <c r="H23" s="80">
        <v>375570</v>
      </c>
      <c r="I23" s="80">
        <v>375570</v>
      </c>
      <c r="J23" s="80"/>
      <c r="K23" s="80"/>
      <c r="L23" s="80">
        <v>375570</v>
      </c>
      <c r="M23" s="80"/>
      <c r="N23" s="80"/>
      <c r="O23" s="80"/>
      <c r="P23" s="80"/>
      <c r="Q23" s="80"/>
      <c r="R23" s="80"/>
      <c r="S23" s="80"/>
      <c r="T23" s="80"/>
      <c r="U23" s="80"/>
      <c r="V23" s="80"/>
      <c r="W23" s="80"/>
    </row>
    <row r="24" ht="20.25" customHeight="1" spans="1:23">
      <c r="A24" s="153"/>
      <c r="B24" s="217" t="s">
        <v>226</v>
      </c>
      <c r="C24" s="151" t="s">
        <v>227</v>
      </c>
      <c r="D24" s="152">
        <v>2101103</v>
      </c>
      <c r="E24" s="151" t="s">
        <v>120</v>
      </c>
      <c r="F24" s="151" t="s">
        <v>232</v>
      </c>
      <c r="G24" s="151" t="s">
        <v>233</v>
      </c>
      <c r="H24" s="80">
        <v>416000</v>
      </c>
      <c r="I24" s="80">
        <v>416000</v>
      </c>
      <c r="J24" s="80"/>
      <c r="K24" s="80"/>
      <c r="L24" s="80">
        <v>416000</v>
      </c>
      <c r="M24" s="80"/>
      <c r="N24" s="80"/>
      <c r="O24" s="80"/>
      <c r="P24" s="80"/>
      <c r="Q24" s="80"/>
      <c r="R24" s="80"/>
      <c r="S24" s="80"/>
      <c r="T24" s="80"/>
      <c r="U24" s="80"/>
      <c r="V24" s="80"/>
      <c r="W24" s="80"/>
    </row>
    <row r="25" ht="20.25" customHeight="1" spans="1:23">
      <c r="A25" s="153"/>
      <c r="B25" s="217" t="s">
        <v>226</v>
      </c>
      <c r="C25" s="151" t="s">
        <v>227</v>
      </c>
      <c r="D25" s="152">
        <v>2050201</v>
      </c>
      <c r="E25" s="151" t="s">
        <v>104</v>
      </c>
      <c r="F25" s="151" t="s">
        <v>234</v>
      </c>
      <c r="G25" s="151" t="s">
        <v>235</v>
      </c>
      <c r="H25" s="80">
        <v>35100</v>
      </c>
      <c r="I25" s="80">
        <v>35100</v>
      </c>
      <c r="J25" s="80"/>
      <c r="K25" s="80"/>
      <c r="L25" s="80">
        <v>35100</v>
      </c>
      <c r="M25" s="80"/>
      <c r="N25" s="80"/>
      <c r="O25" s="80"/>
      <c r="P25" s="80"/>
      <c r="Q25" s="80"/>
      <c r="R25" s="80"/>
      <c r="S25" s="80"/>
      <c r="T25" s="80"/>
      <c r="U25" s="80"/>
      <c r="V25" s="80"/>
      <c r="W25" s="80"/>
    </row>
    <row r="26" ht="20.25" customHeight="1" spans="1:23">
      <c r="A26" s="153"/>
      <c r="B26" s="217" t="s">
        <v>226</v>
      </c>
      <c r="C26" s="151" t="s">
        <v>227</v>
      </c>
      <c r="D26" s="152">
        <v>2101199</v>
      </c>
      <c r="E26" s="151" t="s">
        <v>122</v>
      </c>
      <c r="F26" s="151" t="s">
        <v>234</v>
      </c>
      <c r="G26" s="151" t="s">
        <v>235</v>
      </c>
      <c r="H26" s="80">
        <v>33605</v>
      </c>
      <c r="I26" s="80">
        <v>33605</v>
      </c>
      <c r="J26" s="80"/>
      <c r="K26" s="80"/>
      <c r="L26" s="80">
        <v>33605</v>
      </c>
      <c r="M26" s="80"/>
      <c r="N26" s="80"/>
      <c r="O26" s="80"/>
      <c r="P26" s="80"/>
      <c r="Q26" s="80"/>
      <c r="R26" s="80"/>
      <c r="S26" s="80"/>
      <c r="T26" s="80"/>
      <c r="U26" s="80"/>
      <c r="V26" s="80"/>
      <c r="W26" s="80"/>
    </row>
    <row r="27" ht="20.25" customHeight="1" spans="1:23">
      <c r="A27" s="153"/>
      <c r="B27" s="217" t="s">
        <v>226</v>
      </c>
      <c r="C27" s="151" t="s">
        <v>227</v>
      </c>
      <c r="D27" s="152">
        <v>2101199</v>
      </c>
      <c r="E27" s="151" t="s">
        <v>122</v>
      </c>
      <c r="F27" s="151" t="s">
        <v>234</v>
      </c>
      <c r="G27" s="151" t="s">
        <v>235</v>
      </c>
      <c r="H27" s="80">
        <v>18252</v>
      </c>
      <c r="I27" s="80">
        <v>18252</v>
      </c>
      <c r="J27" s="80"/>
      <c r="K27" s="80"/>
      <c r="L27" s="80">
        <v>18252</v>
      </c>
      <c r="M27" s="80"/>
      <c r="N27" s="80"/>
      <c r="O27" s="80"/>
      <c r="P27" s="80"/>
      <c r="Q27" s="80"/>
      <c r="R27" s="80"/>
      <c r="S27" s="80"/>
      <c r="T27" s="80"/>
      <c r="U27" s="80"/>
      <c r="V27" s="80"/>
      <c r="W27" s="80"/>
    </row>
    <row r="28" ht="20.25" customHeight="1" spans="1:23">
      <c r="A28" s="153"/>
      <c r="B28" s="217" t="s">
        <v>236</v>
      </c>
      <c r="C28" s="151" t="s">
        <v>128</v>
      </c>
      <c r="D28" s="152">
        <v>2210201</v>
      </c>
      <c r="E28" s="151" t="s">
        <v>128</v>
      </c>
      <c r="F28" s="151" t="s">
        <v>237</v>
      </c>
      <c r="G28" s="151" t="s">
        <v>128</v>
      </c>
      <c r="H28" s="80">
        <v>697980</v>
      </c>
      <c r="I28" s="80">
        <v>697980</v>
      </c>
      <c r="J28" s="80"/>
      <c r="K28" s="80"/>
      <c r="L28" s="80">
        <v>697980</v>
      </c>
      <c r="M28" s="80"/>
      <c r="N28" s="80"/>
      <c r="O28" s="80"/>
      <c r="P28" s="80"/>
      <c r="Q28" s="80"/>
      <c r="R28" s="80"/>
      <c r="S28" s="80"/>
      <c r="T28" s="80"/>
      <c r="U28" s="80"/>
      <c r="V28" s="80"/>
      <c r="W28" s="80"/>
    </row>
    <row r="29" ht="20.25" customHeight="1" spans="1:23">
      <c r="A29" s="153"/>
      <c r="B29" s="217" t="s">
        <v>238</v>
      </c>
      <c r="C29" s="151" t="s">
        <v>239</v>
      </c>
      <c r="D29" s="152">
        <v>2050201</v>
      </c>
      <c r="E29" s="151" t="s">
        <v>104</v>
      </c>
      <c r="F29" s="151" t="s">
        <v>240</v>
      </c>
      <c r="G29" s="151" t="s">
        <v>241</v>
      </c>
      <c r="H29" s="80">
        <v>11988816</v>
      </c>
      <c r="I29" s="80">
        <v>11988816</v>
      </c>
      <c r="J29" s="80"/>
      <c r="K29" s="80"/>
      <c r="L29" s="80">
        <v>11988816</v>
      </c>
      <c r="M29" s="80"/>
      <c r="N29" s="80"/>
      <c r="O29" s="80"/>
      <c r="P29" s="80"/>
      <c r="Q29" s="80"/>
      <c r="R29" s="80"/>
      <c r="S29" s="80"/>
      <c r="T29" s="80"/>
      <c r="U29" s="80"/>
      <c r="V29" s="80"/>
      <c r="W29" s="80"/>
    </row>
    <row r="30" ht="20.25" customHeight="1" spans="1:23">
      <c r="A30" s="153"/>
      <c r="B30" s="217" t="s">
        <v>242</v>
      </c>
      <c r="C30" s="151" t="s">
        <v>243</v>
      </c>
      <c r="D30" s="152">
        <v>2080502</v>
      </c>
      <c r="E30" s="151" t="s">
        <v>110</v>
      </c>
      <c r="F30" s="151" t="s">
        <v>244</v>
      </c>
      <c r="G30" s="151" t="s">
        <v>245</v>
      </c>
      <c r="H30" s="80">
        <v>530400</v>
      </c>
      <c r="I30" s="80">
        <v>530400</v>
      </c>
      <c r="J30" s="80"/>
      <c r="K30" s="80"/>
      <c r="L30" s="80">
        <v>530400</v>
      </c>
      <c r="M30" s="80"/>
      <c r="N30" s="80"/>
      <c r="O30" s="80"/>
      <c r="P30" s="80"/>
      <c r="Q30" s="80"/>
      <c r="R30" s="80"/>
      <c r="S30" s="80"/>
      <c r="T30" s="80"/>
      <c r="U30" s="80"/>
      <c r="V30" s="80"/>
      <c r="W30" s="80"/>
    </row>
    <row r="31" ht="20.25" customHeight="1" spans="1:23">
      <c r="A31" s="153"/>
      <c r="B31" s="217" t="s">
        <v>246</v>
      </c>
      <c r="C31" s="151" t="s">
        <v>247</v>
      </c>
      <c r="D31" s="152">
        <v>2050201</v>
      </c>
      <c r="E31" s="151" t="s">
        <v>104</v>
      </c>
      <c r="F31" s="151" t="s">
        <v>220</v>
      </c>
      <c r="G31" s="151" t="s">
        <v>221</v>
      </c>
      <c r="H31" s="80">
        <v>1482000</v>
      </c>
      <c r="I31" s="80">
        <v>1482000</v>
      </c>
      <c r="J31" s="80"/>
      <c r="K31" s="80"/>
      <c r="L31" s="80">
        <v>1482000</v>
      </c>
      <c r="M31" s="80"/>
      <c r="N31" s="80"/>
      <c r="O31" s="80"/>
      <c r="P31" s="80"/>
      <c r="Q31" s="80"/>
      <c r="R31" s="80"/>
      <c r="S31" s="80"/>
      <c r="T31" s="80"/>
      <c r="U31" s="80"/>
      <c r="V31" s="80"/>
      <c r="W31" s="80"/>
    </row>
    <row r="32" ht="20.25" customHeight="1" spans="1:23">
      <c r="A32" s="154"/>
      <c r="B32" s="217" t="s">
        <v>248</v>
      </c>
      <c r="C32" s="151" t="s">
        <v>249</v>
      </c>
      <c r="D32" s="152">
        <v>2050201</v>
      </c>
      <c r="E32" s="151" t="s">
        <v>104</v>
      </c>
      <c r="F32" s="151" t="s">
        <v>250</v>
      </c>
      <c r="G32" s="151" t="s">
        <v>249</v>
      </c>
      <c r="H32" s="80">
        <v>89259.84</v>
      </c>
      <c r="I32" s="80">
        <v>89259.84</v>
      </c>
      <c r="J32" s="80"/>
      <c r="K32" s="80"/>
      <c r="L32" s="80">
        <v>89259.84</v>
      </c>
      <c r="M32" s="80"/>
      <c r="N32" s="80"/>
      <c r="O32" s="80"/>
      <c r="P32" s="80"/>
      <c r="Q32" s="80"/>
      <c r="R32" s="80"/>
      <c r="S32" s="80"/>
      <c r="T32" s="80"/>
      <c r="U32" s="80"/>
      <c r="V32" s="80"/>
      <c r="W32" s="80"/>
    </row>
    <row r="33" ht="17.25" customHeight="1" spans="1:23">
      <c r="A33" s="32" t="s">
        <v>171</v>
      </c>
      <c r="B33" s="155"/>
      <c r="C33" s="155"/>
      <c r="D33" s="155"/>
      <c r="E33" s="155"/>
      <c r="F33" s="155"/>
      <c r="G33" s="156"/>
      <c r="H33" s="157">
        <v>22292114.84</v>
      </c>
      <c r="I33" s="157">
        <v>22292114.84</v>
      </c>
      <c r="J33" s="80"/>
      <c r="K33" s="80"/>
      <c r="L33" s="157">
        <v>22292114.84</v>
      </c>
      <c r="M33" s="80"/>
      <c r="N33" s="80"/>
      <c r="O33" s="80"/>
      <c r="P33" s="80"/>
      <c r="Q33" s="80"/>
      <c r="R33" s="80"/>
      <c r="S33" s="80"/>
      <c r="T33" s="80"/>
      <c r="U33" s="80"/>
      <c r="V33" s="80"/>
      <c r="W33" s="80"/>
    </row>
  </sheetData>
  <mergeCells count="31">
    <mergeCell ref="A2:W2"/>
    <mergeCell ref="A3:G3"/>
    <mergeCell ref="H4:W4"/>
    <mergeCell ref="I5:M5"/>
    <mergeCell ref="N5:P5"/>
    <mergeCell ref="R5:W5"/>
    <mergeCell ref="A33:G33"/>
    <mergeCell ref="A4:A7"/>
    <mergeCell ref="A9:A32"/>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D1" workbookViewId="0">
      <selection activeCell="L18" sqref="L18"/>
    </sheetView>
  </sheetViews>
  <sheetFormatPr defaultColWidth="9.13888888888889" defaultRowHeight="14.25" customHeight="1"/>
  <cols>
    <col min="1" max="1" width="14" customWidth="1"/>
    <col min="2" max="2" width="24"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2:23">
      <c r="B1" s="135"/>
      <c r="E1" s="1"/>
      <c r="F1" s="1"/>
      <c r="G1" s="1"/>
      <c r="H1" s="1"/>
      <c r="U1" s="135"/>
      <c r="W1" s="144" t="s">
        <v>251</v>
      </c>
    </row>
    <row r="2" ht="46.5" customHeight="1" spans="1:23">
      <c r="A2" s="3" t="s">
        <v>252</v>
      </c>
      <c r="B2" s="3"/>
      <c r="C2" s="3"/>
      <c r="D2" s="3"/>
      <c r="E2" s="3"/>
      <c r="F2" s="3"/>
      <c r="G2" s="3"/>
      <c r="H2" s="3"/>
      <c r="I2" s="3"/>
      <c r="J2" s="3"/>
      <c r="K2" s="3"/>
      <c r="L2" s="3"/>
      <c r="M2" s="3"/>
      <c r="N2" s="3"/>
      <c r="O2" s="3"/>
      <c r="P2" s="3"/>
      <c r="Q2" s="3"/>
      <c r="R2" s="3"/>
      <c r="S2" s="3"/>
      <c r="T2" s="3"/>
      <c r="U2" s="3"/>
      <c r="V2" s="3"/>
      <c r="W2" s="3"/>
    </row>
    <row r="3" ht="22" customHeight="1" spans="1:23">
      <c r="A3" s="4" t="s">
        <v>2</v>
      </c>
      <c r="B3" s="5"/>
      <c r="C3" s="5"/>
      <c r="D3" s="5"/>
      <c r="E3" s="5"/>
      <c r="F3" s="5"/>
      <c r="G3" s="5"/>
      <c r="H3" s="5"/>
      <c r="I3" s="6"/>
      <c r="J3" s="6"/>
      <c r="K3" s="6"/>
      <c r="L3" s="6"/>
      <c r="M3" s="6"/>
      <c r="N3" s="6"/>
      <c r="O3" s="6"/>
      <c r="P3" s="6"/>
      <c r="Q3" s="6"/>
      <c r="U3" s="135"/>
      <c r="W3" s="118" t="s">
        <v>3</v>
      </c>
    </row>
    <row r="4" ht="21.75" customHeight="1" spans="1:23">
      <c r="A4" s="8" t="s">
        <v>253</v>
      </c>
      <c r="B4" s="9" t="s">
        <v>184</v>
      </c>
      <c r="C4" s="8" t="s">
        <v>185</v>
      </c>
      <c r="D4" s="8" t="s">
        <v>254</v>
      </c>
      <c r="E4" s="9" t="s">
        <v>186</v>
      </c>
      <c r="F4" s="9" t="s">
        <v>187</v>
      </c>
      <c r="G4" s="9" t="s">
        <v>188</v>
      </c>
      <c r="H4" s="9" t="s">
        <v>189</v>
      </c>
      <c r="I4" s="27" t="s">
        <v>57</v>
      </c>
      <c r="J4" s="10" t="s">
        <v>255</v>
      </c>
      <c r="K4" s="11"/>
      <c r="L4" s="11"/>
      <c r="M4" s="12"/>
      <c r="N4" s="10" t="s">
        <v>192</v>
      </c>
      <c r="O4" s="11"/>
      <c r="P4" s="12"/>
      <c r="Q4" s="9" t="s">
        <v>63</v>
      </c>
      <c r="R4" s="10" t="s">
        <v>64</v>
      </c>
      <c r="S4" s="11"/>
      <c r="T4" s="11"/>
      <c r="U4" s="11"/>
      <c r="V4" s="11"/>
      <c r="W4" s="12"/>
    </row>
    <row r="5" ht="21.75" customHeight="1" spans="1:23">
      <c r="A5" s="13"/>
      <c r="B5" s="28"/>
      <c r="C5" s="13"/>
      <c r="D5" s="13"/>
      <c r="E5" s="14"/>
      <c r="F5" s="14"/>
      <c r="G5" s="14"/>
      <c r="H5" s="14"/>
      <c r="I5" s="28"/>
      <c r="J5" s="138" t="s">
        <v>60</v>
      </c>
      <c r="K5" s="139"/>
      <c r="L5" s="9" t="s">
        <v>61</v>
      </c>
      <c r="M5" s="9" t="s">
        <v>62</v>
      </c>
      <c r="N5" s="9" t="s">
        <v>60</v>
      </c>
      <c r="O5" s="9" t="s">
        <v>61</v>
      </c>
      <c r="P5" s="9" t="s">
        <v>62</v>
      </c>
      <c r="Q5" s="14"/>
      <c r="R5" s="9" t="s">
        <v>59</v>
      </c>
      <c r="S5" s="9" t="s">
        <v>66</v>
      </c>
      <c r="T5" s="9" t="s">
        <v>198</v>
      </c>
      <c r="U5" s="9" t="s">
        <v>68</v>
      </c>
      <c r="V5" s="9" t="s">
        <v>69</v>
      </c>
      <c r="W5" s="9" t="s">
        <v>70</v>
      </c>
    </row>
    <row r="6" ht="21" customHeight="1" spans="1:23">
      <c r="A6" s="28"/>
      <c r="B6" s="28"/>
      <c r="C6" s="28"/>
      <c r="D6" s="28"/>
      <c r="E6" s="28"/>
      <c r="F6" s="28"/>
      <c r="G6" s="28"/>
      <c r="H6" s="28"/>
      <c r="I6" s="28"/>
      <c r="J6" s="140" t="s">
        <v>59</v>
      </c>
      <c r="K6" s="141"/>
      <c r="L6" s="28"/>
      <c r="M6" s="28"/>
      <c r="N6" s="28"/>
      <c r="O6" s="28"/>
      <c r="P6" s="28"/>
      <c r="Q6" s="28"/>
      <c r="R6" s="28"/>
      <c r="S6" s="28"/>
      <c r="T6" s="28"/>
      <c r="U6" s="28"/>
      <c r="V6" s="28"/>
      <c r="W6" s="28"/>
    </row>
    <row r="7" ht="39.75" customHeight="1" spans="1:23">
      <c r="A7" s="16"/>
      <c r="B7" s="18"/>
      <c r="C7" s="16"/>
      <c r="D7" s="16"/>
      <c r="E7" s="17"/>
      <c r="F7" s="17"/>
      <c r="G7" s="17"/>
      <c r="H7" s="17"/>
      <c r="I7" s="18"/>
      <c r="J7" s="68" t="s">
        <v>59</v>
      </c>
      <c r="K7" s="68" t="s">
        <v>256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15" customHeight="1" spans="1:23">
      <c r="A9" s="20" t="s">
        <v>257</v>
      </c>
      <c r="B9" s="218" t="s">
        <v>258</v>
      </c>
      <c r="C9" s="136" t="s">
        <v>259</v>
      </c>
      <c r="D9" s="137" t="s">
        <v>71</v>
      </c>
      <c r="E9" s="20" t="s">
        <v>103</v>
      </c>
      <c r="F9" s="20" t="s">
        <v>104</v>
      </c>
      <c r="G9" s="20" t="s">
        <v>260</v>
      </c>
      <c r="H9" s="20" t="s">
        <v>261</v>
      </c>
      <c r="I9" s="142">
        <v>6135</v>
      </c>
      <c r="J9" s="142">
        <v>1920</v>
      </c>
      <c r="K9" s="142">
        <v>1920</v>
      </c>
      <c r="L9" s="35"/>
      <c r="M9" s="35"/>
      <c r="N9" s="143">
        <v>4215</v>
      </c>
      <c r="O9" s="35"/>
      <c r="P9" s="35"/>
      <c r="Q9" s="35"/>
      <c r="R9" s="142"/>
      <c r="S9" s="35"/>
      <c r="T9" s="35"/>
      <c r="U9" s="19"/>
      <c r="V9" s="35"/>
      <c r="W9" s="142"/>
    </row>
    <row r="10" ht="15" customHeight="1" spans="1:23">
      <c r="A10" s="20" t="s">
        <v>262</v>
      </c>
      <c r="B10" s="218" t="s">
        <v>263</v>
      </c>
      <c r="C10" s="136" t="s">
        <v>264</v>
      </c>
      <c r="D10" s="137" t="s">
        <v>71</v>
      </c>
      <c r="E10" s="20" t="s">
        <v>103</v>
      </c>
      <c r="F10" s="20" t="s">
        <v>104</v>
      </c>
      <c r="G10" s="20" t="s">
        <v>265</v>
      </c>
      <c r="H10" s="20" t="s">
        <v>266</v>
      </c>
      <c r="I10" s="142">
        <v>1573214.2</v>
      </c>
      <c r="J10" s="142">
        <v>1573214.2</v>
      </c>
      <c r="K10" s="142">
        <v>1573214.2</v>
      </c>
      <c r="L10" s="35"/>
      <c r="M10" s="35"/>
      <c r="N10" s="143"/>
      <c r="O10" s="35"/>
      <c r="P10" s="35"/>
      <c r="Q10" s="35"/>
      <c r="R10" s="142"/>
      <c r="S10" s="35"/>
      <c r="T10" s="35"/>
      <c r="U10" s="19"/>
      <c r="V10" s="35"/>
      <c r="W10" s="142"/>
    </row>
    <row r="11" ht="15" customHeight="1" spans="1:23">
      <c r="A11" s="20" t="s">
        <v>262</v>
      </c>
      <c r="B11" s="218" t="s">
        <v>267</v>
      </c>
      <c r="C11" s="136" t="s">
        <v>268</v>
      </c>
      <c r="D11" s="137" t="s">
        <v>71</v>
      </c>
      <c r="E11" s="20" t="s">
        <v>103</v>
      </c>
      <c r="F11" s="20" t="s">
        <v>104</v>
      </c>
      <c r="G11" s="20" t="s">
        <v>202</v>
      </c>
      <c r="H11" s="20" t="s">
        <v>203</v>
      </c>
      <c r="I11" s="142">
        <v>5863400</v>
      </c>
      <c r="J11" s="142"/>
      <c r="K11" s="142"/>
      <c r="L11" s="35"/>
      <c r="M11" s="35"/>
      <c r="N11" s="143"/>
      <c r="O11" s="35"/>
      <c r="P11" s="35"/>
      <c r="Q11" s="35"/>
      <c r="R11" s="142">
        <v>5863400</v>
      </c>
      <c r="S11" s="35"/>
      <c r="T11" s="35"/>
      <c r="U11" s="19"/>
      <c r="V11" s="35"/>
      <c r="W11" s="142">
        <v>5863400</v>
      </c>
    </row>
    <row r="12" ht="15" customHeight="1" spans="1:23">
      <c r="A12" s="20" t="s">
        <v>262</v>
      </c>
      <c r="B12" s="218" t="s">
        <v>269</v>
      </c>
      <c r="C12" s="136" t="s">
        <v>270</v>
      </c>
      <c r="D12" s="137" t="s">
        <v>71</v>
      </c>
      <c r="E12" s="20" t="s">
        <v>103</v>
      </c>
      <c r="F12" s="20" t="s">
        <v>104</v>
      </c>
      <c r="G12" s="20" t="s">
        <v>202</v>
      </c>
      <c r="H12" s="20" t="s">
        <v>203</v>
      </c>
      <c r="I12" s="142">
        <v>240666.42</v>
      </c>
      <c r="J12" s="142">
        <v>229340</v>
      </c>
      <c r="K12" s="142">
        <v>229340</v>
      </c>
      <c r="L12" s="35"/>
      <c r="M12" s="35"/>
      <c r="N12" s="143">
        <v>11326.42</v>
      </c>
      <c r="O12" s="35"/>
      <c r="P12" s="35"/>
      <c r="Q12" s="35"/>
      <c r="R12" s="142"/>
      <c r="S12" s="35"/>
      <c r="T12" s="35"/>
      <c r="U12" s="19"/>
      <c r="V12" s="35"/>
      <c r="W12" s="142"/>
    </row>
    <row r="13" ht="15" customHeight="1" spans="1:23">
      <c r="A13" s="20" t="s">
        <v>262</v>
      </c>
      <c r="B13" s="218" t="s">
        <v>271</v>
      </c>
      <c r="C13" s="136" t="s">
        <v>272</v>
      </c>
      <c r="D13" s="137" t="s">
        <v>71</v>
      </c>
      <c r="E13" s="20" t="s">
        <v>103</v>
      </c>
      <c r="F13" s="20" t="s">
        <v>104</v>
      </c>
      <c r="G13" s="20" t="s">
        <v>202</v>
      </c>
      <c r="H13" s="20" t="s">
        <v>203</v>
      </c>
      <c r="I13" s="142">
        <v>153000</v>
      </c>
      <c r="J13" s="142"/>
      <c r="K13" s="142"/>
      <c r="L13" s="35"/>
      <c r="M13" s="35"/>
      <c r="N13" s="35"/>
      <c r="O13" s="35"/>
      <c r="P13" s="35"/>
      <c r="Q13" s="35"/>
      <c r="R13" s="142">
        <v>153000</v>
      </c>
      <c r="S13" s="35"/>
      <c r="T13" s="35"/>
      <c r="U13" s="19"/>
      <c r="V13" s="35"/>
      <c r="W13" s="142">
        <v>153000</v>
      </c>
    </row>
    <row r="14" ht="15" customHeight="1" spans="1:23">
      <c r="A14" s="20" t="s">
        <v>262</v>
      </c>
      <c r="B14" s="218" t="s">
        <v>273</v>
      </c>
      <c r="C14" s="136" t="s">
        <v>274</v>
      </c>
      <c r="D14" s="137" t="s">
        <v>71</v>
      </c>
      <c r="E14" s="20" t="s">
        <v>103</v>
      </c>
      <c r="F14" s="20" t="s">
        <v>104</v>
      </c>
      <c r="G14" s="20" t="s">
        <v>275</v>
      </c>
      <c r="H14" s="20" t="s">
        <v>276</v>
      </c>
      <c r="I14" s="142">
        <v>20000</v>
      </c>
      <c r="J14" s="142"/>
      <c r="K14" s="142"/>
      <c r="L14" s="35"/>
      <c r="M14" s="35"/>
      <c r="N14" s="35"/>
      <c r="O14" s="35"/>
      <c r="P14" s="35"/>
      <c r="Q14" s="35"/>
      <c r="R14" s="142">
        <v>20000</v>
      </c>
      <c r="S14" s="35"/>
      <c r="T14" s="35"/>
      <c r="U14" s="19"/>
      <c r="V14" s="35"/>
      <c r="W14" s="142">
        <v>20000</v>
      </c>
    </row>
    <row r="15" ht="25" customHeight="1" spans="1:23">
      <c r="A15" s="32" t="s">
        <v>171</v>
      </c>
      <c r="B15" s="33"/>
      <c r="C15" s="33"/>
      <c r="D15" s="33"/>
      <c r="E15" s="33"/>
      <c r="F15" s="33"/>
      <c r="G15" s="33"/>
      <c r="H15" s="34"/>
      <c r="I15" s="80">
        <v>7856415.62</v>
      </c>
      <c r="J15" s="80">
        <v>1804474.2</v>
      </c>
      <c r="K15" s="80">
        <v>1804474.2</v>
      </c>
      <c r="L15" s="80">
        <v>0</v>
      </c>
      <c r="M15" s="80">
        <v>0</v>
      </c>
      <c r="N15" s="80">
        <v>15541.42</v>
      </c>
      <c r="O15" s="80">
        <v>0</v>
      </c>
      <c r="P15" s="80">
        <v>0</v>
      </c>
      <c r="Q15" s="80">
        <v>0</v>
      </c>
      <c r="R15" s="80">
        <v>6036400</v>
      </c>
      <c r="S15" s="80">
        <v>0</v>
      </c>
      <c r="T15" s="80">
        <v>0</v>
      </c>
      <c r="U15" s="80">
        <v>0</v>
      </c>
      <c r="V15" s="80">
        <v>0</v>
      </c>
      <c r="W15" s="80">
        <v>6036400</v>
      </c>
    </row>
    <row r="17" customHeight="1" spans="12:12">
      <c r="L17">
        <f>K15+N15</f>
        <v>1820015.62</v>
      </c>
    </row>
    <row r="18" customHeight="1" spans="12:12">
      <c r="L18">
        <v>1820015.62</v>
      </c>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workbookViewId="0">
      <selection activeCell="J26" sqref="J26"/>
    </sheetView>
  </sheetViews>
  <sheetFormatPr defaultColWidth="9.13888888888889" defaultRowHeight="12" customHeight="1"/>
  <cols>
    <col min="1" max="1" width="27.4444444444444" customWidth="1"/>
    <col min="2" max="2" width="26.6666666666667" customWidth="1"/>
    <col min="3" max="5" width="23.5740740740741" customWidth="1"/>
    <col min="6" max="6" width="11.287037037037" customWidth="1"/>
    <col min="7" max="7" width="25.1388888888889" customWidth="1"/>
    <col min="8" max="8" width="15.5740740740741" customWidth="1"/>
    <col min="9" max="9" width="13.4259259259259" customWidth="1"/>
    <col min="10" max="10" width="28.6666666666667" customWidth="1"/>
  </cols>
  <sheetData>
    <row r="1" ht="18" customHeight="1" spans="10:10">
      <c r="J1" s="2" t="s">
        <v>277</v>
      </c>
    </row>
    <row r="2" ht="39.75" customHeight="1" spans="1:10">
      <c r="A2" s="219" t="s">
        <v>278</v>
      </c>
      <c r="B2" s="3"/>
      <c r="C2" s="3"/>
      <c r="D2" s="3"/>
      <c r="E2" s="3"/>
      <c r="F2" s="67"/>
      <c r="G2" s="3"/>
      <c r="H2" s="67"/>
      <c r="I2" s="67"/>
      <c r="J2" s="3"/>
    </row>
    <row r="3" ht="17.25" customHeight="1" spans="1:1">
      <c r="A3" s="4" t="s">
        <v>2</v>
      </c>
    </row>
    <row r="4" ht="44.25" customHeight="1" spans="1:10">
      <c r="A4" s="68" t="s">
        <v>279</v>
      </c>
      <c r="B4" s="68" t="s">
        <v>280</v>
      </c>
      <c r="C4" s="68" t="s">
        <v>281</v>
      </c>
      <c r="D4" s="68" t="s">
        <v>282</v>
      </c>
      <c r="E4" s="68" t="s">
        <v>283</v>
      </c>
      <c r="F4" s="69" t="s">
        <v>284</v>
      </c>
      <c r="G4" s="68" t="s">
        <v>285</v>
      </c>
      <c r="H4" s="69" t="s">
        <v>286</v>
      </c>
      <c r="I4" s="69" t="s">
        <v>287</v>
      </c>
      <c r="J4" s="68" t="s">
        <v>288</v>
      </c>
    </row>
    <row r="5" ht="18.75" customHeight="1" spans="1:10">
      <c r="A5" s="133">
        <v>1</v>
      </c>
      <c r="B5" s="133">
        <v>2</v>
      </c>
      <c r="C5" s="133">
        <v>3</v>
      </c>
      <c r="D5" s="133">
        <v>4</v>
      </c>
      <c r="E5" s="133">
        <v>5</v>
      </c>
      <c r="F5" s="35">
        <v>6</v>
      </c>
      <c r="G5" s="133">
        <v>7</v>
      </c>
      <c r="H5" s="35">
        <v>8</v>
      </c>
      <c r="I5" s="35">
        <v>9</v>
      </c>
      <c r="J5" s="133">
        <v>10</v>
      </c>
    </row>
    <row r="6" ht="25" customHeight="1" spans="1:10">
      <c r="A6" s="134" t="s">
        <v>264</v>
      </c>
      <c r="B6" s="134" t="s">
        <v>289</v>
      </c>
      <c r="C6" s="134" t="s">
        <v>290</v>
      </c>
      <c r="D6" s="134" t="s">
        <v>291</v>
      </c>
      <c r="E6" s="134" t="s">
        <v>292</v>
      </c>
      <c r="F6" s="134" t="s">
        <v>293</v>
      </c>
      <c r="G6" s="134" t="s">
        <v>93</v>
      </c>
      <c r="H6" s="134" t="s">
        <v>294</v>
      </c>
      <c r="I6" s="134" t="s">
        <v>295</v>
      </c>
      <c r="J6" s="134" t="s">
        <v>296</v>
      </c>
    </row>
    <row r="7" ht="25" customHeight="1" spans="1:10">
      <c r="A7" s="134"/>
      <c r="B7" s="134" t="s">
        <v>289</v>
      </c>
      <c r="C7" s="134" t="s">
        <v>290</v>
      </c>
      <c r="D7" s="134" t="s">
        <v>297</v>
      </c>
      <c r="E7" s="134" t="s">
        <v>298</v>
      </c>
      <c r="F7" s="134" t="s">
        <v>299</v>
      </c>
      <c r="G7" s="134" t="s">
        <v>300</v>
      </c>
      <c r="H7" s="134" t="s">
        <v>301</v>
      </c>
      <c r="I7" s="134" t="s">
        <v>295</v>
      </c>
      <c r="J7" s="134" t="s">
        <v>302</v>
      </c>
    </row>
    <row r="8" ht="25" customHeight="1" spans="1:10">
      <c r="A8" s="134"/>
      <c r="B8" s="134" t="s">
        <v>289</v>
      </c>
      <c r="C8" s="134" t="s">
        <v>303</v>
      </c>
      <c r="D8" s="134" t="s">
        <v>304</v>
      </c>
      <c r="E8" s="134" t="s">
        <v>305</v>
      </c>
      <c r="F8" s="134" t="s">
        <v>293</v>
      </c>
      <c r="G8" s="134" t="s">
        <v>306</v>
      </c>
      <c r="H8" s="134" t="s">
        <v>307</v>
      </c>
      <c r="I8" s="134" t="s">
        <v>295</v>
      </c>
      <c r="J8" s="134" t="s">
        <v>308</v>
      </c>
    </row>
    <row r="9" ht="25" customHeight="1" spans="1:10">
      <c r="A9" s="134"/>
      <c r="B9" s="134" t="s">
        <v>289</v>
      </c>
      <c r="C9" s="134" t="s">
        <v>309</v>
      </c>
      <c r="D9" s="134" t="s">
        <v>310</v>
      </c>
      <c r="E9" s="134" t="s">
        <v>311</v>
      </c>
      <c r="F9" s="134" t="s">
        <v>293</v>
      </c>
      <c r="G9" s="134" t="s">
        <v>312</v>
      </c>
      <c r="H9" s="134" t="s">
        <v>301</v>
      </c>
      <c r="I9" s="134" t="s">
        <v>295</v>
      </c>
      <c r="J9" s="134" t="s">
        <v>313</v>
      </c>
    </row>
    <row r="10" ht="25" customHeight="1" spans="1:10">
      <c r="A10" s="134"/>
      <c r="B10" s="134" t="s">
        <v>289</v>
      </c>
      <c r="C10" s="134" t="s">
        <v>314</v>
      </c>
      <c r="D10" s="134" t="s">
        <v>315</v>
      </c>
      <c r="E10" s="134" t="s">
        <v>315</v>
      </c>
      <c r="F10" s="134" t="s">
        <v>299</v>
      </c>
      <c r="G10" s="134" t="s">
        <v>316</v>
      </c>
      <c r="H10" s="134" t="s">
        <v>317</v>
      </c>
      <c r="I10" s="134" t="s">
        <v>295</v>
      </c>
      <c r="J10" s="134" t="s">
        <v>318</v>
      </c>
    </row>
    <row r="11" ht="25" customHeight="1" spans="1:10">
      <c r="A11" s="134" t="s">
        <v>270</v>
      </c>
      <c r="B11" s="134" t="s">
        <v>319</v>
      </c>
      <c r="C11" s="134" t="s">
        <v>290</v>
      </c>
      <c r="D11" s="134" t="s">
        <v>291</v>
      </c>
      <c r="E11" s="134" t="s">
        <v>320</v>
      </c>
      <c r="F11" s="134" t="s">
        <v>299</v>
      </c>
      <c r="G11" s="134" t="s">
        <v>321</v>
      </c>
      <c r="H11" s="134" t="s">
        <v>322</v>
      </c>
      <c r="I11" s="134" t="s">
        <v>295</v>
      </c>
      <c r="J11" s="134" t="s">
        <v>323</v>
      </c>
    </row>
    <row r="12" ht="25" customHeight="1" spans="1:10">
      <c r="A12" s="134"/>
      <c r="B12" s="134"/>
      <c r="C12" s="134" t="s">
        <v>290</v>
      </c>
      <c r="D12" s="134" t="s">
        <v>324</v>
      </c>
      <c r="E12" s="134" t="s">
        <v>325</v>
      </c>
      <c r="F12" s="134" t="s">
        <v>299</v>
      </c>
      <c r="G12" s="134" t="s">
        <v>300</v>
      </c>
      <c r="H12" s="134" t="s">
        <v>301</v>
      </c>
      <c r="I12" s="134" t="s">
        <v>295</v>
      </c>
      <c r="J12" s="134" t="s">
        <v>326</v>
      </c>
    </row>
    <row r="13" ht="25" customHeight="1" spans="1:10">
      <c r="A13" s="134"/>
      <c r="B13" s="134"/>
      <c r="C13" s="134" t="s">
        <v>290</v>
      </c>
      <c r="D13" s="134" t="s">
        <v>297</v>
      </c>
      <c r="E13" s="134" t="s">
        <v>327</v>
      </c>
      <c r="F13" s="134" t="s">
        <v>299</v>
      </c>
      <c r="G13" s="134" t="s">
        <v>300</v>
      </c>
      <c r="H13" s="134" t="s">
        <v>301</v>
      </c>
      <c r="I13" s="134" t="s">
        <v>295</v>
      </c>
      <c r="J13" s="134" t="s">
        <v>328</v>
      </c>
    </row>
    <row r="14" ht="25" customHeight="1" spans="1:10">
      <c r="A14" s="134"/>
      <c r="B14" s="134"/>
      <c r="C14" s="134" t="s">
        <v>303</v>
      </c>
      <c r="D14" s="134" t="s">
        <v>329</v>
      </c>
      <c r="E14" s="134" t="s">
        <v>330</v>
      </c>
      <c r="F14" s="134" t="s">
        <v>293</v>
      </c>
      <c r="G14" s="134" t="s">
        <v>331</v>
      </c>
      <c r="H14" s="134" t="s">
        <v>301</v>
      </c>
      <c r="I14" s="134" t="s">
        <v>295</v>
      </c>
      <c r="J14" s="134" t="s">
        <v>332</v>
      </c>
    </row>
    <row r="15" ht="25" customHeight="1" spans="1:10">
      <c r="A15" s="134"/>
      <c r="B15" s="134"/>
      <c r="C15" s="134" t="s">
        <v>309</v>
      </c>
      <c r="D15" s="134" t="s">
        <v>310</v>
      </c>
      <c r="E15" s="134" t="s">
        <v>333</v>
      </c>
      <c r="F15" s="134" t="s">
        <v>293</v>
      </c>
      <c r="G15" s="134" t="s">
        <v>312</v>
      </c>
      <c r="H15" s="134" t="s">
        <v>301</v>
      </c>
      <c r="I15" s="134" t="s">
        <v>295</v>
      </c>
      <c r="J15" s="134" t="s">
        <v>334</v>
      </c>
    </row>
    <row r="16" ht="25" customHeight="1" spans="1:10">
      <c r="A16" s="134" t="s">
        <v>274</v>
      </c>
      <c r="B16" s="134" t="s">
        <v>335</v>
      </c>
      <c r="C16" s="134" t="s">
        <v>290</v>
      </c>
      <c r="D16" s="134" t="s">
        <v>291</v>
      </c>
      <c r="E16" s="134" t="s">
        <v>335</v>
      </c>
      <c r="F16" s="134" t="s">
        <v>299</v>
      </c>
      <c r="G16" s="134" t="s">
        <v>336</v>
      </c>
      <c r="H16" s="134" t="s">
        <v>322</v>
      </c>
      <c r="I16" s="134" t="s">
        <v>295</v>
      </c>
      <c r="J16" s="134" t="s">
        <v>337</v>
      </c>
    </row>
    <row r="17" ht="25" customHeight="1" spans="1:10">
      <c r="A17" s="134"/>
      <c r="B17" s="134"/>
      <c r="C17" s="134" t="s">
        <v>290</v>
      </c>
      <c r="D17" s="134" t="s">
        <v>297</v>
      </c>
      <c r="E17" s="134" t="s">
        <v>338</v>
      </c>
      <c r="F17" s="134" t="s">
        <v>299</v>
      </c>
      <c r="G17" s="134" t="s">
        <v>300</v>
      </c>
      <c r="H17" s="134" t="s">
        <v>301</v>
      </c>
      <c r="I17" s="134" t="s">
        <v>295</v>
      </c>
      <c r="J17" s="134" t="s">
        <v>339</v>
      </c>
    </row>
    <row r="18" ht="25" customHeight="1" spans="1:10">
      <c r="A18" s="134"/>
      <c r="B18" s="134"/>
      <c r="C18" s="134" t="s">
        <v>303</v>
      </c>
      <c r="D18" s="134" t="s">
        <v>329</v>
      </c>
      <c r="E18" s="134" t="s">
        <v>340</v>
      </c>
      <c r="F18" s="134" t="s">
        <v>293</v>
      </c>
      <c r="G18" s="134" t="s">
        <v>341</v>
      </c>
      <c r="H18" s="134" t="s">
        <v>301</v>
      </c>
      <c r="I18" s="134" t="s">
        <v>295</v>
      </c>
      <c r="J18" s="134" t="s">
        <v>342</v>
      </c>
    </row>
    <row r="19" ht="25" customHeight="1" spans="1:10">
      <c r="A19" s="134"/>
      <c r="B19" s="134"/>
      <c r="C19" s="134" t="s">
        <v>309</v>
      </c>
      <c r="D19" s="134" t="s">
        <v>310</v>
      </c>
      <c r="E19" s="134" t="s">
        <v>343</v>
      </c>
      <c r="F19" s="134" t="s">
        <v>293</v>
      </c>
      <c r="G19" s="134" t="s">
        <v>344</v>
      </c>
      <c r="H19" s="134" t="s">
        <v>301</v>
      </c>
      <c r="I19" s="134" t="s">
        <v>295</v>
      </c>
      <c r="J19" s="134" t="s">
        <v>345</v>
      </c>
    </row>
    <row r="20" ht="25" customHeight="1" spans="1:10">
      <c r="A20" s="134" t="s">
        <v>268</v>
      </c>
      <c r="B20" s="134" t="s">
        <v>346</v>
      </c>
      <c r="C20" s="134" t="s">
        <v>290</v>
      </c>
      <c r="D20" s="134" t="s">
        <v>291</v>
      </c>
      <c r="E20" s="134" t="s">
        <v>347</v>
      </c>
      <c r="F20" s="134" t="s">
        <v>293</v>
      </c>
      <c r="G20" s="134" t="s">
        <v>348</v>
      </c>
      <c r="H20" s="134" t="s">
        <v>322</v>
      </c>
      <c r="I20" s="134" t="s">
        <v>295</v>
      </c>
      <c r="J20" s="134" t="s">
        <v>349</v>
      </c>
    </row>
    <row r="21" ht="25" customHeight="1" spans="1:10">
      <c r="A21" s="134"/>
      <c r="B21" s="134"/>
      <c r="C21" s="134" t="s">
        <v>290</v>
      </c>
      <c r="D21" s="134" t="s">
        <v>324</v>
      </c>
      <c r="E21" s="134" t="s">
        <v>350</v>
      </c>
      <c r="F21" s="134" t="s">
        <v>299</v>
      </c>
      <c r="G21" s="134" t="s">
        <v>300</v>
      </c>
      <c r="H21" s="134" t="s">
        <v>301</v>
      </c>
      <c r="I21" s="134" t="s">
        <v>295</v>
      </c>
      <c r="J21" s="134" t="s">
        <v>351</v>
      </c>
    </row>
    <row r="22" ht="25" customHeight="1" spans="1:10">
      <c r="A22" s="134"/>
      <c r="B22" s="134"/>
      <c r="C22" s="134" t="s">
        <v>290</v>
      </c>
      <c r="D22" s="134" t="s">
        <v>297</v>
      </c>
      <c r="E22" s="134" t="s">
        <v>352</v>
      </c>
      <c r="F22" s="134" t="s">
        <v>299</v>
      </c>
      <c r="G22" s="134" t="s">
        <v>300</v>
      </c>
      <c r="H22" s="134" t="s">
        <v>301</v>
      </c>
      <c r="I22" s="134" t="s">
        <v>295</v>
      </c>
      <c r="J22" s="134" t="s">
        <v>353</v>
      </c>
    </row>
    <row r="23" ht="25" customHeight="1" spans="1:10">
      <c r="A23" s="134"/>
      <c r="B23" s="134"/>
      <c r="C23" s="134" t="s">
        <v>303</v>
      </c>
      <c r="D23" s="134" t="s">
        <v>329</v>
      </c>
      <c r="E23" s="134" t="s">
        <v>354</v>
      </c>
      <c r="F23" s="134" t="s">
        <v>293</v>
      </c>
      <c r="G23" s="134" t="s">
        <v>86</v>
      </c>
      <c r="H23" s="134" t="s">
        <v>355</v>
      </c>
      <c r="I23" s="134" t="s">
        <v>295</v>
      </c>
      <c r="J23" s="134" t="s">
        <v>356</v>
      </c>
    </row>
    <row r="24" ht="25" customHeight="1" spans="1:10">
      <c r="A24" s="134"/>
      <c r="B24" s="134"/>
      <c r="C24" s="134" t="s">
        <v>309</v>
      </c>
      <c r="D24" s="134" t="s">
        <v>310</v>
      </c>
      <c r="E24" s="134" t="s">
        <v>333</v>
      </c>
      <c r="F24" s="134" t="s">
        <v>293</v>
      </c>
      <c r="G24" s="134" t="s">
        <v>341</v>
      </c>
      <c r="H24" s="134" t="s">
        <v>301</v>
      </c>
      <c r="I24" s="134" t="s">
        <v>295</v>
      </c>
      <c r="J24" s="134" t="s">
        <v>357</v>
      </c>
    </row>
    <row r="25" ht="25" customHeight="1" spans="1:10">
      <c r="A25" s="134" t="s">
        <v>259</v>
      </c>
      <c r="B25" s="134" t="s">
        <v>358</v>
      </c>
      <c r="C25" s="134" t="s">
        <v>290</v>
      </c>
      <c r="D25" s="134" t="s">
        <v>291</v>
      </c>
      <c r="E25" s="134" t="s">
        <v>359</v>
      </c>
      <c r="F25" s="134" t="s">
        <v>299</v>
      </c>
      <c r="G25" s="134" t="s">
        <v>360</v>
      </c>
      <c r="H25" s="134" t="s">
        <v>322</v>
      </c>
      <c r="I25" s="134" t="s">
        <v>295</v>
      </c>
      <c r="J25" s="134" t="s">
        <v>361</v>
      </c>
    </row>
    <row r="26" ht="25" customHeight="1" spans="1:10">
      <c r="A26" s="134"/>
      <c r="B26" s="134"/>
      <c r="C26" s="134" t="s">
        <v>290</v>
      </c>
      <c r="D26" s="134" t="s">
        <v>324</v>
      </c>
      <c r="E26" s="134" t="s">
        <v>362</v>
      </c>
      <c r="F26" s="134" t="s">
        <v>299</v>
      </c>
      <c r="G26" s="134" t="s">
        <v>300</v>
      </c>
      <c r="H26" s="134" t="s">
        <v>301</v>
      </c>
      <c r="I26" s="134" t="s">
        <v>295</v>
      </c>
      <c r="J26" s="134" t="s">
        <v>363</v>
      </c>
    </row>
    <row r="27" ht="25" customHeight="1" spans="1:10">
      <c r="A27" s="134"/>
      <c r="B27" s="134"/>
      <c r="C27" s="134" t="s">
        <v>290</v>
      </c>
      <c r="D27" s="134" t="s">
        <v>297</v>
      </c>
      <c r="E27" s="134" t="s">
        <v>364</v>
      </c>
      <c r="F27" s="134" t="s">
        <v>299</v>
      </c>
      <c r="G27" s="134" t="s">
        <v>300</v>
      </c>
      <c r="H27" s="134" t="s">
        <v>301</v>
      </c>
      <c r="I27" s="134" t="s">
        <v>295</v>
      </c>
      <c r="J27" s="134" t="s">
        <v>365</v>
      </c>
    </row>
    <row r="28" ht="25" customHeight="1" spans="1:10">
      <c r="A28" s="134"/>
      <c r="B28" s="134"/>
      <c r="C28" s="134" t="s">
        <v>303</v>
      </c>
      <c r="D28" s="134" t="s">
        <v>329</v>
      </c>
      <c r="E28" s="134" t="s">
        <v>340</v>
      </c>
      <c r="F28" s="134" t="s">
        <v>293</v>
      </c>
      <c r="G28" s="134" t="s">
        <v>341</v>
      </c>
      <c r="H28" s="134" t="s">
        <v>301</v>
      </c>
      <c r="I28" s="134" t="s">
        <v>295</v>
      </c>
      <c r="J28" s="134" t="s">
        <v>366</v>
      </c>
    </row>
    <row r="29" ht="25" customHeight="1" spans="1:10">
      <c r="A29" s="134"/>
      <c r="B29" s="134"/>
      <c r="C29" s="134" t="s">
        <v>309</v>
      </c>
      <c r="D29" s="134" t="s">
        <v>310</v>
      </c>
      <c r="E29" s="134" t="s">
        <v>367</v>
      </c>
      <c r="F29" s="134" t="s">
        <v>293</v>
      </c>
      <c r="G29" s="134" t="s">
        <v>341</v>
      </c>
      <c r="H29" s="134" t="s">
        <v>301</v>
      </c>
      <c r="I29" s="134" t="s">
        <v>295</v>
      </c>
      <c r="J29" s="134" t="s">
        <v>368</v>
      </c>
    </row>
  </sheetData>
  <mergeCells count="12">
    <mergeCell ref="A2:J2"/>
    <mergeCell ref="A3:H3"/>
    <mergeCell ref="A6:A10"/>
    <mergeCell ref="A11:A15"/>
    <mergeCell ref="A16:A19"/>
    <mergeCell ref="A20:A24"/>
    <mergeCell ref="A25:A29"/>
    <mergeCell ref="B6:B10"/>
    <mergeCell ref="B11:B15"/>
    <mergeCell ref="B16:B19"/>
    <mergeCell ref="B20:B24"/>
    <mergeCell ref="B25:B2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竹林音韵</cp:lastModifiedBy>
  <dcterms:created xsi:type="dcterms:W3CDTF">2026-02-03T07:40:00Z</dcterms:created>
  <dcterms:modified xsi:type="dcterms:W3CDTF">2026-03-30T02:18:32Z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2052-11.8.6.8722</vt:lpwstr>
  </property>
</Properties>
</file>