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270" firstSheet="6"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<sst xmlns="http://schemas.openxmlformats.org/spreadsheetml/2006/main" count="1398" uniqueCount="512">
  <si>
    <t>预算01-1表</t>
  </si>
  <si>
    <t>2026年部门财务收支预算总表</t>
  </si>
  <si>
    <t>单位名称：昆明市呈贡区第三小学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</si>
  <si>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</si>
  <si>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</si>
  <si>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</si>
  <si>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</si>
  <si>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</si>
  <si>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</si>
  <si>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</si>
  <si>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</si>
  <si>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</si>
  <si>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</si>
  <si>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</si>
  <si>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</si>
  <si>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</si>
  <si>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</si>
  <si>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</si>
  <si>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</si>
  <si>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</si>
  <si>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</si>
  <si>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</si>
  <si>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</si>
  <si>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</si>
  <si>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</si>
  <si>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</si>
  <si>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</si>
  <si>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</si>
  <si>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</si>
  <si>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</si>
  <si>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</si>
  <si>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</si>
  <si>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</si>
  <si>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</si>
  <si>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</si>
  <si>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</si>
  <si>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</si>
  <si>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</si>
  <si>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</si>
  <si>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</si>
  <si>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</si>
  <si>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</si>
  <si>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</si>
  <si>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</si>
  <si>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</si>
  <si>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</si>
  <si>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</si>
  <si>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</si>
  <si>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</si>
  <si>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</si>
  <si>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</si>
  <si>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</si>
  <si>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</si>
  <si>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</si>
  <si>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</si>
  <si>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</si>
  <si>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</si>
  <si>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</si>
  <si>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</si>
  <si>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</si>
  <si>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</si>
  <si>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</si>
  <si>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</si>
  <si>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</si>
  <si>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</si>
  <si>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</si>
  <si>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</si>
  <si>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</si>
  <si>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</si>
  <si>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</si>
  <si>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</si>
  <si>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昆明市呈贡区第三小学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</si>
  <si>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</si>
  <si>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</si>
  <si>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</si>
  <si>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</si>
  <si>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</si>
  <si>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</si>
  <si>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</si>
  <si>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</si>
  <si>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</si>
  <si>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</si>
  <si>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</si>
  <si>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</si>
  <si>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</si>
  <si>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</si>
  <si>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</si>
  <si>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</si>
  <si>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</si>
  <si>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</si>
  <si>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</si>
  <si>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</si>
  <si>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</si>
  <si>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</si>
  <si>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</si>
  <si>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</si>
  <si>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</si>
  <si>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</si>
  <si>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</si>
  <si>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</si>
  <si>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</si>
  <si>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</si>
  <si>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</si>
  <si>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2050199</t>
  </si>
  <si>
    <t>其他教育管理事务支出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</si>
  <si>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</si>
  <si>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</si>
  <si>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</si>
  <si>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</si>
  <si>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</si>
  <si>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</si>
  <si>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</si>
  <si>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</si>
  <si>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</si>
  <si>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</si>
  <si>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</si>
  <si>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</si>
  <si>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</si>
  <si>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</si>
  <si>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</si>
  <si>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</si>
  <si>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</si>
  <si>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</si>
  <si>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</si>
  <si>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</si>
  <si>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</si>
  <si>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</si>
  <si>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</si>
  <si>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</si>
  <si>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</si>
  <si>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</si>
  <si>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</si>
  <si>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</si>
  <si>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</si>
  <si>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</si>
  <si>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</si>
  <si>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</si>
  <si>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</si>
  <si>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</si>
  <si>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</si>
  <si>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</si>
  <si>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</si>
  <si>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</si>
  <si>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</si>
  <si>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</si>
  <si>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</si>
  <si>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</si>
  <si>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</si>
  <si>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</si>
  <si>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</si>
  <si>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</si>
  <si>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</si>
  <si>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</si>
  <si>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</si>
  <si>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</si>
  <si>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</si>
  <si>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</si>
  <si>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</si>
  <si>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</si>
  <si>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</si>
  <si>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</si>
  <si>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</si>
  <si>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</si>
  <si>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</si>
  <si>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</si>
  <si>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</si>
  <si>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</si>
  <si>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</si>
  <si>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</si>
  <si>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</si>
  <si>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</si>
  <si>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</si>
  <si>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</si>
  <si>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</si>
  <si>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</si>
  <si>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</si>
  <si>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</si>
  <si>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</si>
  <si>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</si>
  <si>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</si>
  <si>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</si>
  <si>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</si>
  <si>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</si>
  <si>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</si>
  <si>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</si>
  <si>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</si>
  <si>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</si>
  <si>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</si>
  <si>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单位名称：昆明市呈区第三小学</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</si>
  <si>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</si>
  <si>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</si>
  <si>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</si>
  <si>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</si>
  <si>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</si>
  <si>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</si>
  <si>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</si>
  <si>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</si>
  <si>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</si>
  <si>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</si>
  <si>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</si>
  <si>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</si>
  <si>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</si>
  <si>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</si>
  <si>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</si>
  <si>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</si>
  <si>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</si>
  <si>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</si>
  <si>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</si>
  <si>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</si>
  <si>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</si>
  <si>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</si>
  <si>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</si>
  <si>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</si>
  <si>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</si>
  <si>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530121210000000001855</t>
  </si>
  <si>
    <t>一般公用运转支出</t>
  </si>
  <si>
    <t>办公费</t>
  </si>
  <si>
    <t>530121231100001170398</t>
  </si>
  <si>
    <t>离退休人员支出</t>
  </si>
  <si>
    <t>生活补助</t>
  </si>
  <si>
    <t>530121210000000002590</t>
  </si>
  <si>
    <t>社会保障缴费</t>
  </si>
  <si>
    <t>30112</t>
  </si>
  <si>
    <t>其他社会保障缴费</t>
  </si>
  <si>
    <t>30111</t>
  </si>
  <si>
    <t>公务员医疗补助缴费</t>
  </si>
  <si>
    <t>30108</t>
  </si>
  <si>
    <t>机关事业单位基本养老保险缴费</t>
  </si>
  <si>
    <t>30109</t>
  </si>
  <si>
    <t>职业年金缴费</t>
  </si>
  <si>
    <t>30110</t>
  </si>
  <si>
    <t>职工基本医疗保险缴费</t>
  </si>
  <si>
    <t>530121210000000002589</t>
  </si>
  <si>
    <t>事业人员工资支出</t>
  </si>
  <si>
    <t>30101</t>
  </si>
  <si>
    <t>基本工资</t>
  </si>
  <si>
    <t>30102</t>
  </si>
  <si>
    <t>津贴补贴</t>
  </si>
  <si>
    <t>30103</t>
  </si>
  <si>
    <t>奖金</t>
  </si>
  <si>
    <t>30107</t>
  </si>
  <si>
    <t>绩效工资</t>
  </si>
  <si>
    <t>30299</t>
  </si>
  <si>
    <t>其他商品和服务支出</t>
  </si>
  <si>
    <t>530121241100002182736</t>
  </si>
  <si>
    <t>其他人员支出</t>
  </si>
  <si>
    <t>30199</t>
  </si>
  <si>
    <t>其他工资福利支出</t>
  </si>
  <si>
    <t>530121231100001409197</t>
  </si>
  <si>
    <t>事业人员绩效奖励</t>
  </si>
  <si>
    <t>530121221100000479788</t>
  </si>
  <si>
    <t>事业购房补贴</t>
  </si>
  <si>
    <t>530121210000000002594</t>
  </si>
  <si>
    <t>工会经费</t>
  </si>
  <si>
    <t>30228</t>
  </si>
  <si>
    <t>530121210000000002591</t>
  </si>
  <si>
    <t>30113</t>
  </si>
  <si>
    <t>预算05-1表</t>
  </si>
  <si>
    <t>2026年部门项目支出预算表</t>
  </si>
  <si>
    <t>项目分类</t>
  </si>
  <si>
    <t>项目单位</t>
  </si>
  <si>
    <t>本年拨款</t>
  </si>
  <si>
    <t>其中：本次下达</t>
  </si>
  <si>
    <t>312 民生类</t>
  </si>
  <si>
    <t>530121241100002150700</t>
  </si>
  <si>
    <t>城乡义务教育公用经费区级资金</t>
  </si>
  <si>
    <t>30213</t>
  </si>
  <si>
    <t>维修（护）费</t>
  </si>
  <si>
    <t>30211</t>
  </si>
  <si>
    <t>差旅费</t>
  </si>
  <si>
    <t>30206</t>
  </si>
  <si>
    <t>电费</t>
  </si>
  <si>
    <t>30205</t>
  </si>
  <si>
    <t>水费</t>
  </si>
  <si>
    <t>30216</t>
  </si>
  <si>
    <t>培训费</t>
  </si>
  <si>
    <t>30201</t>
  </si>
  <si>
    <t>530121241100002150777</t>
  </si>
  <si>
    <t>城乡义务教育特殊教育公用经费区级资金</t>
  </si>
  <si>
    <t>530121241100002150860</t>
  </si>
  <si>
    <t>义务教育家庭经济困难学生生活费补助区级资金</t>
  </si>
  <si>
    <t>30308</t>
  </si>
  <si>
    <t>助学金</t>
  </si>
  <si>
    <t>313 事业发展类</t>
  </si>
  <si>
    <t>530121241100002214325</t>
  </si>
  <si>
    <t>义务教育课后服务区级资金</t>
  </si>
  <si>
    <t>30226</t>
  </si>
  <si>
    <t>劳务费</t>
  </si>
  <si>
    <t>530121241100002261426</t>
  </si>
  <si>
    <t>离退休党组织工作经费</t>
  </si>
  <si>
    <t>114 对个人和家庭的补助</t>
  </si>
  <si>
    <t>530121241100002836889</t>
  </si>
  <si>
    <t>遗属生活困难补助专项经费</t>
  </si>
  <si>
    <t>30305</t>
  </si>
  <si>
    <t>216 其他公用支出</t>
  </si>
  <si>
    <t>530121261100005019847</t>
  </si>
  <si>
    <t>（小学）学生公用运转支出经费</t>
  </si>
  <si>
    <t>30209</t>
  </si>
  <si>
    <t>物业管理费</t>
  </si>
  <si>
    <t>530121261100005050578</t>
  </si>
  <si>
    <t>呈贡区银龄讲师工作经费</t>
  </si>
  <si>
    <t>530121251100003727720</t>
  </si>
  <si>
    <t>（自有资金）义务教育课后服务经费</t>
  </si>
  <si>
    <t>530121261100005463201</t>
  </si>
  <si>
    <t>（特殊教育公用经费）2025年第一批城乡义务教育特殊教育公用经费市级资金</t>
  </si>
  <si>
    <t>530121261100005463289</t>
  </si>
  <si>
    <t>(特殊教育公用经费)2025年提标资金省级资金</t>
  </si>
  <si>
    <t>530121261100005463318</t>
  </si>
  <si>
    <t>(特殊教育公用经费)2025年提标资金市级资金</t>
  </si>
  <si>
    <t>530121261100005463350</t>
  </si>
  <si>
    <t>(特殊教育公用经费)2025年提标资金中央资金</t>
  </si>
  <si>
    <t>530121261100005463874</t>
  </si>
  <si>
    <t>（公用经费）2025年第一批城乡义务教育公用经费中央资金</t>
  </si>
  <si>
    <t>530121261100005463633</t>
  </si>
  <si>
    <t>2025年义务教育家庭经济困难学生生活费补助（小学）中央专项资金</t>
  </si>
  <si>
    <t>530121261100005463446</t>
  </si>
  <si>
    <t>（特殊教育公用经费）2025年第一批城乡义务教育特殊教育公用经费中央资金</t>
  </si>
  <si>
    <t>530121261100005463945</t>
  </si>
  <si>
    <t>2025年义务教育家庭经济困难学生生活费补助（小学）市级专项资金</t>
  </si>
  <si>
    <t>530121261100005463985</t>
  </si>
  <si>
    <t>2025年义务教育家庭经济困难学生生活费补助（小学）省级专项资金</t>
  </si>
  <si>
    <t>530121261100005463414</t>
  </si>
  <si>
    <t>（特殊教育公用经费）2025年第一批城乡义务教育特殊教育公用经费省级资金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</si>
  <si>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</si>
  <si>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</si>
  <si>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</si>
  <si>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</si>
  <si>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</si>
  <si>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</si>
  <si>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</si>
  <si>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</si>
  <si>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</si>
  <si>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</si>
  <si>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</si>
  <si>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</si>
  <si>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2026年完成教育教学活动和其他日常工作任务等方面的支出。2人2026年合计55000.00元</t>
  </si>
  <si>
    <t>产出指标</t>
  </si>
  <si>
    <t>数量指标</t>
  </si>
  <si>
    <t>特殊教育学生人数</t>
  </si>
  <si>
    <t>=</t>
  </si>
  <si>
    <t>2人</t>
  </si>
  <si>
    <t>人</t>
  </si>
  <si>
    <t>定量指标</t>
  </si>
  <si>
    <t>2026年城乡义务教育特殊教育公用经费区级资金，2名送教上门.</t>
  </si>
  <si>
    <t>质量指标</t>
  </si>
  <si>
    <t>学校根据方案确定工作任务</t>
  </si>
  <si>
    <t>97</t>
  </si>
  <si>
    <t>%</t>
  </si>
  <si>
    <t>根据方案确定工作内容、随班就读和送教上门人员。</t>
  </si>
  <si>
    <t>时效指标</t>
  </si>
  <si>
    <t>2026年</t>
  </si>
  <si>
    <t>1年</t>
  </si>
  <si>
    <t>年</t>
  </si>
  <si>
    <t>呈财教【2017】16号 昆明市呈贡区财政局 昆明市呈贡区教育体育局关于转发云南省城乡义务教育学校公用经费管理办法的通知</t>
  </si>
  <si>
    <t>效益指标</t>
  </si>
  <si>
    <t>社会效益</t>
  </si>
  <si>
    <t>师生及家长知晓</t>
  </si>
  <si>
    <t>满意度指标</t>
  </si>
  <si>
    <t>服务对象满意度</t>
  </si>
  <si>
    <t>受益对象满意度</t>
  </si>
  <si>
    <t>学生、家长对课后服务的满意度。</t>
  </si>
  <si>
    <t>根据2026年预算会议安排，保障义务教育阶段学校正常运转，完成教育教学活动和其他日常工作任务等方面的支出，由2025年学生人数确定2026年城乡义务教育公用经费区级资金，2298人，合计金额2298人*720元*12.8%=211783元。</t>
  </si>
  <si>
    <t>义务教育阶段学生人数</t>
  </si>
  <si>
    <t>2298</t>
  </si>
  <si>
    <t>义务教育阶段学生人数2298人。</t>
  </si>
  <si>
    <t>义务教育阶段学校正常运转、完成教育教学活动和其他日常工作任务</t>
  </si>
  <si>
    <t>义务教育阶段学校正常运转、完成教育教学活动和其他日常工作任务等方面的支出。</t>
  </si>
  <si>
    <t>2024年</t>
  </si>
  <si>
    <t>呈财教【2017】16号 呈贡区财政局 昆明市呈贡区教育体育局关于转发云南省城乡义务教育学校公用经费管理办法的通知</t>
  </si>
  <si>
    <t>提高办学条件、提升办学质量，社会满意度高</t>
  </si>
  <si>
    <t>全面提升学校品牌形象，增强学校知名度</t>
  </si>
  <si>
    <t>受益提高办学条件、提升办学质量，社会满意度高对象满意度</t>
  </si>
  <si>
    <t>用于优先保障退休党支部党员的学习活动。2026年书记1人，委员2人，1个党支部，合计14400.00元</t>
  </si>
  <si>
    <t>支委委员人数</t>
  </si>
  <si>
    <t>1个支委，3位支委委员。</t>
  </si>
  <si>
    <t>用于优先保障退休党支部党员的学习活动</t>
  </si>
  <si>
    <t>2026</t>
  </si>
  <si>
    <t>呈老通〔2023〕10号 关于做好2025年离退休干部党组织工作经费预算工作的通知.</t>
  </si>
  <si>
    <t>认真完成退休党支部党员的学习活动，得到学校及党支部认可。</t>
  </si>
  <si>
    <t>学校、党支部满意度高</t>
  </si>
  <si>
    <t>形成有特色、高质量的课后服务体系，提高全面育人水平，减轻学生过重作业负担和校外培训负担、家庭教育支出和家长精力负担。2298人，合计459600元。</t>
  </si>
  <si>
    <t>接受课后服务学生数</t>
  </si>
  <si>
    <t>2255</t>
  </si>
  <si>
    <t>接受课后服务学生数2298人。</t>
  </si>
  <si>
    <t>学校根据方案确定课后服务内容</t>
  </si>
  <si>
    <t>学生自主选择课后服务课程。</t>
  </si>
  <si>
    <t>昆教体发【2022】19号 关于进一步做好课后服务的实施方案的通知</t>
  </si>
  <si>
    <t>形成有特色、高质量的课后服务体系，提高全面育人水平，减轻学生过重作业负担和校外培训负担、家庭教育支出和家长精力负担。</t>
  </si>
  <si>
    <t>学生、家长对课后服务满意度</t>
  </si>
  <si>
    <t>做好本部门人员、公用经费保障，按规定落实干部职工各项待遇，支持各部门正常履职。</t>
  </si>
  <si>
    <t>工资福利发放人数(行政编)</t>
  </si>
  <si>
    <t>0</t>
  </si>
  <si>
    <t>反映部门(单位)实际发放工资人员数量.工资福利包括:行政人员工资、社会保险、住房公积金、职业年金等.</t>
  </si>
  <si>
    <t>工资福利发放人数(事业编)</t>
  </si>
  <si>
    <t>100</t>
  </si>
  <si>
    <t>反映部门(单位)实际发放事业编制人员数量.工资福利包括:事业人员工资、社会保险、住房公积金、职业年金等.</t>
  </si>
  <si>
    <t>供养离(退)休人员数</t>
  </si>
  <si>
    <t>90</t>
  </si>
  <si>
    <t>反映财政供养部门(单位)离(退)休人员数量.</t>
  </si>
  <si>
    <t>部门运转</t>
  </si>
  <si>
    <t>正常运转</t>
  </si>
  <si>
    <t>定性指标</t>
  </si>
  <si>
    <t>反映部门（单位）运转情况。</t>
  </si>
  <si>
    <t>单位人员满意度</t>
  </si>
  <si>
    <t>&gt;=</t>
  </si>
  <si>
    <t>反映部门(单位)人员对工资福利发放的满意程度.</t>
  </si>
  <si>
    <t>社会公众满意度</t>
  </si>
  <si>
    <t>反映社会公众对部门(单位)履职情况的满意程度.</t>
  </si>
  <si>
    <t>确保脱贫家庭学生、脱贫不稳定家庭学生、城乡低保家庭学生、残疾学生得到有效资助。275人，合计55000.00元</t>
  </si>
  <si>
    <t>经济困难学生人数</t>
  </si>
  <si>
    <t>275</t>
  </si>
  <si>
    <t>2026年义务教育家庭经济困难学生生活费补助区级资金，经济困难学生人数275人。</t>
  </si>
  <si>
    <t>确保脱贫家庭学生、脱贫不稳定家庭学生、城乡低保家庭学生、残疾学生得到有效资助。</t>
  </si>
  <si>
    <t>昆明呈财教〔2022〕11号 市呈贡区城乡义务教育阶段家庭经济困难学生生活补助资金管理实施细则的通知</t>
  </si>
  <si>
    <t>补助对象政策知晓度</t>
  </si>
  <si>
    <t>家长及学生满意程度</t>
  </si>
  <si>
    <t>形成有特色、高质量的课后服务体系，提高全面育人水平，减轻学生过重作业负担和校外培训负担、家庭教育支出和家长精力负担，（自有资金）2026年义务教育课后服务经费，学生2298人，2298人*800元/人/年=1838400.00元，合计金额1838400.00元，用于完成教学和管理任务</t>
  </si>
  <si>
    <t>学生人数</t>
  </si>
  <si>
    <t>自有资金）2026年义务教育课后服务经费，学生2298人，2298人*800元/人/年=1838400.00元，合计金额1838400.00元，用于完成教学和管理任务</t>
  </si>
  <si>
    <t>项目完成时限</t>
  </si>
  <si>
    <t>96</t>
  </si>
  <si>
    <t>做好本部门人员、公用经费保障,按规定落实干部职工各项待遇,支持部门正常履职.2026年义务教育学生公用运转支出经费，用于学校各方面等相关支出。200元*2298人=459600.00元。</t>
  </si>
  <si>
    <t>公用经费保障人数</t>
  </si>
  <si>
    <t>反映公用经费保障部门(单位)正常运转的在职人数情况.在职人数主要指办公、会议、培训、差旅、水费、电费等公用经费服务保障的人数.</t>
  </si>
  <si>
    <t>公用经费保障物业管理面积</t>
  </si>
  <si>
    <t>平方米</t>
  </si>
  <si>
    <t>反映公用经费保障部门(单位)实际物业管理面积.物业管理面积数包括工作人员办公室面积、单位负责管理的公共物业面积、电梯及办公设备等.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</si>
  <si>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</si>
  <si>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</si>
  <si>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</si>
  <si>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</si>
  <si>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</si>
  <si>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</si>
  <si>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</si>
  <si>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2026年银龄讲师工作经费，开展以课堂教学为主的讲学活动，提升专任教师素质，加强对学校学科的指导。主管局分配1人，经费100000.00元。</t>
  </si>
  <si>
    <t>银龄教师人数</t>
  </si>
  <si>
    <t>1人</t>
  </si>
  <si>
    <t>银龄教师工作职责</t>
  </si>
  <si>
    <t>开展以课堂教学为主的讲学活动，提升专任教师素质，加强对学校学科的指导</t>
  </si>
  <si>
    <t>2026年银龄讲师工作经费，开展以课堂教学为主的讲学活动，提升专任教师素质，加强对学校学科的指导</t>
  </si>
  <si>
    <t>成本指标</t>
  </si>
  <si>
    <t>经济成本指标</t>
  </si>
  <si>
    <t>经济成本</t>
  </si>
  <si>
    <t>100000</t>
  </si>
  <si>
    <t>元</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</si>
  <si>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</si>
  <si>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</si>
  <si>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</si>
  <si>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</si>
  <si>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</si>
  <si>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</si>
  <si>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</si>
  <si>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</si>
  <si>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</si>
  <si>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</si>
  <si>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</si>
  <si>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</si>
  <si>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</si>
  <si>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</si>
  <si>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</si>
  <si>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</si>
  <si>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</si>
  <si>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</si>
  <si>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</si>
  <si>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</si>
  <si>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</si>
  <si>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</si>
  <si>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</si>
  <si>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</si>
  <si>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</si>
  <si>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</si>
  <si>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</si>
  <si>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</si>
  <si>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</si>
  <si>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</si>
  <si>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</si>
  <si>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</si>
  <si>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</si>
  <si>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</si>
  <si>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</si>
  <si>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</si>
  <si>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</si>
  <si>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</si>
  <si>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</si>
  <si>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</si>
  <si>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</si>
  <si>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</si>
  <si>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</si>
  <si>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</si>
  <si>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</si>
  <si>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</si>
  <si>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</si>
  <si>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</si>
  <si>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</si>
  <si>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</si>
  <si>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</si>
  <si>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</si>
  <si>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</si>
  <si>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</si>
  <si>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</si>
  <si>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</si>
  <si>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</si>
  <si>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</si>
  <si>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</si>
  <si>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</si>
  <si>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</si>
  <si>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</si>
  <si>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</si>
  <si>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2027年</t>
  </si>
  <si>
    <t>2028年</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</si>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</sst>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hh:mm:ss"/>
    <numFmt numFmtId="178" formatCode="yyyy\-mm\-dd"/>
    <numFmt numFmtId="179" formatCode="yyyy\-mm\-dd\ hh:mm:ss"/>
    <numFmt numFmtId="180"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auto="1"/>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11" fillId="0" borderId="7">
      <alignment horizontal="righ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1" fillId="0" borderId="7">
      <alignment horizontal="right" vertical="center"/>
    </xf>
    <xf numFmtId="0" fontId="21" fillId="0" borderId="0" applyNumberFormat="0" applyFill="0" applyBorder="0" applyAlignment="0" applyProtection="0">
      <alignment vertical="center"/>
    </xf>
    <xf numFmtId="0" fontId="0" fillId="8" borderId="22"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19" fillId="10" borderId="0" applyNumberFormat="0" applyBorder="0" applyAlignment="0" applyProtection="0">
      <alignment vertical="center"/>
    </xf>
    <xf numFmtId="0" fontId="22" fillId="0" borderId="24" applyNumberFormat="0" applyFill="0" applyAlignment="0" applyProtection="0">
      <alignment vertical="center"/>
    </xf>
    <xf numFmtId="0" fontId="19" fillId="11" borderId="0" applyNumberFormat="0" applyBorder="0" applyAlignment="0" applyProtection="0">
      <alignment vertical="center"/>
    </xf>
    <xf numFmtId="0" fontId="28" fillId="12" borderId="25" applyNumberFormat="0" applyAlignment="0" applyProtection="0">
      <alignment vertical="center"/>
    </xf>
    <xf numFmtId="0" fontId="29" fillId="12" borderId="21" applyNumberFormat="0" applyAlignment="0" applyProtection="0">
      <alignment vertical="center"/>
    </xf>
    <xf numFmtId="0" fontId="30" fillId="13" borderId="26"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1" fillId="0" borderId="7">
      <alignment horizontal="righ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180" fontId="11" fillId="0" borderId="7">
      <alignment horizontal="right" vertical="center"/>
    </xf>
    <xf numFmtId="49" fontId="11" fillId="0" borderId="7">
      <alignment horizontal="left" vertical="center" wrapText="1"/>
    </xf>
    <xf numFmtId="180" fontId="11" fillId="0" borderId="7">
      <alignment horizontal="right" vertical="center"/>
    </xf>
    <xf numFmtId="177" fontId="11" fillId="0" borderId="7">
      <alignment horizontal="right" vertical="center"/>
    </xf>
    <xf numFmtId="176" fontId="11" fillId="0" borderId="7">
      <alignment horizontal="right" vertical="center"/>
    </xf>
    <xf numFmtId="0" fontId="11" fillId="0" borderId="0">
      <alignment vertical="top"/>
      <protection locked="0"/>
    </xf>
  </cellStyleXfs>
  <cellXfs count="20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2" borderId="7" xfId="0" applyFont="1" applyFill="1" applyBorder="1" applyAlignment="1" applyProtection="1">
      <alignment horizontal="lef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6" fontId="5" fillId="0" borderId="7" xfId="56" applyNumberFormat="1" applyFont="1" applyBorder="1" applyAlignment="1">
      <alignment horizontal="center" vertical="center"/>
    </xf>
    <xf numFmtId="176"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80" fontId="11" fillId="0" borderId="7"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Fill="1" applyBorder="1" applyAlignment="1">
      <alignment horizontal="left" vertical="center"/>
    </xf>
    <xf numFmtId="0" fontId="11" fillId="0" borderId="7"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 fontId="2" fillId="0" borderId="7" xfId="0" applyNumberFormat="1" applyFont="1" applyFill="1" applyBorder="1" applyAlignment="1">
      <alignment horizontal="right" vertical="center"/>
    </xf>
    <xf numFmtId="4" fontId="2" fillId="2" borderId="7" xfId="0" applyNumberFormat="1" applyFont="1" applyFill="1" applyBorder="1" applyAlignment="1" applyProtection="1">
      <alignment horizontal="right" vertical="center"/>
      <protection locked="0"/>
    </xf>
    <xf numFmtId="0" fontId="2" fillId="2" borderId="7" xfId="0" applyFont="1" applyFill="1" applyBorder="1" applyAlignment="1">
      <alignment horizontal="left" vertical="center" wrapText="1" indent="1"/>
    </xf>
    <xf numFmtId="4" fontId="5" fillId="2" borderId="7" xfId="0" applyNumberFormat="1" applyFont="1" applyFill="1" applyBorder="1" applyAlignment="1" applyProtection="1">
      <alignment horizontal="right" vertical="center"/>
      <protection locked="0"/>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4" fontId="2" fillId="0" borderId="7" xfId="0" applyNumberFormat="1" applyFont="1" applyFill="1" applyBorder="1" applyAlignment="1" applyProtection="1">
      <alignment horizontal="right" vertical="center"/>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80" fontId="5" fillId="0" borderId="20" xfId="0" applyNumberFormat="1" applyFont="1" applyBorder="1" applyAlignment="1">
      <alignment horizontal="right" vertical="center"/>
    </xf>
    <xf numFmtId="4" fontId="2" fillId="0" borderId="0" xfId="0" applyNumberFormat="1" applyFont="1" applyFill="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15" fillId="0" borderId="0" xfId="0" applyFont="1" applyFill="1" applyBorder="1" applyAlignment="1"/>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1" fillId="0" borderId="7" xfId="0" applyFont="1" applyBorder="1" applyAlignment="1" quotePrefix="1">
      <alignment horizontal="center" vertical="center"/>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B33" sqref="B33"/>
    </sheetView>
  </sheetViews>
  <sheetFormatPr defaultColWidth="8.57272727272727" defaultRowHeight="12.75" customHeight="1" outlineLevelCol="3"/>
  <cols>
    <col min="1" max="4" width="41" customWidth="1"/>
  </cols>
  <sheetData>
    <row r="1" ht="15" customHeight="1" spans="1:4">
      <c r="A1" s="44"/>
      <c r="B1" s="44"/>
      <c r="C1" s="44"/>
      <c r="D1" s="45" t="s">
        <v>0</v>
      </c>
    </row>
    <row r="2" ht="41.25" customHeight="1" spans="1:1">
      <c r="A2" s="207" t="s">
        <v>1</v>
      </c>
    </row>
    <row r="3" ht="17.25" customHeight="1" spans="1:4">
      <c r="A3" s="43" t="s">
        <v>2</v>
      </c>
      <c r="B3" s="205"/>
      <c r="D3" s="144" t="s">
        <v>3</v>
      </c>
    </row>
    <row r="4" ht="23.25" customHeight="1" spans="1:4">
      <c r="A4" s="170" t="s">
        <v>4</v>
      </c>
      <c r="B4" s="171"/>
      <c r="C4" s="170" t="s">
        <v>5</v>
      </c>
      <c r="D4" s="171"/>
    </row>
    <row r="5" ht="24" customHeight="1" spans="1:4">
      <c r="A5" s="170" t="s">
        <v>6</v>
      </c>
      <c r="B5" s="170" t="s">
        <v>7</v>
      </c>
      <c r="C5" s="170" t="s">
        <v>8</v>
      </c>
      <c r="D5" s="170" t="s">
        <v>7</v>
      </c>
    </row>
    <row r="6" ht="17.25" customHeight="1" spans="1:4">
      <c r="A6" s="172" t="s">
        <v>9</v>
      </c>
      <c r="B6" s="173">
        <v>29996726.43</v>
      </c>
      <c r="C6" s="172" t="s">
        <v>10</v>
      </c>
      <c r="D6" s="80"/>
    </row>
    <row r="7" ht="17.25" customHeight="1" spans="1:4">
      <c r="A7" s="172" t="s">
        <v>11</v>
      </c>
      <c r="B7" s="80"/>
      <c r="C7" s="172" t="s">
        <v>12</v>
      </c>
      <c r="D7" s="80"/>
    </row>
    <row r="8" ht="17.25" customHeight="1" spans="1:4">
      <c r="A8" s="172" t="s">
        <v>13</v>
      </c>
      <c r="B8" s="80"/>
      <c r="C8" s="206" t="s">
        <v>14</v>
      </c>
      <c r="D8" s="80"/>
    </row>
    <row r="9" ht="17.25" customHeight="1" spans="1:4">
      <c r="A9" s="172" t="s">
        <v>15</v>
      </c>
      <c r="B9" s="80"/>
      <c r="C9" s="206" t="s">
        <v>16</v>
      </c>
      <c r="D9" s="80"/>
    </row>
    <row r="10" ht="17.25" customHeight="1" spans="1:4">
      <c r="A10" s="172" t="s">
        <v>17</v>
      </c>
      <c r="B10" s="173">
        <v>1838400</v>
      </c>
      <c r="C10" s="206" t="s">
        <v>18</v>
      </c>
      <c r="D10" s="164">
        <v>23249203.91</v>
      </c>
    </row>
    <row r="11" ht="17.25" customHeight="1" spans="1:4">
      <c r="A11" s="172" t="s">
        <v>19</v>
      </c>
      <c r="B11" s="80"/>
      <c r="C11" s="206" t="s">
        <v>20</v>
      </c>
      <c r="D11" s="80"/>
    </row>
    <row r="12" ht="17.25" customHeight="1" spans="1:4">
      <c r="A12" s="172" t="s">
        <v>21</v>
      </c>
      <c r="B12" s="80"/>
      <c r="C12" s="31" t="s">
        <v>22</v>
      </c>
      <c r="D12" s="80"/>
    </row>
    <row r="13" ht="17.25" customHeight="1" spans="1:4">
      <c r="A13" s="172" t="s">
        <v>23</v>
      </c>
      <c r="B13" s="80"/>
      <c r="C13" s="31" t="s">
        <v>24</v>
      </c>
      <c r="D13" s="164">
        <v>4289305.52</v>
      </c>
    </row>
    <row r="14" ht="17.25" customHeight="1" spans="1:4">
      <c r="A14" s="172" t="s">
        <v>25</v>
      </c>
      <c r="B14" s="80"/>
      <c r="C14" s="31" t="s">
        <v>26</v>
      </c>
      <c r="D14" s="164">
        <v>2344781</v>
      </c>
    </row>
    <row r="15" ht="17.25" customHeight="1" spans="1:4">
      <c r="A15" s="172" t="s">
        <v>27</v>
      </c>
      <c r="B15" s="173">
        <v>1838400</v>
      </c>
      <c r="C15" s="31" t="s">
        <v>28</v>
      </c>
      <c r="D15" s="80"/>
    </row>
    <row r="16" ht="17.25" customHeight="1" spans="1:4">
      <c r="A16" s="62"/>
      <c r="B16" s="80"/>
      <c r="C16" s="31" t="s">
        <v>29</v>
      </c>
      <c r="D16" s="80"/>
    </row>
    <row r="17" ht="17.25" customHeight="1" spans="1:4">
      <c r="A17" s="174"/>
      <c r="B17" s="80"/>
      <c r="C17" s="31" t="s">
        <v>30</v>
      </c>
      <c r="D17" s="80"/>
    </row>
    <row r="18" ht="17.25" customHeight="1" spans="1:4">
      <c r="A18" s="174"/>
      <c r="B18" s="80"/>
      <c r="C18" s="31" t="s">
        <v>31</v>
      </c>
      <c r="D18" s="80"/>
    </row>
    <row r="19" ht="17.25" customHeight="1" spans="1:4">
      <c r="A19" s="174"/>
      <c r="B19" s="80"/>
      <c r="C19" s="31" t="s">
        <v>32</v>
      </c>
      <c r="D19" s="80"/>
    </row>
    <row r="20" ht="17.25" customHeight="1" spans="1:4">
      <c r="A20" s="174"/>
      <c r="B20" s="80"/>
      <c r="C20" s="31" t="s">
        <v>33</v>
      </c>
      <c r="D20" s="80"/>
    </row>
    <row r="21" ht="17.25" customHeight="1" spans="1:4">
      <c r="A21" s="174"/>
      <c r="B21" s="80"/>
      <c r="C21" s="31" t="s">
        <v>34</v>
      </c>
      <c r="D21" s="80"/>
    </row>
    <row r="22" ht="17.25" customHeight="1" spans="1:4">
      <c r="A22" s="174"/>
      <c r="B22" s="80"/>
      <c r="C22" s="31" t="s">
        <v>35</v>
      </c>
      <c r="D22" s="80"/>
    </row>
    <row r="23" ht="17.25" customHeight="1" spans="1:4">
      <c r="A23" s="174"/>
      <c r="B23" s="80"/>
      <c r="C23" s="31" t="s">
        <v>36</v>
      </c>
      <c r="D23" s="80"/>
    </row>
    <row r="24" ht="17.25" customHeight="1" spans="1:4">
      <c r="A24" s="174"/>
      <c r="B24" s="80"/>
      <c r="C24" s="31" t="s">
        <v>37</v>
      </c>
      <c r="D24" s="164">
        <v>1951836</v>
      </c>
    </row>
    <row r="25" ht="17.25" customHeight="1" spans="1:4">
      <c r="A25" s="174"/>
      <c r="B25" s="80"/>
      <c r="C25" s="31" t="s">
        <v>38</v>
      </c>
      <c r="D25" s="80"/>
    </row>
    <row r="26" ht="17.25" customHeight="1" spans="1:4">
      <c r="A26" s="174"/>
      <c r="B26" s="80"/>
      <c r="C26" s="62" t="s">
        <v>39</v>
      </c>
      <c r="D26" s="80"/>
    </row>
    <row r="27" ht="17.25" customHeight="1" spans="1:4">
      <c r="A27" s="174"/>
      <c r="B27" s="80"/>
      <c r="C27" s="31" t="s">
        <v>40</v>
      </c>
      <c r="D27" s="80"/>
    </row>
    <row r="28" ht="16.5" customHeight="1" spans="1:4">
      <c r="A28" s="174"/>
      <c r="B28" s="80"/>
      <c r="C28" s="31" t="s">
        <v>41</v>
      </c>
      <c r="D28" s="80"/>
    </row>
    <row r="29" ht="16.5" customHeight="1" spans="1:4">
      <c r="A29" s="174"/>
      <c r="B29" s="80"/>
      <c r="C29" s="62" t="s">
        <v>42</v>
      </c>
      <c r="D29" s="80"/>
    </row>
    <row r="30" ht="17.25" customHeight="1" spans="1:4">
      <c r="A30" s="174"/>
      <c r="B30" s="80"/>
      <c r="C30" s="62" t="s">
        <v>43</v>
      </c>
      <c r="D30" s="80"/>
    </row>
    <row r="31" ht="17.25" customHeight="1" spans="1:4">
      <c r="A31" s="174"/>
      <c r="B31" s="80"/>
      <c r="C31" s="31" t="s">
        <v>44</v>
      </c>
      <c r="D31" s="80"/>
    </row>
    <row r="32" ht="16.5" customHeight="1" spans="1:4">
      <c r="A32" s="174" t="s">
        <v>45</v>
      </c>
      <c r="B32" s="164">
        <f>B15+B6</f>
        <v>31835126.43</v>
      </c>
      <c r="C32" s="174" t="s">
        <v>46</v>
      </c>
      <c r="D32" s="164">
        <v>31835126.43</v>
      </c>
    </row>
    <row r="33" ht="16.5" customHeight="1" spans="1:4">
      <c r="A33" s="62" t="s">
        <v>47</v>
      </c>
      <c r="B33" s="80">
        <v>113133.43</v>
      </c>
      <c r="C33" s="62" t="s">
        <v>48</v>
      </c>
      <c r="D33" s="80">
        <v>113133.43</v>
      </c>
    </row>
    <row r="34" ht="16.5" customHeight="1" spans="1:4">
      <c r="A34" s="31" t="s">
        <v>49</v>
      </c>
      <c r="B34" s="80">
        <v>113133.43</v>
      </c>
      <c r="C34" s="31" t="s">
        <v>49</v>
      </c>
      <c r="D34" s="80">
        <v>113133.43</v>
      </c>
    </row>
    <row r="35" ht="16.5" customHeight="1" spans="1:4">
      <c r="A35" s="31" t="s">
        <v>50</v>
      </c>
      <c r="B35" s="80"/>
      <c r="C35" s="31" t="s">
        <v>50</v>
      </c>
      <c r="D35" s="80"/>
    </row>
    <row r="36" ht="16.5" customHeight="1" spans="1:4">
      <c r="A36" s="175" t="s">
        <v>51</v>
      </c>
      <c r="B36" s="80">
        <v>31948259.86</v>
      </c>
      <c r="C36" s="175" t="s">
        <v>52</v>
      </c>
      <c r="D36" s="80">
        <v>31948259.86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3" sqref="A3:C3"/>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 customWidth="1"/>
  </cols>
  <sheetData>
    <row r="1" ht="12" customHeight="1" spans="1:6">
      <c r="A1" s="116">
        <v>1</v>
      </c>
      <c r="B1" s="117">
        <v>0</v>
      </c>
      <c r="C1" s="116">
        <v>1</v>
      </c>
      <c r="D1" s="118"/>
      <c r="E1" s="118"/>
      <c r="F1" s="115" t="s">
        <v>445</v>
      </c>
    </row>
    <row r="2" ht="42" customHeight="1" spans="1:6">
      <c r="A2" s="210" t="s">
        <v>446</v>
      </c>
      <c r="B2" s="119" t="s">
        <v>447</v>
      </c>
      <c r="C2" s="120"/>
      <c r="D2" s="121"/>
      <c r="E2" s="121"/>
      <c r="F2" s="121"/>
    </row>
    <row r="3" ht="13.5" customHeight="1" spans="1:6">
      <c r="A3" s="4" t="s">
        <v>2</v>
      </c>
      <c r="B3" s="4"/>
      <c r="C3" s="116"/>
      <c r="D3" s="118"/>
      <c r="E3" s="118"/>
      <c r="F3" s="115" t="s">
        <v>3</v>
      </c>
    </row>
    <row r="4" ht="19.5" customHeight="1" spans="1:6">
      <c r="A4" s="122" t="s">
        <v>197</v>
      </c>
      <c r="B4" s="123" t="s">
        <v>74</v>
      </c>
      <c r="C4" s="122" t="s">
        <v>75</v>
      </c>
      <c r="D4" s="10" t="s">
        <v>448</v>
      </c>
      <c r="E4" s="11"/>
      <c r="F4" s="12"/>
    </row>
    <row r="5" ht="18.75" customHeight="1" spans="1:6">
      <c r="A5" s="124"/>
      <c r="B5" s="125"/>
      <c r="C5" s="124"/>
      <c r="D5" s="15" t="s">
        <v>57</v>
      </c>
      <c r="E5" s="10" t="s">
        <v>77</v>
      </c>
      <c r="F5" s="15" t="s">
        <v>78</v>
      </c>
    </row>
    <row r="6" ht="18.75" customHeight="1" spans="1:6">
      <c r="A6" s="69">
        <v>1</v>
      </c>
      <c r="B6" s="126" t="s">
        <v>85</v>
      </c>
      <c r="C6" s="69">
        <v>3</v>
      </c>
      <c r="D6" s="127">
        <v>4</v>
      </c>
      <c r="E6" s="127">
        <v>5</v>
      </c>
      <c r="F6" s="127">
        <v>6</v>
      </c>
    </row>
    <row r="7" ht="21" customHeight="1" spans="1:6">
      <c r="A7" s="20"/>
      <c r="B7" s="20"/>
      <c r="C7" s="20"/>
      <c r="D7" s="80"/>
      <c r="E7" s="80"/>
      <c r="F7" s="80"/>
    </row>
    <row r="8" ht="21" customHeight="1" spans="1:6">
      <c r="A8" s="20"/>
      <c r="B8" s="20"/>
      <c r="C8" s="20"/>
      <c r="D8" s="80"/>
      <c r="E8" s="80"/>
      <c r="F8" s="80"/>
    </row>
    <row r="9" ht="18.75" customHeight="1" spans="1:6">
      <c r="A9" s="128" t="s">
        <v>185</v>
      </c>
      <c r="B9" s="128" t="s">
        <v>185</v>
      </c>
      <c r="C9" s="129" t="s">
        <v>185</v>
      </c>
      <c r="D9" s="80"/>
      <c r="E9" s="80"/>
      <c r="F9" s="8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A8" sqref="A8"/>
    </sheetView>
  </sheetViews>
  <sheetFormatPr defaultColWidth="9.13636363636364" defaultRowHeight="14.25" customHeight="1"/>
  <cols>
    <col min="1" max="1" width="32.5727272727273" customWidth="1"/>
    <col min="2" max="2" width="21.7090909090909" customWidth="1"/>
    <col min="3" max="3" width="35.2909090909091" customWidth="1"/>
    <col min="4" max="4" width="7.70909090909091" customWidth="1"/>
    <col min="5" max="5" width="11.1363636363636" customWidth="1"/>
    <col min="6" max="6" width="13.2909090909091" customWidth="1"/>
    <col min="7" max="16" width="20" customWidth="1"/>
    <col min="17" max="17" width="19.8545454545455" customWidth="1"/>
  </cols>
  <sheetData>
    <row r="1" ht="15.75" customHeight="1" spans="16:17">
      <c r="P1" s="2"/>
      <c r="Q1" s="2" t="s">
        <v>449</v>
      </c>
    </row>
    <row r="2" ht="41.25" customHeight="1" spans="1:17">
      <c r="A2" s="73" t="s">
        <v>450</v>
      </c>
      <c r="B2" s="3"/>
      <c r="C2" s="3"/>
      <c r="D2" s="3"/>
      <c r="E2" s="3"/>
      <c r="F2" s="3"/>
      <c r="G2" s="3"/>
      <c r="H2" s="3"/>
      <c r="I2" s="3"/>
      <c r="J2" s="3"/>
      <c r="K2" s="67"/>
      <c r="L2" s="3"/>
      <c r="M2" s="3"/>
      <c r="N2" s="67"/>
      <c r="O2" s="3"/>
      <c r="P2" s="67"/>
      <c r="Q2" s="67"/>
    </row>
    <row r="3" ht="18.75" customHeight="1" spans="1:17">
      <c r="A3" s="107" t="s">
        <v>2</v>
      </c>
      <c r="B3" s="6"/>
      <c r="C3" s="6"/>
      <c r="D3" s="6"/>
      <c r="E3" s="6"/>
      <c r="F3" s="6"/>
      <c r="G3" s="6"/>
      <c r="H3" s="6"/>
      <c r="I3" s="6"/>
      <c r="J3" s="6"/>
      <c r="P3" s="7"/>
      <c r="Q3" s="115" t="s">
        <v>3</v>
      </c>
    </row>
    <row r="4" ht="15.75" customHeight="1" spans="1:17">
      <c r="A4" s="9" t="s">
        <v>451</v>
      </c>
      <c r="B4" s="108" t="s">
        <v>452</v>
      </c>
      <c r="C4" s="108" t="s">
        <v>453</v>
      </c>
      <c r="D4" s="108" t="s">
        <v>454</v>
      </c>
      <c r="E4" s="108" t="s">
        <v>455</v>
      </c>
      <c r="F4" s="108" t="s">
        <v>456</v>
      </c>
      <c r="G4" s="90" t="s">
        <v>204</v>
      </c>
      <c r="H4" s="90"/>
      <c r="I4" s="90"/>
      <c r="J4" s="90"/>
      <c r="K4" s="91"/>
      <c r="L4" s="90"/>
      <c r="M4" s="90"/>
      <c r="N4" s="81"/>
      <c r="O4" s="90"/>
      <c r="P4" s="91"/>
      <c r="Q4" s="82"/>
    </row>
    <row r="5" ht="17.25" customHeight="1" spans="1:17">
      <c r="A5" s="14"/>
      <c r="B5" s="93"/>
      <c r="C5" s="93"/>
      <c r="D5" s="93"/>
      <c r="E5" s="93"/>
      <c r="F5" s="93"/>
      <c r="G5" s="93" t="s">
        <v>57</v>
      </c>
      <c r="H5" s="93" t="s">
        <v>60</v>
      </c>
      <c r="I5" s="93" t="s">
        <v>457</v>
      </c>
      <c r="J5" s="93" t="s">
        <v>458</v>
      </c>
      <c r="K5" s="94" t="s">
        <v>459</v>
      </c>
      <c r="L5" s="104" t="s">
        <v>460</v>
      </c>
      <c r="M5" s="104"/>
      <c r="N5" s="105"/>
      <c r="O5" s="104"/>
      <c r="P5" s="106"/>
      <c r="Q5" s="95"/>
    </row>
    <row r="6" ht="54" customHeight="1" spans="1:17">
      <c r="A6" s="17"/>
      <c r="B6" s="96"/>
      <c r="C6" s="96"/>
      <c r="D6" s="96"/>
      <c r="E6" s="96"/>
      <c r="F6" s="96"/>
      <c r="G6" s="96"/>
      <c r="H6" s="96" t="s">
        <v>59</v>
      </c>
      <c r="I6" s="96"/>
      <c r="J6" s="96"/>
      <c r="K6" s="97"/>
      <c r="L6" s="96" t="s">
        <v>59</v>
      </c>
      <c r="M6" s="96" t="s">
        <v>66</v>
      </c>
      <c r="N6" s="95" t="s">
        <v>67</v>
      </c>
      <c r="O6" s="96" t="s">
        <v>68</v>
      </c>
      <c r="P6" s="97" t="s">
        <v>69</v>
      </c>
      <c r="Q6" s="95" t="s">
        <v>70</v>
      </c>
    </row>
    <row r="7" ht="18" customHeight="1" spans="1:17">
      <c r="A7" s="109">
        <v>1</v>
      </c>
      <c r="B7" s="110">
        <v>2</v>
      </c>
      <c r="C7" s="109">
        <v>3</v>
      </c>
      <c r="D7" s="109">
        <v>4</v>
      </c>
      <c r="E7" s="110">
        <v>5</v>
      </c>
      <c r="F7" s="109">
        <v>6</v>
      </c>
      <c r="G7" s="109">
        <v>7</v>
      </c>
      <c r="H7" s="110">
        <v>8</v>
      </c>
      <c r="I7" s="109">
        <v>9</v>
      </c>
      <c r="J7" s="109">
        <v>10</v>
      </c>
      <c r="K7" s="110">
        <v>11</v>
      </c>
      <c r="L7" s="109">
        <v>12</v>
      </c>
      <c r="M7" s="109">
        <v>13</v>
      </c>
      <c r="N7" s="110">
        <v>14</v>
      </c>
      <c r="O7" s="109">
        <v>15</v>
      </c>
      <c r="P7" s="109">
        <v>16</v>
      </c>
      <c r="Q7" s="110">
        <v>17</v>
      </c>
    </row>
    <row r="8" ht="21" customHeight="1" spans="1:17">
      <c r="A8" s="98"/>
      <c r="B8" s="111"/>
      <c r="C8" s="111"/>
      <c r="D8" s="111"/>
      <c r="E8" s="112"/>
      <c r="F8" s="80"/>
      <c r="G8" s="80"/>
      <c r="H8" s="80"/>
      <c r="I8" s="80"/>
      <c r="J8" s="80"/>
      <c r="K8" s="80"/>
      <c r="L8" s="80"/>
      <c r="M8" s="80"/>
      <c r="N8" s="80"/>
      <c r="O8" s="80"/>
      <c r="P8" s="80"/>
      <c r="Q8" s="80"/>
    </row>
    <row r="9" ht="21" customHeight="1" spans="1:17">
      <c r="A9" s="99"/>
      <c r="B9" s="111"/>
      <c r="C9" s="111"/>
      <c r="D9" s="111"/>
      <c r="E9" s="112"/>
      <c r="F9" s="80"/>
      <c r="G9" s="80"/>
      <c r="H9" s="80"/>
      <c r="I9" s="80"/>
      <c r="J9" s="80"/>
      <c r="K9" s="80"/>
      <c r="L9" s="80"/>
      <c r="M9" s="80"/>
      <c r="N9" s="80"/>
      <c r="O9" s="80"/>
      <c r="P9" s="80"/>
      <c r="Q9" s="80"/>
    </row>
    <row r="10" ht="21" customHeight="1" spans="1:17">
      <c r="A10" s="99"/>
      <c r="B10" s="111"/>
      <c r="C10" s="111"/>
      <c r="D10" s="111"/>
      <c r="E10" s="112"/>
      <c r="F10" s="80"/>
      <c r="G10" s="80"/>
      <c r="H10" s="80"/>
      <c r="I10" s="80"/>
      <c r="J10" s="80"/>
      <c r="K10" s="80"/>
      <c r="L10" s="80"/>
      <c r="M10" s="80"/>
      <c r="N10" s="80"/>
      <c r="O10" s="80"/>
      <c r="P10" s="80"/>
      <c r="Q10" s="80"/>
    </row>
    <row r="11" ht="21" customHeight="1" spans="1:17">
      <c r="A11" s="100" t="s">
        <v>185</v>
      </c>
      <c r="B11" s="113"/>
      <c r="C11" s="113"/>
      <c r="D11" s="113"/>
      <c r="E11" s="114"/>
      <c r="F11" s="80"/>
      <c r="G11" s="80"/>
      <c r="H11" s="80"/>
      <c r="I11" s="80"/>
      <c r="J11" s="80"/>
      <c r="K11" s="80"/>
      <c r="L11" s="80"/>
      <c r="M11" s="80"/>
      <c r="N11" s="80"/>
      <c r="O11" s="80"/>
      <c r="P11" s="80"/>
      <c r="Q11" s="80"/>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3" sqref="A3:C3"/>
    </sheetView>
  </sheetViews>
  <sheetFormatPr defaultColWidth="9.13636363636364" defaultRowHeight="14.25" customHeight="1"/>
  <cols>
    <col min="1" max="3" width="39.1363636363636" customWidth="1"/>
    <col min="4" max="12" width="20.4272727272727" customWidth="1"/>
    <col min="13" max="14" width="20.2909090909091" customWidth="1"/>
  </cols>
  <sheetData>
    <row r="1" ht="16.5" customHeight="1" spans="1:14">
      <c r="A1" s="77"/>
      <c r="B1" s="84"/>
      <c r="C1" s="84"/>
      <c r="D1" s="77"/>
      <c r="E1" s="77"/>
      <c r="F1" s="77"/>
      <c r="G1" s="77"/>
      <c r="H1" s="85"/>
      <c r="I1" s="77"/>
      <c r="J1" s="77"/>
      <c r="K1" s="84"/>
      <c r="L1" s="77"/>
      <c r="M1" s="102"/>
      <c r="N1" s="102" t="s">
        <v>461</v>
      </c>
    </row>
    <row r="2" ht="41.25" customHeight="1" spans="1:14">
      <c r="A2" s="211" t="s">
        <v>462</v>
      </c>
      <c r="B2" s="67"/>
      <c r="C2" s="67"/>
      <c r="D2" s="86"/>
      <c r="E2" s="86"/>
      <c r="F2" s="86"/>
      <c r="G2" s="86"/>
      <c r="H2" s="87"/>
      <c r="I2" s="86"/>
      <c r="J2" s="86"/>
      <c r="K2" s="67"/>
      <c r="L2" s="86"/>
      <c r="M2" s="87"/>
      <c r="N2" s="67"/>
    </row>
    <row r="3" ht="22.5" customHeight="1" spans="1:14">
      <c r="A3" s="74" t="s">
        <v>2</v>
      </c>
      <c r="B3" s="88"/>
      <c r="C3" s="88"/>
      <c r="D3" s="75"/>
      <c r="E3" s="75"/>
      <c r="F3" s="75"/>
      <c r="G3" s="75"/>
      <c r="H3" s="85"/>
      <c r="I3" s="77"/>
      <c r="J3" s="77"/>
      <c r="K3" s="84"/>
      <c r="L3" s="77"/>
      <c r="M3" s="103"/>
      <c r="N3" s="102" t="s">
        <v>3</v>
      </c>
    </row>
    <row r="4" ht="24" customHeight="1" spans="1:14">
      <c r="A4" s="9" t="s">
        <v>451</v>
      </c>
      <c r="B4" s="89" t="s">
        <v>463</v>
      </c>
      <c r="C4" s="89" t="s">
        <v>464</v>
      </c>
      <c r="D4" s="90" t="s">
        <v>204</v>
      </c>
      <c r="E4" s="90"/>
      <c r="F4" s="90"/>
      <c r="G4" s="90"/>
      <c r="H4" s="91"/>
      <c r="I4" s="90"/>
      <c r="J4" s="90"/>
      <c r="K4" s="81"/>
      <c r="L4" s="90"/>
      <c r="M4" s="91"/>
      <c r="N4" s="82"/>
    </row>
    <row r="5" ht="24" customHeight="1" spans="1:14">
      <c r="A5" s="14"/>
      <c r="B5" s="92"/>
      <c r="C5" s="92"/>
      <c r="D5" s="93" t="s">
        <v>57</v>
      </c>
      <c r="E5" s="93" t="s">
        <v>60</v>
      </c>
      <c r="F5" s="93" t="s">
        <v>457</v>
      </c>
      <c r="G5" s="93" t="s">
        <v>458</v>
      </c>
      <c r="H5" s="94" t="s">
        <v>459</v>
      </c>
      <c r="I5" s="104" t="s">
        <v>460</v>
      </c>
      <c r="J5" s="104"/>
      <c r="K5" s="105"/>
      <c r="L5" s="104"/>
      <c r="M5" s="106"/>
      <c r="N5" s="95"/>
    </row>
    <row r="6" ht="54" customHeight="1" spans="1:14">
      <c r="A6" s="17"/>
      <c r="B6" s="95"/>
      <c r="C6" s="95"/>
      <c r="D6" s="96"/>
      <c r="E6" s="96" t="s">
        <v>59</v>
      </c>
      <c r="F6" s="96"/>
      <c r="G6" s="96"/>
      <c r="H6" s="97"/>
      <c r="I6" s="96" t="s">
        <v>59</v>
      </c>
      <c r="J6" s="96" t="s">
        <v>66</v>
      </c>
      <c r="K6" s="95" t="s">
        <v>67</v>
      </c>
      <c r="L6" s="96" t="s">
        <v>68</v>
      </c>
      <c r="M6" s="97" t="s">
        <v>69</v>
      </c>
      <c r="N6" s="95"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8"/>
      <c r="B8" s="99"/>
      <c r="C8" s="99"/>
      <c r="D8" s="80"/>
      <c r="E8" s="80"/>
      <c r="F8" s="80"/>
      <c r="G8" s="80"/>
      <c r="H8" s="80"/>
      <c r="I8" s="80"/>
      <c r="J8" s="80"/>
      <c r="K8" s="80"/>
      <c r="L8" s="80"/>
      <c r="M8" s="80"/>
      <c r="N8" s="80"/>
    </row>
    <row r="9" ht="21" customHeight="1" spans="1:14">
      <c r="A9" s="99"/>
      <c r="B9" s="99"/>
      <c r="C9" s="99"/>
      <c r="D9" s="80"/>
      <c r="E9" s="80"/>
      <c r="F9" s="80"/>
      <c r="G9" s="80"/>
      <c r="H9" s="80"/>
      <c r="I9" s="80"/>
      <c r="J9" s="80"/>
      <c r="K9" s="80"/>
      <c r="L9" s="80"/>
      <c r="M9" s="80"/>
      <c r="N9" s="80"/>
    </row>
    <row r="10" ht="21" customHeight="1" spans="1:14">
      <c r="A10" s="99"/>
      <c r="B10" s="99"/>
      <c r="C10" s="99"/>
      <c r="D10" s="80"/>
      <c r="E10" s="80"/>
      <c r="F10" s="80"/>
      <c r="G10" s="80"/>
      <c r="H10" s="80"/>
      <c r="I10" s="80"/>
      <c r="J10" s="80"/>
      <c r="K10" s="80"/>
      <c r="L10" s="80"/>
      <c r="M10" s="80"/>
      <c r="N10" s="80"/>
    </row>
    <row r="11" ht="21" customHeight="1" spans="1:14">
      <c r="A11" s="100" t="s">
        <v>185</v>
      </c>
      <c r="B11" s="101"/>
      <c r="C11" s="101"/>
      <c r="D11" s="80"/>
      <c r="E11" s="80"/>
      <c r="F11" s="80"/>
      <c r="G11" s="80"/>
      <c r="H11" s="80"/>
      <c r="I11" s="80"/>
      <c r="J11" s="80"/>
      <c r="K11" s="80"/>
      <c r="L11" s="80"/>
      <c r="M11" s="80"/>
      <c r="N11" s="80"/>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
  <sheetViews>
    <sheetView showZeros="0" workbookViewId="0">
      <selection activeCell="A3" sqref="A3:I3"/>
    </sheetView>
  </sheetViews>
  <sheetFormatPr defaultColWidth="9.13636363636364" defaultRowHeight="14.25" customHeight="1" outlineLevelRow="7"/>
  <cols>
    <col min="1" max="1" width="37.7" customWidth="1"/>
    <col min="2" max="25" width="20" customWidth="1"/>
  </cols>
  <sheetData>
    <row r="1" ht="17.25" customHeight="1" spans="4:25">
      <c r="D1" s="72"/>
      <c r="W1" s="2"/>
      <c r="X1" s="2"/>
      <c r="Y1" s="2" t="s">
        <v>465</v>
      </c>
    </row>
    <row r="2" ht="41.25" customHeight="1" spans="1:25">
      <c r="A2" s="73" t="s">
        <v>466</v>
      </c>
      <c r="B2" s="3"/>
      <c r="C2" s="3"/>
      <c r="D2" s="3"/>
      <c r="E2" s="3"/>
      <c r="F2" s="3"/>
      <c r="G2" s="3"/>
      <c r="H2" s="3"/>
      <c r="I2" s="3"/>
      <c r="J2" s="3"/>
      <c r="K2" s="3"/>
      <c r="L2" s="3"/>
      <c r="M2" s="3"/>
      <c r="N2" s="3"/>
      <c r="O2" s="3"/>
      <c r="P2" s="3"/>
      <c r="Q2" s="3"/>
      <c r="R2" s="3"/>
      <c r="S2" s="3"/>
      <c r="T2" s="3"/>
      <c r="U2" s="3"/>
      <c r="V2" s="3"/>
      <c r="W2" s="67"/>
      <c r="X2" s="67"/>
      <c r="Y2" s="67"/>
    </row>
    <row r="3" ht="18" customHeight="1" spans="1:25">
      <c r="A3" s="74" t="s">
        <v>2</v>
      </c>
      <c r="B3" s="75"/>
      <c r="C3" s="75"/>
      <c r="D3" s="76"/>
      <c r="E3" s="77"/>
      <c r="F3" s="77"/>
      <c r="G3" s="77"/>
      <c r="H3" s="77"/>
      <c r="I3" s="77"/>
      <c r="W3" s="7"/>
      <c r="X3" s="7"/>
      <c r="Y3" s="7" t="s">
        <v>3</v>
      </c>
    </row>
    <row r="4" ht="19.5" customHeight="1" spans="1:25">
      <c r="A4" s="27" t="s">
        <v>467</v>
      </c>
      <c r="B4" s="10" t="s">
        <v>204</v>
      </c>
      <c r="C4" s="11"/>
      <c r="D4" s="11"/>
      <c r="E4" s="10" t="s">
        <v>468</v>
      </c>
      <c r="F4" s="11"/>
      <c r="G4" s="11"/>
      <c r="H4" s="11"/>
      <c r="I4" s="11"/>
      <c r="J4" s="11"/>
      <c r="K4" s="11"/>
      <c r="L4" s="11"/>
      <c r="M4" s="11"/>
      <c r="N4" s="11"/>
      <c r="O4" s="11"/>
      <c r="P4" s="11"/>
      <c r="Q4" s="11"/>
      <c r="R4" s="11"/>
      <c r="S4" s="11"/>
      <c r="T4" s="11"/>
      <c r="U4" s="11"/>
      <c r="V4" s="11"/>
      <c r="W4" s="81"/>
      <c r="X4" s="82"/>
      <c r="Y4" s="82"/>
    </row>
    <row r="5" ht="40.5" customHeight="1" spans="1:25">
      <c r="A5" s="18"/>
      <c r="B5" s="28" t="s">
        <v>57</v>
      </c>
      <c r="C5" s="9" t="s">
        <v>60</v>
      </c>
      <c r="D5" s="78" t="s">
        <v>457</v>
      </c>
      <c r="E5" s="48" t="s">
        <v>469</v>
      </c>
      <c r="F5" s="48" t="s">
        <v>470</v>
      </c>
      <c r="G5" s="48" t="s">
        <v>471</v>
      </c>
      <c r="H5" s="48" t="s">
        <v>472</v>
      </c>
      <c r="I5" s="48" t="s">
        <v>473</v>
      </c>
      <c r="J5" s="48" t="s">
        <v>474</v>
      </c>
      <c r="K5" s="48" t="s">
        <v>475</v>
      </c>
      <c r="L5" s="48" t="s">
        <v>476</v>
      </c>
      <c r="M5" s="48" t="s">
        <v>477</v>
      </c>
      <c r="N5" s="48" t="s">
        <v>478</v>
      </c>
      <c r="O5" s="48" t="s">
        <v>479</v>
      </c>
      <c r="P5" s="48" t="s">
        <v>480</v>
      </c>
      <c r="Q5" s="48" t="s">
        <v>481</v>
      </c>
      <c r="R5" s="48" t="s">
        <v>482</v>
      </c>
      <c r="S5" s="48" t="s">
        <v>483</v>
      </c>
      <c r="T5" s="48" t="s">
        <v>484</v>
      </c>
      <c r="U5" s="48" t="s">
        <v>485</v>
      </c>
      <c r="V5" s="48" t="s">
        <v>486</v>
      </c>
      <c r="W5" s="48" t="s">
        <v>487</v>
      </c>
      <c r="X5" s="83" t="s">
        <v>488</v>
      </c>
      <c r="Y5" s="83" t="s">
        <v>489</v>
      </c>
    </row>
    <row r="6" ht="19.5" customHeight="1" spans="1:25">
      <c r="A6" s="19">
        <v>1</v>
      </c>
      <c r="B6" s="19">
        <v>2</v>
      </c>
      <c r="C6" s="19">
        <v>3</v>
      </c>
      <c r="D6" s="79">
        <v>4</v>
      </c>
      <c r="E6" s="35">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35">
        <v>23</v>
      </c>
      <c r="X6" s="35">
        <v>24</v>
      </c>
      <c r="Y6" s="35">
        <v>25</v>
      </c>
    </row>
    <row r="7" ht="19.5" customHeight="1" spans="1:25">
      <c r="A7" s="29"/>
      <c r="B7" s="80"/>
      <c r="C7" s="80"/>
      <c r="D7" s="80"/>
      <c r="E7" s="80"/>
      <c r="F7" s="80"/>
      <c r="G7" s="80"/>
      <c r="H7" s="80"/>
      <c r="I7" s="80"/>
      <c r="J7" s="80"/>
      <c r="K7" s="80"/>
      <c r="L7" s="80"/>
      <c r="M7" s="80"/>
      <c r="N7" s="80"/>
      <c r="O7" s="80"/>
      <c r="P7" s="80"/>
      <c r="Q7" s="80"/>
      <c r="R7" s="80"/>
      <c r="S7" s="80"/>
      <c r="T7" s="80"/>
      <c r="U7" s="80"/>
      <c r="V7" s="80"/>
      <c r="W7" s="80"/>
      <c r="X7" s="80"/>
      <c r="Y7" s="80"/>
    </row>
    <row r="8" ht="19.5" customHeight="1" spans="1:25">
      <c r="A8" s="70"/>
      <c r="B8" s="80"/>
      <c r="C8" s="80"/>
      <c r="D8" s="80"/>
      <c r="E8" s="80"/>
      <c r="F8" s="80"/>
      <c r="G8" s="80"/>
      <c r="H8" s="80"/>
      <c r="I8" s="80"/>
      <c r="J8" s="80"/>
      <c r="K8" s="80"/>
      <c r="L8" s="80"/>
      <c r="M8" s="80"/>
      <c r="N8" s="80"/>
      <c r="O8" s="80"/>
      <c r="P8" s="80"/>
      <c r="Q8" s="80"/>
      <c r="R8" s="80"/>
      <c r="S8" s="80"/>
      <c r="T8" s="80"/>
      <c r="U8" s="80"/>
      <c r="V8" s="80"/>
      <c r="W8" s="80"/>
      <c r="X8" s="80"/>
      <c r="Y8" s="80"/>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3" sqref="A3:H3"/>
    </sheetView>
  </sheetViews>
  <sheetFormatPr defaultColWidth="9.13636363636364" defaultRowHeight="12" customHeight="1" outlineLevelRow="6"/>
  <cols>
    <col min="1" max="1" width="34.2909090909091" customWidth="1"/>
    <col min="2" max="2" width="29" customWidth="1"/>
    <col min="3" max="5" width="23.5727272727273" customWidth="1"/>
    <col min="6" max="6" width="11.2909090909091" customWidth="1"/>
    <col min="7" max="7" width="25.1363636363636" customWidth="1"/>
    <col min="8" max="8" width="15.5727272727273" customWidth="1"/>
    <col min="9" max="9" width="13.4272727272727" customWidth="1"/>
    <col min="10" max="10" width="18.8545454545455" customWidth="1"/>
  </cols>
  <sheetData>
    <row r="1" ht="16.5" customHeight="1" spans="10:10">
      <c r="J1" s="2" t="s">
        <v>490</v>
      </c>
    </row>
    <row r="2" ht="41.25" customHeight="1" spans="1:10">
      <c r="A2" s="66" t="s">
        <v>491</v>
      </c>
      <c r="B2" s="3"/>
      <c r="C2" s="3"/>
      <c r="D2" s="3"/>
      <c r="E2" s="3"/>
      <c r="F2" s="67"/>
      <c r="G2" s="3"/>
      <c r="H2" s="67"/>
      <c r="I2" s="67"/>
      <c r="J2" s="3"/>
    </row>
    <row r="3" ht="17.25" customHeight="1" spans="1:1">
      <c r="A3" s="4" t="s">
        <v>2</v>
      </c>
    </row>
    <row r="4" ht="44.25" customHeight="1" spans="1:10">
      <c r="A4" s="68" t="s">
        <v>325</v>
      </c>
      <c r="B4" s="68" t="s">
        <v>326</v>
      </c>
      <c r="C4" s="68" t="s">
        <v>327</v>
      </c>
      <c r="D4" s="68" t="s">
        <v>328</v>
      </c>
      <c r="E4" s="68" t="s">
        <v>329</v>
      </c>
      <c r="F4" s="69" t="s">
        <v>330</v>
      </c>
      <c r="G4" s="68" t="s">
        <v>331</v>
      </c>
      <c r="H4" s="69" t="s">
        <v>332</v>
      </c>
      <c r="I4" s="69" t="s">
        <v>333</v>
      </c>
      <c r="J4" s="68" t="s">
        <v>334</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2"/>
      <c r="F6" s="71"/>
      <c r="G6" s="52"/>
      <c r="H6" s="71"/>
      <c r="I6" s="71"/>
      <c r="J6" s="52"/>
    </row>
    <row r="7" ht="42" customHeight="1" spans="1:10">
      <c r="A7" s="29"/>
      <c r="B7" s="20"/>
      <c r="C7" s="20"/>
      <c r="D7" s="20"/>
      <c r="E7" s="29"/>
      <c r="F7" s="20"/>
      <c r="G7" s="29"/>
      <c r="H7" s="20"/>
      <c r="I7" s="20"/>
      <c r="J7" s="29"/>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B3"/>
    </sheetView>
  </sheetViews>
  <sheetFormatPr defaultColWidth="10.4272727272727" defaultRowHeight="14.25" customHeight="1" outlineLevelCol="7"/>
  <cols>
    <col min="1" max="2" width="33.7" customWidth="1"/>
    <col min="3" max="3" width="45.5727272727273" customWidth="1"/>
    <col min="4" max="4" width="27.5727272727273" customWidth="1"/>
    <col min="5" max="5" width="21.7090909090909" customWidth="1"/>
    <col min="6" max="8" width="26.2909090909091" customWidth="1"/>
  </cols>
  <sheetData>
    <row r="1" customHeight="1" spans="1:8">
      <c r="A1" s="37" t="s">
        <v>492</v>
      </c>
      <c r="B1" s="38"/>
      <c r="C1" s="39"/>
      <c r="D1" s="39"/>
      <c r="E1" s="39"/>
      <c r="F1" s="38"/>
      <c r="G1" s="38"/>
      <c r="H1" s="39"/>
    </row>
    <row r="2" ht="41.25" customHeight="1" spans="1:8">
      <c r="A2" s="40" t="s">
        <v>493</v>
      </c>
      <c r="B2" s="41"/>
      <c r="C2" s="42"/>
      <c r="D2" s="42"/>
      <c r="E2" s="42"/>
      <c r="F2" s="41"/>
      <c r="G2" s="41"/>
      <c r="H2" s="42"/>
    </row>
    <row r="3" customHeight="1" spans="1:8">
      <c r="A3" s="43" t="s">
        <v>2</v>
      </c>
      <c r="C3" s="44"/>
      <c r="E3" s="42"/>
      <c r="F3" s="41"/>
      <c r="G3" s="41"/>
      <c r="H3" s="45" t="s">
        <v>3</v>
      </c>
    </row>
    <row r="4" ht="28.5" customHeight="1" spans="1:8">
      <c r="A4" s="46" t="s">
        <v>197</v>
      </c>
      <c r="B4" s="47" t="s">
        <v>494</v>
      </c>
      <c r="C4" s="46" t="s">
        <v>495</v>
      </c>
      <c r="D4" s="46" t="s">
        <v>496</v>
      </c>
      <c r="E4" s="46" t="s">
        <v>497</v>
      </c>
      <c r="F4" s="48" t="s">
        <v>498</v>
      </c>
      <c r="G4" s="35"/>
      <c r="H4" s="46"/>
    </row>
    <row r="5" ht="21" customHeight="1" spans="1:8">
      <c r="A5" s="47"/>
      <c r="B5" s="49"/>
      <c r="C5" s="50"/>
      <c r="D5" s="49"/>
      <c r="E5" s="49"/>
      <c r="F5" s="48" t="s">
        <v>455</v>
      </c>
      <c r="G5" s="48" t="s">
        <v>499</v>
      </c>
      <c r="H5" s="48" t="s">
        <v>500</v>
      </c>
    </row>
    <row r="6" ht="17.25" customHeight="1" spans="1:8">
      <c r="A6" s="51" t="s">
        <v>84</v>
      </c>
      <c r="B6" s="51">
        <v>2</v>
      </c>
      <c r="C6" s="52">
        <v>3</v>
      </c>
      <c r="D6" s="51">
        <v>4</v>
      </c>
      <c r="E6" s="53">
        <v>5</v>
      </c>
      <c r="F6" s="54">
        <v>6</v>
      </c>
      <c r="G6" s="52">
        <v>7</v>
      </c>
      <c r="H6" s="52">
        <v>8</v>
      </c>
    </row>
    <row r="7" ht="19.5" customHeight="1" spans="1:8">
      <c r="A7" s="55"/>
      <c r="B7" s="31"/>
      <c r="C7" s="29"/>
      <c r="D7" s="20"/>
      <c r="E7" s="54"/>
      <c r="F7" s="56"/>
      <c r="G7" s="57"/>
      <c r="H7" s="57"/>
    </row>
    <row r="8" ht="19.5" customHeight="1" spans="1:8">
      <c r="A8" s="55"/>
      <c r="B8" s="31"/>
      <c r="C8" s="29"/>
      <c r="D8" s="20"/>
      <c r="E8" s="54"/>
      <c r="F8" s="56"/>
      <c r="G8" s="57"/>
      <c r="H8" s="57"/>
    </row>
    <row r="9" ht="19.5" customHeight="1" spans="1:8">
      <c r="A9" s="58" t="s">
        <v>57</v>
      </c>
      <c r="B9" s="59"/>
      <c r="C9" s="60"/>
      <c r="D9" s="61"/>
      <c r="E9" s="61"/>
      <c r="F9" s="56"/>
      <c r="G9" s="57"/>
      <c r="H9" s="57"/>
    </row>
    <row r="10" ht="19.5" customHeight="1" spans="1:8">
      <c r="A10" s="62" t="s">
        <v>501</v>
      </c>
      <c r="B10" s="59"/>
      <c r="C10" s="60"/>
      <c r="D10" s="63"/>
      <c r="E10" s="63"/>
      <c r="F10" s="64"/>
      <c r="G10" s="65"/>
      <c r="H10" s="65"/>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3" sqref="A3:G3"/>
    </sheetView>
  </sheetViews>
  <sheetFormatPr defaultColWidth="9.13636363636364" defaultRowHeight="14.25" customHeight="1"/>
  <cols>
    <col min="1" max="1" width="19.2909090909091"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4:11">
      <c r="D1" s="1"/>
      <c r="E1" s="1"/>
      <c r="F1" s="1"/>
      <c r="G1" s="1"/>
      <c r="K1" s="2" t="s">
        <v>502</v>
      </c>
    </row>
    <row r="2" ht="41.25" customHeight="1" spans="1:11">
      <c r="A2" s="212" t="s">
        <v>503</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259</v>
      </c>
      <c r="B4" s="8" t="s">
        <v>199</v>
      </c>
      <c r="C4" s="8" t="s">
        <v>260</v>
      </c>
      <c r="D4" s="9" t="s">
        <v>200</v>
      </c>
      <c r="E4" s="9" t="s">
        <v>201</v>
      </c>
      <c r="F4" s="9" t="s">
        <v>202</v>
      </c>
      <c r="G4" s="9" t="s">
        <v>203</v>
      </c>
      <c r="H4" s="27" t="s">
        <v>57</v>
      </c>
      <c r="I4" s="10" t="s">
        <v>504</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185</v>
      </c>
      <c r="B10" s="33"/>
      <c r="C10" s="33"/>
      <c r="D10" s="33"/>
      <c r="E10" s="33"/>
      <c r="F10" s="33"/>
      <c r="G10" s="34"/>
      <c r="H10" s="22"/>
      <c r="I10" s="22"/>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opLeftCell="B4" workbookViewId="0">
      <selection activeCell="G16" sqref="G16"/>
    </sheetView>
  </sheetViews>
  <sheetFormatPr defaultColWidth="9.13636363636364" defaultRowHeight="14.25" customHeight="1" outlineLevelCol="6"/>
  <cols>
    <col min="1" max="1" width="35.2909090909091" customWidth="1"/>
    <col min="2" max="2" width="28" customWidth="1"/>
    <col min="3" max="3" width="35.1818181818182" customWidth="1"/>
    <col min="4" max="4" width="28" customWidth="1"/>
    <col min="5" max="7" width="23.8545454545455" customWidth="1"/>
  </cols>
  <sheetData>
    <row r="1" ht="13.5" customHeight="1" spans="4:7">
      <c r="D1" s="1"/>
      <c r="G1" s="2" t="s">
        <v>505</v>
      </c>
    </row>
    <row r="2" ht="41.25" customHeight="1" spans="1:7">
      <c r="A2" s="3" t="s">
        <v>506</v>
      </c>
      <c r="B2" s="3"/>
      <c r="C2" s="3"/>
      <c r="D2" s="3"/>
      <c r="E2" s="3"/>
      <c r="F2" s="3"/>
      <c r="G2" s="3"/>
    </row>
    <row r="3" ht="13.5" customHeight="1" spans="1:7">
      <c r="A3" s="4" t="s">
        <v>2</v>
      </c>
      <c r="B3" s="5"/>
      <c r="C3" s="5"/>
      <c r="D3" s="5"/>
      <c r="E3" s="6"/>
      <c r="F3" s="6"/>
      <c r="G3" s="7" t="s">
        <v>3</v>
      </c>
    </row>
    <row r="4" ht="21.75" customHeight="1" spans="1:7">
      <c r="A4" s="8" t="s">
        <v>260</v>
      </c>
      <c r="B4" s="8" t="s">
        <v>259</v>
      </c>
      <c r="C4" s="8" t="s">
        <v>199</v>
      </c>
      <c r="D4" s="9" t="s">
        <v>507</v>
      </c>
      <c r="E4" s="10" t="s">
        <v>60</v>
      </c>
      <c r="F4" s="11"/>
      <c r="G4" s="12"/>
    </row>
    <row r="5" ht="21.75" customHeight="1" spans="1:7">
      <c r="A5" s="13"/>
      <c r="B5" s="13"/>
      <c r="C5" s="13"/>
      <c r="D5" s="14"/>
      <c r="E5" s="15" t="s">
        <v>350</v>
      </c>
      <c r="F5" s="9" t="s">
        <v>508</v>
      </c>
      <c r="G5" s="9" t="s">
        <v>509</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71</v>
      </c>
      <c r="B8" s="20" t="s">
        <v>263</v>
      </c>
      <c r="C8" s="21" t="s">
        <v>265</v>
      </c>
      <c r="D8" s="20" t="s">
        <v>510</v>
      </c>
      <c r="E8" s="22">
        <v>211783.67</v>
      </c>
      <c r="F8" s="22">
        <v>211783.67</v>
      </c>
      <c r="G8" s="22">
        <v>211783.67</v>
      </c>
    </row>
    <row r="9" ht="18.75" customHeight="1" spans="1:7">
      <c r="A9" s="20" t="s">
        <v>71</v>
      </c>
      <c r="B9" s="20" t="s">
        <v>263</v>
      </c>
      <c r="C9" s="20" t="s">
        <v>278</v>
      </c>
      <c r="D9" s="20" t="s">
        <v>510</v>
      </c>
      <c r="E9" s="22">
        <v>1792</v>
      </c>
      <c r="F9" s="22">
        <v>1792</v>
      </c>
      <c r="G9" s="22">
        <v>1792</v>
      </c>
    </row>
    <row r="10" ht="18.75" customHeight="1" spans="1:7">
      <c r="A10" s="20" t="s">
        <v>71</v>
      </c>
      <c r="B10" s="20" t="s">
        <v>263</v>
      </c>
      <c r="C10" s="23" t="s">
        <v>280</v>
      </c>
      <c r="D10" s="20" t="s">
        <v>510</v>
      </c>
      <c r="E10" s="22">
        <v>55000</v>
      </c>
      <c r="F10" s="22">
        <v>55000</v>
      </c>
      <c r="G10" s="22">
        <v>55000</v>
      </c>
    </row>
    <row r="11" ht="18.75" customHeight="1" spans="1:7">
      <c r="A11" s="20" t="s">
        <v>71</v>
      </c>
      <c r="B11" s="20" t="s">
        <v>283</v>
      </c>
      <c r="C11" s="23" t="s">
        <v>285</v>
      </c>
      <c r="D11" s="20" t="s">
        <v>510</v>
      </c>
      <c r="E11" s="22">
        <v>459600</v>
      </c>
      <c r="F11" s="22">
        <v>459600</v>
      </c>
      <c r="G11" s="22">
        <v>459600</v>
      </c>
    </row>
    <row r="12" ht="18.75" customHeight="1" spans="1:7">
      <c r="A12" s="20" t="s">
        <v>71</v>
      </c>
      <c r="B12" s="20" t="s">
        <v>283</v>
      </c>
      <c r="C12" s="23" t="s">
        <v>289</v>
      </c>
      <c r="D12" s="20" t="s">
        <v>510</v>
      </c>
      <c r="E12" s="22">
        <v>14400</v>
      </c>
      <c r="F12" s="22">
        <v>14400</v>
      </c>
      <c r="G12" s="22">
        <v>14400</v>
      </c>
    </row>
    <row r="13" ht="18.75" customHeight="1" spans="1:7">
      <c r="A13" s="20" t="s">
        <v>71</v>
      </c>
      <c r="B13" s="20" t="s">
        <v>290</v>
      </c>
      <c r="C13" s="23" t="s">
        <v>292</v>
      </c>
      <c r="D13" s="20" t="s">
        <v>510</v>
      </c>
      <c r="E13" s="22">
        <v>24305.52</v>
      </c>
      <c r="F13" s="22">
        <v>24305.52</v>
      </c>
      <c r="G13" s="22">
        <v>24305.52</v>
      </c>
    </row>
    <row r="14" ht="18.75" customHeight="1" spans="1:7">
      <c r="A14" s="20" t="s">
        <v>71</v>
      </c>
      <c r="B14" s="20" t="s">
        <v>294</v>
      </c>
      <c r="C14" s="23" t="s">
        <v>296</v>
      </c>
      <c r="D14" s="20" t="s">
        <v>510</v>
      </c>
      <c r="E14" s="22">
        <v>459600</v>
      </c>
      <c r="F14" s="22">
        <v>459600</v>
      </c>
      <c r="G14" s="22">
        <v>459600</v>
      </c>
    </row>
    <row r="15" ht="18.75" customHeight="1" spans="1:7">
      <c r="A15" s="20" t="s">
        <v>71</v>
      </c>
      <c r="B15" s="20" t="s">
        <v>283</v>
      </c>
      <c r="C15" s="23" t="s">
        <v>300</v>
      </c>
      <c r="D15" s="20" t="s">
        <v>510</v>
      </c>
      <c r="E15" s="22">
        <v>100000</v>
      </c>
      <c r="F15" s="22">
        <v>100000</v>
      </c>
      <c r="G15" s="22">
        <v>100000</v>
      </c>
    </row>
    <row r="16" ht="18.75" customHeight="1" spans="1:7">
      <c r="A16" s="24" t="s">
        <v>57</v>
      </c>
      <c r="B16" s="25" t="s">
        <v>511</v>
      </c>
      <c r="C16" s="25"/>
      <c r="D16" s="26"/>
      <c r="E16" s="22">
        <v>1326481.19</v>
      </c>
      <c r="F16" s="22">
        <v>1326481.19</v>
      </c>
      <c r="G16" s="22">
        <v>1326481.19</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8" sqref="C8:C9"/>
    </sheetView>
  </sheetViews>
  <sheetFormatPr defaultColWidth="8.57272727272727" defaultRowHeight="12.75" customHeight="1"/>
  <cols>
    <col min="1" max="1" width="15.8909090909091" customWidth="1"/>
    <col min="2" max="2" width="35" customWidth="1"/>
    <col min="3" max="19" width="22" customWidth="1"/>
  </cols>
  <sheetData>
    <row r="1" ht="17.25" customHeight="1" spans="1:1">
      <c r="A1" s="45" t="s">
        <v>53</v>
      </c>
    </row>
    <row r="2" ht="41.25" customHeight="1" spans="1:1">
      <c r="A2" s="40" t="s">
        <v>54</v>
      </c>
    </row>
    <row r="3" ht="17.25" customHeight="1" spans="1:19">
      <c r="A3" s="43" t="s">
        <v>2</v>
      </c>
      <c r="S3" s="44" t="s">
        <v>3</v>
      </c>
    </row>
    <row r="4" ht="21.75" customHeight="1" spans="1:19">
      <c r="A4" s="191" t="s">
        <v>55</v>
      </c>
      <c r="B4" s="192" t="s">
        <v>56</v>
      </c>
      <c r="C4" s="192" t="s">
        <v>57</v>
      </c>
      <c r="D4" s="193" t="s">
        <v>58</v>
      </c>
      <c r="E4" s="193"/>
      <c r="F4" s="193"/>
      <c r="G4" s="193"/>
      <c r="H4" s="193"/>
      <c r="I4" s="128"/>
      <c r="J4" s="193"/>
      <c r="K4" s="193"/>
      <c r="L4" s="193"/>
      <c r="M4" s="193"/>
      <c r="N4" s="200"/>
      <c r="O4" s="193" t="s">
        <v>47</v>
      </c>
      <c r="P4" s="193"/>
      <c r="Q4" s="193"/>
      <c r="R4" s="193"/>
      <c r="S4" s="200"/>
    </row>
    <row r="5" ht="27" customHeight="1" spans="1:19">
      <c r="A5" s="194"/>
      <c r="B5" s="195"/>
      <c r="C5" s="195"/>
      <c r="D5" s="195" t="s">
        <v>59</v>
      </c>
      <c r="E5" s="195" t="s">
        <v>60</v>
      </c>
      <c r="F5" s="195" t="s">
        <v>61</v>
      </c>
      <c r="G5" s="195" t="s">
        <v>62</v>
      </c>
      <c r="H5" s="195" t="s">
        <v>63</v>
      </c>
      <c r="I5" s="201" t="s">
        <v>64</v>
      </c>
      <c r="J5" s="202"/>
      <c r="K5" s="202"/>
      <c r="L5" s="202"/>
      <c r="M5" s="202"/>
      <c r="N5" s="203"/>
      <c r="O5" s="195" t="s">
        <v>59</v>
      </c>
      <c r="P5" s="195" t="s">
        <v>60</v>
      </c>
      <c r="Q5" s="195" t="s">
        <v>61</v>
      </c>
      <c r="R5" s="195" t="s">
        <v>62</v>
      </c>
      <c r="S5" s="195" t="s">
        <v>65</v>
      </c>
    </row>
    <row r="6" ht="30" customHeight="1" spans="1:19">
      <c r="A6" s="196"/>
      <c r="B6" s="197"/>
      <c r="C6" s="114"/>
      <c r="D6" s="114"/>
      <c r="E6" s="114"/>
      <c r="F6" s="114"/>
      <c r="G6" s="114"/>
      <c r="H6" s="114"/>
      <c r="I6" s="71" t="s">
        <v>59</v>
      </c>
      <c r="J6" s="203" t="s">
        <v>66</v>
      </c>
      <c r="K6" s="203" t="s">
        <v>67</v>
      </c>
      <c r="L6" s="203" t="s">
        <v>68</v>
      </c>
      <c r="M6" s="203" t="s">
        <v>69</v>
      </c>
      <c r="N6" s="203" t="s">
        <v>70</v>
      </c>
      <c r="O6" s="204"/>
      <c r="P6" s="204"/>
      <c r="Q6" s="204"/>
      <c r="R6" s="204"/>
      <c r="S6" s="114"/>
    </row>
    <row r="7" ht="15" customHeight="1" spans="1:19">
      <c r="A7" s="198">
        <v>1</v>
      </c>
      <c r="B7" s="198">
        <v>2</v>
      </c>
      <c r="C7" s="198">
        <v>3</v>
      </c>
      <c r="D7" s="198">
        <v>4</v>
      </c>
      <c r="E7" s="198">
        <v>5</v>
      </c>
      <c r="F7" s="198">
        <v>6</v>
      </c>
      <c r="G7" s="198">
        <v>7</v>
      </c>
      <c r="H7" s="198">
        <v>8</v>
      </c>
      <c r="I7" s="71">
        <v>9</v>
      </c>
      <c r="J7" s="198">
        <v>10</v>
      </c>
      <c r="K7" s="198">
        <v>11</v>
      </c>
      <c r="L7" s="198">
        <v>12</v>
      </c>
      <c r="M7" s="198">
        <v>13</v>
      </c>
      <c r="N7" s="198">
        <v>14</v>
      </c>
      <c r="O7" s="198">
        <v>15</v>
      </c>
      <c r="P7" s="198">
        <v>16</v>
      </c>
      <c r="Q7" s="198">
        <v>17</v>
      </c>
      <c r="R7" s="198">
        <v>18</v>
      </c>
      <c r="S7" s="198">
        <v>19</v>
      </c>
    </row>
    <row r="8" ht="18" customHeight="1" spans="1:19">
      <c r="A8" s="20">
        <v>105032</v>
      </c>
      <c r="B8" s="20" t="s">
        <v>71</v>
      </c>
      <c r="C8" s="80">
        <f>D8+O8</f>
        <v>31948259.86</v>
      </c>
      <c r="D8" s="80">
        <f>E8+I8</f>
        <v>31835126.43</v>
      </c>
      <c r="E8" s="80">
        <v>29996726.43</v>
      </c>
      <c r="F8" s="80"/>
      <c r="G8" s="80"/>
      <c r="H8" s="80"/>
      <c r="I8" s="80">
        <v>1838400</v>
      </c>
      <c r="J8" s="80"/>
      <c r="K8" s="80"/>
      <c r="L8" s="80"/>
      <c r="M8" s="80"/>
      <c r="N8" s="173">
        <v>1838400</v>
      </c>
      <c r="O8" s="80">
        <v>113133.43</v>
      </c>
      <c r="P8" s="80">
        <v>113133.43</v>
      </c>
      <c r="Q8" s="80"/>
      <c r="R8" s="80"/>
      <c r="S8" s="80"/>
    </row>
    <row r="9" ht="18" customHeight="1" spans="1:19">
      <c r="A9" s="47" t="s">
        <v>57</v>
      </c>
      <c r="B9" s="199"/>
      <c r="C9" s="80">
        <f>D9+O9</f>
        <v>31948259.86</v>
      </c>
      <c r="D9" s="80">
        <v>31835126.43</v>
      </c>
      <c r="E9" s="80">
        <v>29996726.43</v>
      </c>
      <c r="F9" s="80"/>
      <c r="G9" s="80"/>
      <c r="H9" s="80"/>
      <c r="I9" s="80">
        <v>1838400</v>
      </c>
      <c r="J9" s="80"/>
      <c r="K9" s="80"/>
      <c r="L9" s="80"/>
      <c r="M9" s="80"/>
      <c r="N9" s="173">
        <v>1838400</v>
      </c>
      <c r="O9" s="80">
        <v>113133.43</v>
      </c>
      <c r="P9" s="80">
        <v>113133.43</v>
      </c>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topLeftCell="A20" workbookViewId="0">
      <selection activeCell="F7" sqref="F7"/>
    </sheetView>
  </sheetViews>
  <sheetFormatPr defaultColWidth="8.57272727272727" defaultRowHeight="12.75" customHeight="1"/>
  <cols>
    <col min="1" max="1" width="14.2909090909091"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
      <c r="A1" s="44" t="s">
        <v>72</v>
      </c>
    </row>
    <row r="2" ht="41.25" customHeight="1" spans="1:1">
      <c r="A2" s="40" t="s">
        <v>73</v>
      </c>
    </row>
    <row r="3" ht="17.25" customHeight="1" spans="1:15">
      <c r="A3" s="43" t="s">
        <v>2</v>
      </c>
      <c r="O3" s="44" t="s">
        <v>3</v>
      </c>
    </row>
    <row r="4" ht="27" customHeight="1" spans="1:15">
      <c r="A4" s="178" t="s">
        <v>74</v>
      </c>
      <c r="B4" s="178" t="s">
        <v>75</v>
      </c>
      <c r="C4" s="178" t="s">
        <v>57</v>
      </c>
      <c r="D4" s="179" t="s">
        <v>60</v>
      </c>
      <c r="E4" s="180"/>
      <c r="F4" s="181"/>
      <c r="G4" s="182" t="s">
        <v>61</v>
      </c>
      <c r="H4" s="182" t="s">
        <v>62</v>
      </c>
      <c r="I4" s="182" t="s">
        <v>76</v>
      </c>
      <c r="J4" s="179" t="s">
        <v>64</v>
      </c>
      <c r="K4" s="180"/>
      <c r="L4" s="180"/>
      <c r="M4" s="180"/>
      <c r="N4" s="188"/>
      <c r="O4" s="189"/>
    </row>
    <row r="5" ht="42" customHeight="1" spans="1:15">
      <c r="A5" s="183"/>
      <c r="B5" s="183"/>
      <c r="C5" s="184"/>
      <c r="D5" s="185" t="s">
        <v>59</v>
      </c>
      <c r="E5" s="185" t="s">
        <v>77</v>
      </c>
      <c r="F5" s="185" t="s">
        <v>78</v>
      </c>
      <c r="G5" s="184"/>
      <c r="H5" s="184"/>
      <c r="I5" s="190"/>
      <c r="J5" s="185" t="s">
        <v>59</v>
      </c>
      <c r="K5" s="170" t="s">
        <v>79</v>
      </c>
      <c r="L5" s="170" t="s">
        <v>80</v>
      </c>
      <c r="M5" s="170" t="s">
        <v>81</v>
      </c>
      <c r="N5" s="170" t="s">
        <v>82</v>
      </c>
      <c r="O5" s="170" t="s">
        <v>83</v>
      </c>
    </row>
    <row r="6" ht="18" customHeight="1" spans="1:15">
      <c r="A6" s="51" t="s">
        <v>84</v>
      </c>
      <c r="B6" s="51" t="s">
        <v>85</v>
      </c>
      <c r="C6" s="51" t="s">
        <v>86</v>
      </c>
      <c r="D6" s="54" t="s">
        <v>87</v>
      </c>
      <c r="E6" s="54" t="s">
        <v>88</v>
      </c>
      <c r="F6" s="54" t="s">
        <v>89</v>
      </c>
      <c r="G6" s="54" t="s">
        <v>90</v>
      </c>
      <c r="H6" s="54" t="s">
        <v>91</v>
      </c>
      <c r="I6" s="54" t="s">
        <v>92</v>
      </c>
      <c r="J6" s="54" t="s">
        <v>93</v>
      </c>
      <c r="K6" s="54" t="s">
        <v>94</v>
      </c>
      <c r="L6" s="54" t="s">
        <v>95</v>
      </c>
      <c r="M6" s="54" t="s">
        <v>96</v>
      </c>
      <c r="N6" s="51" t="s">
        <v>97</v>
      </c>
      <c r="O6" s="54" t="s">
        <v>98</v>
      </c>
    </row>
    <row r="7" ht="18" customHeight="1" spans="1:15">
      <c r="A7" s="55" t="s">
        <v>99</v>
      </c>
      <c r="B7" s="55" t="s">
        <v>100</v>
      </c>
      <c r="C7" s="164">
        <v>23362337.34</v>
      </c>
      <c r="D7" s="165">
        <f>E7+F7</f>
        <v>21523937.34</v>
      </c>
      <c r="E7" s="167">
        <v>20108628.24</v>
      </c>
      <c r="F7" s="167">
        <v>1415309.1</v>
      </c>
      <c r="G7" s="54"/>
      <c r="H7" s="54"/>
      <c r="I7" s="54"/>
      <c r="J7" s="173">
        <v>1838400</v>
      </c>
      <c r="K7" s="54"/>
      <c r="L7" s="54"/>
      <c r="M7" s="54"/>
      <c r="N7" s="51"/>
      <c r="O7" s="173">
        <v>1838400</v>
      </c>
    </row>
    <row r="8" ht="18" customHeight="1" spans="1:15">
      <c r="A8" s="166" t="s">
        <v>101</v>
      </c>
      <c r="B8" s="166" t="s">
        <v>102</v>
      </c>
      <c r="C8" s="164">
        <v>14400</v>
      </c>
      <c r="D8" s="165">
        <f t="shared" ref="D8:D30" si="0">E8+F8</f>
        <v>14400</v>
      </c>
      <c r="E8" s="167"/>
      <c r="F8" s="167">
        <v>14400</v>
      </c>
      <c r="G8" s="54"/>
      <c r="H8" s="54"/>
      <c r="I8" s="54"/>
      <c r="J8" s="54"/>
      <c r="K8" s="54"/>
      <c r="L8" s="54"/>
      <c r="M8" s="54"/>
      <c r="N8" s="51"/>
      <c r="O8" s="54"/>
    </row>
    <row r="9" ht="18" customHeight="1" spans="1:15">
      <c r="A9" s="168" t="s">
        <v>103</v>
      </c>
      <c r="B9" s="168" t="s">
        <v>104</v>
      </c>
      <c r="C9" s="164">
        <v>14400</v>
      </c>
      <c r="D9" s="165">
        <f t="shared" si="0"/>
        <v>14400</v>
      </c>
      <c r="E9" s="167"/>
      <c r="F9" s="167">
        <v>14400</v>
      </c>
      <c r="G9" s="54"/>
      <c r="H9" s="54"/>
      <c r="I9" s="54"/>
      <c r="J9" s="54"/>
      <c r="K9" s="54"/>
      <c r="L9" s="54"/>
      <c r="M9" s="54"/>
      <c r="N9" s="51"/>
      <c r="O9" s="54"/>
    </row>
    <row r="10" ht="18" customHeight="1" spans="1:15">
      <c r="A10" s="166" t="s">
        <v>105</v>
      </c>
      <c r="B10" s="166" t="s">
        <v>106</v>
      </c>
      <c r="C10" s="164">
        <v>23340046.34</v>
      </c>
      <c r="D10" s="165">
        <f t="shared" si="0"/>
        <v>21501646.34</v>
      </c>
      <c r="E10" s="167">
        <v>20108628.24</v>
      </c>
      <c r="F10" s="167">
        <v>1393018.1</v>
      </c>
      <c r="G10" s="54"/>
      <c r="H10" s="54"/>
      <c r="I10" s="54"/>
      <c r="J10" s="173">
        <v>1838400</v>
      </c>
      <c r="K10" s="54"/>
      <c r="L10" s="54"/>
      <c r="M10" s="54"/>
      <c r="N10" s="51"/>
      <c r="O10" s="173">
        <v>1838400</v>
      </c>
    </row>
    <row r="11" ht="18" customHeight="1" spans="1:15">
      <c r="A11" s="168" t="s">
        <v>107</v>
      </c>
      <c r="B11" s="168" t="s">
        <v>108</v>
      </c>
      <c r="C11" s="164">
        <v>23340046.34</v>
      </c>
      <c r="D11" s="165">
        <f t="shared" si="0"/>
        <v>21501646.34</v>
      </c>
      <c r="E11" s="167">
        <v>20108628.24</v>
      </c>
      <c r="F11" s="167">
        <v>1393018.1</v>
      </c>
      <c r="G11" s="54"/>
      <c r="H11" s="54"/>
      <c r="I11" s="54"/>
      <c r="J11" s="173">
        <v>1838400</v>
      </c>
      <c r="K11" s="54"/>
      <c r="L11" s="54"/>
      <c r="M11" s="54"/>
      <c r="N11" s="51"/>
      <c r="O11" s="173">
        <v>1838400</v>
      </c>
    </row>
    <row r="12" ht="18" customHeight="1" spans="1:15">
      <c r="A12" s="166" t="s">
        <v>109</v>
      </c>
      <c r="B12" s="166" t="s">
        <v>110</v>
      </c>
      <c r="C12" s="164">
        <v>7891</v>
      </c>
      <c r="D12" s="165">
        <f t="shared" si="0"/>
        <v>7891</v>
      </c>
      <c r="E12" s="167"/>
      <c r="F12" s="167">
        <v>7891</v>
      </c>
      <c r="G12" s="54"/>
      <c r="H12" s="54"/>
      <c r="I12" s="54"/>
      <c r="J12" s="54"/>
      <c r="K12" s="54"/>
      <c r="L12" s="54"/>
      <c r="M12" s="54"/>
      <c r="N12" s="51"/>
      <c r="O12" s="54"/>
    </row>
    <row r="13" ht="18" customHeight="1" spans="1:15">
      <c r="A13" s="168" t="s">
        <v>111</v>
      </c>
      <c r="B13" s="168" t="s">
        <v>112</v>
      </c>
      <c r="C13" s="164">
        <v>7891</v>
      </c>
      <c r="D13" s="165">
        <f t="shared" si="0"/>
        <v>7891</v>
      </c>
      <c r="E13" s="167"/>
      <c r="F13" s="167">
        <v>7891</v>
      </c>
      <c r="G13" s="54"/>
      <c r="H13" s="54"/>
      <c r="I13" s="54"/>
      <c r="J13" s="54"/>
      <c r="K13" s="54"/>
      <c r="L13" s="54"/>
      <c r="M13" s="54"/>
      <c r="N13" s="51"/>
      <c r="O13" s="54"/>
    </row>
    <row r="14" ht="18" customHeight="1" spans="1:15">
      <c r="A14" s="55" t="s">
        <v>113</v>
      </c>
      <c r="B14" s="55" t="s">
        <v>114</v>
      </c>
      <c r="C14" s="164">
        <v>4289305.52</v>
      </c>
      <c r="D14" s="165">
        <f t="shared" si="0"/>
        <v>4289305.52</v>
      </c>
      <c r="E14" s="167">
        <v>4265000</v>
      </c>
      <c r="F14" s="167">
        <v>24305.52</v>
      </c>
      <c r="G14" s="54"/>
      <c r="H14" s="54"/>
      <c r="I14" s="54"/>
      <c r="J14" s="54"/>
      <c r="K14" s="54"/>
      <c r="L14" s="54"/>
      <c r="M14" s="54"/>
      <c r="N14" s="51"/>
      <c r="O14" s="54"/>
    </row>
    <row r="15" ht="18" customHeight="1" spans="1:15">
      <c r="A15" s="166" t="s">
        <v>115</v>
      </c>
      <c r="B15" s="166" t="s">
        <v>116</v>
      </c>
      <c r="C15" s="164">
        <v>4265000</v>
      </c>
      <c r="D15" s="165">
        <f t="shared" si="0"/>
        <v>4265000</v>
      </c>
      <c r="E15" s="167">
        <v>4265000</v>
      </c>
      <c r="F15" s="167"/>
      <c r="G15" s="54"/>
      <c r="H15" s="54"/>
      <c r="I15" s="54"/>
      <c r="J15" s="54"/>
      <c r="K15" s="54"/>
      <c r="L15" s="54"/>
      <c r="M15" s="54"/>
      <c r="N15" s="51"/>
      <c r="O15" s="54"/>
    </row>
    <row r="16" ht="18" customHeight="1" spans="1:15">
      <c r="A16" s="168" t="s">
        <v>117</v>
      </c>
      <c r="B16" s="168" t="s">
        <v>118</v>
      </c>
      <c r="C16" s="164">
        <v>1953000</v>
      </c>
      <c r="D16" s="165">
        <f t="shared" si="0"/>
        <v>1953000</v>
      </c>
      <c r="E16" s="167">
        <v>1953000</v>
      </c>
      <c r="F16" s="167"/>
      <c r="G16" s="54"/>
      <c r="H16" s="54"/>
      <c r="I16" s="54"/>
      <c r="J16" s="54"/>
      <c r="K16" s="54"/>
      <c r="L16" s="54"/>
      <c r="M16" s="54"/>
      <c r="N16" s="51"/>
      <c r="O16" s="54"/>
    </row>
    <row r="17" ht="18" customHeight="1" spans="1:15">
      <c r="A17" s="168" t="s">
        <v>119</v>
      </c>
      <c r="B17" s="168" t="s">
        <v>120</v>
      </c>
      <c r="C17" s="164">
        <v>1912000</v>
      </c>
      <c r="D17" s="165">
        <f t="shared" si="0"/>
        <v>1912000</v>
      </c>
      <c r="E17" s="167">
        <v>1912000</v>
      </c>
      <c r="F17" s="167"/>
      <c r="G17" s="54"/>
      <c r="H17" s="54"/>
      <c r="I17" s="54"/>
      <c r="J17" s="54"/>
      <c r="K17" s="54"/>
      <c r="L17" s="54"/>
      <c r="M17" s="54"/>
      <c r="N17" s="51"/>
      <c r="O17" s="54"/>
    </row>
    <row r="18" ht="18" customHeight="1" spans="1:15">
      <c r="A18" s="168" t="s">
        <v>121</v>
      </c>
      <c r="B18" s="168" t="s">
        <v>122</v>
      </c>
      <c r="C18" s="164">
        <v>400000</v>
      </c>
      <c r="D18" s="165">
        <f t="shared" si="0"/>
        <v>400000</v>
      </c>
      <c r="E18" s="167">
        <v>400000</v>
      </c>
      <c r="F18" s="167"/>
      <c r="G18" s="54"/>
      <c r="H18" s="54"/>
      <c r="I18" s="54"/>
      <c r="J18" s="54"/>
      <c r="K18" s="54"/>
      <c r="L18" s="54"/>
      <c r="M18" s="54"/>
      <c r="N18" s="51"/>
      <c r="O18" s="54"/>
    </row>
    <row r="19" ht="18" customHeight="1" spans="1:15">
      <c r="A19" s="166" t="s">
        <v>123</v>
      </c>
      <c r="B19" s="166" t="s">
        <v>124</v>
      </c>
      <c r="C19" s="164">
        <v>24305.52</v>
      </c>
      <c r="D19" s="165">
        <f t="shared" si="0"/>
        <v>24305.52</v>
      </c>
      <c r="E19" s="167"/>
      <c r="F19" s="167">
        <v>24305.52</v>
      </c>
      <c r="G19" s="54"/>
      <c r="H19" s="54"/>
      <c r="I19" s="54"/>
      <c r="J19" s="54"/>
      <c r="K19" s="54"/>
      <c r="L19" s="54"/>
      <c r="M19" s="54"/>
      <c r="N19" s="51"/>
      <c r="O19" s="54"/>
    </row>
    <row r="20" ht="18" customHeight="1" spans="1:15">
      <c r="A20" s="168" t="s">
        <v>125</v>
      </c>
      <c r="B20" s="168" t="s">
        <v>126</v>
      </c>
      <c r="C20" s="164">
        <v>24305.52</v>
      </c>
      <c r="D20" s="165">
        <f t="shared" si="0"/>
        <v>24305.52</v>
      </c>
      <c r="E20" s="167"/>
      <c r="F20" s="167">
        <v>24305.52</v>
      </c>
      <c r="G20" s="54"/>
      <c r="H20" s="54"/>
      <c r="I20" s="54"/>
      <c r="J20" s="54"/>
      <c r="K20" s="54"/>
      <c r="L20" s="54"/>
      <c r="M20" s="54"/>
      <c r="N20" s="51"/>
      <c r="O20" s="54"/>
    </row>
    <row r="21" ht="18" customHeight="1" spans="1:15">
      <c r="A21" s="55" t="s">
        <v>127</v>
      </c>
      <c r="B21" s="55" t="s">
        <v>128</v>
      </c>
      <c r="C21" s="164">
        <v>2344781</v>
      </c>
      <c r="D21" s="165">
        <f t="shared" si="0"/>
        <v>2344781</v>
      </c>
      <c r="E21" s="167">
        <v>2344781</v>
      </c>
      <c r="F21" s="167"/>
      <c r="G21" s="54"/>
      <c r="H21" s="54"/>
      <c r="I21" s="54"/>
      <c r="J21" s="54"/>
      <c r="K21" s="54"/>
      <c r="L21" s="54"/>
      <c r="M21" s="54"/>
      <c r="N21" s="51"/>
      <c r="O21" s="54"/>
    </row>
    <row r="22" ht="18" customHeight="1" spans="1:15">
      <c r="A22" s="166" t="s">
        <v>129</v>
      </c>
      <c r="B22" s="166" t="s">
        <v>130</v>
      </c>
      <c r="C22" s="164">
        <v>2344781</v>
      </c>
      <c r="D22" s="165">
        <f t="shared" si="0"/>
        <v>2344781</v>
      </c>
      <c r="E22" s="167">
        <v>2344781</v>
      </c>
      <c r="F22" s="167"/>
      <c r="G22" s="54"/>
      <c r="H22" s="54"/>
      <c r="I22" s="54"/>
      <c r="J22" s="54"/>
      <c r="K22" s="54"/>
      <c r="L22" s="54"/>
      <c r="M22" s="54"/>
      <c r="N22" s="51"/>
      <c r="O22" s="54"/>
    </row>
    <row r="23" ht="18" customHeight="1" spans="1:15">
      <c r="A23" s="168" t="s">
        <v>131</v>
      </c>
      <c r="B23" s="168" t="s">
        <v>132</v>
      </c>
      <c r="C23" s="164">
        <v>963000</v>
      </c>
      <c r="D23" s="165">
        <f t="shared" si="0"/>
        <v>963000</v>
      </c>
      <c r="E23" s="167">
        <v>963000</v>
      </c>
      <c r="F23" s="167"/>
      <c r="G23" s="54"/>
      <c r="H23" s="54"/>
      <c r="I23" s="54"/>
      <c r="J23" s="54"/>
      <c r="K23" s="54"/>
      <c r="L23" s="54"/>
      <c r="M23" s="54"/>
      <c r="N23" s="51"/>
      <c r="O23" s="54"/>
    </row>
    <row r="24" ht="18" customHeight="1" spans="1:15">
      <c r="A24" s="168" t="s">
        <v>133</v>
      </c>
      <c r="B24" s="168" t="s">
        <v>134</v>
      </c>
      <c r="C24" s="164">
        <v>1235200</v>
      </c>
      <c r="D24" s="165">
        <f t="shared" si="0"/>
        <v>1235200</v>
      </c>
      <c r="E24" s="167">
        <v>1235200</v>
      </c>
      <c r="F24" s="167"/>
      <c r="G24" s="54"/>
      <c r="H24" s="54"/>
      <c r="I24" s="54"/>
      <c r="J24" s="54"/>
      <c r="K24" s="54"/>
      <c r="L24" s="54"/>
      <c r="M24" s="54"/>
      <c r="N24" s="51"/>
      <c r="O24" s="54"/>
    </row>
    <row r="25" ht="18" customHeight="1" spans="1:15">
      <c r="A25" s="168" t="s">
        <v>135</v>
      </c>
      <c r="B25" s="168" t="s">
        <v>136</v>
      </c>
      <c r="C25" s="164">
        <v>146581</v>
      </c>
      <c r="D25" s="165">
        <f t="shared" si="0"/>
        <v>146581</v>
      </c>
      <c r="E25" s="167">
        <v>146581</v>
      </c>
      <c r="F25" s="167"/>
      <c r="G25" s="54"/>
      <c r="H25" s="54"/>
      <c r="I25" s="54"/>
      <c r="J25" s="54"/>
      <c r="K25" s="54"/>
      <c r="L25" s="54"/>
      <c r="M25" s="54"/>
      <c r="N25" s="51"/>
      <c r="O25" s="54"/>
    </row>
    <row r="26" ht="18" customHeight="1" spans="1:15">
      <c r="A26" s="55" t="s">
        <v>137</v>
      </c>
      <c r="B26" s="55" t="s">
        <v>138</v>
      </c>
      <c r="C26" s="164">
        <v>1951836</v>
      </c>
      <c r="D26" s="165">
        <f t="shared" si="0"/>
        <v>1951836</v>
      </c>
      <c r="E26" s="167">
        <v>1951836</v>
      </c>
      <c r="F26" s="167"/>
      <c r="G26" s="54"/>
      <c r="H26" s="54"/>
      <c r="I26" s="54"/>
      <c r="J26" s="54"/>
      <c r="K26" s="54"/>
      <c r="L26" s="54"/>
      <c r="M26" s="54"/>
      <c r="N26" s="51"/>
      <c r="O26" s="54"/>
    </row>
    <row r="27" ht="18" customHeight="1" spans="1:15">
      <c r="A27" s="166" t="s">
        <v>139</v>
      </c>
      <c r="B27" s="166" t="s">
        <v>140</v>
      </c>
      <c r="C27" s="164">
        <v>1951836</v>
      </c>
      <c r="D27" s="165">
        <f t="shared" si="0"/>
        <v>1951836</v>
      </c>
      <c r="E27" s="167">
        <v>1951836</v>
      </c>
      <c r="F27" s="167"/>
      <c r="G27" s="54"/>
      <c r="H27" s="54"/>
      <c r="I27" s="54"/>
      <c r="J27" s="54"/>
      <c r="K27" s="54"/>
      <c r="L27" s="54"/>
      <c r="M27" s="54"/>
      <c r="N27" s="51"/>
      <c r="O27" s="54"/>
    </row>
    <row r="28" ht="18" customHeight="1" spans="1:15">
      <c r="A28" s="168" t="s">
        <v>141</v>
      </c>
      <c r="B28" s="168" t="s">
        <v>142</v>
      </c>
      <c r="C28" s="164">
        <v>1852476</v>
      </c>
      <c r="D28" s="165">
        <f t="shared" si="0"/>
        <v>1852476</v>
      </c>
      <c r="E28" s="167">
        <v>1852476</v>
      </c>
      <c r="F28" s="167"/>
      <c r="G28" s="54"/>
      <c r="H28" s="54"/>
      <c r="I28" s="54"/>
      <c r="J28" s="54"/>
      <c r="K28" s="54"/>
      <c r="L28" s="54"/>
      <c r="M28" s="54"/>
      <c r="N28" s="51"/>
      <c r="O28" s="54"/>
    </row>
    <row r="29" ht="18" customHeight="1" spans="1:15">
      <c r="A29" s="168" t="s">
        <v>143</v>
      </c>
      <c r="B29" s="168" t="s">
        <v>144</v>
      </c>
      <c r="C29" s="164">
        <v>99360</v>
      </c>
      <c r="D29" s="165">
        <f t="shared" si="0"/>
        <v>99360</v>
      </c>
      <c r="E29" s="167">
        <v>99360</v>
      </c>
      <c r="F29" s="167"/>
      <c r="G29" s="54"/>
      <c r="H29" s="54"/>
      <c r="I29" s="54"/>
      <c r="J29" s="54"/>
      <c r="K29" s="54"/>
      <c r="L29" s="54"/>
      <c r="M29" s="54"/>
      <c r="N29" s="51"/>
      <c r="O29" s="54"/>
    </row>
    <row r="30" ht="21" customHeight="1" spans="1:15">
      <c r="A30" s="186" t="s">
        <v>57</v>
      </c>
      <c r="B30" s="34"/>
      <c r="C30" s="164">
        <v>31948259.86</v>
      </c>
      <c r="D30" s="165">
        <v>30109859.86</v>
      </c>
      <c r="E30" s="167">
        <v>28670245.24</v>
      </c>
      <c r="F30" s="165">
        <v>1439614.62</v>
      </c>
      <c r="G30" s="165"/>
      <c r="H30" s="80"/>
      <c r="I30" s="80"/>
      <c r="J30" s="173">
        <v>1838400</v>
      </c>
      <c r="K30" s="80"/>
      <c r="L30" s="80"/>
      <c r="M30" s="80"/>
      <c r="N30" s="80"/>
      <c r="O30" s="173">
        <v>1838400</v>
      </c>
    </row>
    <row r="32" customHeight="1" spans="4:4">
      <c r="D32" s="187"/>
    </row>
    <row r="33" customHeight="1" spans="4:4">
      <c r="D33">
        <f>D31</f>
        <v>0</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ignoredErrors>
    <ignoredError sqref="D7:D29"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topLeftCell="A19" workbookViewId="0">
      <selection activeCell="A44" sqref="A44"/>
    </sheetView>
  </sheetViews>
  <sheetFormatPr defaultColWidth="8.57272727272727" defaultRowHeight="12.75" customHeight="1" outlineLevelCol="3"/>
  <cols>
    <col min="1" max="4" width="35.5727272727273" customWidth="1"/>
    <col min="5" max="5" width="12.8181818181818"/>
  </cols>
  <sheetData>
    <row r="1" ht="15" customHeight="1" spans="1:4">
      <c r="A1" s="41"/>
      <c r="B1" s="44"/>
      <c r="C1" s="44"/>
      <c r="D1" s="44" t="s">
        <v>145</v>
      </c>
    </row>
    <row r="2" ht="41.25" customHeight="1" spans="1:1">
      <c r="A2" s="207" t="s">
        <v>146</v>
      </c>
    </row>
    <row r="3" ht="17.25" customHeight="1" spans="1:4">
      <c r="A3" s="43" t="s">
        <v>2</v>
      </c>
      <c r="D3" s="44" t="s">
        <v>3</v>
      </c>
    </row>
    <row r="4" ht="17.25" customHeight="1" spans="1:4">
      <c r="A4" s="170" t="s">
        <v>4</v>
      </c>
      <c r="B4" s="171"/>
      <c r="C4" s="170" t="s">
        <v>5</v>
      </c>
      <c r="D4" s="171"/>
    </row>
    <row r="5" ht="18.75" customHeight="1" spans="1:4">
      <c r="A5" s="170" t="s">
        <v>6</v>
      </c>
      <c r="B5" s="170" t="s">
        <v>7</v>
      </c>
      <c r="C5" s="170" t="s">
        <v>8</v>
      </c>
      <c r="D5" s="170" t="s">
        <v>7</v>
      </c>
    </row>
    <row r="6" ht="16.5" customHeight="1" spans="1:4">
      <c r="A6" s="172" t="s">
        <v>147</v>
      </c>
      <c r="B6" s="173">
        <v>29996726.43</v>
      </c>
      <c r="C6" s="172" t="s">
        <v>148</v>
      </c>
      <c r="D6" s="80">
        <v>29996726.43</v>
      </c>
    </row>
    <row r="7" ht="16.5" customHeight="1" spans="1:4">
      <c r="A7" s="172" t="s">
        <v>149</v>
      </c>
      <c r="B7" s="173">
        <v>29996726.43</v>
      </c>
      <c r="C7" s="172" t="s">
        <v>150</v>
      </c>
      <c r="D7" s="80"/>
    </row>
    <row r="8" ht="16.5" customHeight="1" spans="1:4">
      <c r="A8" s="172" t="s">
        <v>151</v>
      </c>
      <c r="B8" s="80"/>
      <c r="C8" s="172" t="s">
        <v>152</v>
      </c>
      <c r="D8" s="80"/>
    </row>
    <row r="9" ht="16.5" customHeight="1" spans="1:4">
      <c r="A9" s="172" t="s">
        <v>153</v>
      </c>
      <c r="B9" s="80"/>
      <c r="C9" s="172" t="s">
        <v>154</v>
      </c>
      <c r="D9" s="80"/>
    </row>
    <row r="10" ht="16.5" customHeight="1" spans="1:4">
      <c r="A10" s="172" t="s">
        <v>155</v>
      </c>
      <c r="B10" s="80"/>
      <c r="C10" s="172" t="s">
        <v>156</v>
      </c>
      <c r="D10" s="80"/>
    </row>
    <row r="11" ht="16.5" customHeight="1" spans="1:4">
      <c r="A11" s="172" t="s">
        <v>149</v>
      </c>
      <c r="B11" s="80">
        <v>113133.43</v>
      </c>
      <c r="C11" s="172" t="s">
        <v>157</v>
      </c>
      <c r="D11" s="164">
        <v>21410803.91</v>
      </c>
    </row>
    <row r="12" ht="16.5" customHeight="1" spans="1:4">
      <c r="A12" s="62" t="s">
        <v>151</v>
      </c>
      <c r="B12" s="80"/>
      <c r="C12" s="70" t="s">
        <v>158</v>
      </c>
      <c r="D12" s="80"/>
    </row>
    <row r="13" ht="16.5" customHeight="1" spans="1:4">
      <c r="A13" s="62" t="s">
        <v>153</v>
      </c>
      <c r="B13" s="80"/>
      <c r="C13" s="70" t="s">
        <v>159</v>
      </c>
      <c r="D13" s="80"/>
    </row>
    <row r="14" ht="16.5" customHeight="1" spans="1:4">
      <c r="A14" s="174"/>
      <c r="B14" s="80"/>
      <c r="C14" s="70" t="s">
        <v>160</v>
      </c>
      <c r="D14" s="164">
        <v>4289305.52</v>
      </c>
    </row>
    <row r="15" ht="16.5" customHeight="1" spans="1:4">
      <c r="A15" s="174"/>
      <c r="B15" s="80"/>
      <c r="C15" s="70" t="s">
        <v>161</v>
      </c>
      <c r="D15" s="164">
        <v>2344781</v>
      </c>
    </row>
    <row r="16" ht="16.5" customHeight="1" spans="1:4">
      <c r="A16" s="174"/>
      <c r="B16" s="80"/>
      <c r="C16" s="70" t="s">
        <v>162</v>
      </c>
      <c r="D16" s="80"/>
    </row>
    <row r="17" ht="16.5" customHeight="1" spans="1:4">
      <c r="A17" s="174"/>
      <c r="B17" s="80"/>
      <c r="C17" s="70" t="s">
        <v>163</v>
      </c>
      <c r="D17" s="80"/>
    </row>
    <row r="18" ht="16.5" customHeight="1" spans="1:4">
      <c r="A18" s="174"/>
      <c r="B18" s="80"/>
      <c r="C18" s="70" t="s">
        <v>164</v>
      </c>
      <c r="D18" s="80"/>
    </row>
    <row r="19" ht="16.5" customHeight="1" spans="1:4">
      <c r="A19" s="174"/>
      <c r="B19" s="80"/>
      <c r="C19" s="70" t="s">
        <v>165</v>
      </c>
      <c r="D19" s="80"/>
    </row>
    <row r="20" ht="16.5" customHeight="1" spans="1:4">
      <c r="A20" s="174"/>
      <c r="B20" s="80"/>
      <c r="C20" s="70" t="s">
        <v>166</v>
      </c>
      <c r="D20" s="80"/>
    </row>
    <row r="21" ht="16.5" customHeight="1" spans="1:4">
      <c r="A21" s="174"/>
      <c r="B21" s="80"/>
      <c r="C21" s="70" t="s">
        <v>167</v>
      </c>
      <c r="D21" s="80"/>
    </row>
    <row r="22" ht="16.5" customHeight="1" spans="1:4">
      <c r="A22" s="174"/>
      <c r="B22" s="80"/>
      <c r="C22" s="70" t="s">
        <v>168</v>
      </c>
      <c r="D22" s="80"/>
    </row>
    <row r="23" ht="16.5" customHeight="1" spans="1:4">
      <c r="A23" s="174"/>
      <c r="B23" s="80"/>
      <c r="C23" s="70" t="s">
        <v>169</v>
      </c>
      <c r="D23" s="80"/>
    </row>
    <row r="24" ht="16.5" customHeight="1" spans="1:4">
      <c r="A24" s="174"/>
      <c r="B24" s="80"/>
      <c r="C24" s="70" t="s">
        <v>170</v>
      </c>
      <c r="D24" s="80"/>
    </row>
    <row r="25" ht="16.5" customHeight="1" spans="1:4">
      <c r="A25" s="174"/>
      <c r="B25" s="80"/>
      <c r="C25" s="70" t="s">
        <v>171</v>
      </c>
      <c r="D25" s="164">
        <v>1951836</v>
      </c>
    </row>
    <row r="26" ht="16.5" customHeight="1" spans="1:4">
      <c r="A26" s="174"/>
      <c r="B26" s="80"/>
      <c r="C26" s="70" t="s">
        <v>172</v>
      </c>
      <c r="D26" s="80"/>
    </row>
    <row r="27" ht="16.5" customHeight="1" spans="1:4">
      <c r="A27" s="174"/>
      <c r="B27" s="80"/>
      <c r="C27" s="70" t="s">
        <v>173</v>
      </c>
      <c r="D27" s="80"/>
    </row>
    <row r="28" ht="16.5" customHeight="1" spans="1:4">
      <c r="A28" s="174"/>
      <c r="B28" s="80"/>
      <c r="C28" s="70" t="s">
        <v>174</v>
      </c>
      <c r="D28" s="80"/>
    </row>
    <row r="29" ht="16.5" customHeight="1" spans="1:4">
      <c r="A29" s="174"/>
      <c r="B29" s="80"/>
      <c r="C29" s="70" t="s">
        <v>175</v>
      </c>
      <c r="D29" s="80"/>
    </row>
    <row r="30" ht="16.5" customHeight="1" spans="1:4">
      <c r="A30" s="174"/>
      <c r="B30" s="80"/>
      <c r="C30" s="70" t="s">
        <v>176</v>
      </c>
      <c r="D30" s="80"/>
    </row>
    <row r="31" ht="16.5" customHeight="1" spans="1:4">
      <c r="A31" s="174"/>
      <c r="B31" s="80"/>
      <c r="C31" s="62" t="s">
        <v>177</v>
      </c>
      <c r="D31" s="80"/>
    </row>
    <row r="32" ht="16.5" customHeight="1" spans="1:4">
      <c r="A32" s="174"/>
      <c r="B32" s="80"/>
      <c r="C32" s="62" t="s">
        <v>178</v>
      </c>
      <c r="D32" s="80"/>
    </row>
    <row r="33" ht="16.5" customHeight="1" spans="1:4">
      <c r="A33" s="174"/>
      <c r="B33" s="80"/>
      <c r="C33" s="29" t="s">
        <v>179</v>
      </c>
      <c r="D33" s="80">
        <v>113133.43</v>
      </c>
    </row>
    <row r="34" ht="15" customHeight="1" spans="1:4">
      <c r="A34" s="175" t="s">
        <v>51</v>
      </c>
      <c r="B34" s="80">
        <v>30109859.86</v>
      </c>
      <c r="C34" s="175" t="s">
        <v>52</v>
      </c>
      <c r="D34" s="176">
        <v>30109859.86</v>
      </c>
    </row>
    <row r="35" customHeight="1" spans="4:4">
      <c r="D35" s="177"/>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topLeftCell="B19" workbookViewId="0">
      <selection activeCell="F36" sqref="F36"/>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4:7">
      <c r="D1" s="138"/>
      <c r="F1" s="72"/>
      <c r="G1" s="144" t="s">
        <v>180</v>
      </c>
    </row>
    <row r="2" ht="41.25" customHeight="1" spans="1:7">
      <c r="A2" s="121" t="s">
        <v>181</v>
      </c>
      <c r="B2" s="121"/>
      <c r="C2" s="121"/>
      <c r="D2" s="121"/>
      <c r="E2" s="121"/>
      <c r="F2" s="121"/>
      <c r="G2" s="121"/>
    </row>
    <row r="3" ht="18" customHeight="1" spans="1:7">
      <c r="A3" s="43" t="s">
        <v>2</v>
      </c>
      <c r="F3" s="118"/>
      <c r="G3" s="144" t="s">
        <v>3</v>
      </c>
    </row>
    <row r="4" ht="20.25" customHeight="1" spans="1:7">
      <c r="A4" s="161" t="s">
        <v>182</v>
      </c>
      <c r="B4" s="162"/>
      <c r="C4" s="122" t="s">
        <v>57</v>
      </c>
      <c r="D4" s="148" t="s">
        <v>77</v>
      </c>
      <c r="E4" s="11"/>
      <c r="F4" s="12"/>
      <c r="G4" s="140" t="s">
        <v>78</v>
      </c>
    </row>
    <row r="5" ht="20.25" customHeight="1" spans="1:7">
      <c r="A5" s="163" t="s">
        <v>74</v>
      </c>
      <c r="B5" s="163" t="s">
        <v>75</v>
      </c>
      <c r="C5" s="18"/>
      <c r="D5" s="127" t="s">
        <v>59</v>
      </c>
      <c r="E5" s="127" t="s">
        <v>183</v>
      </c>
      <c r="F5" s="127" t="s">
        <v>184</v>
      </c>
      <c r="G5" s="142"/>
    </row>
    <row r="6" ht="15" customHeight="1" spans="1:7">
      <c r="A6" s="58" t="s">
        <v>84</v>
      </c>
      <c r="B6" s="58" t="s">
        <v>85</v>
      </c>
      <c r="C6" s="58" t="s">
        <v>86</v>
      </c>
      <c r="D6" s="58" t="s">
        <v>87</v>
      </c>
      <c r="E6" s="58" t="s">
        <v>88</v>
      </c>
      <c r="F6" s="58" t="s">
        <v>89</v>
      </c>
      <c r="G6" s="58" t="s">
        <v>90</v>
      </c>
    </row>
    <row r="7" ht="18" customHeight="1" spans="1:7">
      <c r="A7" s="55" t="s">
        <v>99</v>
      </c>
      <c r="B7" s="55" t="s">
        <v>100</v>
      </c>
      <c r="C7" s="164">
        <f>D7+G7</f>
        <v>21523937.34</v>
      </c>
      <c r="D7" s="165">
        <v>20108628.24</v>
      </c>
      <c r="E7" s="165">
        <v>19568244</v>
      </c>
      <c r="F7" s="165">
        <v>540384.24</v>
      </c>
      <c r="G7" s="165">
        <v>1415309.1</v>
      </c>
    </row>
    <row r="8" ht="18" customHeight="1" spans="1:7">
      <c r="A8" s="166" t="s">
        <v>101</v>
      </c>
      <c r="B8" s="166" t="s">
        <v>102</v>
      </c>
      <c r="C8" s="164">
        <f t="shared" ref="C8:C30" si="0">D8+G8</f>
        <v>14400</v>
      </c>
      <c r="D8" s="165"/>
      <c r="E8" s="165"/>
      <c r="F8" s="165"/>
      <c r="G8" s="167">
        <v>14400</v>
      </c>
    </row>
    <row r="9" ht="18" customHeight="1" spans="1:7">
      <c r="A9" s="168" t="s">
        <v>103</v>
      </c>
      <c r="B9" s="168" t="s">
        <v>104</v>
      </c>
      <c r="C9" s="164">
        <f t="shared" si="0"/>
        <v>14400</v>
      </c>
      <c r="D9" s="165"/>
      <c r="E9" s="165"/>
      <c r="F9" s="165"/>
      <c r="G9" s="167">
        <v>14400</v>
      </c>
    </row>
    <row r="10" ht="18" customHeight="1" spans="1:7">
      <c r="A10" s="166" t="s">
        <v>105</v>
      </c>
      <c r="B10" s="166" t="s">
        <v>106</v>
      </c>
      <c r="C10" s="164">
        <f t="shared" si="0"/>
        <v>21523937.34</v>
      </c>
      <c r="D10" s="165">
        <v>20108628.24</v>
      </c>
      <c r="E10" s="165">
        <v>19568244</v>
      </c>
      <c r="F10" s="165">
        <v>540384.24</v>
      </c>
      <c r="G10" s="165">
        <v>1415309.1</v>
      </c>
    </row>
    <row r="11" ht="18" customHeight="1" spans="1:7">
      <c r="A11" s="168" t="s">
        <v>107</v>
      </c>
      <c r="B11" s="168" t="s">
        <v>108</v>
      </c>
      <c r="C11" s="164">
        <f t="shared" si="0"/>
        <v>21523937.34</v>
      </c>
      <c r="D11" s="165">
        <v>20108628.24</v>
      </c>
      <c r="E11" s="165">
        <v>19568244</v>
      </c>
      <c r="F11" s="165">
        <v>540384.24</v>
      </c>
      <c r="G11" s="165">
        <v>1415309.1</v>
      </c>
    </row>
    <row r="12" ht="18" customHeight="1" spans="1:7">
      <c r="A12" s="166" t="s">
        <v>109</v>
      </c>
      <c r="B12" s="166" t="s">
        <v>110</v>
      </c>
      <c r="C12" s="164">
        <f t="shared" si="0"/>
        <v>1792</v>
      </c>
      <c r="D12" s="165"/>
      <c r="E12" s="165"/>
      <c r="F12" s="165"/>
      <c r="G12" s="165">
        <v>1792</v>
      </c>
    </row>
    <row r="13" ht="18" customHeight="1" spans="1:7">
      <c r="A13" s="168" t="s">
        <v>111</v>
      </c>
      <c r="B13" s="168" t="s">
        <v>112</v>
      </c>
      <c r="C13" s="164">
        <f t="shared" si="0"/>
        <v>1792</v>
      </c>
      <c r="D13" s="165"/>
      <c r="E13" s="165"/>
      <c r="F13" s="165"/>
      <c r="G13" s="165">
        <v>1792</v>
      </c>
    </row>
    <row r="14" ht="18" customHeight="1" spans="1:7">
      <c r="A14" s="55" t="s">
        <v>113</v>
      </c>
      <c r="B14" s="55" t="s">
        <v>114</v>
      </c>
      <c r="C14" s="164">
        <f t="shared" si="0"/>
        <v>4289305.52</v>
      </c>
      <c r="D14" s="165">
        <v>4265000</v>
      </c>
      <c r="E14" s="165">
        <v>4209200</v>
      </c>
      <c r="F14" s="165">
        <v>55800</v>
      </c>
      <c r="G14" s="165">
        <v>24305.52</v>
      </c>
    </row>
    <row r="15" ht="18" customHeight="1" spans="1:7">
      <c r="A15" s="166" t="s">
        <v>115</v>
      </c>
      <c r="B15" s="166" t="s">
        <v>116</v>
      </c>
      <c r="C15" s="164">
        <f t="shared" si="0"/>
        <v>4265000</v>
      </c>
      <c r="D15" s="165">
        <v>4265000</v>
      </c>
      <c r="E15" s="165">
        <v>4209200</v>
      </c>
      <c r="F15" s="165">
        <v>55800</v>
      </c>
      <c r="G15" s="165"/>
    </row>
    <row r="16" ht="18" customHeight="1" spans="1:7">
      <c r="A16" s="168" t="s">
        <v>117</v>
      </c>
      <c r="B16" s="168" t="s">
        <v>118</v>
      </c>
      <c r="C16" s="164">
        <f t="shared" si="0"/>
        <v>1953000</v>
      </c>
      <c r="D16" s="165">
        <v>1953000</v>
      </c>
      <c r="E16" s="165">
        <v>1897200</v>
      </c>
      <c r="F16" s="165">
        <v>55800</v>
      </c>
      <c r="G16" s="165"/>
    </row>
    <row r="17" ht="18" customHeight="1" spans="1:7">
      <c r="A17" s="168" t="s">
        <v>119</v>
      </c>
      <c r="B17" s="168" t="s">
        <v>120</v>
      </c>
      <c r="C17" s="164">
        <f t="shared" si="0"/>
        <v>1912000</v>
      </c>
      <c r="D17" s="165">
        <v>1912000</v>
      </c>
      <c r="E17" s="165">
        <v>1912000</v>
      </c>
      <c r="F17" s="165"/>
      <c r="G17" s="165"/>
    </row>
    <row r="18" ht="18" customHeight="1" spans="1:7">
      <c r="A18" s="168" t="s">
        <v>121</v>
      </c>
      <c r="B18" s="168" t="s">
        <v>122</v>
      </c>
      <c r="C18" s="164">
        <f t="shared" si="0"/>
        <v>400000</v>
      </c>
      <c r="D18" s="165">
        <v>400000</v>
      </c>
      <c r="E18" s="165">
        <v>400000</v>
      </c>
      <c r="F18" s="165"/>
      <c r="G18" s="165"/>
    </row>
    <row r="19" ht="18" customHeight="1" spans="1:7">
      <c r="A19" s="166" t="s">
        <v>123</v>
      </c>
      <c r="B19" s="166" t="s">
        <v>124</v>
      </c>
      <c r="C19" s="164">
        <f t="shared" si="0"/>
        <v>24305.52</v>
      </c>
      <c r="D19" s="165"/>
      <c r="E19" s="165"/>
      <c r="F19" s="165"/>
      <c r="G19" s="165">
        <v>24305.52</v>
      </c>
    </row>
    <row r="20" ht="18" customHeight="1" spans="1:7">
      <c r="A20" s="168" t="s">
        <v>125</v>
      </c>
      <c r="B20" s="168" t="s">
        <v>126</v>
      </c>
      <c r="C20" s="164">
        <f t="shared" si="0"/>
        <v>24305.52</v>
      </c>
      <c r="D20" s="165"/>
      <c r="E20" s="165"/>
      <c r="F20" s="165"/>
      <c r="G20" s="165">
        <v>24305.52</v>
      </c>
    </row>
    <row r="21" ht="18" customHeight="1" spans="1:7">
      <c r="A21" s="55" t="s">
        <v>127</v>
      </c>
      <c r="B21" s="55" t="s">
        <v>128</v>
      </c>
      <c r="C21" s="164">
        <f t="shared" si="0"/>
        <v>2344781</v>
      </c>
      <c r="D21" s="165">
        <v>2344781</v>
      </c>
      <c r="E21" s="165">
        <v>2344781</v>
      </c>
      <c r="F21" s="165"/>
      <c r="G21" s="165"/>
    </row>
    <row r="22" ht="18" customHeight="1" spans="1:7">
      <c r="A22" s="166" t="s">
        <v>129</v>
      </c>
      <c r="B22" s="166" t="s">
        <v>130</v>
      </c>
      <c r="C22" s="164">
        <f t="shared" si="0"/>
        <v>2344781</v>
      </c>
      <c r="D22" s="165">
        <v>2344781</v>
      </c>
      <c r="E22" s="165">
        <v>2344781</v>
      </c>
      <c r="F22" s="165"/>
      <c r="G22" s="165"/>
    </row>
    <row r="23" ht="18" customHeight="1" spans="1:7">
      <c r="A23" s="168" t="s">
        <v>131</v>
      </c>
      <c r="B23" s="168" t="s">
        <v>132</v>
      </c>
      <c r="C23" s="164">
        <f t="shared" si="0"/>
        <v>963000</v>
      </c>
      <c r="D23" s="165">
        <v>963000</v>
      </c>
      <c r="E23" s="165">
        <v>963000</v>
      </c>
      <c r="F23" s="165"/>
      <c r="G23" s="165"/>
    </row>
    <row r="24" ht="18" customHeight="1" spans="1:7">
      <c r="A24" s="168" t="s">
        <v>133</v>
      </c>
      <c r="B24" s="168" t="s">
        <v>134</v>
      </c>
      <c r="C24" s="164">
        <f t="shared" si="0"/>
        <v>1235200</v>
      </c>
      <c r="D24" s="165">
        <v>1235200</v>
      </c>
      <c r="E24" s="165">
        <v>1235200</v>
      </c>
      <c r="F24" s="165"/>
      <c r="G24" s="165"/>
    </row>
    <row r="25" ht="18" customHeight="1" spans="1:7">
      <c r="A25" s="168" t="s">
        <v>135</v>
      </c>
      <c r="B25" s="168" t="s">
        <v>136</v>
      </c>
      <c r="C25" s="164">
        <f t="shared" si="0"/>
        <v>146581</v>
      </c>
      <c r="D25" s="165">
        <v>146581</v>
      </c>
      <c r="E25" s="165">
        <v>146581</v>
      </c>
      <c r="F25" s="165"/>
      <c r="G25" s="165"/>
    </row>
    <row r="26" ht="18" customHeight="1" spans="1:7">
      <c r="A26" s="55" t="s">
        <v>137</v>
      </c>
      <c r="B26" s="55" t="s">
        <v>138</v>
      </c>
      <c r="C26" s="164">
        <f t="shared" si="0"/>
        <v>1951836</v>
      </c>
      <c r="D26" s="165">
        <v>1951836</v>
      </c>
      <c r="E26" s="165">
        <v>1951836</v>
      </c>
      <c r="F26" s="165"/>
      <c r="G26" s="165"/>
    </row>
    <row r="27" ht="18" customHeight="1" spans="1:7">
      <c r="A27" s="166" t="s">
        <v>139</v>
      </c>
      <c r="B27" s="166" t="s">
        <v>140</v>
      </c>
      <c r="C27" s="164">
        <f t="shared" si="0"/>
        <v>1951836</v>
      </c>
      <c r="D27" s="165">
        <v>1951836</v>
      </c>
      <c r="E27" s="165">
        <v>1951836</v>
      </c>
      <c r="F27" s="165"/>
      <c r="G27" s="165"/>
    </row>
    <row r="28" ht="18" customHeight="1" spans="1:7">
      <c r="A28" s="168" t="s">
        <v>141</v>
      </c>
      <c r="B28" s="168" t="s">
        <v>142</v>
      </c>
      <c r="C28" s="164">
        <f t="shared" si="0"/>
        <v>1852476</v>
      </c>
      <c r="D28" s="165">
        <v>1852476</v>
      </c>
      <c r="E28" s="165">
        <v>1852476</v>
      </c>
      <c r="F28" s="165"/>
      <c r="G28" s="165"/>
    </row>
    <row r="29" ht="18" customHeight="1" spans="1:7">
      <c r="A29" s="168" t="s">
        <v>143</v>
      </c>
      <c r="B29" s="168" t="s">
        <v>144</v>
      </c>
      <c r="C29" s="164">
        <f t="shared" si="0"/>
        <v>99360</v>
      </c>
      <c r="D29" s="165">
        <v>99360</v>
      </c>
      <c r="E29" s="165">
        <v>99360</v>
      </c>
      <c r="F29" s="165"/>
      <c r="G29" s="165"/>
    </row>
    <row r="30" ht="18" customHeight="1" spans="1:7">
      <c r="A30" s="79" t="s">
        <v>185</v>
      </c>
      <c r="B30" s="169" t="s">
        <v>185</v>
      </c>
      <c r="C30" s="164">
        <f t="shared" si="0"/>
        <v>30109859.86</v>
      </c>
      <c r="D30" s="165">
        <v>28670245.24</v>
      </c>
      <c r="E30" s="165">
        <v>28074061</v>
      </c>
      <c r="F30" s="165">
        <v>596184.24</v>
      </c>
      <c r="G30" s="165">
        <v>1439614.62</v>
      </c>
    </row>
  </sheetData>
  <mergeCells count="7">
    <mergeCell ref="A2:G2"/>
    <mergeCell ref="A3:B3"/>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72727272727" defaultRowHeight="14.25" customHeight="1" outlineLevelRow="6" outlineLevelCol="5"/>
  <cols>
    <col min="1" max="6" width="28.1363636363636" customWidth="1"/>
  </cols>
  <sheetData>
    <row r="1" customHeight="1" spans="1:6">
      <c r="A1" s="42"/>
      <c r="B1" s="42"/>
      <c r="C1" s="42"/>
      <c r="D1" s="42"/>
      <c r="E1" s="41"/>
      <c r="F1" s="157" t="s">
        <v>186</v>
      </c>
    </row>
    <row r="2" ht="41.25" customHeight="1" spans="1:6">
      <c r="A2" s="158" t="s">
        <v>187</v>
      </c>
      <c r="B2" s="42"/>
      <c r="C2" s="42"/>
      <c r="D2" s="42"/>
      <c r="E2" s="41"/>
      <c r="F2" s="42"/>
    </row>
    <row r="3" customHeight="1" spans="1:6">
      <c r="A3" s="107" t="s">
        <v>188</v>
      </c>
      <c r="B3" s="159"/>
      <c r="D3" s="42"/>
      <c r="E3" s="41"/>
      <c r="F3" s="45" t="s">
        <v>3</v>
      </c>
    </row>
    <row r="4" ht="27" customHeight="1" spans="1:6">
      <c r="A4" s="46" t="s">
        <v>189</v>
      </c>
      <c r="B4" s="46" t="s">
        <v>190</v>
      </c>
      <c r="C4" s="47" t="s">
        <v>191</v>
      </c>
      <c r="D4" s="46"/>
      <c r="E4" s="48"/>
      <c r="F4" s="46" t="s">
        <v>192</v>
      </c>
    </row>
    <row r="5" ht="28.5" customHeight="1" spans="1:6">
      <c r="A5" s="160"/>
      <c r="B5" s="50"/>
      <c r="C5" s="48" t="s">
        <v>59</v>
      </c>
      <c r="D5" s="48" t="s">
        <v>193</v>
      </c>
      <c r="E5" s="48" t="s">
        <v>194</v>
      </c>
      <c r="F5" s="49"/>
    </row>
    <row r="6" ht="17.25" customHeight="1" spans="1:6">
      <c r="A6" s="54" t="s">
        <v>84</v>
      </c>
      <c r="B6" s="54" t="s">
        <v>85</v>
      </c>
      <c r="C6" s="54" t="s">
        <v>86</v>
      </c>
      <c r="D6" s="54" t="s">
        <v>87</v>
      </c>
      <c r="E6" s="54" t="s">
        <v>88</v>
      </c>
      <c r="F6" s="54" t="s">
        <v>89</v>
      </c>
    </row>
    <row r="7" ht="17.25" customHeight="1" spans="1:6">
      <c r="A7" s="80"/>
      <c r="B7" s="80"/>
      <c r="C7" s="80"/>
      <c r="D7" s="80"/>
      <c r="E7" s="80"/>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topLeftCell="A24" workbookViewId="0">
      <selection activeCell="H9" sqref="H9:H13"/>
    </sheetView>
  </sheetViews>
  <sheetFormatPr defaultColWidth="9.13636363636364" defaultRowHeight="14.25" customHeight="1"/>
  <cols>
    <col min="1" max="1" width="32.8545454545455" customWidth="1"/>
    <col min="2" max="2" width="20.7090909090909" customWidth="1"/>
    <col min="3" max="3" width="31.2909090909091" customWidth="1"/>
    <col min="4" max="4" width="10.1363636363636" customWidth="1"/>
    <col min="5" max="5" width="17.5727272727273" customWidth="1"/>
    <col min="6" max="6" width="10.2909090909091" customWidth="1"/>
    <col min="7" max="7" width="23" customWidth="1"/>
    <col min="8" max="23" width="18.7090909090909" customWidth="1"/>
  </cols>
  <sheetData>
    <row r="1" ht="13.5" customHeight="1" spans="2:23">
      <c r="B1" s="145"/>
      <c r="D1" s="146"/>
      <c r="E1" s="146"/>
      <c r="F1" s="146"/>
      <c r="G1" s="146"/>
      <c r="H1" s="84"/>
      <c r="I1" s="84"/>
      <c r="J1" s="84"/>
      <c r="K1" s="84"/>
      <c r="L1" s="84"/>
      <c r="M1" s="84"/>
      <c r="Q1" s="84"/>
      <c r="U1" s="145"/>
      <c r="W1" s="2" t="s">
        <v>195</v>
      </c>
    </row>
    <row r="2" ht="45.75" customHeight="1" spans="1:23">
      <c r="A2" s="67" t="s">
        <v>196</v>
      </c>
      <c r="B2" s="67"/>
      <c r="C2" s="67"/>
      <c r="D2" s="67"/>
      <c r="E2" s="67"/>
      <c r="F2" s="67"/>
      <c r="G2" s="67"/>
      <c r="H2" s="67"/>
      <c r="I2" s="67"/>
      <c r="J2" s="67"/>
      <c r="K2" s="67"/>
      <c r="L2" s="67"/>
      <c r="M2" s="67"/>
      <c r="N2" s="3"/>
      <c r="O2" s="3"/>
      <c r="P2" s="3"/>
      <c r="Q2" s="67"/>
      <c r="R2" s="67"/>
      <c r="S2" s="67"/>
      <c r="T2" s="67"/>
      <c r="U2" s="67"/>
      <c r="V2" s="67"/>
      <c r="W2" s="67"/>
    </row>
    <row r="3" ht="18.75" customHeight="1" spans="1:23">
      <c r="A3" s="4" t="s">
        <v>2</v>
      </c>
      <c r="B3" s="147"/>
      <c r="C3" s="147"/>
      <c r="D3" s="147"/>
      <c r="E3" s="147"/>
      <c r="F3" s="147"/>
      <c r="G3" s="147"/>
      <c r="H3" s="88"/>
      <c r="I3" s="88"/>
      <c r="J3" s="88"/>
      <c r="K3" s="88"/>
      <c r="L3" s="88"/>
      <c r="M3" s="88"/>
      <c r="N3" s="6"/>
      <c r="O3" s="6"/>
      <c r="P3" s="6"/>
      <c r="Q3" s="88"/>
      <c r="U3" s="145"/>
      <c r="W3" s="2" t="s">
        <v>3</v>
      </c>
    </row>
    <row r="4" ht="18" customHeight="1" spans="1:23">
      <c r="A4" s="8" t="s">
        <v>197</v>
      </c>
      <c r="B4" s="8" t="s">
        <v>198</v>
      </c>
      <c r="C4" s="8" t="s">
        <v>199</v>
      </c>
      <c r="D4" s="8" t="s">
        <v>200</v>
      </c>
      <c r="E4" s="8" t="s">
        <v>201</v>
      </c>
      <c r="F4" s="8" t="s">
        <v>202</v>
      </c>
      <c r="G4" s="8" t="s">
        <v>203</v>
      </c>
      <c r="H4" s="148" t="s">
        <v>204</v>
      </c>
      <c r="I4" s="81" t="s">
        <v>204</v>
      </c>
      <c r="J4" s="81"/>
      <c r="K4" s="81"/>
      <c r="L4" s="81"/>
      <c r="M4" s="81"/>
      <c r="N4" s="11"/>
      <c r="O4" s="11"/>
      <c r="P4" s="11"/>
      <c r="Q4" s="91" t="s">
        <v>63</v>
      </c>
      <c r="R4" s="81" t="s">
        <v>64</v>
      </c>
      <c r="S4" s="81"/>
      <c r="T4" s="81"/>
      <c r="U4" s="81"/>
      <c r="V4" s="81"/>
      <c r="W4" s="82"/>
    </row>
    <row r="5" ht="18" customHeight="1" spans="1:23">
      <c r="A5" s="13"/>
      <c r="B5" s="124"/>
      <c r="C5" s="13"/>
      <c r="D5" s="13"/>
      <c r="E5" s="13"/>
      <c r="F5" s="13"/>
      <c r="G5" s="13"/>
      <c r="H5" s="122" t="s">
        <v>205</v>
      </c>
      <c r="I5" s="148" t="s">
        <v>60</v>
      </c>
      <c r="J5" s="81"/>
      <c r="K5" s="81"/>
      <c r="L5" s="81"/>
      <c r="M5" s="82"/>
      <c r="N5" s="10" t="s">
        <v>206</v>
      </c>
      <c r="O5" s="11"/>
      <c r="P5" s="12"/>
      <c r="Q5" s="8" t="s">
        <v>63</v>
      </c>
      <c r="R5" s="148" t="s">
        <v>64</v>
      </c>
      <c r="S5" s="91" t="s">
        <v>66</v>
      </c>
      <c r="T5" s="81" t="s">
        <v>64</v>
      </c>
      <c r="U5" s="91" t="s">
        <v>68</v>
      </c>
      <c r="V5" s="91" t="s">
        <v>69</v>
      </c>
      <c r="W5" s="156" t="s">
        <v>70</v>
      </c>
    </row>
    <row r="6" ht="19.5" customHeight="1" spans="1:23">
      <c r="A6" s="28"/>
      <c r="B6" s="28"/>
      <c r="C6" s="28"/>
      <c r="D6" s="28"/>
      <c r="E6" s="28"/>
      <c r="F6" s="28"/>
      <c r="G6" s="28"/>
      <c r="H6" s="28"/>
      <c r="I6" s="154" t="s">
        <v>207</v>
      </c>
      <c r="J6" s="8" t="s">
        <v>208</v>
      </c>
      <c r="K6" s="8" t="s">
        <v>209</v>
      </c>
      <c r="L6" s="8" t="s">
        <v>210</v>
      </c>
      <c r="M6" s="8" t="s">
        <v>211</v>
      </c>
      <c r="N6" s="8" t="s">
        <v>60</v>
      </c>
      <c r="O6" s="8" t="s">
        <v>61</v>
      </c>
      <c r="P6" s="8" t="s">
        <v>62</v>
      </c>
      <c r="Q6" s="28"/>
      <c r="R6" s="8" t="s">
        <v>59</v>
      </c>
      <c r="S6" s="8" t="s">
        <v>66</v>
      </c>
      <c r="T6" s="8" t="s">
        <v>212</v>
      </c>
      <c r="U6" s="8" t="s">
        <v>68</v>
      </c>
      <c r="V6" s="8" t="s">
        <v>69</v>
      </c>
      <c r="W6" s="8" t="s">
        <v>70</v>
      </c>
    </row>
    <row r="7" ht="37.5" customHeight="1" spans="1:23">
      <c r="A7" s="149"/>
      <c r="B7" s="149"/>
      <c r="C7" s="149"/>
      <c r="D7" s="149"/>
      <c r="E7" s="149"/>
      <c r="F7" s="149"/>
      <c r="G7" s="149"/>
      <c r="H7" s="149"/>
      <c r="I7" s="155" t="s">
        <v>59</v>
      </c>
      <c r="J7" s="16" t="s">
        <v>213</v>
      </c>
      <c r="K7" s="16" t="s">
        <v>209</v>
      </c>
      <c r="L7" s="16" t="s">
        <v>210</v>
      </c>
      <c r="M7" s="16" t="s">
        <v>211</v>
      </c>
      <c r="N7" s="16" t="s">
        <v>209</v>
      </c>
      <c r="O7" s="16" t="s">
        <v>210</v>
      </c>
      <c r="P7" s="16" t="s">
        <v>211</v>
      </c>
      <c r="Q7" s="16" t="s">
        <v>63</v>
      </c>
      <c r="R7" s="16" t="s">
        <v>59</v>
      </c>
      <c r="S7" s="16" t="s">
        <v>66</v>
      </c>
      <c r="T7" s="16" t="s">
        <v>212</v>
      </c>
      <c r="U7" s="16" t="s">
        <v>68</v>
      </c>
      <c r="V7" s="16" t="s">
        <v>69</v>
      </c>
      <c r="W7" s="16" t="s">
        <v>70</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62" t="s">
        <v>71</v>
      </c>
      <c r="B9" s="150" t="s">
        <v>214</v>
      </c>
      <c r="C9" s="151" t="s">
        <v>215</v>
      </c>
      <c r="D9" s="151" t="s">
        <v>117</v>
      </c>
      <c r="E9" s="62" t="s">
        <v>118</v>
      </c>
      <c r="F9" s="62">
        <v>30201</v>
      </c>
      <c r="G9" s="62" t="s">
        <v>216</v>
      </c>
      <c r="H9" s="143">
        <v>55800</v>
      </c>
      <c r="I9" s="143">
        <v>55800</v>
      </c>
      <c r="J9" s="80"/>
      <c r="K9" s="80"/>
      <c r="L9" s="143">
        <v>55800</v>
      </c>
      <c r="M9" s="80"/>
      <c r="N9" s="80"/>
      <c r="O9" s="80"/>
      <c r="P9" s="80"/>
      <c r="Q9" s="80"/>
      <c r="R9" s="80"/>
      <c r="S9" s="80"/>
      <c r="T9" s="80"/>
      <c r="U9" s="80"/>
      <c r="V9" s="80"/>
      <c r="W9" s="80"/>
    </row>
    <row r="10" ht="20.25" customHeight="1" spans="1:23">
      <c r="A10" s="62" t="s">
        <v>71</v>
      </c>
      <c r="B10" s="150" t="s">
        <v>217</v>
      </c>
      <c r="C10" s="151" t="s">
        <v>218</v>
      </c>
      <c r="D10" s="151" t="s">
        <v>117</v>
      </c>
      <c r="E10" s="62" t="s">
        <v>118</v>
      </c>
      <c r="F10" s="62">
        <v>30305</v>
      </c>
      <c r="G10" s="62" t="s">
        <v>219</v>
      </c>
      <c r="H10" s="143">
        <v>1897200</v>
      </c>
      <c r="I10" s="143">
        <v>1897200</v>
      </c>
      <c r="J10" s="80"/>
      <c r="K10" s="80"/>
      <c r="L10" s="143">
        <v>1897200</v>
      </c>
      <c r="M10" s="80"/>
      <c r="N10" s="80"/>
      <c r="O10" s="80"/>
      <c r="P10" s="80"/>
      <c r="Q10" s="80"/>
      <c r="R10" s="80"/>
      <c r="S10" s="80"/>
      <c r="T10" s="80"/>
      <c r="U10" s="80"/>
      <c r="V10" s="80"/>
      <c r="W10" s="80"/>
    </row>
    <row r="11" ht="20.25" customHeight="1" spans="1:23">
      <c r="A11" s="62" t="s">
        <v>71</v>
      </c>
      <c r="B11" s="150" t="s">
        <v>220</v>
      </c>
      <c r="C11" s="151" t="s">
        <v>221</v>
      </c>
      <c r="D11" s="151" t="s">
        <v>135</v>
      </c>
      <c r="E11" s="151" t="s">
        <v>136</v>
      </c>
      <c r="F11" s="151" t="s">
        <v>222</v>
      </c>
      <c r="G11" s="151" t="s">
        <v>223</v>
      </c>
      <c r="H11" s="143">
        <v>99781</v>
      </c>
      <c r="I11" s="143">
        <v>99781</v>
      </c>
      <c r="J11" s="80"/>
      <c r="K11" s="80"/>
      <c r="L11" s="143">
        <v>99781</v>
      </c>
      <c r="M11" s="80"/>
      <c r="N11" s="80"/>
      <c r="O11" s="80"/>
      <c r="P11" s="80"/>
      <c r="Q11" s="80"/>
      <c r="R11" s="80"/>
      <c r="S11" s="80"/>
      <c r="T11" s="80"/>
      <c r="U11" s="80"/>
      <c r="V11" s="80"/>
      <c r="W11" s="80"/>
    </row>
    <row r="12" ht="20.25" customHeight="1" spans="1:23">
      <c r="A12" s="62" t="s">
        <v>71</v>
      </c>
      <c r="B12" s="150" t="s">
        <v>220</v>
      </c>
      <c r="C12" s="151" t="s">
        <v>221</v>
      </c>
      <c r="D12" s="151" t="s">
        <v>135</v>
      </c>
      <c r="E12" s="151" t="s">
        <v>136</v>
      </c>
      <c r="F12" s="151" t="s">
        <v>222</v>
      </c>
      <c r="G12" s="151" t="s">
        <v>223</v>
      </c>
      <c r="H12" s="143">
        <v>46800</v>
      </c>
      <c r="I12" s="143">
        <v>46800</v>
      </c>
      <c r="J12" s="80"/>
      <c r="K12" s="80"/>
      <c r="L12" s="143">
        <v>46800</v>
      </c>
      <c r="M12" s="80"/>
      <c r="N12" s="80"/>
      <c r="O12" s="80"/>
      <c r="P12" s="80"/>
      <c r="Q12" s="80"/>
      <c r="R12" s="80"/>
      <c r="S12" s="80"/>
      <c r="T12" s="80"/>
      <c r="U12" s="80"/>
      <c r="V12" s="80"/>
      <c r="W12" s="80"/>
    </row>
    <row r="13" ht="20.25" customHeight="1" spans="1:23">
      <c r="A13" s="62" t="s">
        <v>71</v>
      </c>
      <c r="B13" s="150" t="s">
        <v>220</v>
      </c>
      <c r="C13" s="151" t="s">
        <v>221</v>
      </c>
      <c r="D13" s="151" t="s">
        <v>107</v>
      </c>
      <c r="E13" s="151" t="s">
        <v>108</v>
      </c>
      <c r="F13" s="151" t="s">
        <v>222</v>
      </c>
      <c r="G13" s="151" t="s">
        <v>223</v>
      </c>
      <c r="H13" s="143">
        <v>90000</v>
      </c>
      <c r="I13" s="143">
        <v>90000</v>
      </c>
      <c r="J13" s="80"/>
      <c r="K13" s="80"/>
      <c r="L13" s="143">
        <v>90000</v>
      </c>
      <c r="M13" s="80"/>
      <c r="N13" s="80"/>
      <c r="O13" s="80"/>
      <c r="P13" s="80"/>
      <c r="Q13" s="80"/>
      <c r="R13" s="80"/>
      <c r="S13" s="80"/>
      <c r="T13" s="80"/>
      <c r="U13" s="80"/>
      <c r="V13" s="80"/>
      <c r="W13" s="80"/>
    </row>
    <row r="14" ht="20.25" customHeight="1" spans="1:23">
      <c r="A14" s="62" t="s">
        <v>71</v>
      </c>
      <c r="B14" s="150" t="s">
        <v>220</v>
      </c>
      <c r="C14" s="151" t="s">
        <v>221</v>
      </c>
      <c r="D14" s="151" t="s">
        <v>133</v>
      </c>
      <c r="E14" s="151" t="s">
        <v>134</v>
      </c>
      <c r="F14" s="151" t="s">
        <v>224</v>
      </c>
      <c r="G14" s="151" t="s">
        <v>225</v>
      </c>
      <c r="H14" s="143">
        <v>1235200</v>
      </c>
      <c r="I14" s="143">
        <v>1235200</v>
      </c>
      <c r="J14" s="80"/>
      <c r="K14" s="80"/>
      <c r="L14" s="143">
        <v>1235200</v>
      </c>
      <c r="M14" s="80"/>
      <c r="N14" s="80"/>
      <c r="O14" s="80"/>
      <c r="P14" s="80"/>
      <c r="Q14" s="80"/>
      <c r="R14" s="80"/>
      <c r="S14" s="80"/>
      <c r="T14" s="80"/>
      <c r="U14" s="80"/>
      <c r="V14" s="80"/>
      <c r="W14" s="80"/>
    </row>
    <row r="15" ht="20.25" customHeight="1" spans="1:23">
      <c r="A15" s="62" t="s">
        <v>71</v>
      </c>
      <c r="B15" s="150" t="s">
        <v>220</v>
      </c>
      <c r="C15" s="151" t="s">
        <v>221</v>
      </c>
      <c r="D15" s="151" t="s">
        <v>119</v>
      </c>
      <c r="E15" s="151" t="s">
        <v>120</v>
      </c>
      <c r="F15" s="151" t="s">
        <v>226</v>
      </c>
      <c r="G15" s="151" t="s">
        <v>227</v>
      </c>
      <c r="H15" s="143">
        <v>1912000</v>
      </c>
      <c r="I15" s="143">
        <v>1912000</v>
      </c>
      <c r="J15" s="80"/>
      <c r="K15" s="80"/>
      <c r="L15" s="143">
        <v>1912000</v>
      </c>
      <c r="M15" s="80"/>
      <c r="N15" s="80"/>
      <c r="O15" s="80"/>
      <c r="P15" s="80"/>
      <c r="Q15" s="80"/>
      <c r="R15" s="80"/>
      <c r="S15" s="80"/>
      <c r="T15" s="80"/>
      <c r="U15" s="80"/>
      <c r="V15" s="80"/>
      <c r="W15" s="80"/>
    </row>
    <row r="16" ht="20.25" customHeight="1" spans="1:23">
      <c r="A16" s="62" t="s">
        <v>71</v>
      </c>
      <c r="B16" s="150" t="s">
        <v>220</v>
      </c>
      <c r="C16" s="151" t="s">
        <v>221</v>
      </c>
      <c r="D16" s="151" t="s">
        <v>121</v>
      </c>
      <c r="E16" s="151" t="s">
        <v>122</v>
      </c>
      <c r="F16" s="151" t="s">
        <v>228</v>
      </c>
      <c r="G16" s="151" t="s">
        <v>229</v>
      </c>
      <c r="H16" s="143">
        <v>400000</v>
      </c>
      <c r="I16" s="143">
        <v>400000</v>
      </c>
      <c r="J16" s="80"/>
      <c r="K16" s="80"/>
      <c r="L16" s="143">
        <v>400000</v>
      </c>
      <c r="M16" s="80"/>
      <c r="N16" s="80"/>
      <c r="O16" s="80"/>
      <c r="P16" s="80"/>
      <c r="Q16" s="80"/>
      <c r="R16" s="80"/>
      <c r="S16" s="80"/>
      <c r="T16" s="80"/>
      <c r="U16" s="80"/>
      <c r="V16" s="80"/>
      <c r="W16" s="80"/>
    </row>
    <row r="17" ht="20.25" customHeight="1" spans="1:23">
      <c r="A17" s="62" t="s">
        <v>71</v>
      </c>
      <c r="B17" s="150" t="s">
        <v>220</v>
      </c>
      <c r="C17" s="151" t="s">
        <v>221</v>
      </c>
      <c r="D17" s="151" t="s">
        <v>131</v>
      </c>
      <c r="E17" s="151" t="s">
        <v>132</v>
      </c>
      <c r="F17" s="151" t="s">
        <v>230</v>
      </c>
      <c r="G17" s="151" t="s">
        <v>231</v>
      </c>
      <c r="H17" s="143">
        <v>963000</v>
      </c>
      <c r="I17" s="143">
        <v>963000</v>
      </c>
      <c r="J17" s="80"/>
      <c r="K17" s="80"/>
      <c r="L17" s="143">
        <v>963000</v>
      </c>
      <c r="M17" s="80"/>
      <c r="N17" s="80"/>
      <c r="O17" s="80"/>
      <c r="P17" s="80"/>
      <c r="Q17" s="80"/>
      <c r="R17" s="80"/>
      <c r="S17" s="80"/>
      <c r="T17" s="80"/>
      <c r="U17" s="80"/>
      <c r="V17" s="80"/>
      <c r="W17" s="80"/>
    </row>
    <row r="18" ht="20.25" customHeight="1" spans="1:23">
      <c r="A18" s="62" t="s">
        <v>71</v>
      </c>
      <c r="B18" s="150" t="s">
        <v>232</v>
      </c>
      <c r="C18" s="151" t="s">
        <v>233</v>
      </c>
      <c r="D18" s="151" t="s">
        <v>107</v>
      </c>
      <c r="E18" s="151" t="s">
        <v>108</v>
      </c>
      <c r="F18" s="151" t="s">
        <v>234</v>
      </c>
      <c r="G18" s="151" t="s">
        <v>235</v>
      </c>
      <c r="H18" s="143">
        <v>5418408</v>
      </c>
      <c r="I18" s="143">
        <v>5418408</v>
      </c>
      <c r="J18" s="80"/>
      <c r="K18" s="80"/>
      <c r="L18" s="143">
        <v>5418408</v>
      </c>
      <c r="M18" s="80"/>
      <c r="N18" s="80"/>
      <c r="O18" s="80"/>
      <c r="P18" s="80"/>
      <c r="Q18" s="80"/>
      <c r="R18" s="80"/>
      <c r="S18" s="80"/>
      <c r="T18" s="80"/>
      <c r="U18" s="80"/>
      <c r="V18" s="80"/>
      <c r="W18" s="80"/>
    </row>
    <row r="19" ht="20.25" customHeight="1" spans="1:23">
      <c r="A19" s="62" t="s">
        <v>71</v>
      </c>
      <c r="B19" s="150" t="s">
        <v>232</v>
      </c>
      <c r="C19" s="151" t="s">
        <v>233</v>
      </c>
      <c r="D19" s="151" t="s">
        <v>107</v>
      </c>
      <c r="E19" s="151" t="s">
        <v>108</v>
      </c>
      <c r="F19" s="151" t="s">
        <v>236</v>
      </c>
      <c r="G19" s="151" t="s">
        <v>237</v>
      </c>
      <c r="H19" s="143">
        <v>7332</v>
      </c>
      <c r="I19" s="143">
        <v>7332</v>
      </c>
      <c r="J19" s="80"/>
      <c r="K19" s="80"/>
      <c r="L19" s="143">
        <v>7332</v>
      </c>
      <c r="M19" s="80"/>
      <c r="N19" s="80"/>
      <c r="O19" s="80"/>
      <c r="P19" s="80"/>
      <c r="Q19" s="80"/>
      <c r="R19" s="80"/>
      <c r="S19" s="80"/>
      <c r="T19" s="80"/>
      <c r="U19" s="80"/>
      <c r="V19" s="80"/>
      <c r="W19" s="80"/>
    </row>
    <row r="20" ht="20.25" customHeight="1" spans="1:23">
      <c r="A20" s="62" t="s">
        <v>71</v>
      </c>
      <c r="B20" s="150" t="s">
        <v>232</v>
      </c>
      <c r="C20" s="151" t="s">
        <v>233</v>
      </c>
      <c r="D20" s="151" t="s">
        <v>107</v>
      </c>
      <c r="E20" s="151" t="s">
        <v>108</v>
      </c>
      <c r="F20" s="151" t="s">
        <v>238</v>
      </c>
      <c r="G20" s="151" t="s">
        <v>239</v>
      </c>
      <c r="H20" s="143">
        <v>400000</v>
      </c>
      <c r="I20" s="143">
        <v>400000</v>
      </c>
      <c r="J20" s="80"/>
      <c r="K20" s="80"/>
      <c r="L20" s="143">
        <v>400000</v>
      </c>
      <c r="M20" s="80"/>
      <c r="N20" s="80"/>
      <c r="O20" s="80"/>
      <c r="P20" s="80"/>
      <c r="Q20" s="80"/>
      <c r="R20" s="80"/>
      <c r="S20" s="80"/>
      <c r="T20" s="80"/>
      <c r="U20" s="80"/>
      <c r="V20" s="80"/>
      <c r="W20" s="80"/>
    </row>
    <row r="21" ht="20.25" customHeight="1" spans="1:23">
      <c r="A21" s="62" t="s">
        <v>71</v>
      </c>
      <c r="B21" s="150" t="s">
        <v>232</v>
      </c>
      <c r="C21" s="151" t="s">
        <v>233</v>
      </c>
      <c r="D21" s="151" t="s">
        <v>107</v>
      </c>
      <c r="E21" s="151" t="s">
        <v>108</v>
      </c>
      <c r="F21" s="151" t="s">
        <v>240</v>
      </c>
      <c r="G21" s="151" t="s">
        <v>241</v>
      </c>
      <c r="H21" s="143">
        <v>2788680</v>
      </c>
      <c r="I21" s="143">
        <v>2788680</v>
      </c>
      <c r="J21" s="80"/>
      <c r="K21" s="80"/>
      <c r="L21" s="143">
        <v>2788680</v>
      </c>
      <c r="M21" s="80"/>
      <c r="N21" s="80"/>
      <c r="O21" s="80"/>
      <c r="P21" s="80"/>
      <c r="Q21" s="80"/>
      <c r="R21" s="80"/>
      <c r="S21" s="80"/>
      <c r="T21" s="80"/>
      <c r="U21" s="80"/>
      <c r="V21" s="80"/>
      <c r="W21" s="80"/>
    </row>
    <row r="22" ht="20.25" customHeight="1" spans="1:23">
      <c r="A22" s="62" t="s">
        <v>71</v>
      </c>
      <c r="B22" s="150" t="s">
        <v>232</v>
      </c>
      <c r="C22" s="151" t="s">
        <v>233</v>
      </c>
      <c r="D22" s="151" t="s">
        <v>107</v>
      </c>
      <c r="E22" s="151" t="s">
        <v>108</v>
      </c>
      <c r="F22" s="151" t="s">
        <v>240</v>
      </c>
      <c r="G22" s="151" t="s">
        <v>241</v>
      </c>
      <c r="H22" s="143">
        <v>3804792</v>
      </c>
      <c r="I22" s="143">
        <v>3804792</v>
      </c>
      <c r="J22" s="80"/>
      <c r="K22" s="80"/>
      <c r="L22" s="143">
        <v>3804792</v>
      </c>
      <c r="M22" s="80"/>
      <c r="N22" s="80"/>
      <c r="O22" s="80"/>
      <c r="P22" s="80"/>
      <c r="Q22" s="80"/>
      <c r="R22" s="80"/>
      <c r="S22" s="80"/>
      <c r="T22" s="80"/>
      <c r="U22" s="80"/>
      <c r="V22" s="80"/>
      <c r="W22" s="80"/>
    </row>
    <row r="23" ht="20.25" customHeight="1" spans="1:23">
      <c r="A23" s="62" t="s">
        <v>71</v>
      </c>
      <c r="B23" s="150" t="s">
        <v>214</v>
      </c>
      <c r="C23" s="151" t="s">
        <v>215</v>
      </c>
      <c r="D23" s="151" t="s">
        <v>107</v>
      </c>
      <c r="E23" s="151" t="s">
        <v>108</v>
      </c>
      <c r="F23" s="151" t="s">
        <v>242</v>
      </c>
      <c r="G23" s="151" t="s">
        <v>243</v>
      </c>
      <c r="H23" s="143">
        <v>300000</v>
      </c>
      <c r="I23" s="143">
        <v>300000</v>
      </c>
      <c r="J23" s="80"/>
      <c r="K23" s="80"/>
      <c r="L23" s="143">
        <v>300000</v>
      </c>
      <c r="M23" s="80"/>
      <c r="N23" s="80"/>
      <c r="O23" s="80"/>
      <c r="P23" s="80"/>
      <c r="Q23" s="80"/>
      <c r="R23" s="80"/>
      <c r="S23" s="80"/>
      <c r="T23" s="80"/>
      <c r="U23" s="80"/>
      <c r="V23" s="80"/>
      <c r="W23" s="80"/>
    </row>
    <row r="24" ht="20.25" customHeight="1" spans="1:23">
      <c r="A24" s="62" t="s">
        <v>71</v>
      </c>
      <c r="B24" s="150" t="s">
        <v>244</v>
      </c>
      <c r="C24" s="151" t="s">
        <v>245</v>
      </c>
      <c r="D24" s="151" t="s">
        <v>107</v>
      </c>
      <c r="E24" s="151" t="s">
        <v>108</v>
      </c>
      <c r="F24" s="151" t="s">
        <v>246</v>
      </c>
      <c r="G24" s="151" t="s">
        <v>247</v>
      </c>
      <c r="H24" s="143">
        <v>3259032</v>
      </c>
      <c r="I24" s="143">
        <v>3259032</v>
      </c>
      <c r="J24" s="80"/>
      <c r="K24" s="80"/>
      <c r="L24" s="143">
        <v>3259032</v>
      </c>
      <c r="M24" s="80"/>
      <c r="N24" s="80"/>
      <c r="O24" s="80"/>
      <c r="P24" s="80"/>
      <c r="Q24" s="80"/>
      <c r="R24" s="80"/>
      <c r="S24" s="80"/>
      <c r="T24" s="80"/>
      <c r="U24" s="80"/>
      <c r="V24" s="80"/>
      <c r="W24" s="80"/>
    </row>
    <row r="25" ht="20.25" customHeight="1" spans="1:23">
      <c r="A25" s="62" t="s">
        <v>71</v>
      </c>
      <c r="B25" s="150" t="s">
        <v>248</v>
      </c>
      <c r="C25" s="151" t="s">
        <v>249</v>
      </c>
      <c r="D25" s="151" t="s">
        <v>107</v>
      </c>
      <c r="E25" s="151" t="s">
        <v>108</v>
      </c>
      <c r="F25" s="151" t="s">
        <v>238</v>
      </c>
      <c r="G25" s="151" t="s">
        <v>239</v>
      </c>
      <c r="H25" s="143">
        <v>3800000</v>
      </c>
      <c r="I25" s="143">
        <v>3800000</v>
      </c>
      <c r="J25" s="80"/>
      <c r="K25" s="80"/>
      <c r="L25" s="143">
        <v>3800000</v>
      </c>
      <c r="M25" s="80"/>
      <c r="N25" s="80"/>
      <c r="O25" s="80"/>
      <c r="P25" s="80"/>
      <c r="Q25" s="80"/>
      <c r="R25" s="80"/>
      <c r="S25" s="80"/>
      <c r="T25" s="80"/>
      <c r="U25" s="80"/>
      <c r="V25" s="80"/>
      <c r="W25" s="80"/>
    </row>
    <row r="26" ht="20.25" customHeight="1" spans="1:23">
      <c r="A26" s="62" t="s">
        <v>71</v>
      </c>
      <c r="B26" s="150" t="s">
        <v>250</v>
      </c>
      <c r="C26" s="151" t="s">
        <v>251</v>
      </c>
      <c r="D26" s="151" t="s">
        <v>143</v>
      </c>
      <c r="E26" s="151" t="s">
        <v>144</v>
      </c>
      <c r="F26" s="151" t="s">
        <v>236</v>
      </c>
      <c r="G26" s="151" t="s">
        <v>237</v>
      </c>
      <c r="H26" s="143">
        <v>99360</v>
      </c>
      <c r="I26" s="143">
        <v>99360</v>
      </c>
      <c r="J26" s="80"/>
      <c r="K26" s="80"/>
      <c r="L26" s="143">
        <v>99360</v>
      </c>
      <c r="M26" s="80"/>
      <c r="N26" s="80"/>
      <c r="O26" s="80"/>
      <c r="P26" s="80"/>
      <c r="Q26" s="80"/>
      <c r="R26" s="80"/>
      <c r="S26" s="80"/>
      <c r="T26" s="80"/>
      <c r="U26" s="80"/>
      <c r="V26" s="80"/>
      <c r="W26" s="80"/>
    </row>
    <row r="27" ht="20.25" customHeight="1" spans="1:23">
      <c r="A27" s="62" t="s">
        <v>71</v>
      </c>
      <c r="B27" s="150" t="s">
        <v>252</v>
      </c>
      <c r="C27" s="151" t="s">
        <v>253</v>
      </c>
      <c r="D27" s="151" t="s">
        <v>107</v>
      </c>
      <c r="E27" s="151" t="s">
        <v>108</v>
      </c>
      <c r="F27" s="151" t="s">
        <v>254</v>
      </c>
      <c r="G27" s="151" t="s">
        <v>253</v>
      </c>
      <c r="H27" s="143">
        <v>240384.24</v>
      </c>
      <c r="I27" s="143">
        <v>240384.24</v>
      </c>
      <c r="J27" s="80"/>
      <c r="K27" s="80"/>
      <c r="L27" s="143">
        <v>240384.24</v>
      </c>
      <c r="M27" s="80"/>
      <c r="N27" s="80"/>
      <c r="O27" s="80"/>
      <c r="P27" s="80"/>
      <c r="Q27" s="80"/>
      <c r="R27" s="80"/>
      <c r="S27" s="80"/>
      <c r="T27" s="80"/>
      <c r="U27" s="80"/>
      <c r="V27" s="80"/>
      <c r="W27" s="80"/>
    </row>
    <row r="28" ht="20.25" customHeight="1" spans="1:23">
      <c r="A28" s="62" t="s">
        <v>71</v>
      </c>
      <c r="B28" s="150" t="s">
        <v>255</v>
      </c>
      <c r="C28" s="151" t="s">
        <v>142</v>
      </c>
      <c r="D28" s="151" t="s">
        <v>141</v>
      </c>
      <c r="E28" s="151" t="s">
        <v>142</v>
      </c>
      <c r="F28" s="151" t="s">
        <v>256</v>
      </c>
      <c r="G28" s="151" t="s">
        <v>142</v>
      </c>
      <c r="H28" s="143">
        <v>1852476</v>
      </c>
      <c r="I28" s="143">
        <v>1852476</v>
      </c>
      <c r="J28" s="80"/>
      <c r="K28" s="80"/>
      <c r="L28" s="143">
        <v>1852476</v>
      </c>
      <c r="M28" s="80"/>
      <c r="N28" s="80"/>
      <c r="O28" s="80"/>
      <c r="P28" s="80"/>
      <c r="Q28" s="80"/>
      <c r="R28" s="80"/>
      <c r="S28" s="80"/>
      <c r="T28" s="80"/>
      <c r="U28" s="80"/>
      <c r="V28" s="80"/>
      <c r="W28" s="80"/>
    </row>
    <row r="29" ht="17.25" customHeight="1" spans="1:23">
      <c r="A29" s="32" t="s">
        <v>185</v>
      </c>
      <c r="B29" s="152"/>
      <c r="C29" s="152"/>
      <c r="D29" s="152"/>
      <c r="E29" s="152"/>
      <c r="F29" s="152"/>
      <c r="G29" s="153"/>
      <c r="H29" s="143">
        <v>28670245.24</v>
      </c>
      <c r="I29" s="143">
        <v>28670245.24</v>
      </c>
      <c r="J29" s="80"/>
      <c r="K29" s="80"/>
      <c r="L29" s="143">
        <v>28670245.24</v>
      </c>
      <c r="M29" s="80"/>
      <c r="N29" s="80"/>
      <c r="O29" s="80"/>
      <c r="P29" s="80"/>
      <c r="Q29" s="80"/>
      <c r="R29" s="80"/>
      <c r="S29" s="80"/>
      <c r="T29" s="80"/>
      <c r="U29" s="80"/>
      <c r="V29" s="80"/>
      <c r="W29" s="80"/>
    </row>
  </sheetData>
  <mergeCells count="30">
    <mergeCell ref="A2:W2"/>
    <mergeCell ref="A3:G3"/>
    <mergeCell ref="H4:W4"/>
    <mergeCell ref="I5:M5"/>
    <mergeCell ref="N5:P5"/>
    <mergeCell ref="R5:W5"/>
    <mergeCell ref="A29:G2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tabSelected="1" topLeftCell="A12" workbookViewId="0">
      <selection activeCell="W32" sqref="W32"/>
    </sheetView>
  </sheetViews>
  <sheetFormatPr defaultColWidth="9.13636363636364" defaultRowHeight="14.25" customHeight="1"/>
  <cols>
    <col min="1" max="1" width="10.2909090909091" customWidth="1"/>
    <col min="2" max="2" width="24" customWidth="1"/>
    <col min="3" max="3" width="42.2363636363636" customWidth="1"/>
    <col min="4" max="4" width="23.8545454545455" customWidth="1"/>
    <col min="5" max="5" width="11.1363636363636" customWidth="1"/>
    <col min="6" max="6" width="17.7090909090909" customWidth="1"/>
    <col min="7" max="7" width="9.85454545454546" customWidth="1"/>
    <col min="8" max="8" width="13.4454545454545" customWidth="1"/>
    <col min="9" max="13" width="20" customWidth="1"/>
    <col min="14" max="14" width="12.2909090909091" customWidth="1"/>
    <col min="15" max="15" width="12.7" customWidth="1"/>
    <col min="16" max="16" width="11.1363636363636" customWidth="1"/>
    <col min="17" max="21" width="19.8545454545455" customWidth="1"/>
    <col min="22" max="22" width="20" customWidth="1"/>
    <col min="23" max="23" width="19.8545454545455" customWidth="1"/>
  </cols>
  <sheetData>
    <row r="1" ht="13.5" customHeight="1" spans="2:23">
      <c r="B1" s="138"/>
      <c r="E1" s="1"/>
      <c r="F1" s="1"/>
      <c r="G1" s="1"/>
      <c r="H1" s="1"/>
      <c r="U1" s="138"/>
      <c r="W1" s="144" t="s">
        <v>257</v>
      </c>
    </row>
    <row r="2" ht="46.5" customHeight="1" spans="1:23">
      <c r="A2" s="3" t="s">
        <v>258</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8"/>
      <c r="W3" s="115" t="s">
        <v>3</v>
      </c>
    </row>
    <row r="4" ht="21.75" customHeight="1" spans="1:23">
      <c r="A4" s="8" t="s">
        <v>259</v>
      </c>
      <c r="B4" s="9" t="s">
        <v>198</v>
      </c>
      <c r="C4" s="8" t="s">
        <v>199</v>
      </c>
      <c r="D4" s="8" t="s">
        <v>260</v>
      </c>
      <c r="E4" s="9" t="s">
        <v>200</v>
      </c>
      <c r="F4" s="9" t="s">
        <v>201</v>
      </c>
      <c r="G4" s="9" t="s">
        <v>202</v>
      </c>
      <c r="H4" s="9" t="s">
        <v>203</v>
      </c>
      <c r="I4" s="27" t="s">
        <v>57</v>
      </c>
      <c r="J4" s="10" t="s">
        <v>261</v>
      </c>
      <c r="K4" s="11"/>
      <c r="L4" s="11"/>
      <c r="M4" s="12"/>
      <c r="N4" s="10" t="s">
        <v>206</v>
      </c>
      <c r="O4" s="11"/>
      <c r="P4" s="12"/>
      <c r="Q4" s="9" t="s">
        <v>63</v>
      </c>
      <c r="R4" s="10" t="s">
        <v>64</v>
      </c>
      <c r="S4" s="11"/>
      <c r="T4" s="11"/>
      <c r="U4" s="11"/>
      <c r="V4" s="11"/>
      <c r="W4" s="12"/>
    </row>
    <row r="5" ht="21.75" customHeight="1" spans="1:23">
      <c r="A5" s="13"/>
      <c r="B5" s="28"/>
      <c r="C5" s="13"/>
      <c r="D5" s="13"/>
      <c r="E5" s="14"/>
      <c r="F5" s="14"/>
      <c r="G5" s="14"/>
      <c r="H5" s="14"/>
      <c r="I5" s="28"/>
      <c r="J5" s="139" t="s">
        <v>60</v>
      </c>
      <c r="K5" s="140"/>
      <c r="L5" s="9" t="s">
        <v>61</v>
      </c>
      <c r="M5" s="9" t="s">
        <v>62</v>
      </c>
      <c r="N5" s="9" t="s">
        <v>60</v>
      </c>
      <c r="O5" s="9" t="s">
        <v>61</v>
      </c>
      <c r="P5" s="9" t="s">
        <v>62</v>
      </c>
      <c r="Q5" s="14"/>
      <c r="R5" s="9" t="s">
        <v>59</v>
      </c>
      <c r="S5" s="9" t="s">
        <v>66</v>
      </c>
      <c r="T5" s="9" t="s">
        <v>212</v>
      </c>
      <c r="U5" s="9" t="s">
        <v>68</v>
      </c>
      <c r="V5" s="9" t="s">
        <v>69</v>
      </c>
      <c r="W5" s="9" t="s">
        <v>70</v>
      </c>
    </row>
    <row r="6" ht="21" customHeight="1" spans="1:23">
      <c r="A6" s="28"/>
      <c r="B6" s="28"/>
      <c r="C6" s="28"/>
      <c r="D6" s="28"/>
      <c r="E6" s="28"/>
      <c r="F6" s="28"/>
      <c r="G6" s="28"/>
      <c r="H6" s="28"/>
      <c r="I6" s="28"/>
      <c r="J6" s="141" t="s">
        <v>59</v>
      </c>
      <c r="K6" s="142"/>
      <c r="L6" s="28"/>
      <c r="M6" s="28"/>
      <c r="N6" s="28"/>
      <c r="O6" s="28"/>
      <c r="P6" s="28"/>
      <c r="Q6" s="28"/>
      <c r="R6" s="28"/>
      <c r="S6" s="28"/>
      <c r="T6" s="28"/>
      <c r="U6" s="28"/>
      <c r="V6" s="28"/>
      <c r="W6" s="28"/>
    </row>
    <row r="7" ht="39.75" customHeight="1" spans="1:23">
      <c r="A7" s="16"/>
      <c r="B7" s="18"/>
      <c r="C7" s="16"/>
      <c r="D7" s="16"/>
      <c r="E7" s="17"/>
      <c r="F7" s="17"/>
      <c r="G7" s="17"/>
      <c r="H7" s="17"/>
      <c r="I7" s="18"/>
      <c r="J7" s="68" t="s">
        <v>59</v>
      </c>
      <c r="K7" s="68" t="s">
        <v>262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15" customHeight="1" spans="1:23">
      <c r="A9" s="19" t="s">
        <v>263</v>
      </c>
      <c r="B9" s="208" t="s">
        <v>264</v>
      </c>
      <c r="C9" s="19" t="s">
        <v>265</v>
      </c>
      <c r="D9" s="19" t="s">
        <v>71</v>
      </c>
      <c r="E9" s="19" t="s">
        <v>107</v>
      </c>
      <c r="F9" s="19" t="s">
        <v>108</v>
      </c>
      <c r="G9" s="19" t="s">
        <v>266</v>
      </c>
      <c r="H9" s="19" t="s">
        <v>267</v>
      </c>
      <c r="I9" s="143">
        <v>10000.28</v>
      </c>
      <c r="J9" s="143">
        <v>10000.28</v>
      </c>
      <c r="K9" s="143">
        <v>10000.28</v>
      </c>
      <c r="L9" s="143"/>
      <c r="M9" s="143"/>
      <c r="N9" s="143"/>
      <c r="O9" s="143"/>
      <c r="P9" s="143"/>
      <c r="Q9" s="143"/>
      <c r="R9" s="143"/>
      <c r="S9" s="143"/>
      <c r="T9" s="143"/>
      <c r="U9" s="143"/>
      <c r="V9" s="143"/>
      <c r="W9" s="143"/>
    </row>
    <row r="10" ht="15" customHeight="1" spans="1:23">
      <c r="A10" s="19" t="s">
        <v>263</v>
      </c>
      <c r="B10" s="208" t="s">
        <v>264</v>
      </c>
      <c r="C10" s="19" t="s">
        <v>265</v>
      </c>
      <c r="D10" s="19" t="s">
        <v>71</v>
      </c>
      <c r="E10" s="19" t="s">
        <v>107</v>
      </c>
      <c r="F10" s="19" t="s">
        <v>108</v>
      </c>
      <c r="G10" s="19" t="s">
        <v>268</v>
      </c>
      <c r="H10" s="19" t="s">
        <v>269</v>
      </c>
      <c r="I10" s="143">
        <v>29999</v>
      </c>
      <c r="J10" s="143">
        <v>29999</v>
      </c>
      <c r="K10" s="143">
        <v>29999</v>
      </c>
      <c r="L10" s="143"/>
      <c r="M10" s="143"/>
      <c r="N10" s="143"/>
      <c r="O10" s="143"/>
      <c r="P10" s="143"/>
      <c r="Q10" s="143"/>
      <c r="R10" s="143"/>
      <c r="S10" s="143"/>
      <c r="T10" s="143"/>
      <c r="U10" s="143"/>
      <c r="V10" s="143"/>
      <c r="W10" s="143"/>
    </row>
    <row r="11" ht="15" customHeight="1" spans="1:23">
      <c r="A11" s="19" t="s">
        <v>263</v>
      </c>
      <c r="B11" s="208" t="s">
        <v>264</v>
      </c>
      <c r="C11" s="19" t="s">
        <v>265</v>
      </c>
      <c r="D11" s="19" t="s">
        <v>71</v>
      </c>
      <c r="E11" s="19" t="s">
        <v>107</v>
      </c>
      <c r="F11" s="19" t="s">
        <v>108</v>
      </c>
      <c r="G11" s="19" t="s">
        <v>270</v>
      </c>
      <c r="H11" s="19" t="s">
        <v>271</v>
      </c>
      <c r="I11" s="143">
        <v>10000.28</v>
      </c>
      <c r="J11" s="143">
        <v>10000.28</v>
      </c>
      <c r="K11" s="143">
        <v>10000.28</v>
      </c>
      <c r="L11" s="143"/>
      <c r="M11" s="143"/>
      <c r="N11" s="143"/>
      <c r="O11" s="143"/>
      <c r="P11" s="143"/>
      <c r="Q11" s="143"/>
      <c r="R11" s="143"/>
      <c r="S11" s="143"/>
      <c r="T11" s="143"/>
      <c r="U11" s="143"/>
      <c r="V11" s="143"/>
      <c r="W11" s="143"/>
    </row>
    <row r="12" ht="15" customHeight="1" spans="1:23">
      <c r="A12" s="19" t="s">
        <v>263</v>
      </c>
      <c r="B12" s="208" t="s">
        <v>264</v>
      </c>
      <c r="C12" s="19" t="s">
        <v>265</v>
      </c>
      <c r="D12" s="19" t="s">
        <v>71</v>
      </c>
      <c r="E12" s="19" t="s">
        <v>107</v>
      </c>
      <c r="F12" s="19" t="s">
        <v>108</v>
      </c>
      <c r="G12" s="19" t="s">
        <v>272</v>
      </c>
      <c r="H12" s="19" t="s">
        <v>273</v>
      </c>
      <c r="I12" s="143">
        <v>10000.28</v>
      </c>
      <c r="J12" s="143">
        <v>10000.28</v>
      </c>
      <c r="K12" s="143">
        <v>10000.28</v>
      </c>
      <c r="L12" s="143"/>
      <c r="M12" s="143"/>
      <c r="N12" s="143"/>
      <c r="O12" s="143"/>
      <c r="P12" s="143"/>
      <c r="Q12" s="143"/>
      <c r="R12" s="143"/>
      <c r="S12" s="143"/>
      <c r="T12" s="143"/>
      <c r="U12" s="143"/>
      <c r="V12" s="143"/>
      <c r="W12" s="143"/>
    </row>
    <row r="13" ht="15" customHeight="1" spans="1:23">
      <c r="A13" s="19" t="s">
        <v>263</v>
      </c>
      <c r="B13" s="208" t="s">
        <v>264</v>
      </c>
      <c r="C13" s="19" t="s">
        <v>265</v>
      </c>
      <c r="D13" s="19" t="s">
        <v>71</v>
      </c>
      <c r="E13" s="19" t="s">
        <v>107</v>
      </c>
      <c r="F13" s="19" t="s">
        <v>108</v>
      </c>
      <c r="G13" s="19" t="s">
        <v>274</v>
      </c>
      <c r="H13" s="19" t="s">
        <v>275</v>
      </c>
      <c r="I13" s="143">
        <v>14999.96</v>
      </c>
      <c r="J13" s="143">
        <v>14999.96</v>
      </c>
      <c r="K13" s="143">
        <v>14999.96</v>
      </c>
      <c r="L13" s="143"/>
      <c r="M13" s="143"/>
      <c r="N13" s="143"/>
      <c r="O13" s="143"/>
      <c r="P13" s="143"/>
      <c r="Q13" s="143"/>
      <c r="R13" s="143"/>
      <c r="S13" s="143"/>
      <c r="T13" s="143"/>
      <c r="U13" s="143"/>
      <c r="V13" s="143"/>
      <c r="W13" s="143"/>
    </row>
    <row r="14" ht="15" customHeight="1" spans="1:23">
      <c r="A14" s="19" t="s">
        <v>263</v>
      </c>
      <c r="B14" s="208" t="s">
        <v>264</v>
      </c>
      <c r="C14" s="19" t="s">
        <v>265</v>
      </c>
      <c r="D14" s="19" t="s">
        <v>71</v>
      </c>
      <c r="E14" s="19" t="s">
        <v>107</v>
      </c>
      <c r="F14" s="19" t="s">
        <v>108</v>
      </c>
      <c r="G14" s="19" t="s">
        <v>276</v>
      </c>
      <c r="H14" s="19" t="s">
        <v>216</v>
      </c>
      <c r="I14" s="143">
        <v>136783.87</v>
      </c>
      <c r="J14" s="143">
        <v>136783.87</v>
      </c>
      <c r="K14" s="143">
        <v>136783.87</v>
      </c>
      <c r="L14" s="143"/>
      <c r="M14" s="143"/>
      <c r="N14" s="143"/>
      <c r="O14" s="143"/>
      <c r="P14" s="143"/>
      <c r="Q14" s="143"/>
      <c r="R14" s="143"/>
      <c r="S14" s="143"/>
      <c r="T14" s="143"/>
      <c r="U14" s="143"/>
      <c r="V14" s="143"/>
      <c r="W14" s="143"/>
    </row>
    <row r="15" ht="15" customHeight="1" spans="1:23">
      <c r="A15" s="19" t="s">
        <v>263</v>
      </c>
      <c r="B15" s="208" t="s">
        <v>277</v>
      </c>
      <c r="C15" s="19" t="s">
        <v>278</v>
      </c>
      <c r="D15" s="19" t="s">
        <v>71</v>
      </c>
      <c r="E15" s="19" t="s">
        <v>111</v>
      </c>
      <c r="F15" s="19" t="s">
        <v>112</v>
      </c>
      <c r="G15" s="19" t="s">
        <v>272</v>
      </c>
      <c r="H15" s="19" t="s">
        <v>273</v>
      </c>
      <c r="I15" s="143">
        <v>1792</v>
      </c>
      <c r="J15" s="143">
        <v>1792</v>
      </c>
      <c r="K15" s="143">
        <v>1792</v>
      </c>
      <c r="L15" s="143"/>
      <c r="M15" s="143"/>
      <c r="N15" s="143"/>
      <c r="O15" s="143"/>
      <c r="P15" s="143"/>
      <c r="Q15" s="143"/>
      <c r="R15" s="143"/>
      <c r="S15" s="143"/>
      <c r="T15" s="143"/>
      <c r="U15" s="143"/>
      <c r="V15" s="143"/>
      <c r="W15" s="143"/>
    </row>
    <row r="16" ht="15" customHeight="1" spans="1:23">
      <c r="A16" s="19" t="s">
        <v>263</v>
      </c>
      <c r="B16" s="208" t="s">
        <v>279</v>
      </c>
      <c r="C16" s="19" t="s">
        <v>280</v>
      </c>
      <c r="D16" s="19" t="s">
        <v>71</v>
      </c>
      <c r="E16" s="19" t="s">
        <v>107</v>
      </c>
      <c r="F16" s="19" t="s">
        <v>108</v>
      </c>
      <c r="G16" s="19" t="s">
        <v>281</v>
      </c>
      <c r="H16" s="19" t="s">
        <v>282</v>
      </c>
      <c r="I16" s="143">
        <v>55000</v>
      </c>
      <c r="J16" s="143">
        <v>55000</v>
      </c>
      <c r="K16" s="143">
        <v>55000</v>
      </c>
      <c r="L16" s="143"/>
      <c r="M16" s="143"/>
      <c r="N16" s="143"/>
      <c r="O16" s="143"/>
      <c r="P16" s="143"/>
      <c r="Q16" s="143"/>
      <c r="R16" s="143"/>
      <c r="S16" s="143"/>
      <c r="T16" s="143"/>
      <c r="U16" s="143"/>
      <c r="V16" s="143"/>
      <c r="W16" s="143"/>
    </row>
    <row r="17" ht="15" customHeight="1" spans="1:23">
      <c r="A17" s="19" t="s">
        <v>283</v>
      </c>
      <c r="B17" s="208" t="s">
        <v>284</v>
      </c>
      <c r="C17" s="19" t="s">
        <v>285</v>
      </c>
      <c r="D17" s="19" t="s">
        <v>71</v>
      </c>
      <c r="E17" s="19" t="s">
        <v>107</v>
      </c>
      <c r="F17" s="19" t="s">
        <v>108</v>
      </c>
      <c r="G17" s="19" t="s">
        <v>286</v>
      </c>
      <c r="H17" s="19" t="s">
        <v>287</v>
      </c>
      <c r="I17" s="143">
        <v>459600</v>
      </c>
      <c r="J17" s="143">
        <v>459600</v>
      </c>
      <c r="K17" s="143">
        <v>459600</v>
      </c>
      <c r="L17" s="143"/>
      <c r="M17" s="143"/>
      <c r="N17" s="143"/>
      <c r="O17" s="143"/>
      <c r="P17" s="143"/>
      <c r="Q17" s="143"/>
      <c r="R17" s="143"/>
      <c r="S17" s="143"/>
      <c r="T17" s="143"/>
      <c r="U17" s="143"/>
      <c r="V17" s="143"/>
      <c r="W17" s="143"/>
    </row>
    <row r="18" ht="15" customHeight="1" spans="1:23">
      <c r="A18" s="19" t="s">
        <v>283</v>
      </c>
      <c r="B18" s="208" t="s">
        <v>288</v>
      </c>
      <c r="C18" s="19" t="s">
        <v>289</v>
      </c>
      <c r="D18" s="19" t="s">
        <v>71</v>
      </c>
      <c r="E18" s="19" t="s">
        <v>103</v>
      </c>
      <c r="F18" s="19" t="s">
        <v>104</v>
      </c>
      <c r="G18" s="19" t="s">
        <v>286</v>
      </c>
      <c r="H18" s="19" t="s">
        <v>287</v>
      </c>
      <c r="I18" s="143">
        <v>8400</v>
      </c>
      <c r="J18" s="143">
        <v>8400</v>
      </c>
      <c r="K18" s="143">
        <v>8400</v>
      </c>
      <c r="L18" s="143"/>
      <c r="M18" s="143"/>
      <c r="N18" s="143"/>
      <c r="O18" s="143"/>
      <c r="P18" s="143"/>
      <c r="Q18" s="143"/>
      <c r="R18" s="143"/>
      <c r="S18" s="143"/>
      <c r="T18" s="143"/>
      <c r="U18" s="143"/>
      <c r="V18" s="143"/>
      <c r="W18" s="143"/>
    </row>
    <row r="19" ht="15" customHeight="1" spans="1:23">
      <c r="A19" s="19" t="s">
        <v>283</v>
      </c>
      <c r="B19" s="208" t="s">
        <v>288</v>
      </c>
      <c r="C19" s="19" t="s">
        <v>289</v>
      </c>
      <c r="D19" s="19" t="s">
        <v>71</v>
      </c>
      <c r="E19" s="19" t="s">
        <v>103</v>
      </c>
      <c r="F19" s="19" t="s">
        <v>104</v>
      </c>
      <c r="G19" s="19" t="s">
        <v>276</v>
      </c>
      <c r="H19" s="19" t="s">
        <v>216</v>
      </c>
      <c r="I19" s="143">
        <v>6000</v>
      </c>
      <c r="J19" s="143">
        <v>6000</v>
      </c>
      <c r="K19" s="143">
        <v>6000</v>
      </c>
      <c r="L19" s="143"/>
      <c r="M19" s="143"/>
      <c r="N19" s="143"/>
      <c r="O19" s="143"/>
      <c r="P19" s="143"/>
      <c r="Q19" s="143"/>
      <c r="R19" s="143"/>
      <c r="S19" s="143"/>
      <c r="T19" s="143"/>
      <c r="U19" s="143"/>
      <c r="V19" s="143"/>
      <c r="W19" s="143"/>
    </row>
    <row r="20" ht="15" customHeight="1" spans="1:23">
      <c r="A20" s="19" t="s">
        <v>290</v>
      </c>
      <c r="B20" s="208" t="s">
        <v>291</v>
      </c>
      <c r="C20" s="19" t="s">
        <v>292</v>
      </c>
      <c r="D20" s="19" t="s">
        <v>71</v>
      </c>
      <c r="E20" s="19" t="s">
        <v>125</v>
      </c>
      <c r="F20" s="19" t="s">
        <v>126</v>
      </c>
      <c r="G20" s="19" t="s">
        <v>293</v>
      </c>
      <c r="H20" s="19" t="s">
        <v>219</v>
      </c>
      <c r="I20" s="143">
        <v>24305.52</v>
      </c>
      <c r="J20" s="143">
        <v>24305.52</v>
      </c>
      <c r="K20" s="143">
        <v>24305.52</v>
      </c>
      <c r="L20" s="143"/>
      <c r="M20" s="143"/>
      <c r="N20" s="143"/>
      <c r="O20" s="143"/>
      <c r="P20" s="143"/>
      <c r="Q20" s="143"/>
      <c r="R20" s="143"/>
      <c r="S20" s="143"/>
      <c r="T20" s="143"/>
      <c r="U20" s="143"/>
      <c r="V20" s="143"/>
      <c r="W20" s="143"/>
    </row>
    <row r="21" ht="15" customHeight="1" spans="1:23">
      <c r="A21" s="19" t="s">
        <v>294</v>
      </c>
      <c r="B21" s="208" t="s">
        <v>295</v>
      </c>
      <c r="C21" s="19" t="s">
        <v>296</v>
      </c>
      <c r="D21" s="19" t="s">
        <v>71</v>
      </c>
      <c r="E21" s="19" t="s">
        <v>107</v>
      </c>
      <c r="F21" s="19" t="s">
        <v>108</v>
      </c>
      <c r="G21" s="19" t="s">
        <v>270</v>
      </c>
      <c r="H21" s="19" t="s">
        <v>271</v>
      </c>
      <c r="I21" s="143">
        <v>30000</v>
      </c>
      <c r="J21" s="143">
        <v>30000</v>
      </c>
      <c r="K21" s="143">
        <v>30000</v>
      </c>
      <c r="L21" s="143"/>
      <c r="M21" s="143"/>
      <c r="N21" s="143"/>
      <c r="O21" s="143"/>
      <c r="P21" s="143"/>
      <c r="Q21" s="143"/>
      <c r="R21" s="143"/>
      <c r="S21" s="143"/>
      <c r="T21" s="143"/>
      <c r="U21" s="143"/>
      <c r="V21" s="143"/>
      <c r="W21" s="143"/>
    </row>
    <row r="22" ht="15" customHeight="1" spans="1:23">
      <c r="A22" s="19" t="s">
        <v>294</v>
      </c>
      <c r="B22" s="208" t="s">
        <v>295</v>
      </c>
      <c r="C22" s="19" t="s">
        <v>296</v>
      </c>
      <c r="D22" s="19" t="s">
        <v>71</v>
      </c>
      <c r="E22" s="19" t="s">
        <v>107</v>
      </c>
      <c r="F22" s="19" t="s">
        <v>108</v>
      </c>
      <c r="G22" s="19" t="s">
        <v>276</v>
      </c>
      <c r="H22" s="19" t="s">
        <v>216</v>
      </c>
      <c r="I22" s="143">
        <v>107100</v>
      </c>
      <c r="J22" s="143">
        <v>107100</v>
      </c>
      <c r="K22" s="143">
        <v>107100</v>
      </c>
      <c r="L22" s="143"/>
      <c r="M22" s="143"/>
      <c r="N22" s="143"/>
      <c r="O22" s="143"/>
      <c r="P22" s="143"/>
      <c r="Q22" s="143"/>
      <c r="R22" s="143"/>
      <c r="S22" s="143"/>
      <c r="T22" s="143"/>
      <c r="U22" s="143"/>
      <c r="V22" s="143"/>
      <c r="W22" s="143"/>
    </row>
    <row r="23" ht="15" customHeight="1" spans="1:23">
      <c r="A23" s="19" t="s">
        <v>294</v>
      </c>
      <c r="B23" s="208" t="s">
        <v>295</v>
      </c>
      <c r="C23" s="19" t="s">
        <v>296</v>
      </c>
      <c r="D23" s="19" t="s">
        <v>71</v>
      </c>
      <c r="E23" s="19" t="s">
        <v>107</v>
      </c>
      <c r="F23" s="19" t="s">
        <v>108</v>
      </c>
      <c r="G23" s="19" t="s">
        <v>297</v>
      </c>
      <c r="H23" s="19" t="s">
        <v>298</v>
      </c>
      <c r="I23" s="143">
        <v>165000</v>
      </c>
      <c r="J23" s="143">
        <v>165000</v>
      </c>
      <c r="K23" s="143">
        <v>165000</v>
      </c>
      <c r="L23" s="143"/>
      <c r="M23" s="143"/>
      <c r="N23" s="143"/>
      <c r="O23" s="143"/>
      <c r="P23" s="143"/>
      <c r="Q23" s="143"/>
      <c r="R23" s="143"/>
      <c r="S23" s="143"/>
      <c r="T23" s="143"/>
      <c r="U23" s="143"/>
      <c r="V23" s="143"/>
      <c r="W23" s="143"/>
    </row>
    <row r="24" ht="15" customHeight="1" spans="1:23">
      <c r="A24" s="19" t="s">
        <v>294</v>
      </c>
      <c r="B24" s="208" t="s">
        <v>295</v>
      </c>
      <c r="C24" s="19" t="s">
        <v>296</v>
      </c>
      <c r="D24" s="19" t="s">
        <v>71</v>
      </c>
      <c r="E24" s="19" t="s">
        <v>107</v>
      </c>
      <c r="F24" s="19" t="s">
        <v>108</v>
      </c>
      <c r="G24" s="19" t="s">
        <v>274</v>
      </c>
      <c r="H24" s="19" t="s">
        <v>275</v>
      </c>
      <c r="I24" s="143">
        <v>25000</v>
      </c>
      <c r="J24" s="143">
        <v>25000</v>
      </c>
      <c r="K24" s="143">
        <v>25000</v>
      </c>
      <c r="L24" s="143"/>
      <c r="M24" s="143"/>
      <c r="N24" s="143"/>
      <c r="O24" s="143"/>
      <c r="P24" s="143"/>
      <c r="Q24" s="143"/>
      <c r="R24" s="143"/>
      <c r="S24" s="143"/>
      <c r="T24" s="143"/>
      <c r="U24" s="143"/>
      <c r="V24" s="143"/>
      <c r="W24" s="143"/>
    </row>
    <row r="25" ht="15" customHeight="1" spans="1:23">
      <c r="A25" s="19" t="s">
        <v>294</v>
      </c>
      <c r="B25" s="208" t="s">
        <v>295</v>
      </c>
      <c r="C25" s="19" t="s">
        <v>296</v>
      </c>
      <c r="D25" s="19" t="s">
        <v>71</v>
      </c>
      <c r="E25" s="19" t="s">
        <v>107</v>
      </c>
      <c r="F25" s="19" t="s">
        <v>108</v>
      </c>
      <c r="G25" s="19" t="s">
        <v>272</v>
      </c>
      <c r="H25" s="19" t="s">
        <v>273</v>
      </c>
      <c r="I25" s="143">
        <v>30000</v>
      </c>
      <c r="J25" s="143">
        <v>30000</v>
      </c>
      <c r="K25" s="143">
        <v>30000</v>
      </c>
      <c r="L25" s="143"/>
      <c r="M25" s="143"/>
      <c r="N25" s="143"/>
      <c r="O25" s="143"/>
      <c r="P25" s="143"/>
      <c r="Q25" s="143"/>
      <c r="R25" s="143"/>
      <c r="S25" s="143"/>
      <c r="T25" s="143"/>
      <c r="U25" s="143"/>
      <c r="V25" s="143"/>
      <c r="W25" s="143"/>
    </row>
    <row r="26" ht="15" customHeight="1" spans="1:23">
      <c r="A26" s="19" t="s">
        <v>294</v>
      </c>
      <c r="B26" s="208" t="s">
        <v>295</v>
      </c>
      <c r="C26" s="19" t="s">
        <v>296</v>
      </c>
      <c r="D26" s="19" t="s">
        <v>71</v>
      </c>
      <c r="E26" s="19" t="s">
        <v>107</v>
      </c>
      <c r="F26" s="19" t="s">
        <v>108</v>
      </c>
      <c r="G26" s="19" t="s">
        <v>266</v>
      </c>
      <c r="H26" s="19" t="s">
        <v>267</v>
      </c>
      <c r="I26" s="143">
        <v>20000</v>
      </c>
      <c r="J26" s="143">
        <v>20000</v>
      </c>
      <c r="K26" s="143">
        <v>20000</v>
      </c>
      <c r="L26" s="143"/>
      <c r="M26" s="143"/>
      <c r="N26" s="143"/>
      <c r="O26" s="143"/>
      <c r="P26" s="143"/>
      <c r="Q26" s="143"/>
      <c r="R26" s="143"/>
      <c r="S26" s="143"/>
      <c r="T26" s="143"/>
      <c r="U26" s="143"/>
      <c r="V26" s="143"/>
      <c r="W26" s="143"/>
    </row>
    <row r="27" ht="15" customHeight="1" spans="1:23">
      <c r="A27" s="19" t="s">
        <v>294</v>
      </c>
      <c r="B27" s="208" t="s">
        <v>295</v>
      </c>
      <c r="C27" s="19" t="s">
        <v>296</v>
      </c>
      <c r="D27" s="19" t="s">
        <v>71</v>
      </c>
      <c r="E27" s="19" t="s">
        <v>107</v>
      </c>
      <c r="F27" s="19" t="s">
        <v>108</v>
      </c>
      <c r="G27" s="19" t="s">
        <v>286</v>
      </c>
      <c r="H27" s="19" t="s">
        <v>287</v>
      </c>
      <c r="I27" s="143">
        <v>82500</v>
      </c>
      <c r="J27" s="143">
        <v>82500</v>
      </c>
      <c r="K27" s="143">
        <v>82500</v>
      </c>
      <c r="L27" s="143"/>
      <c r="M27" s="143"/>
      <c r="N27" s="143"/>
      <c r="O27" s="143"/>
      <c r="P27" s="143"/>
      <c r="Q27" s="143"/>
      <c r="R27" s="143"/>
      <c r="S27" s="143"/>
      <c r="T27" s="143"/>
      <c r="U27" s="143"/>
      <c r="V27" s="143"/>
      <c r="W27" s="143"/>
    </row>
    <row r="28" ht="15" customHeight="1" spans="1:23">
      <c r="A28" s="19" t="s">
        <v>283</v>
      </c>
      <c r="B28" s="208" t="s">
        <v>299</v>
      </c>
      <c r="C28" s="19" t="s">
        <v>300</v>
      </c>
      <c r="D28" s="19" t="s">
        <v>71</v>
      </c>
      <c r="E28" s="19" t="s">
        <v>107</v>
      </c>
      <c r="F28" s="19" t="s">
        <v>108</v>
      </c>
      <c r="G28" s="19" t="s">
        <v>286</v>
      </c>
      <c r="H28" s="19" t="s">
        <v>287</v>
      </c>
      <c r="I28" s="143">
        <v>100000</v>
      </c>
      <c r="J28" s="143">
        <v>100000</v>
      </c>
      <c r="K28" s="143">
        <v>100000</v>
      </c>
      <c r="L28" s="143"/>
      <c r="M28" s="143"/>
      <c r="N28" s="143"/>
      <c r="O28" s="143"/>
      <c r="P28" s="143"/>
      <c r="Q28" s="143"/>
      <c r="R28" s="143"/>
      <c r="S28" s="143"/>
      <c r="T28" s="143"/>
      <c r="U28" s="143"/>
      <c r="V28" s="143"/>
      <c r="W28" s="143"/>
    </row>
    <row r="29" ht="15" customHeight="1" spans="1:23">
      <c r="A29" s="19" t="s">
        <v>283</v>
      </c>
      <c r="B29" s="208" t="s">
        <v>301</v>
      </c>
      <c r="C29" s="19" t="s">
        <v>302</v>
      </c>
      <c r="D29" s="19" t="s">
        <v>71</v>
      </c>
      <c r="E29" s="19" t="s">
        <v>107</v>
      </c>
      <c r="F29" s="19" t="s">
        <v>108</v>
      </c>
      <c r="G29" s="19" t="s">
        <v>286</v>
      </c>
      <c r="H29" s="19" t="s">
        <v>287</v>
      </c>
      <c r="I29" s="143">
        <v>1838400</v>
      </c>
      <c r="J29" s="143"/>
      <c r="K29" s="143"/>
      <c r="L29" s="143"/>
      <c r="M29" s="143"/>
      <c r="N29" s="143"/>
      <c r="O29" s="143"/>
      <c r="P29" s="143"/>
      <c r="Q29" s="143"/>
      <c r="R29" s="143">
        <v>1838400</v>
      </c>
      <c r="S29" s="143"/>
      <c r="T29" s="143"/>
      <c r="U29" s="143"/>
      <c r="V29" s="143"/>
      <c r="W29" s="143">
        <v>1838400</v>
      </c>
    </row>
    <row r="30" ht="15" customHeight="1" spans="1:23">
      <c r="A30" s="19" t="s">
        <v>263</v>
      </c>
      <c r="B30" s="208" t="s">
        <v>303</v>
      </c>
      <c r="C30" s="19" t="s">
        <v>304</v>
      </c>
      <c r="D30" s="19" t="s">
        <v>71</v>
      </c>
      <c r="E30" s="19" t="s">
        <v>111</v>
      </c>
      <c r="F30" s="19" t="s">
        <v>112</v>
      </c>
      <c r="G30" s="19" t="s">
        <v>276</v>
      </c>
      <c r="H30" s="19" t="s">
        <v>216</v>
      </c>
      <c r="I30" s="143">
        <v>192</v>
      </c>
      <c r="J30" s="143"/>
      <c r="K30" s="143"/>
      <c r="L30" s="143"/>
      <c r="M30" s="143"/>
      <c r="N30" s="143">
        <v>192</v>
      </c>
      <c r="O30" s="143"/>
      <c r="P30" s="143"/>
      <c r="Q30" s="143"/>
      <c r="R30" s="143"/>
      <c r="S30" s="143"/>
      <c r="T30" s="143"/>
      <c r="U30" s="143"/>
      <c r="V30" s="143"/>
      <c r="W30" s="143"/>
    </row>
    <row r="31" ht="15" customHeight="1" spans="1:23">
      <c r="A31" s="19" t="s">
        <v>263</v>
      </c>
      <c r="B31" s="208" t="s">
        <v>305</v>
      </c>
      <c r="C31" s="19" t="s">
        <v>306</v>
      </c>
      <c r="D31" s="19" t="s">
        <v>71</v>
      </c>
      <c r="E31" s="19" t="s">
        <v>111</v>
      </c>
      <c r="F31" s="19" t="s">
        <v>112</v>
      </c>
      <c r="G31" s="19" t="s">
        <v>276</v>
      </c>
      <c r="H31" s="19" t="s">
        <v>216</v>
      </c>
      <c r="I31" s="143">
        <v>40</v>
      </c>
      <c r="J31" s="143"/>
      <c r="K31" s="143"/>
      <c r="L31" s="143"/>
      <c r="M31" s="143"/>
      <c r="N31" s="143">
        <v>40</v>
      </c>
      <c r="O31" s="143"/>
      <c r="P31" s="143"/>
      <c r="Q31" s="143"/>
      <c r="R31" s="143"/>
      <c r="S31" s="143"/>
      <c r="T31" s="143"/>
      <c r="U31" s="143"/>
      <c r="V31" s="143"/>
      <c r="W31" s="143"/>
    </row>
    <row r="32" ht="15" customHeight="1" spans="1:23">
      <c r="A32" s="19" t="s">
        <v>263</v>
      </c>
      <c r="B32" s="208" t="s">
        <v>307</v>
      </c>
      <c r="C32" s="19" t="s">
        <v>308</v>
      </c>
      <c r="D32" s="19" t="s">
        <v>71</v>
      </c>
      <c r="E32" s="19" t="s">
        <v>111</v>
      </c>
      <c r="F32" s="19" t="s">
        <v>112</v>
      </c>
      <c r="G32" s="19" t="s">
        <v>276</v>
      </c>
      <c r="H32" s="19" t="s">
        <v>216</v>
      </c>
      <c r="I32" s="143">
        <v>32</v>
      </c>
      <c r="J32" s="143"/>
      <c r="K32" s="143"/>
      <c r="L32" s="143"/>
      <c r="M32" s="143"/>
      <c r="N32" s="143">
        <v>32</v>
      </c>
      <c r="O32" s="143"/>
      <c r="P32" s="143"/>
      <c r="Q32" s="143"/>
      <c r="R32" s="143"/>
      <c r="S32" s="143"/>
      <c r="T32" s="143"/>
      <c r="U32" s="143"/>
      <c r="V32" s="143"/>
      <c r="W32" s="143"/>
    </row>
    <row r="33" ht="15" customHeight="1" spans="1:23">
      <c r="A33" s="19" t="s">
        <v>263</v>
      </c>
      <c r="B33" s="208" t="s">
        <v>309</v>
      </c>
      <c r="C33" s="19" t="s">
        <v>310</v>
      </c>
      <c r="D33" s="19" t="s">
        <v>71</v>
      </c>
      <c r="E33" s="19" t="s">
        <v>111</v>
      </c>
      <c r="F33" s="19" t="s">
        <v>112</v>
      </c>
      <c r="G33" s="19" t="s">
        <v>276</v>
      </c>
      <c r="H33" s="19" t="s">
        <v>216</v>
      </c>
      <c r="I33" s="143">
        <v>800</v>
      </c>
      <c r="J33" s="143"/>
      <c r="K33" s="143"/>
      <c r="L33" s="143"/>
      <c r="M33" s="143"/>
      <c r="N33" s="143">
        <v>800</v>
      </c>
      <c r="O33" s="143"/>
      <c r="P33" s="143"/>
      <c r="Q33" s="143"/>
      <c r="R33" s="143"/>
      <c r="S33" s="143"/>
      <c r="T33" s="143"/>
      <c r="U33" s="143"/>
      <c r="V33" s="143"/>
      <c r="W33" s="143"/>
    </row>
    <row r="34" ht="15" customHeight="1" spans="1:23">
      <c r="A34" s="19" t="s">
        <v>263</v>
      </c>
      <c r="B34" s="208" t="s">
        <v>311</v>
      </c>
      <c r="C34" s="19" t="s">
        <v>312</v>
      </c>
      <c r="D34" s="19" t="s">
        <v>71</v>
      </c>
      <c r="E34" s="19" t="s">
        <v>107</v>
      </c>
      <c r="F34" s="19" t="s">
        <v>108</v>
      </c>
      <c r="G34" s="19" t="s">
        <v>272</v>
      </c>
      <c r="H34" s="19" t="s">
        <v>273</v>
      </c>
      <c r="I34" s="143">
        <v>20090.88</v>
      </c>
      <c r="J34" s="143"/>
      <c r="K34" s="143"/>
      <c r="L34" s="143"/>
      <c r="M34" s="143"/>
      <c r="N34" s="143">
        <v>20090.88</v>
      </c>
      <c r="O34" s="143"/>
      <c r="P34" s="143"/>
      <c r="Q34" s="143"/>
      <c r="R34" s="143"/>
      <c r="S34" s="143"/>
      <c r="T34" s="143"/>
      <c r="U34" s="143"/>
      <c r="V34" s="143"/>
      <c r="W34" s="143"/>
    </row>
    <row r="35" ht="15" customHeight="1" spans="1:23">
      <c r="A35" s="19" t="s">
        <v>263</v>
      </c>
      <c r="B35" s="208" t="s">
        <v>311</v>
      </c>
      <c r="C35" s="19" t="s">
        <v>312</v>
      </c>
      <c r="D35" s="19" t="s">
        <v>71</v>
      </c>
      <c r="E35" s="19" t="s">
        <v>107</v>
      </c>
      <c r="F35" s="19" t="s">
        <v>108</v>
      </c>
      <c r="G35" s="19" t="s">
        <v>270</v>
      </c>
      <c r="H35" s="19" t="s">
        <v>271</v>
      </c>
      <c r="I35" s="143">
        <v>20431.05</v>
      </c>
      <c r="J35" s="143"/>
      <c r="K35" s="143"/>
      <c r="L35" s="143"/>
      <c r="M35" s="143"/>
      <c r="N35" s="143">
        <v>20431.05</v>
      </c>
      <c r="O35" s="143"/>
      <c r="P35" s="143"/>
      <c r="Q35" s="143"/>
      <c r="R35" s="143"/>
      <c r="S35" s="143"/>
      <c r="T35" s="143"/>
      <c r="U35" s="143"/>
      <c r="V35" s="143"/>
      <c r="W35" s="143"/>
    </row>
    <row r="36" ht="15" customHeight="1" spans="1:23">
      <c r="A36" s="19" t="s">
        <v>263</v>
      </c>
      <c r="B36" s="208" t="s">
        <v>313</v>
      </c>
      <c r="C36" s="19" t="s">
        <v>314</v>
      </c>
      <c r="D36" s="19" t="s">
        <v>71</v>
      </c>
      <c r="E36" s="19" t="s">
        <v>107</v>
      </c>
      <c r="F36" s="19" t="s">
        <v>108</v>
      </c>
      <c r="G36" s="19" t="s">
        <v>281</v>
      </c>
      <c r="H36" s="19" t="s">
        <v>282</v>
      </c>
      <c r="I36" s="143">
        <v>48662.5</v>
      </c>
      <c r="J36" s="143"/>
      <c r="K36" s="143"/>
      <c r="L36" s="143"/>
      <c r="M36" s="143"/>
      <c r="N36" s="143">
        <v>48662.5</v>
      </c>
      <c r="O36" s="143"/>
      <c r="P36" s="143"/>
      <c r="Q36" s="143"/>
      <c r="R36" s="143"/>
      <c r="S36" s="143"/>
      <c r="T36" s="143"/>
      <c r="U36" s="143"/>
      <c r="V36" s="143"/>
      <c r="W36" s="143"/>
    </row>
    <row r="37" ht="15" customHeight="1" spans="1:23">
      <c r="A37" s="19" t="s">
        <v>263</v>
      </c>
      <c r="B37" s="208" t="s">
        <v>313</v>
      </c>
      <c r="C37" s="19" t="s">
        <v>314</v>
      </c>
      <c r="D37" s="19" t="s">
        <v>71</v>
      </c>
      <c r="E37" s="19" t="s">
        <v>107</v>
      </c>
      <c r="F37" s="19" t="s">
        <v>108</v>
      </c>
      <c r="G37" s="19" t="s">
        <v>293</v>
      </c>
      <c r="H37" s="19" t="s">
        <v>219</v>
      </c>
      <c r="I37" s="143">
        <v>243.75</v>
      </c>
      <c r="J37" s="143"/>
      <c r="K37" s="143"/>
      <c r="L37" s="143"/>
      <c r="M37" s="143"/>
      <c r="N37" s="143">
        <v>243.75</v>
      </c>
      <c r="O37" s="143"/>
      <c r="P37" s="143"/>
      <c r="Q37" s="143"/>
      <c r="R37" s="143"/>
      <c r="S37" s="143"/>
      <c r="T37" s="143"/>
      <c r="U37" s="143"/>
      <c r="V37" s="143"/>
      <c r="W37" s="143"/>
    </row>
    <row r="38" ht="15" customHeight="1" spans="1:23">
      <c r="A38" s="19" t="s">
        <v>263</v>
      </c>
      <c r="B38" s="208" t="s">
        <v>315</v>
      </c>
      <c r="C38" s="19" t="s">
        <v>316</v>
      </c>
      <c r="D38" s="19" t="s">
        <v>71</v>
      </c>
      <c r="E38" s="19" t="s">
        <v>111</v>
      </c>
      <c r="F38" s="19" t="s">
        <v>112</v>
      </c>
      <c r="G38" s="19" t="s">
        <v>276</v>
      </c>
      <c r="H38" s="19" t="s">
        <v>216</v>
      </c>
      <c r="I38" s="143">
        <v>4795</v>
      </c>
      <c r="J38" s="143"/>
      <c r="K38" s="143"/>
      <c r="L38" s="143"/>
      <c r="M38" s="143"/>
      <c r="N38" s="143">
        <v>4795</v>
      </c>
      <c r="O38" s="143"/>
      <c r="P38" s="143"/>
      <c r="Q38" s="143"/>
      <c r="R38" s="143"/>
      <c r="S38" s="143"/>
      <c r="T38" s="143"/>
      <c r="U38" s="143"/>
      <c r="V38" s="143"/>
      <c r="W38" s="143"/>
    </row>
    <row r="39" ht="15" customHeight="1" spans="1:23">
      <c r="A39" s="19" t="s">
        <v>263</v>
      </c>
      <c r="B39" s="208" t="s">
        <v>317</v>
      </c>
      <c r="C39" s="19" t="s">
        <v>318</v>
      </c>
      <c r="D39" s="19" t="s">
        <v>71</v>
      </c>
      <c r="E39" s="19" t="s">
        <v>107</v>
      </c>
      <c r="F39" s="19" t="s">
        <v>108</v>
      </c>
      <c r="G39" s="19" t="s">
        <v>281</v>
      </c>
      <c r="H39" s="19" t="s">
        <v>282</v>
      </c>
      <c r="I39" s="143">
        <v>7825</v>
      </c>
      <c r="J39" s="143"/>
      <c r="K39" s="143"/>
      <c r="L39" s="143"/>
      <c r="M39" s="143"/>
      <c r="N39" s="143">
        <v>7825</v>
      </c>
      <c r="O39" s="143"/>
      <c r="P39" s="143"/>
      <c r="Q39" s="143"/>
      <c r="R39" s="143"/>
      <c r="S39" s="143"/>
      <c r="T39" s="143"/>
      <c r="U39" s="143"/>
      <c r="V39" s="143"/>
      <c r="W39" s="143"/>
    </row>
    <row r="40" ht="15" customHeight="1" spans="1:23">
      <c r="A40" s="19" t="s">
        <v>263</v>
      </c>
      <c r="B40" s="208" t="s">
        <v>319</v>
      </c>
      <c r="C40" s="19" t="s">
        <v>320</v>
      </c>
      <c r="D40" s="19" t="s">
        <v>71</v>
      </c>
      <c r="E40" s="19" t="s">
        <v>107</v>
      </c>
      <c r="F40" s="19" t="s">
        <v>108</v>
      </c>
      <c r="G40" s="19" t="s">
        <v>281</v>
      </c>
      <c r="H40" s="19" t="s">
        <v>282</v>
      </c>
      <c r="I40" s="143">
        <v>9781.25</v>
      </c>
      <c r="J40" s="143"/>
      <c r="K40" s="143"/>
      <c r="L40" s="143"/>
      <c r="M40" s="143"/>
      <c r="N40" s="143">
        <v>9781.25</v>
      </c>
      <c r="O40" s="143"/>
      <c r="P40" s="143"/>
      <c r="Q40" s="143"/>
      <c r="R40" s="143"/>
      <c r="S40" s="143"/>
      <c r="T40" s="143"/>
      <c r="U40" s="143"/>
      <c r="V40" s="143"/>
      <c r="W40" s="143"/>
    </row>
    <row r="41" ht="15" customHeight="1" spans="1:23">
      <c r="A41" s="19" t="s">
        <v>263</v>
      </c>
      <c r="B41" s="208" t="s">
        <v>321</v>
      </c>
      <c r="C41" s="19" t="s">
        <v>322</v>
      </c>
      <c r="D41" s="19" t="s">
        <v>71</v>
      </c>
      <c r="E41" s="19" t="s">
        <v>111</v>
      </c>
      <c r="F41" s="19" t="s">
        <v>112</v>
      </c>
      <c r="G41" s="19" t="s">
        <v>276</v>
      </c>
      <c r="H41" s="19" t="s">
        <v>216</v>
      </c>
      <c r="I41" s="143">
        <v>240</v>
      </c>
      <c r="J41" s="143"/>
      <c r="K41" s="143"/>
      <c r="L41" s="143"/>
      <c r="M41" s="143"/>
      <c r="N41" s="143">
        <v>240</v>
      </c>
      <c r="O41" s="143"/>
      <c r="P41" s="143"/>
      <c r="Q41" s="143"/>
      <c r="R41" s="143"/>
      <c r="S41" s="143"/>
      <c r="T41" s="143"/>
      <c r="U41" s="143"/>
      <c r="V41" s="143"/>
      <c r="W41" s="143"/>
    </row>
    <row r="42" ht="18.75" customHeight="1" spans="1:23">
      <c r="A42" s="32" t="s">
        <v>185</v>
      </c>
      <c r="B42" s="33"/>
      <c r="C42" s="33"/>
      <c r="D42" s="33"/>
      <c r="E42" s="33"/>
      <c r="F42" s="33"/>
      <c r="G42" s="33"/>
      <c r="H42" s="34"/>
      <c r="I42" s="143">
        <v>3278014.62</v>
      </c>
      <c r="J42" s="143">
        <v>1326481.19</v>
      </c>
      <c r="K42" s="143">
        <v>1326481.19</v>
      </c>
      <c r="L42" s="143">
        <v>0</v>
      </c>
      <c r="M42" s="143">
        <v>0</v>
      </c>
      <c r="N42" s="143">
        <v>113133.43</v>
      </c>
      <c r="O42" s="143"/>
      <c r="P42" s="143"/>
      <c r="Q42" s="143"/>
      <c r="R42" s="143">
        <v>1838400</v>
      </c>
      <c r="S42" s="143"/>
      <c r="T42" s="143"/>
      <c r="U42" s="143"/>
      <c r="V42" s="143"/>
      <c r="W42" s="143">
        <v>1838400</v>
      </c>
    </row>
  </sheetData>
  <mergeCells count="28">
    <mergeCell ref="A2:W2"/>
    <mergeCell ref="A3:H3"/>
    <mergeCell ref="J4:M4"/>
    <mergeCell ref="N4:P4"/>
    <mergeCell ref="R4:W4"/>
    <mergeCell ref="A42:H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4"/>
  <sheetViews>
    <sheetView showZeros="0" workbookViewId="0">
      <selection activeCell="A3" sqref="A3:H3"/>
    </sheetView>
  </sheetViews>
  <sheetFormatPr defaultColWidth="9.13636363636364" defaultRowHeight="12" customHeight="1"/>
  <cols>
    <col min="1" max="1" width="34.2909090909091" customWidth="1"/>
    <col min="2" max="2" width="29" customWidth="1"/>
    <col min="3" max="5" width="23.5727272727273" customWidth="1"/>
    <col min="6" max="6" width="11.2909090909091" customWidth="1"/>
    <col min="7" max="7" width="25.1363636363636" customWidth="1"/>
    <col min="8" max="8" width="15.5727272727273" customWidth="1"/>
    <col min="9" max="9" width="13.4272727272727" customWidth="1"/>
    <col min="10" max="10" width="19.9090909090909" customWidth="1"/>
  </cols>
  <sheetData>
    <row r="1" ht="18" customHeight="1" spans="10:10">
      <c r="J1" s="2" t="s">
        <v>323</v>
      </c>
    </row>
    <row r="2" ht="39.75" customHeight="1" spans="1:10">
      <c r="A2" s="209" t="s">
        <v>324</v>
      </c>
      <c r="B2" s="3"/>
      <c r="C2" s="3"/>
      <c r="D2" s="3"/>
      <c r="E2" s="3"/>
      <c r="F2" s="67"/>
      <c r="G2" s="3"/>
      <c r="H2" s="67"/>
      <c r="I2" s="67"/>
      <c r="J2" s="3"/>
    </row>
    <row r="3" ht="17.25" customHeight="1" spans="1:1">
      <c r="A3" s="4" t="s">
        <v>2</v>
      </c>
    </row>
    <row r="4" ht="44.25" customHeight="1" spans="1:10">
      <c r="A4" s="68" t="s">
        <v>325</v>
      </c>
      <c r="B4" s="68" t="s">
        <v>326</v>
      </c>
      <c r="C4" s="68" t="s">
        <v>327</v>
      </c>
      <c r="D4" s="68" t="s">
        <v>328</v>
      </c>
      <c r="E4" s="68" t="s">
        <v>329</v>
      </c>
      <c r="F4" s="69" t="s">
        <v>330</v>
      </c>
      <c r="G4" s="68" t="s">
        <v>331</v>
      </c>
      <c r="H4" s="69" t="s">
        <v>332</v>
      </c>
      <c r="I4" s="69" t="s">
        <v>333</v>
      </c>
      <c r="J4" s="68" t="s">
        <v>334</v>
      </c>
    </row>
    <row r="5" ht="18.75" customHeight="1" spans="1:10">
      <c r="A5" s="130">
        <v>1</v>
      </c>
      <c r="B5" s="130">
        <v>2</v>
      </c>
      <c r="C5" s="130">
        <v>3</v>
      </c>
      <c r="D5" s="130">
        <v>4</v>
      </c>
      <c r="E5" s="130">
        <v>5</v>
      </c>
      <c r="F5" s="35">
        <v>6</v>
      </c>
      <c r="G5" s="130">
        <v>7</v>
      </c>
      <c r="H5" s="35">
        <v>8</v>
      </c>
      <c r="I5" s="35">
        <v>9</v>
      </c>
      <c r="J5" s="130">
        <v>10</v>
      </c>
    </row>
    <row r="6" ht="42" customHeight="1" spans="1:10">
      <c r="A6" s="131" t="s">
        <v>278</v>
      </c>
      <c r="B6" s="131" t="s">
        <v>335</v>
      </c>
      <c r="C6" s="132" t="s">
        <v>336</v>
      </c>
      <c r="D6" s="70" t="s">
        <v>337</v>
      </c>
      <c r="E6" s="70" t="s">
        <v>338</v>
      </c>
      <c r="F6" s="70" t="s">
        <v>339</v>
      </c>
      <c r="G6" s="52" t="s">
        <v>340</v>
      </c>
      <c r="H6" s="71" t="s">
        <v>341</v>
      </c>
      <c r="I6" s="52" t="s">
        <v>342</v>
      </c>
      <c r="J6" s="20" t="s">
        <v>343</v>
      </c>
    </row>
    <row r="7" ht="42" customHeight="1" spans="1:10">
      <c r="A7" s="133"/>
      <c r="B7" s="133"/>
      <c r="C7" s="132" t="s">
        <v>336</v>
      </c>
      <c r="D7" s="70" t="s">
        <v>344</v>
      </c>
      <c r="E7" s="70" t="s">
        <v>345</v>
      </c>
      <c r="F7" s="70" t="s">
        <v>339</v>
      </c>
      <c r="G7" s="52" t="s">
        <v>346</v>
      </c>
      <c r="H7" s="71" t="s">
        <v>347</v>
      </c>
      <c r="I7" s="52" t="s">
        <v>342</v>
      </c>
      <c r="J7" s="20" t="s">
        <v>348</v>
      </c>
    </row>
    <row r="8" ht="71" customHeight="1" spans="1:10">
      <c r="A8" s="133"/>
      <c r="B8" s="133"/>
      <c r="C8" s="132" t="s">
        <v>336</v>
      </c>
      <c r="D8" s="70" t="s">
        <v>349</v>
      </c>
      <c r="E8" s="70" t="s">
        <v>350</v>
      </c>
      <c r="F8" s="70" t="s">
        <v>339</v>
      </c>
      <c r="G8" s="52" t="s">
        <v>351</v>
      </c>
      <c r="H8" s="71" t="s">
        <v>352</v>
      </c>
      <c r="I8" s="52" t="s">
        <v>342</v>
      </c>
      <c r="J8" s="20" t="s">
        <v>353</v>
      </c>
    </row>
    <row r="9" ht="42" customHeight="1" spans="1:10">
      <c r="A9" s="133"/>
      <c r="B9" s="133"/>
      <c r="C9" s="132" t="s">
        <v>354</v>
      </c>
      <c r="D9" s="70" t="s">
        <v>355</v>
      </c>
      <c r="E9" s="70" t="s">
        <v>356</v>
      </c>
      <c r="F9" s="70" t="s">
        <v>339</v>
      </c>
      <c r="G9" s="52" t="s">
        <v>346</v>
      </c>
      <c r="H9" s="71" t="s">
        <v>347</v>
      </c>
      <c r="I9" s="52" t="s">
        <v>342</v>
      </c>
      <c r="J9" s="20" t="s">
        <v>356</v>
      </c>
    </row>
    <row r="10" ht="42" customHeight="1" spans="1:10">
      <c r="A10" s="133"/>
      <c r="B10" s="133"/>
      <c r="C10" s="132" t="s">
        <v>357</v>
      </c>
      <c r="D10" s="70" t="s">
        <v>358</v>
      </c>
      <c r="E10" s="70" t="s">
        <v>359</v>
      </c>
      <c r="F10" s="70" t="s">
        <v>339</v>
      </c>
      <c r="G10" s="52" t="s">
        <v>346</v>
      </c>
      <c r="H10" s="71" t="s">
        <v>347</v>
      </c>
      <c r="I10" s="52" t="s">
        <v>342</v>
      </c>
      <c r="J10" s="20" t="s">
        <v>360</v>
      </c>
    </row>
    <row r="11" ht="42" customHeight="1" spans="1:10">
      <c r="A11" s="131" t="s">
        <v>265</v>
      </c>
      <c r="B11" s="131" t="s">
        <v>361</v>
      </c>
      <c r="C11" s="132" t="s">
        <v>336</v>
      </c>
      <c r="D11" s="70" t="s">
        <v>337</v>
      </c>
      <c r="E11" s="70" t="s">
        <v>362</v>
      </c>
      <c r="F11" s="70" t="s">
        <v>339</v>
      </c>
      <c r="G11" s="52" t="s">
        <v>363</v>
      </c>
      <c r="H11" s="71" t="s">
        <v>341</v>
      </c>
      <c r="I11" s="52" t="s">
        <v>342</v>
      </c>
      <c r="J11" s="20" t="s">
        <v>364</v>
      </c>
    </row>
    <row r="12" ht="53" customHeight="1" spans="1:10">
      <c r="A12" s="133"/>
      <c r="B12" s="133"/>
      <c r="C12" s="132" t="s">
        <v>336</v>
      </c>
      <c r="D12" s="70" t="s">
        <v>344</v>
      </c>
      <c r="E12" s="70" t="s">
        <v>365</v>
      </c>
      <c r="F12" s="70" t="s">
        <v>339</v>
      </c>
      <c r="G12" s="52" t="s">
        <v>346</v>
      </c>
      <c r="H12" s="71" t="s">
        <v>347</v>
      </c>
      <c r="I12" s="52" t="s">
        <v>342</v>
      </c>
      <c r="J12" s="20" t="s">
        <v>366</v>
      </c>
    </row>
    <row r="13" ht="62" customHeight="1" spans="1:10">
      <c r="A13" s="133"/>
      <c r="B13" s="133"/>
      <c r="C13" s="132" t="s">
        <v>336</v>
      </c>
      <c r="D13" s="70" t="s">
        <v>349</v>
      </c>
      <c r="E13" s="70" t="s">
        <v>367</v>
      </c>
      <c r="F13" s="70" t="s">
        <v>339</v>
      </c>
      <c r="G13" s="52" t="s">
        <v>84</v>
      </c>
      <c r="H13" s="71" t="s">
        <v>352</v>
      </c>
      <c r="I13" s="52" t="s">
        <v>342</v>
      </c>
      <c r="J13" s="20" t="s">
        <v>368</v>
      </c>
    </row>
    <row r="14" ht="42" customHeight="1" spans="1:10">
      <c r="A14" s="133"/>
      <c r="B14" s="133"/>
      <c r="C14" s="132" t="s">
        <v>354</v>
      </c>
      <c r="D14" s="70" t="s">
        <v>355</v>
      </c>
      <c r="E14" s="70" t="s">
        <v>369</v>
      </c>
      <c r="F14" s="70" t="s">
        <v>339</v>
      </c>
      <c r="G14" s="52" t="s">
        <v>346</v>
      </c>
      <c r="H14" s="71" t="s">
        <v>347</v>
      </c>
      <c r="I14" s="52" t="s">
        <v>342</v>
      </c>
      <c r="J14" s="20" t="s">
        <v>370</v>
      </c>
    </row>
    <row r="15" ht="42" customHeight="1" spans="1:10">
      <c r="A15" s="133"/>
      <c r="B15" s="133"/>
      <c r="C15" s="132" t="s">
        <v>357</v>
      </c>
      <c r="D15" s="70" t="s">
        <v>358</v>
      </c>
      <c r="E15" s="70" t="s">
        <v>371</v>
      </c>
      <c r="F15" s="70" t="s">
        <v>339</v>
      </c>
      <c r="G15" s="52" t="s">
        <v>346</v>
      </c>
      <c r="H15" s="71" t="s">
        <v>347</v>
      </c>
      <c r="I15" s="52" t="s">
        <v>342</v>
      </c>
      <c r="J15" s="20" t="s">
        <v>370</v>
      </c>
    </row>
    <row r="16" ht="42" customHeight="1" spans="1:10">
      <c r="A16" s="131" t="s">
        <v>289</v>
      </c>
      <c r="B16" s="131" t="s">
        <v>372</v>
      </c>
      <c r="C16" s="132" t="s">
        <v>336</v>
      </c>
      <c r="D16" s="70" t="s">
        <v>337</v>
      </c>
      <c r="E16" s="70" t="s">
        <v>373</v>
      </c>
      <c r="F16" s="70" t="s">
        <v>339</v>
      </c>
      <c r="G16" s="52" t="s">
        <v>86</v>
      </c>
      <c r="H16" s="71" t="s">
        <v>341</v>
      </c>
      <c r="I16" s="52" t="s">
        <v>342</v>
      </c>
      <c r="J16" s="20" t="s">
        <v>374</v>
      </c>
    </row>
    <row r="17" ht="42" customHeight="1" spans="1:10">
      <c r="A17" s="133"/>
      <c r="B17" s="133"/>
      <c r="C17" s="132" t="s">
        <v>336</v>
      </c>
      <c r="D17" s="70" t="s">
        <v>344</v>
      </c>
      <c r="E17" s="70" t="s">
        <v>375</v>
      </c>
      <c r="F17" s="70" t="s">
        <v>339</v>
      </c>
      <c r="G17" s="52" t="s">
        <v>346</v>
      </c>
      <c r="H17" s="71" t="s">
        <v>347</v>
      </c>
      <c r="I17" s="52" t="s">
        <v>342</v>
      </c>
      <c r="J17" s="20" t="s">
        <v>375</v>
      </c>
    </row>
    <row r="18" ht="51" customHeight="1" spans="1:10">
      <c r="A18" s="133"/>
      <c r="B18" s="133"/>
      <c r="C18" s="132" t="s">
        <v>336</v>
      </c>
      <c r="D18" s="70" t="s">
        <v>349</v>
      </c>
      <c r="E18" s="70" t="s">
        <v>376</v>
      </c>
      <c r="F18" s="70" t="s">
        <v>339</v>
      </c>
      <c r="G18" s="52" t="s">
        <v>351</v>
      </c>
      <c r="H18" s="71" t="s">
        <v>352</v>
      </c>
      <c r="I18" s="52" t="s">
        <v>342</v>
      </c>
      <c r="J18" s="20" t="s">
        <v>377</v>
      </c>
    </row>
    <row r="19" ht="42" customHeight="1" spans="1:10">
      <c r="A19" s="133"/>
      <c r="B19" s="133"/>
      <c r="C19" s="132" t="s">
        <v>354</v>
      </c>
      <c r="D19" s="70" t="s">
        <v>355</v>
      </c>
      <c r="E19" s="70" t="s">
        <v>378</v>
      </c>
      <c r="F19" s="70" t="s">
        <v>339</v>
      </c>
      <c r="G19" s="52" t="s">
        <v>346</v>
      </c>
      <c r="H19" s="71" t="s">
        <v>347</v>
      </c>
      <c r="I19" s="52" t="s">
        <v>342</v>
      </c>
      <c r="J19" s="20" t="s">
        <v>378</v>
      </c>
    </row>
    <row r="20" ht="42" customHeight="1" spans="1:10">
      <c r="A20" s="133"/>
      <c r="B20" s="133"/>
      <c r="C20" s="132" t="s">
        <v>357</v>
      </c>
      <c r="D20" s="70" t="s">
        <v>358</v>
      </c>
      <c r="E20" s="70" t="s">
        <v>379</v>
      </c>
      <c r="F20" s="70" t="s">
        <v>339</v>
      </c>
      <c r="G20" s="52" t="s">
        <v>346</v>
      </c>
      <c r="H20" s="71" t="s">
        <v>347</v>
      </c>
      <c r="I20" s="52" t="s">
        <v>342</v>
      </c>
      <c r="J20" s="20" t="s">
        <v>379</v>
      </c>
    </row>
    <row r="21" ht="42" customHeight="1" spans="1:10">
      <c r="A21" s="131" t="s">
        <v>285</v>
      </c>
      <c r="B21" s="131" t="s">
        <v>380</v>
      </c>
      <c r="C21" s="132" t="s">
        <v>336</v>
      </c>
      <c r="D21" s="70" t="s">
        <v>337</v>
      </c>
      <c r="E21" s="70" t="s">
        <v>381</v>
      </c>
      <c r="F21" s="70" t="s">
        <v>339</v>
      </c>
      <c r="G21" s="52" t="s">
        <v>382</v>
      </c>
      <c r="H21" s="71" t="s">
        <v>341</v>
      </c>
      <c r="I21" s="52" t="s">
        <v>342</v>
      </c>
      <c r="J21" s="20" t="s">
        <v>383</v>
      </c>
    </row>
    <row r="22" ht="42" customHeight="1" spans="1:10">
      <c r="A22" s="133"/>
      <c r="B22" s="133"/>
      <c r="C22" s="132" t="s">
        <v>336</v>
      </c>
      <c r="D22" s="70" t="s">
        <v>344</v>
      </c>
      <c r="E22" s="70" t="s">
        <v>384</v>
      </c>
      <c r="F22" s="70" t="s">
        <v>339</v>
      </c>
      <c r="G22" s="52" t="s">
        <v>346</v>
      </c>
      <c r="H22" s="71" t="s">
        <v>347</v>
      </c>
      <c r="I22" s="52" t="s">
        <v>342</v>
      </c>
      <c r="J22" s="20" t="s">
        <v>385</v>
      </c>
    </row>
    <row r="23" ht="42" customHeight="1" spans="1:10">
      <c r="A23" s="133"/>
      <c r="B23" s="133"/>
      <c r="C23" s="132" t="s">
        <v>336</v>
      </c>
      <c r="D23" s="70" t="s">
        <v>349</v>
      </c>
      <c r="E23" s="70" t="s">
        <v>350</v>
      </c>
      <c r="F23" s="70" t="s">
        <v>339</v>
      </c>
      <c r="G23" s="52" t="s">
        <v>351</v>
      </c>
      <c r="H23" s="71" t="s">
        <v>352</v>
      </c>
      <c r="I23" s="52" t="s">
        <v>342</v>
      </c>
      <c r="J23" s="20" t="s">
        <v>386</v>
      </c>
    </row>
    <row r="24" ht="74" customHeight="1" spans="1:10">
      <c r="A24" s="133"/>
      <c r="B24" s="133"/>
      <c r="C24" s="132" t="s">
        <v>354</v>
      </c>
      <c r="D24" s="70" t="s">
        <v>355</v>
      </c>
      <c r="E24" s="70" t="s">
        <v>387</v>
      </c>
      <c r="F24" s="70" t="s">
        <v>339</v>
      </c>
      <c r="G24" s="52" t="s">
        <v>346</v>
      </c>
      <c r="H24" s="71" t="s">
        <v>347</v>
      </c>
      <c r="I24" s="52" t="s">
        <v>342</v>
      </c>
      <c r="J24" s="20" t="s">
        <v>387</v>
      </c>
    </row>
    <row r="25" ht="42" customHeight="1" spans="1:10">
      <c r="A25" s="133"/>
      <c r="B25" s="133"/>
      <c r="C25" s="132" t="s">
        <v>357</v>
      </c>
      <c r="D25" s="70" t="s">
        <v>358</v>
      </c>
      <c r="E25" s="70" t="s">
        <v>388</v>
      </c>
      <c r="F25" s="70" t="s">
        <v>339</v>
      </c>
      <c r="G25" s="52" t="s">
        <v>346</v>
      </c>
      <c r="H25" s="71" t="s">
        <v>347</v>
      </c>
      <c r="I25" s="52" t="s">
        <v>342</v>
      </c>
      <c r="J25" s="20" t="s">
        <v>388</v>
      </c>
    </row>
    <row r="26" ht="63" customHeight="1" spans="1:10">
      <c r="A26" s="134" t="s">
        <v>292</v>
      </c>
      <c r="B26" s="134" t="s">
        <v>389</v>
      </c>
      <c r="C26" s="132" t="s">
        <v>336</v>
      </c>
      <c r="D26" s="70" t="s">
        <v>337</v>
      </c>
      <c r="E26" s="70" t="s">
        <v>390</v>
      </c>
      <c r="F26" s="70" t="s">
        <v>339</v>
      </c>
      <c r="G26" s="52" t="s">
        <v>391</v>
      </c>
      <c r="H26" s="71" t="s">
        <v>341</v>
      </c>
      <c r="I26" s="52" t="s">
        <v>342</v>
      </c>
      <c r="J26" s="20" t="s">
        <v>392</v>
      </c>
    </row>
    <row r="27" ht="69" customHeight="1" spans="1:10">
      <c r="A27" s="135"/>
      <c r="B27" s="135"/>
      <c r="C27" s="132" t="s">
        <v>336</v>
      </c>
      <c r="D27" s="70" t="s">
        <v>337</v>
      </c>
      <c r="E27" s="70" t="s">
        <v>393</v>
      </c>
      <c r="F27" s="70" t="s">
        <v>339</v>
      </c>
      <c r="G27" s="52" t="s">
        <v>394</v>
      </c>
      <c r="H27" s="71" t="s">
        <v>341</v>
      </c>
      <c r="I27" s="52" t="s">
        <v>342</v>
      </c>
      <c r="J27" s="20" t="s">
        <v>395</v>
      </c>
    </row>
    <row r="28" ht="42" customHeight="1" spans="1:10">
      <c r="A28" s="135"/>
      <c r="B28" s="135"/>
      <c r="C28" s="132" t="s">
        <v>336</v>
      </c>
      <c r="D28" s="70" t="s">
        <v>337</v>
      </c>
      <c r="E28" s="70" t="s">
        <v>396</v>
      </c>
      <c r="F28" s="70" t="s">
        <v>339</v>
      </c>
      <c r="G28" s="52" t="s">
        <v>397</v>
      </c>
      <c r="H28" s="71" t="s">
        <v>341</v>
      </c>
      <c r="I28" s="52" t="s">
        <v>342</v>
      </c>
      <c r="J28" s="20" t="s">
        <v>398</v>
      </c>
    </row>
    <row r="29" ht="42" customHeight="1" spans="1:10">
      <c r="A29" s="135"/>
      <c r="B29" s="135"/>
      <c r="C29" s="132" t="s">
        <v>354</v>
      </c>
      <c r="D29" s="70" t="s">
        <v>355</v>
      </c>
      <c r="E29" s="70" t="s">
        <v>399</v>
      </c>
      <c r="F29" s="70" t="s">
        <v>339</v>
      </c>
      <c r="G29" s="52" t="s">
        <v>400</v>
      </c>
      <c r="H29" s="71"/>
      <c r="I29" s="52" t="s">
        <v>401</v>
      </c>
      <c r="J29" s="20" t="s">
        <v>402</v>
      </c>
    </row>
    <row r="30" ht="42" customHeight="1" spans="1:10">
      <c r="A30" s="135"/>
      <c r="B30" s="135"/>
      <c r="C30" s="132" t="s">
        <v>357</v>
      </c>
      <c r="D30" s="70" t="s">
        <v>358</v>
      </c>
      <c r="E30" s="70" t="s">
        <v>403</v>
      </c>
      <c r="F30" s="70" t="s">
        <v>404</v>
      </c>
      <c r="G30" s="52" t="s">
        <v>397</v>
      </c>
      <c r="H30" s="71" t="s">
        <v>347</v>
      </c>
      <c r="I30" s="52" t="s">
        <v>342</v>
      </c>
      <c r="J30" s="20" t="s">
        <v>405</v>
      </c>
    </row>
    <row r="31" ht="42" customHeight="1" spans="1:10">
      <c r="A31" s="136"/>
      <c r="B31" s="136"/>
      <c r="C31" s="132" t="s">
        <v>357</v>
      </c>
      <c r="D31" s="70" t="s">
        <v>358</v>
      </c>
      <c r="E31" s="70" t="s">
        <v>406</v>
      </c>
      <c r="F31" s="70" t="s">
        <v>404</v>
      </c>
      <c r="G31" s="52" t="s">
        <v>397</v>
      </c>
      <c r="H31" s="71" t="s">
        <v>347</v>
      </c>
      <c r="I31" s="52" t="s">
        <v>342</v>
      </c>
      <c r="J31" s="20" t="s">
        <v>407</v>
      </c>
    </row>
    <row r="32" ht="58" customHeight="1" spans="1:10">
      <c r="A32" s="137" t="s">
        <v>280</v>
      </c>
      <c r="B32" s="137" t="s">
        <v>408</v>
      </c>
      <c r="C32" s="132" t="s">
        <v>336</v>
      </c>
      <c r="D32" s="70" t="s">
        <v>337</v>
      </c>
      <c r="E32" s="70" t="s">
        <v>409</v>
      </c>
      <c r="F32" s="70" t="s">
        <v>339</v>
      </c>
      <c r="G32" s="52" t="s">
        <v>410</v>
      </c>
      <c r="H32" s="71" t="s">
        <v>341</v>
      </c>
      <c r="I32" s="52" t="s">
        <v>342</v>
      </c>
      <c r="J32" s="20" t="s">
        <v>411</v>
      </c>
    </row>
    <row r="33" ht="58" customHeight="1" spans="1:10">
      <c r="A33" s="135"/>
      <c r="B33" s="135"/>
      <c r="C33" s="132" t="s">
        <v>336</v>
      </c>
      <c r="D33" s="70" t="s">
        <v>344</v>
      </c>
      <c r="E33" s="70" t="s">
        <v>412</v>
      </c>
      <c r="F33" s="70" t="s">
        <v>339</v>
      </c>
      <c r="G33" s="52" t="s">
        <v>346</v>
      </c>
      <c r="H33" s="71" t="s">
        <v>347</v>
      </c>
      <c r="I33" s="52" t="s">
        <v>342</v>
      </c>
      <c r="J33" s="20" t="s">
        <v>412</v>
      </c>
    </row>
    <row r="34" ht="63" customHeight="1" spans="1:10">
      <c r="A34" s="135"/>
      <c r="B34" s="135"/>
      <c r="C34" s="132" t="s">
        <v>336</v>
      </c>
      <c r="D34" s="70" t="s">
        <v>349</v>
      </c>
      <c r="E34" s="70" t="s">
        <v>350</v>
      </c>
      <c r="F34" s="70" t="s">
        <v>339</v>
      </c>
      <c r="G34" s="52" t="s">
        <v>351</v>
      </c>
      <c r="H34" s="71" t="s">
        <v>352</v>
      </c>
      <c r="I34" s="52" t="s">
        <v>342</v>
      </c>
      <c r="J34" s="20" t="s">
        <v>413</v>
      </c>
    </row>
    <row r="35" ht="42" customHeight="1" spans="1:10">
      <c r="A35" s="135"/>
      <c r="B35" s="135"/>
      <c r="C35" s="132" t="s">
        <v>354</v>
      </c>
      <c r="D35" s="70" t="s">
        <v>355</v>
      </c>
      <c r="E35" s="70" t="s">
        <v>414</v>
      </c>
      <c r="F35" s="70" t="s">
        <v>339</v>
      </c>
      <c r="G35" s="52" t="s">
        <v>346</v>
      </c>
      <c r="H35" s="71" t="s">
        <v>347</v>
      </c>
      <c r="I35" s="52" t="s">
        <v>342</v>
      </c>
      <c r="J35" s="20" t="s">
        <v>414</v>
      </c>
    </row>
    <row r="36" ht="42" customHeight="1" spans="1:10">
      <c r="A36" s="136"/>
      <c r="B36" s="136"/>
      <c r="C36" s="132" t="s">
        <v>357</v>
      </c>
      <c r="D36" s="70" t="s">
        <v>358</v>
      </c>
      <c r="E36" s="70" t="s">
        <v>415</v>
      </c>
      <c r="F36" s="70" t="s">
        <v>339</v>
      </c>
      <c r="G36" s="52" t="s">
        <v>346</v>
      </c>
      <c r="H36" s="71" t="s">
        <v>347</v>
      </c>
      <c r="I36" s="52" t="s">
        <v>342</v>
      </c>
      <c r="J36" s="20" t="s">
        <v>415</v>
      </c>
    </row>
    <row r="37" ht="79" customHeight="1" spans="1:10">
      <c r="A37" s="137" t="s">
        <v>302</v>
      </c>
      <c r="B37" s="137" t="s">
        <v>416</v>
      </c>
      <c r="C37" s="132" t="s">
        <v>336</v>
      </c>
      <c r="D37" s="70" t="s">
        <v>337</v>
      </c>
      <c r="E37" s="70" t="s">
        <v>417</v>
      </c>
      <c r="F37" s="70" t="s">
        <v>404</v>
      </c>
      <c r="G37" s="52" t="s">
        <v>363</v>
      </c>
      <c r="H37" s="71" t="s">
        <v>341</v>
      </c>
      <c r="I37" s="52" t="s">
        <v>342</v>
      </c>
      <c r="J37" s="20" t="s">
        <v>418</v>
      </c>
    </row>
    <row r="38" ht="77" customHeight="1" spans="1:10">
      <c r="A38" s="135"/>
      <c r="B38" s="135"/>
      <c r="C38" s="132" t="s">
        <v>336</v>
      </c>
      <c r="D38" s="70" t="s">
        <v>344</v>
      </c>
      <c r="E38" s="70" t="s">
        <v>384</v>
      </c>
      <c r="F38" s="70" t="s">
        <v>404</v>
      </c>
      <c r="G38" s="52" t="s">
        <v>346</v>
      </c>
      <c r="H38" s="71" t="s">
        <v>347</v>
      </c>
      <c r="I38" s="52" t="s">
        <v>401</v>
      </c>
      <c r="J38" s="20" t="s">
        <v>418</v>
      </c>
    </row>
    <row r="39" ht="43" customHeight="1" spans="1:10">
      <c r="A39" s="135"/>
      <c r="B39" s="135"/>
      <c r="C39" s="132" t="s">
        <v>336</v>
      </c>
      <c r="D39" s="70" t="s">
        <v>349</v>
      </c>
      <c r="E39" s="70" t="s">
        <v>419</v>
      </c>
      <c r="F39" s="70" t="s">
        <v>339</v>
      </c>
      <c r="G39" s="52" t="s">
        <v>351</v>
      </c>
      <c r="H39" s="71" t="s">
        <v>352</v>
      </c>
      <c r="I39" s="52" t="s">
        <v>342</v>
      </c>
      <c r="J39" s="20" t="s">
        <v>386</v>
      </c>
    </row>
    <row r="40" ht="75" customHeight="1" spans="1:10">
      <c r="A40" s="135"/>
      <c r="B40" s="135"/>
      <c r="C40" s="132" t="s">
        <v>354</v>
      </c>
      <c r="D40" s="70" t="s">
        <v>355</v>
      </c>
      <c r="E40" s="70" t="s">
        <v>387</v>
      </c>
      <c r="F40" s="70" t="s">
        <v>404</v>
      </c>
      <c r="G40" s="52" t="s">
        <v>346</v>
      </c>
      <c r="H40" s="71" t="s">
        <v>347</v>
      </c>
      <c r="I40" s="52" t="s">
        <v>401</v>
      </c>
      <c r="J40" s="20" t="s">
        <v>418</v>
      </c>
    </row>
    <row r="41" ht="42" customHeight="1" spans="1:10">
      <c r="A41" s="136"/>
      <c r="B41" s="136"/>
      <c r="C41" s="132" t="s">
        <v>357</v>
      </c>
      <c r="D41" s="70" t="s">
        <v>358</v>
      </c>
      <c r="E41" s="70" t="s">
        <v>388</v>
      </c>
      <c r="F41" s="70" t="s">
        <v>339</v>
      </c>
      <c r="G41" s="52" t="s">
        <v>420</v>
      </c>
      <c r="H41" s="71" t="s">
        <v>347</v>
      </c>
      <c r="I41" s="52" t="s">
        <v>401</v>
      </c>
      <c r="J41" s="20" t="s">
        <v>360</v>
      </c>
    </row>
    <row r="42" ht="77" customHeight="1" spans="1:10">
      <c r="A42" s="137" t="s">
        <v>296</v>
      </c>
      <c r="B42" s="137" t="s">
        <v>421</v>
      </c>
      <c r="C42" s="132" t="s">
        <v>336</v>
      </c>
      <c r="D42" s="70" t="s">
        <v>337</v>
      </c>
      <c r="E42" s="70" t="s">
        <v>422</v>
      </c>
      <c r="F42" s="70" t="s">
        <v>339</v>
      </c>
      <c r="G42" s="52" t="s">
        <v>394</v>
      </c>
      <c r="H42" s="71" t="s">
        <v>341</v>
      </c>
      <c r="I42" s="52" t="s">
        <v>342</v>
      </c>
      <c r="J42" s="20" t="s">
        <v>423</v>
      </c>
    </row>
    <row r="43" ht="77" customHeight="1" spans="1:10">
      <c r="A43" s="135"/>
      <c r="B43" s="135"/>
      <c r="C43" s="132" t="s">
        <v>336</v>
      </c>
      <c r="D43" s="70" t="s">
        <v>337</v>
      </c>
      <c r="E43" s="70" t="s">
        <v>424</v>
      </c>
      <c r="F43" s="70" t="s">
        <v>404</v>
      </c>
      <c r="G43" s="52" t="s">
        <v>391</v>
      </c>
      <c r="H43" s="71" t="s">
        <v>425</v>
      </c>
      <c r="I43" s="52" t="s">
        <v>342</v>
      </c>
      <c r="J43" s="20" t="s">
        <v>426</v>
      </c>
    </row>
    <row r="44" ht="77" customHeight="1" spans="1:10">
      <c r="A44" s="135"/>
      <c r="B44" s="135"/>
      <c r="C44" s="132" t="s">
        <v>336</v>
      </c>
      <c r="D44" s="70" t="s">
        <v>337</v>
      </c>
      <c r="E44" s="70" t="s">
        <v>427</v>
      </c>
      <c r="F44" s="70" t="s">
        <v>339</v>
      </c>
      <c r="G44" s="52" t="s">
        <v>391</v>
      </c>
      <c r="H44" s="71" t="s">
        <v>428</v>
      </c>
      <c r="I44" s="52" t="s">
        <v>342</v>
      </c>
      <c r="J44" s="20" t="s">
        <v>429</v>
      </c>
    </row>
    <row r="45" ht="42" customHeight="1" spans="1:10">
      <c r="A45" s="135"/>
      <c r="B45" s="135"/>
      <c r="C45" s="132" t="s">
        <v>354</v>
      </c>
      <c r="D45" s="70" t="s">
        <v>355</v>
      </c>
      <c r="E45" s="70" t="s">
        <v>399</v>
      </c>
      <c r="F45" s="70" t="s">
        <v>339</v>
      </c>
      <c r="G45" s="52" t="s">
        <v>400</v>
      </c>
      <c r="H45" s="71"/>
      <c r="I45" s="52" t="s">
        <v>401</v>
      </c>
      <c r="J45" s="20" t="s">
        <v>430</v>
      </c>
    </row>
    <row r="46" ht="138" customHeight="1" spans="1:10">
      <c r="A46" s="135"/>
      <c r="B46" s="135"/>
      <c r="C46" s="132" t="s">
        <v>354</v>
      </c>
      <c r="D46" s="70" t="s">
        <v>355</v>
      </c>
      <c r="E46" s="70" t="s">
        <v>431</v>
      </c>
      <c r="F46" s="70" t="s">
        <v>339</v>
      </c>
      <c r="G46" s="52" t="s">
        <v>432</v>
      </c>
      <c r="H46" s="71"/>
      <c r="I46" s="52" t="s">
        <v>401</v>
      </c>
      <c r="J46" s="20" t="s">
        <v>433</v>
      </c>
    </row>
    <row r="47" ht="24" spans="1:10">
      <c r="A47" s="135"/>
      <c r="B47" s="135"/>
      <c r="C47" s="132" t="s">
        <v>357</v>
      </c>
      <c r="D47" s="70" t="s">
        <v>358</v>
      </c>
      <c r="E47" s="70" t="s">
        <v>406</v>
      </c>
      <c r="F47" s="70" t="s">
        <v>404</v>
      </c>
      <c r="G47" s="52" t="s">
        <v>397</v>
      </c>
      <c r="H47" s="71" t="s">
        <v>347</v>
      </c>
      <c r="I47" s="52" t="s">
        <v>342</v>
      </c>
      <c r="J47" s="20" t="s">
        <v>407</v>
      </c>
    </row>
    <row r="48" ht="42" customHeight="1" spans="1:10">
      <c r="A48" s="136"/>
      <c r="B48" s="136"/>
      <c r="C48" s="132" t="s">
        <v>357</v>
      </c>
      <c r="D48" s="70" t="s">
        <v>358</v>
      </c>
      <c r="E48" s="70" t="s">
        <v>403</v>
      </c>
      <c r="F48" s="70" t="s">
        <v>404</v>
      </c>
      <c r="G48" s="52" t="s">
        <v>397</v>
      </c>
      <c r="H48" s="71" t="s">
        <v>347</v>
      </c>
      <c r="I48" s="52" t="s">
        <v>342</v>
      </c>
      <c r="J48" s="20" t="s">
        <v>405</v>
      </c>
    </row>
    <row r="49" ht="72" spans="1:10">
      <c r="A49" s="137" t="s">
        <v>300</v>
      </c>
      <c r="B49" s="137" t="s">
        <v>434</v>
      </c>
      <c r="C49" s="132" t="s">
        <v>336</v>
      </c>
      <c r="D49" s="70" t="s">
        <v>337</v>
      </c>
      <c r="E49" s="70" t="s">
        <v>435</v>
      </c>
      <c r="F49" s="70" t="s">
        <v>404</v>
      </c>
      <c r="G49" s="52" t="s">
        <v>436</v>
      </c>
      <c r="H49" s="71" t="s">
        <v>341</v>
      </c>
      <c r="I49" s="52" t="s">
        <v>342</v>
      </c>
      <c r="J49" s="20" t="s">
        <v>434</v>
      </c>
    </row>
    <row r="50" ht="72" spans="1:10">
      <c r="A50" s="135"/>
      <c r="B50" s="135"/>
      <c r="C50" s="132" t="s">
        <v>336</v>
      </c>
      <c r="D50" s="70" t="s">
        <v>344</v>
      </c>
      <c r="E50" s="70" t="s">
        <v>437</v>
      </c>
      <c r="F50" s="70" t="s">
        <v>404</v>
      </c>
      <c r="G50" s="52" t="s">
        <v>420</v>
      </c>
      <c r="H50" s="71" t="s">
        <v>347</v>
      </c>
      <c r="I50" s="52" t="s">
        <v>401</v>
      </c>
      <c r="J50" s="20" t="s">
        <v>434</v>
      </c>
    </row>
    <row r="51" ht="72" spans="1:10">
      <c r="A51" s="135"/>
      <c r="B51" s="135"/>
      <c r="C51" s="132" t="s">
        <v>336</v>
      </c>
      <c r="D51" s="70" t="s">
        <v>349</v>
      </c>
      <c r="E51" s="70" t="s">
        <v>350</v>
      </c>
      <c r="F51" s="70" t="s">
        <v>404</v>
      </c>
      <c r="G51" s="52" t="s">
        <v>351</v>
      </c>
      <c r="H51" s="71" t="s">
        <v>352</v>
      </c>
      <c r="I51" s="52" t="s">
        <v>342</v>
      </c>
      <c r="J51" s="20" t="s">
        <v>434</v>
      </c>
    </row>
    <row r="52" ht="72" spans="1:10">
      <c r="A52" s="135"/>
      <c r="B52" s="135"/>
      <c r="C52" s="132" t="s">
        <v>354</v>
      </c>
      <c r="D52" s="70" t="s">
        <v>355</v>
      </c>
      <c r="E52" s="70" t="s">
        <v>438</v>
      </c>
      <c r="F52" s="70" t="s">
        <v>404</v>
      </c>
      <c r="G52" s="52" t="s">
        <v>420</v>
      </c>
      <c r="H52" s="71" t="s">
        <v>347</v>
      </c>
      <c r="I52" s="52" t="s">
        <v>401</v>
      </c>
      <c r="J52" s="20" t="s">
        <v>434</v>
      </c>
    </row>
    <row r="53" ht="72" spans="1:10">
      <c r="A53" s="135"/>
      <c r="B53" s="135"/>
      <c r="C53" s="132" t="s">
        <v>357</v>
      </c>
      <c r="D53" s="70" t="s">
        <v>358</v>
      </c>
      <c r="E53" s="70" t="s">
        <v>439</v>
      </c>
      <c r="F53" s="70" t="s">
        <v>404</v>
      </c>
      <c r="G53" s="52" t="s">
        <v>420</v>
      </c>
      <c r="H53" s="71" t="s">
        <v>347</v>
      </c>
      <c r="I53" s="52" t="s">
        <v>401</v>
      </c>
      <c r="J53" s="20" t="s">
        <v>434</v>
      </c>
    </row>
    <row r="54" ht="72" spans="1:10">
      <c r="A54" s="136"/>
      <c r="B54" s="136"/>
      <c r="C54" s="132" t="s">
        <v>440</v>
      </c>
      <c r="D54" s="70" t="s">
        <v>441</v>
      </c>
      <c r="E54" s="70" t="s">
        <v>442</v>
      </c>
      <c r="F54" s="70" t="s">
        <v>404</v>
      </c>
      <c r="G54" s="52" t="s">
        <v>443</v>
      </c>
      <c r="H54" s="71" t="s">
        <v>444</v>
      </c>
      <c r="I54" s="52" t="s">
        <v>342</v>
      </c>
      <c r="J54" s="20" t="s">
        <v>434</v>
      </c>
    </row>
  </sheetData>
  <mergeCells count="20">
    <mergeCell ref="A2:J2"/>
    <mergeCell ref="A3:H3"/>
    <mergeCell ref="A6:A10"/>
    <mergeCell ref="A11:A15"/>
    <mergeCell ref="A16:A20"/>
    <mergeCell ref="A21:A25"/>
    <mergeCell ref="A26:A31"/>
    <mergeCell ref="A32:A36"/>
    <mergeCell ref="A37:A41"/>
    <mergeCell ref="A42:A48"/>
    <mergeCell ref="A49:A54"/>
    <mergeCell ref="B6:B10"/>
    <mergeCell ref="B11:B15"/>
    <mergeCell ref="B16:B20"/>
    <mergeCell ref="B21:B25"/>
    <mergeCell ref="B26:B31"/>
    <mergeCell ref="B32:B36"/>
    <mergeCell ref="B37:B41"/>
    <mergeCell ref="B42:B48"/>
    <mergeCell ref="B49:B5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橘砸</cp:lastModifiedBy>
  <dcterms:created xsi:type="dcterms:W3CDTF">2026-02-03T07:40:00Z</dcterms:created>
  <dcterms:modified xsi:type="dcterms:W3CDTF">2026-03-31T01:23:03Z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37C8C1E35ED64A048161390D85EB1EFD</vt:lpwstr>
  </property>
  <property fmtid="{D5CDD505-2E9C-101B-9397-08002B2CF9AE}" pid="3" name="KSOProductBuildVer">
    <vt:lpwstr>2052-11.8.2.12309</vt:lpwstr>
  </property>
  <property fmtid="{D5CDD505-2E9C-101B-9397-08002B2CF9AE}" pid="4" name="CalculationRule">
    <vt:i4>0</vt:i4>
  </property>
</Properties>
</file>