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<sst xmlns="http://schemas.openxmlformats.org/spreadsheetml/2006/main" count="724" uniqueCount="342">
  <si>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</si>
  <si>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</si>
  <si>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</si>
  <si>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</si>
  <si>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</si>
  <si>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</si>
  <si>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</si>
  <si>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</si>
  <si>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</si>
  <si>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</si>
  <si>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</si>
  <si>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</si>
  <si>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</si>
  <si>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</si>
  <si>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</si>
  <si>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</si>
  <si>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</si>
  <si>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</si>
  <si>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</si>
  <si>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</si>
  <si>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</si>
  <si>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</si>
  <si>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</si>
  <si>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</si>
  <si>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</si>
  <si>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</si>
  <si>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</si>
  <si>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</si>
  <si>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</si>
  <si>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</si>
  <si>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</si>
  <si>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</si>
  <si>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</si>
  <si>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</si>
  <si>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</si>
  <si>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</si>
  <si>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</si>
  <si>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</si>
  <si>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</si>
  <si>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</si>
  <si>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</si>
  <si>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</si>
  <si>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</si>
  <si>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</si>
  <si>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</si>
  <si>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</si>
  <si>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</si>
  <si>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</si>
  <si>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</si>
  <si>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</si>
  <si>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</si>
  <si>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</si>
  <si>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</si>
  <si>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</si>
  <si>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</si>
  <si>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</si>
  <si>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</si>
  <si>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</si>
  <si>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</si>
  <si>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</si>
  <si>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</si>
  <si>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</si>
  <si>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</si>
  <si>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</si>
  <si>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</si>
  <si>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</si>
  <si>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</si>
  <si>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</si>
  <si>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</si>
  <si>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201004</t>
  </si>
  <si>
    <t>昆明市呈贡区总工会服务中心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</si>
  <si>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</si>
  <si>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</si>
  <si>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</si>
  <si>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</si>
  <si>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</si>
  <si>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</si>
  <si>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</si>
  <si>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</si>
  <si>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</si>
  <si>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</si>
  <si>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</si>
  <si>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</si>
  <si>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</si>
  <si>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</si>
  <si>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</si>
  <si>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</si>
  <si>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</si>
  <si>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</si>
  <si>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</si>
  <si>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</si>
  <si>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</si>
  <si>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</si>
  <si>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</si>
  <si>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</si>
  <si>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</si>
  <si>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</si>
  <si>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</si>
  <si>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201 一般公共服务支出</t>
  </si>
  <si>
    <t>20129</t>
  </si>
  <si>
    <t>20129 群众团体事务</t>
  </si>
  <si>
    <t>2012950</t>
  </si>
  <si>
    <t>2012950 事业运行</t>
  </si>
  <si>
    <t>205</t>
  </si>
  <si>
    <t>205 教育支出</t>
  </si>
  <si>
    <t>20508</t>
  </si>
  <si>
    <t>20508 进修及培训</t>
  </si>
  <si>
    <t>2050803</t>
  </si>
  <si>
    <t>2050803 培训支出</t>
  </si>
  <si>
    <t>208</t>
  </si>
  <si>
    <t>208 社会保障和就业支出</t>
  </si>
  <si>
    <t>20805</t>
  </si>
  <si>
    <t>20805 行政事业单位养老支出</t>
  </si>
  <si>
    <t>2080502</t>
  </si>
  <si>
    <t>2080502 事业单位离退休</t>
  </si>
  <si>
    <t>2080505</t>
  </si>
  <si>
    <t>2080505 机关事业单位基本养老保险缴费支出</t>
  </si>
  <si>
    <t>210</t>
  </si>
  <si>
    <t>210 卫生健康支出</t>
  </si>
  <si>
    <t>21011</t>
  </si>
  <si>
    <t>21011 行政事业单位医疗</t>
  </si>
  <si>
    <t>2101102</t>
  </si>
  <si>
    <t>2101102 事业单位医疗</t>
  </si>
  <si>
    <t>2101103</t>
  </si>
  <si>
    <t>2101103 公务员医疗补助</t>
  </si>
  <si>
    <t>2101199</t>
  </si>
  <si>
    <t>2101199 其他行政事业单位医疗支出</t>
  </si>
  <si>
    <t>221</t>
  </si>
  <si>
    <t>221 住房保障支出</t>
  </si>
  <si>
    <t>22102</t>
  </si>
  <si>
    <t>22102 住房改革支出</t>
  </si>
  <si>
    <t>2210201</t>
  </si>
  <si>
    <t>2210201 住房公积金</t>
  </si>
  <si>
    <t>2210203</t>
  </si>
  <si>
    <t>2210203 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</si>
  <si>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</si>
  <si>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</si>
  <si>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</si>
  <si>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</si>
  <si>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</si>
  <si>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</si>
  <si>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</si>
  <si>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</si>
  <si>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</si>
  <si>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</si>
  <si>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</si>
  <si>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</si>
  <si>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</si>
  <si>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</si>
  <si>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</si>
  <si>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</si>
  <si>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</si>
  <si>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</si>
  <si>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</si>
  <si>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</si>
  <si>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</si>
  <si>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</si>
  <si>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</si>
  <si>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</si>
  <si>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</si>
  <si>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</si>
  <si>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</si>
  <si>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</si>
  <si>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</si>
  <si>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</si>
  <si>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</si>
  <si>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</si>
  <si>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</si>
  <si>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</si>
  <si>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</si>
  <si>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</si>
  <si>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</si>
  <si>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</si>
  <si>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</si>
  <si>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</si>
  <si>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</si>
  <si>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</si>
  <si>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</si>
  <si>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</si>
  <si>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</si>
  <si>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</si>
  <si>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</si>
  <si>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</si>
  <si>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</si>
  <si>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</si>
  <si>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</si>
  <si>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</si>
  <si>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</si>
  <si>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</si>
  <si>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</si>
  <si>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</si>
  <si>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</si>
  <si>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</si>
  <si>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</si>
  <si>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</si>
  <si>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</si>
  <si>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</si>
  <si>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</si>
  <si>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</si>
  <si>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</si>
  <si>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昆明市呈贡区总工会</t>
  </si>
  <si>
    <t>530121210000000002205</t>
  </si>
  <si>
    <t>事业人员工资支出</t>
  </si>
  <si>
    <t>事业运行</t>
  </si>
  <si>
    <t>30101</t>
  </si>
  <si>
    <t>基本工资</t>
  </si>
  <si>
    <t>30103</t>
  </si>
  <si>
    <t>奖金</t>
  </si>
  <si>
    <t>30107</t>
  </si>
  <si>
    <t>绩效工资</t>
  </si>
  <si>
    <t>530121210000000002206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</si>
  <si>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</si>
  <si>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</si>
  <si>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</si>
  <si>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</si>
  <si>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</si>
  <si>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</si>
  <si>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</si>
  <si>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</si>
  <si>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</si>
  <si>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</si>
  <si>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</si>
  <si>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</si>
  <si>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</si>
  <si>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530121210000000002207</t>
  </si>
  <si>
    <t>住房公积金</t>
  </si>
  <si>
    <t>30113</t>
  </si>
  <si>
    <t>530121210000000002212</t>
  </si>
  <si>
    <t>工会经费</t>
  </si>
  <si>
    <t>30228</t>
  </si>
  <si>
    <t>530121210000000002213</t>
  </si>
  <si>
    <t>一般公用运转支出</t>
  </si>
  <si>
    <t>30201</t>
  </si>
  <si>
    <t>办公费</t>
  </si>
  <si>
    <t>事业单位离退休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</si>
  <si>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</si>
  <si>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</si>
  <si>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</si>
  <si>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</si>
  <si>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</si>
  <si>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</si>
  <si>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</si>
  <si>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</si>
  <si>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</si>
  <si>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</si>
  <si>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</si>
  <si>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</si>
  <si>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培训支出</t>
  </si>
  <si>
    <t>30216</t>
  </si>
  <si>
    <t>培训费</t>
  </si>
  <si>
    <t>30299</t>
  </si>
  <si>
    <t>其他商品和服务支出</t>
  </si>
  <si>
    <t>530121221100000488922</t>
  </si>
  <si>
    <t>事业购房补贴</t>
  </si>
  <si>
    <t>购房补贴</t>
  </si>
  <si>
    <t>30102</t>
  </si>
  <si>
    <t>津贴补贴</t>
  </si>
  <si>
    <t>530121231100001180627</t>
  </si>
  <si>
    <t>离退休人员支出</t>
  </si>
  <si>
    <t>30305</t>
  </si>
  <si>
    <t>生活补助</t>
  </si>
  <si>
    <t>530121231100001444609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</si>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</sst>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23.95"/>
      <name val="宋体"/>
      <charset val="134"/>
    </font>
    <font>
      <sz val="9"/>
      <name val="宋体"/>
      <charset val="134"/>
    </font>
    <font>
      <sz val="9.7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22" fillId="0" borderId="1">
      <alignment horizontal="right" vertical="center"/>
    </xf>
    <xf numFmtId="49" fontId="22" fillId="0" borderId="1">
      <alignment horizontal="left" vertical="center" wrapText="1"/>
    </xf>
    <xf numFmtId="176" fontId="22" fillId="0" borderId="1">
      <alignment horizontal="right" vertical="center"/>
    </xf>
    <xf numFmtId="177" fontId="22" fillId="0" borderId="1">
      <alignment horizontal="right" vertical="center"/>
    </xf>
    <xf numFmtId="178" fontId="22" fillId="0" borderId="1">
      <alignment horizontal="right" vertical="center"/>
    </xf>
    <xf numFmtId="179" fontId="22" fillId="0" borderId="1">
      <alignment horizontal="right" vertical="center"/>
    </xf>
    <xf numFmtId="10" fontId="22" fillId="0" borderId="1">
      <alignment horizontal="right" vertical="center"/>
    </xf>
    <xf numFmtId="180" fontId="22" fillId="0" borderId="1">
      <alignment horizontal="right" vertical="center"/>
    </xf>
  </cellStyleXfs>
  <cellXfs count="20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0" fillId="0" borderId="0" xfId="0" applyNumberFormat="1" applyFont="1" applyBorder="1"/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9" fillId="0" borderId="0" xfId="0" applyFont="1" applyBorder="1"/>
    <xf numFmtId="0" fontId="20" fillId="2" borderId="0" xfId="0" applyFont="1" applyFill="1" applyBorder="1" applyAlignment="1" applyProtection="1">
      <alignment horizontal="right" vertical="center" wrapText="1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 applyProtection="1">
      <alignment horizontal="left" vertical="center" wrapText="1"/>
      <protection locked="0"/>
    </xf>
    <xf numFmtId="0" fontId="23" fillId="2" borderId="2" xfId="0" applyFont="1" applyFill="1" applyBorder="1" applyAlignment="1">
      <alignment horizontal="center" vertical="center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176" fontId="22" fillId="0" borderId="1" xfId="0" applyNumberFormat="1" applyFont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horizontal="left" vertical="center" wrapText="1" indent="2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43" fontId="0" fillId="0" borderId="0" xfId="0" applyNumberFormat="1" applyFont="1" applyBorder="1"/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36"/>
  <sheetViews>
    <sheetView showGridLines="0" showZeros="0" workbookViewId="0">
      <selection activeCell="E6" sqref="E6:E7"/>
    </sheetView>
  </sheetViews>
  <sheetFormatPr defaultColWidth="8.57522123893805" defaultRowHeight="12.75" customHeight="1" outlineLevelCol="4"/>
  <cols>
    <col min="1" max="4" width="41" customWidth="1"/>
    <col min="5" max="5" width="13.929203539823" customWidth="1"/>
  </cols>
  <sheetData>
    <row r="1" ht="15" customHeight="1" spans="1:5">
      <c r="A1" s="48"/>
      <c r="B1" s="48"/>
      <c r="C1" s="48"/>
      <c r="D1" s="49" t="s">
        <v>0</v>
      </c>
    </row>
    <row r="2" ht="41.25" customHeight="1" spans="1:5">
      <c r="A2" s="43" t="str">
        <f>"2026"&amp;"年部门财务收支预算总表"</f>
        <v>2026年部门财务收支预算总表</v>
      </c>
    </row>
    <row r="3" ht="17.25" customHeight="1" spans="1:5">
      <c r="A3" s="46" t="str">
        <f>"单位名称："&amp;"昆明市呈贡区总工会服务中心"</f>
        <v>单位名称：昆明市呈贡区总工会服务中心</v>
      </c>
      <c r="B3" s="163"/>
      <c r="D3" s="136" t="s">
        <v>1</v>
      </c>
    </row>
    <row r="4" ht="23.25" customHeight="1" spans="1:5">
      <c r="A4" s="164" t="s">
        <v>2</v>
      </c>
      <c r="B4" s="165"/>
      <c r="C4" s="164" t="s">
        <v>3</v>
      </c>
      <c r="D4" s="165"/>
    </row>
    <row r="5" ht="24" customHeight="1" spans="1:5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5">
      <c r="A6" s="166" t="s">
        <v>7</v>
      </c>
      <c r="B6" s="83">
        <v>1451341.52</v>
      </c>
      <c r="C6" s="166" t="s">
        <v>8</v>
      </c>
      <c r="D6" s="83">
        <v>981293.52</v>
      </c>
      <c r="E6" s="159"/>
    </row>
    <row r="7" ht="17.25" customHeight="1" spans="1:5">
      <c r="A7" s="166" t="s">
        <v>9</v>
      </c>
      <c r="B7" s="83"/>
      <c r="C7" s="166" t="s">
        <v>10</v>
      </c>
      <c r="D7" s="83"/>
      <c r="E7" s="207"/>
    </row>
    <row r="8" ht="17.25" customHeight="1" spans="1:5">
      <c r="A8" s="166" t="s">
        <v>11</v>
      </c>
      <c r="B8" s="83"/>
      <c r="C8" s="208" t="s">
        <v>12</v>
      </c>
      <c r="D8" s="83"/>
    </row>
    <row r="9" ht="17.25" customHeight="1" spans="1:5">
      <c r="A9" s="166" t="s">
        <v>13</v>
      </c>
      <c r="B9" s="83"/>
      <c r="C9" s="208" t="s">
        <v>14</v>
      </c>
      <c r="D9" s="83"/>
    </row>
    <row r="10" ht="17.25" customHeight="1" spans="1:5">
      <c r="A10" s="166" t="s">
        <v>15</v>
      </c>
      <c r="B10" s="83"/>
      <c r="C10" s="208" t="s">
        <v>16</v>
      </c>
      <c r="D10" s="83">
        <v>1800</v>
      </c>
    </row>
    <row r="11" ht="17.25" customHeight="1" spans="1:5">
      <c r="A11" s="166" t="s">
        <v>17</v>
      </c>
      <c r="B11" s="83"/>
      <c r="C11" s="208" t="s">
        <v>18</v>
      </c>
      <c r="D11" s="83"/>
    </row>
    <row r="12" ht="17.25" customHeight="1" spans="1:5">
      <c r="A12" s="166" t="s">
        <v>19</v>
      </c>
      <c r="B12" s="83"/>
      <c r="C12" s="35" t="s">
        <v>20</v>
      </c>
      <c r="D12" s="83"/>
    </row>
    <row r="13" ht="17.25" customHeight="1" spans="1:5">
      <c r="A13" s="166" t="s">
        <v>21</v>
      </c>
      <c r="B13" s="83"/>
      <c r="C13" s="35" t="s">
        <v>22</v>
      </c>
      <c r="D13" s="83">
        <v>219720</v>
      </c>
    </row>
    <row r="14" ht="17.25" customHeight="1" spans="1:5">
      <c r="A14" s="166" t="s">
        <v>23</v>
      </c>
      <c r="B14" s="83"/>
      <c r="C14" s="35" t="s">
        <v>24</v>
      </c>
      <c r="D14" s="83">
        <v>136675</v>
      </c>
    </row>
    <row r="15" ht="17.25" customHeight="1" spans="1:5">
      <c r="A15" s="166" t="s">
        <v>25</v>
      </c>
      <c r="B15" s="83"/>
      <c r="C15" s="35" t="s">
        <v>26</v>
      </c>
      <c r="D15" s="83"/>
    </row>
    <row r="16" ht="17.25" customHeight="1" spans="1:5">
      <c r="A16" s="149"/>
      <c r="B16" s="83"/>
      <c r="C16" s="35" t="s">
        <v>27</v>
      </c>
      <c r="D16" s="83"/>
    </row>
    <row r="17" ht="17.25" customHeight="1" spans="1:4">
      <c r="A17" s="167"/>
      <c r="B17" s="83"/>
      <c r="C17" s="35" t="s">
        <v>28</v>
      </c>
      <c r="D17" s="83"/>
    </row>
    <row r="18" ht="17.25" customHeight="1" spans="1:4">
      <c r="A18" s="167"/>
      <c r="B18" s="83"/>
      <c r="C18" s="35" t="s">
        <v>29</v>
      </c>
      <c r="D18" s="83"/>
    </row>
    <row r="19" ht="17.25" customHeight="1" spans="1:4">
      <c r="A19" s="167"/>
      <c r="B19" s="83"/>
      <c r="C19" s="35" t="s">
        <v>30</v>
      </c>
      <c r="D19" s="83"/>
    </row>
    <row r="20" ht="17.25" customHeight="1" spans="1:4">
      <c r="A20" s="167"/>
      <c r="B20" s="83"/>
      <c r="C20" s="35" t="s">
        <v>31</v>
      </c>
      <c r="D20" s="83"/>
    </row>
    <row r="21" ht="17.25" customHeight="1" spans="1:4">
      <c r="A21" s="167"/>
      <c r="B21" s="83"/>
      <c r="C21" s="35" t="s">
        <v>32</v>
      </c>
      <c r="D21" s="83"/>
    </row>
    <row r="22" ht="17.25" customHeight="1" spans="1:4">
      <c r="A22" s="167"/>
      <c r="B22" s="83"/>
      <c r="C22" s="35" t="s">
        <v>33</v>
      </c>
      <c r="D22" s="83"/>
    </row>
    <row r="23" ht="17.25" customHeight="1" spans="1:4">
      <c r="A23" s="167"/>
      <c r="B23" s="83"/>
      <c r="C23" s="35" t="s">
        <v>34</v>
      </c>
      <c r="D23" s="83"/>
    </row>
    <row r="24" ht="17.25" customHeight="1" spans="1:4">
      <c r="A24" s="167"/>
      <c r="B24" s="83"/>
      <c r="C24" s="35" t="s">
        <v>35</v>
      </c>
      <c r="D24" s="83">
        <v>111853</v>
      </c>
    </row>
    <row r="25" ht="17.25" customHeight="1" spans="1:4">
      <c r="A25" s="167"/>
      <c r="B25" s="83"/>
      <c r="C25" s="35" t="s">
        <v>36</v>
      </c>
      <c r="D25" s="83"/>
    </row>
    <row r="26" ht="17.25" customHeight="1" spans="1:4">
      <c r="A26" s="167"/>
      <c r="B26" s="83"/>
      <c r="C26" s="149" t="s">
        <v>37</v>
      </c>
      <c r="D26" s="83"/>
    </row>
    <row r="27" ht="17.25" customHeight="1" spans="1:4">
      <c r="A27" s="167"/>
      <c r="B27" s="83"/>
      <c r="C27" s="35" t="s">
        <v>38</v>
      </c>
      <c r="D27" s="83"/>
    </row>
    <row r="28" ht="16.5" customHeight="1" spans="1:4">
      <c r="A28" s="167"/>
      <c r="B28" s="83"/>
      <c r="C28" s="35" t="s">
        <v>39</v>
      </c>
      <c r="D28" s="83"/>
    </row>
    <row r="29" ht="16.5" customHeight="1" spans="1:4">
      <c r="A29" s="167"/>
      <c r="B29" s="83"/>
      <c r="C29" s="149" t="s">
        <v>40</v>
      </c>
      <c r="D29" s="83"/>
    </row>
    <row r="30" ht="17.25" customHeight="1" spans="1:4">
      <c r="A30" s="167"/>
      <c r="B30" s="83"/>
      <c r="C30" s="149" t="s">
        <v>41</v>
      </c>
      <c r="D30" s="83"/>
    </row>
    <row r="31" ht="17.25" customHeight="1" spans="1:4">
      <c r="A31" s="167"/>
      <c r="B31" s="83"/>
      <c r="C31" s="35" t="s">
        <v>42</v>
      </c>
      <c r="D31" s="83"/>
    </row>
    <row r="32" ht="16.5" customHeight="1" spans="1:4">
      <c r="A32" s="167" t="s">
        <v>43</v>
      </c>
      <c r="B32" s="83">
        <v>1451341.52</v>
      </c>
      <c r="C32" s="167" t="s">
        <v>44</v>
      </c>
      <c r="D32" s="83">
        <v>1451341.52</v>
      </c>
    </row>
    <row r="33" ht="16.5" customHeight="1" spans="1:4">
      <c r="A33" s="149" t="s">
        <v>45</v>
      </c>
      <c r="B33" s="83"/>
      <c r="C33" s="149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8" t="s">
        <v>50</v>
      </c>
      <c r="B36" s="83">
        <v>1451341.52</v>
      </c>
      <c r="C36" s="168" t="s">
        <v>51</v>
      </c>
      <c r="D36" s="83">
        <v>1451341.52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59292035398" defaultRowHeight="14.25" customHeight="1" outlineLevelCol="5"/>
  <cols>
    <col min="1" max="1" width="32.141592920354" customWidth="1"/>
    <col min="2" max="2" width="20.7079646017699" customWidth="1"/>
    <col min="3" max="3" width="32.141592920354" customWidth="1"/>
    <col min="4" max="4" width="27.7079646017699" customWidth="1"/>
    <col min="5" max="6" width="36.7079646017699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280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281</v>
      </c>
      <c r="C2" s="123"/>
      <c r="D2" s="124"/>
      <c r="E2" s="124"/>
      <c r="F2" s="124"/>
    </row>
    <row r="3" ht="13.5" customHeight="1" spans="1:6">
      <c r="A3" s="13" t="str">
        <f>"单位名称："&amp;"昆明市呈贡区总工会服务中心"</f>
        <v>单位名称：昆明市呈贡区总工会服务中心</v>
      </c>
      <c r="B3" s="13" t="s">
        <v>282</v>
      </c>
      <c r="C3" s="119"/>
      <c r="D3" s="121"/>
      <c r="E3" s="121"/>
      <c r="F3" s="112" t="s">
        <v>1</v>
      </c>
    </row>
    <row r="4" ht="19.5" customHeight="1" spans="1:6">
      <c r="A4" s="125" t="s">
        <v>183</v>
      </c>
      <c r="B4" s="126" t="s">
        <v>72</v>
      </c>
      <c r="C4" s="125" t="s">
        <v>73</v>
      </c>
      <c r="D4" s="20" t="s">
        <v>283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173</v>
      </c>
      <c r="B9" s="132" t="s">
        <v>173</v>
      </c>
      <c r="C9" s="133" t="s">
        <v>173</v>
      </c>
      <c r="D9" s="83"/>
      <c r="E9" s="83"/>
      <c r="F9" s="83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59292035398" defaultRowHeight="14.25" customHeight="1"/>
  <cols>
    <col min="1" max="2" width="32.5752212389381" customWidth="1"/>
    <col min="3" max="3" width="41.141592920354" customWidth="1"/>
    <col min="4" max="4" width="21.7079646017699" customWidth="1"/>
    <col min="5" max="5" width="35.283185840708" customWidth="1"/>
    <col min="6" max="6" width="7.70796460176991" customWidth="1"/>
    <col min="7" max="7" width="11.141592920354" customWidth="1"/>
    <col min="8" max="8" width="13.283185840708" customWidth="1"/>
    <col min="9" max="18" width="20" customWidth="1"/>
    <col min="19" max="19" width="19.8495575221239" customWidth="1"/>
  </cols>
  <sheetData>
    <row r="1" ht="15.75" customHeight="1" spans="1:19">
      <c r="B1" s="84"/>
      <c r="C1" s="84"/>
      <c r="R1" s="11"/>
      <c r="S1" s="11" t="s">
        <v>284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"单位名称："&amp;"昆明市呈贡区总工会服务中心"</f>
        <v>单位名称：昆明市呈贡区总工会服务中心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182</v>
      </c>
      <c r="B4" s="91" t="s">
        <v>183</v>
      </c>
      <c r="C4" s="91" t="s">
        <v>285</v>
      </c>
      <c r="D4" s="92" t="s">
        <v>286</v>
      </c>
      <c r="E4" s="92" t="s">
        <v>287</v>
      </c>
      <c r="F4" s="92" t="s">
        <v>288</v>
      </c>
      <c r="G4" s="92" t="s">
        <v>289</v>
      </c>
      <c r="H4" s="92" t="s">
        <v>290</v>
      </c>
      <c r="I4" s="93" t="s">
        <v>190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291</v>
      </c>
      <c r="L5" s="96" t="s">
        <v>292</v>
      </c>
      <c r="M5" s="97" t="s">
        <v>293</v>
      </c>
      <c r="N5" s="98" t="s">
        <v>294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173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295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59292035398" defaultRowHeight="14.25" customHeight="1"/>
  <cols>
    <col min="1" max="5" width="39.141592920354" customWidth="1"/>
    <col min="6" max="6" width="27.5752212389381" customWidth="1"/>
    <col min="7" max="7" width="28.5752212389381" customWidth="1"/>
    <col min="8" max="8" width="28.141592920354" customWidth="1"/>
    <col min="9" max="9" width="39.141592920354" customWidth="1"/>
    <col min="10" max="18" width="20.4247787610619" customWidth="1"/>
    <col min="19" max="20" width="20.28318584070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296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"单位名称："&amp;"昆明市呈贡区总工会服务中心"</f>
        <v>单位名称：昆明市呈贡区总工会服务中心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182</v>
      </c>
      <c r="B4" s="91" t="s">
        <v>183</v>
      </c>
      <c r="C4" s="91" t="s">
        <v>285</v>
      </c>
      <c r="D4" s="91" t="s">
        <v>297</v>
      </c>
      <c r="E4" s="91" t="s">
        <v>298</v>
      </c>
      <c r="F4" s="91" t="s">
        <v>299</v>
      </c>
      <c r="G4" s="91" t="s">
        <v>300</v>
      </c>
      <c r="H4" s="92" t="s">
        <v>301</v>
      </c>
      <c r="I4" s="92" t="s">
        <v>302</v>
      </c>
      <c r="J4" s="93" t="s">
        <v>190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291</v>
      </c>
      <c r="M5" s="96" t="s">
        <v>292</v>
      </c>
      <c r="N5" s="97" t="s">
        <v>293</v>
      </c>
      <c r="O5" s="98" t="s">
        <v>294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173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59292035398" defaultRowHeight="14.25" customHeight="1" outlineLevelRow="7"/>
  <cols>
    <col min="1" max="1" width="37.7079646017699" customWidth="1"/>
    <col min="2" max="24" width="20" customWidth="1"/>
  </cols>
  <sheetData>
    <row r="1" ht="17.25" customHeight="1" spans="1:24">
      <c r="D1" s="72"/>
      <c r="W1" s="11"/>
      <c r="X1" s="11" t="s">
        <v>303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"单位名称："&amp;"昆明市呈贡区总工会服务中心"</f>
        <v>单位名称：昆明市呈贡区总工会服务中心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304</v>
      </c>
      <c r="B4" s="20" t="s">
        <v>190</v>
      </c>
      <c r="C4" s="21"/>
      <c r="D4" s="21"/>
      <c r="E4" s="20" t="s">
        <v>305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291</v>
      </c>
      <c r="E5" s="51" t="s">
        <v>306</v>
      </c>
      <c r="F5" s="51" t="s">
        <v>307</v>
      </c>
      <c r="G5" s="51" t="s">
        <v>308</v>
      </c>
      <c r="H5" s="51" t="s">
        <v>309</v>
      </c>
      <c r="I5" s="51" t="s">
        <v>310</v>
      </c>
      <c r="J5" s="51" t="s">
        <v>311</v>
      </c>
      <c r="K5" s="51" t="s">
        <v>312</v>
      </c>
      <c r="L5" s="51" t="s">
        <v>313</v>
      </c>
      <c r="M5" s="51" t="s">
        <v>314</v>
      </c>
      <c r="N5" s="51" t="s">
        <v>315</v>
      </c>
      <c r="O5" s="51" t="s">
        <v>316</v>
      </c>
      <c r="P5" s="51" t="s">
        <v>317</v>
      </c>
      <c r="Q5" s="51" t="s">
        <v>318</v>
      </c>
      <c r="R5" s="51" t="s">
        <v>319</v>
      </c>
      <c r="S5" s="51" t="s">
        <v>320</v>
      </c>
      <c r="T5" s="51" t="s">
        <v>321</v>
      </c>
      <c r="U5" s="51" t="s">
        <v>322</v>
      </c>
      <c r="V5" s="51" t="s">
        <v>323</v>
      </c>
      <c r="W5" s="51" t="s">
        <v>324</v>
      </c>
      <c r="X5" s="81" t="s">
        <v>325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59292035398" defaultRowHeight="12" customHeight="1" outlineLevelRow="6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6.5" customHeight="1" spans="1:10">
      <c r="J1" s="11" t="s">
        <v>326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"单位名称："&amp;"昆明市呈贡区总工会服务中心"</f>
        <v>单位名称：昆明市呈贡区总工会服务中心</v>
      </c>
    </row>
    <row r="4" ht="44.25" customHeight="1" spans="1:10">
      <c r="A4" s="68" t="s">
        <v>304</v>
      </c>
      <c r="B4" s="68" t="s">
        <v>271</v>
      </c>
      <c r="C4" s="68" t="s">
        <v>272</v>
      </c>
      <c r="D4" s="68" t="s">
        <v>273</v>
      </c>
      <c r="E4" s="68" t="s">
        <v>274</v>
      </c>
      <c r="F4" s="69" t="s">
        <v>275</v>
      </c>
      <c r="G4" s="68" t="s">
        <v>276</v>
      </c>
      <c r="H4" s="69" t="s">
        <v>277</v>
      </c>
      <c r="I4" s="69" t="s">
        <v>278</v>
      </c>
      <c r="J4" s="68" t="s">
        <v>279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47787610619" defaultRowHeight="14.25" customHeight="1" outlineLevelRow="7"/>
  <cols>
    <col min="1" max="3" width="33.7079646017699" customWidth="1"/>
    <col min="4" max="4" width="45.5752212389381" customWidth="1"/>
    <col min="5" max="5" width="27.5752212389381" customWidth="1"/>
    <col min="6" max="6" width="21.7079646017699" customWidth="1"/>
    <col min="7" max="9" width="26.283185840708" customWidth="1"/>
  </cols>
  <sheetData>
    <row r="1" customHeight="1" spans="1:9">
      <c r="A1" s="40" t="s">
        <v>327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"单位名称："&amp;"昆明市呈贡区总工会服务中心"</f>
        <v>单位名称：昆明市呈贡区总工会服务中心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182</v>
      </c>
      <c r="B4" s="51" t="s">
        <v>183</v>
      </c>
      <c r="C4" s="52" t="s">
        <v>328</v>
      </c>
      <c r="D4" s="50" t="s">
        <v>329</v>
      </c>
      <c r="E4" s="50" t="s">
        <v>330</v>
      </c>
      <c r="F4" s="50" t="s">
        <v>331</v>
      </c>
      <c r="G4" s="51" t="s">
        <v>332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289</v>
      </c>
      <c r="H5" s="51" t="s">
        <v>333</v>
      </c>
      <c r="I5" s="51" t="s">
        <v>334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9.283185840708" customWidth="1"/>
    <col min="2" max="2" width="33.8495575221239" customWidth="1"/>
    <col min="3" max="3" width="23.8495575221239" customWidth="1"/>
    <col min="4" max="4" width="11.141592920354" customWidth="1"/>
    <col min="5" max="5" width="17.7079646017699" customWidth="1"/>
    <col min="6" max="6" width="9.84955752212389" customWidth="1"/>
    <col min="7" max="7" width="17.7079646017699" customWidth="1"/>
    <col min="8" max="11" width="23.141592920354" customWidth="1"/>
  </cols>
  <sheetData>
    <row r="1" customHeight="1" spans="1:11">
      <c r="D1" s="10"/>
      <c r="E1" s="10"/>
      <c r="F1" s="10"/>
      <c r="G1" s="10"/>
      <c r="K1" s="11" t="s">
        <v>335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"单位名称："&amp;"昆明市呈贡区总工会服务中心"</f>
        <v>单位名称：昆明市呈贡区总工会服务中心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264</v>
      </c>
      <c r="B4" s="17" t="s">
        <v>185</v>
      </c>
      <c r="C4" s="17" t="s">
        <v>265</v>
      </c>
      <c r="D4" s="18" t="s">
        <v>186</v>
      </c>
      <c r="E4" s="18" t="s">
        <v>187</v>
      </c>
      <c r="F4" s="18" t="s">
        <v>266</v>
      </c>
      <c r="G4" s="18" t="s">
        <v>267</v>
      </c>
      <c r="H4" s="19" t="s">
        <v>55</v>
      </c>
      <c r="I4" s="20" t="s">
        <v>336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173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592920354" customWidth="1"/>
    <col min="3" max="3" width="64.283185840708" customWidth="1"/>
    <col min="4" max="4" width="8.70796460176991" customWidth="1"/>
    <col min="5" max="7" width="20.575221238938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337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"单位名称："&amp;"昆明市呈贡区总工会服务中心"</f>
        <v>单位名称：昆明市呈贡区总工会服务中心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265</v>
      </c>
      <c r="B4" s="5" t="s">
        <v>264</v>
      </c>
      <c r="C4" s="5" t="s">
        <v>185</v>
      </c>
      <c r="D4" s="5" t="s">
        <v>338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339</v>
      </c>
      <c r="F5" s="5" t="s">
        <v>340</v>
      </c>
      <c r="G5" s="5" t="s">
        <v>341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22123893805" defaultRowHeight="12.75" customHeight="1"/>
  <cols>
    <col min="1" max="1" width="15.8938053097345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"单位名称："&amp;"昆明市呈贡区总工会服务中心"</f>
        <v>单位名称：昆明市呈贡区总工会服务中心</v>
      </c>
      <c r="S3" s="48" t="s">
        <v>1</v>
      </c>
    </row>
    <row r="4" ht="21.75" customHeight="1" spans="1:19">
      <c r="A4" s="194" t="s">
        <v>53</v>
      </c>
      <c r="B4" s="195" t="s">
        <v>54</v>
      </c>
      <c r="C4" s="195" t="s">
        <v>55</v>
      </c>
      <c r="D4" s="196" t="s">
        <v>56</v>
      </c>
      <c r="E4" s="196"/>
      <c r="F4" s="196"/>
      <c r="G4" s="196"/>
      <c r="H4" s="196"/>
      <c r="I4" s="132"/>
      <c r="J4" s="196"/>
      <c r="K4" s="196"/>
      <c r="L4" s="196"/>
      <c r="M4" s="196"/>
      <c r="N4" s="197"/>
      <c r="O4" s="196" t="s">
        <v>45</v>
      </c>
      <c r="P4" s="196"/>
      <c r="Q4" s="196"/>
      <c r="R4" s="196"/>
      <c r="S4" s="197"/>
    </row>
    <row r="5" ht="27" customHeight="1" spans="1:19">
      <c r="A5" s="198"/>
      <c r="B5" s="199"/>
      <c r="C5" s="199"/>
      <c r="D5" s="199" t="s">
        <v>57</v>
      </c>
      <c r="E5" s="199" t="s">
        <v>58</v>
      </c>
      <c r="F5" s="199" t="s">
        <v>59</v>
      </c>
      <c r="G5" s="199" t="s">
        <v>60</v>
      </c>
      <c r="H5" s="199" t="s">
        <v>61</v>
      </c>
      <c r="I5" s="200" t="s">
        <v>62</v>
      </c>
      <c r="J5" s="201"/>
      <c r="K5" s="201"/>
      <c r="L5" s="201"/>
      <c r="M5" s="201"/>
      <c r="N5" s="202"/>
      <c r="O5" s="199" t="s">
        <v>57</v>
      </c>
      <c r="P5" s="199" t="s">
        <v>58</v>
      </c>
      <c r="Q5" s="199" t="s">
        <v>59</v>
      </c>
      <c r="R5" s="199" t="s">
        <v>60</v>
      </c>
      <c r="S5" s="199" t="s">
        <v>63</v>
      </c>
    </row>
    <row r="6" ht="30" customHeight="1" spans="1:19">
      <c r="A6" s="203"/>
      <c r="B6" s="110"/>
      <c r="C6" s="116"/>
      <c r="D6" s="116"/>
      <c r="E6" s="116"/>
      <c r="F6" s="116"/>
      <c r="G6" s="116"/>
      <c r="H6" s="116"/>
      <c r="I6" s="71" t="s">
        <v>57</v>
      </c>
      <c r="J6" s="202" t="s">
        <v>64</v>
      </c>
      <c r="K6" s="202" t="s">
        <v>65</v>
      </c>
      <c r="L6" s="202" t="s">
        <v>66</v>
      </c>
      <c r="M6" s="202" t="s">
        <v>67</v>
      </c>
      <c r="N6" s="202" t="s">
        <v>68</v>
      </c>
      <c r="O6" s="204"/>
      <c r="P6" s="204"/>
      <c r="Q6" s="204"/>
      <c r="R6" s="204"/>
      <c r="S6" s="116"/>
    </row>
    <row r="7" ht="15" customHeight="1" spans="1:19">
      <c r="A7" s="205">
        <v>1</v>
      </c>
      <c r="B7" s="205">
        <v>2</v>
      </c>
      <c r="C7" s="205">
        <v>3</v>
      </c>
      <c r="D7" s="205">
        <v>4</v>
      </c>
      <c r="E7" s="205">
        <v>5</v>
      </c>
      <c r="F7" s="205">
        <v>6</v>
      </c>
      <c r="G7" s="205">
        <v>7</v>
      </c>
      <c r="H7" s="205">
        <v>8</v>
      </c>
      <c r="I7" s="71">
        <v>9</v>
      </c>
      <c r="J7" s="205">
        <v>10</v>
      </c>
      <c r="K7" s="205">
        <v>11</v>
      </c>
      <c r="L7" s="205">
        <v>12</v>
      </c>
      <c r="M7" s="205">
        <v>13</v>
      </c>
      <c r="N7" s="205">
        <v>14</v>
      </c>
      <c r="O7" s="205">
        <v>15</v>
      </c>
      <c r="P7" s="205">
        <v>16</v>
      </c>
      <c r="Q7" s="205">
        <v>17</v>
      </c>
      <c r="R7" s="205">
        <v>18</v>
      </c>
      <c r="S7" s="205">
        <v>19</v>
      </c>
    </row>
    <row r="8" ht="18" customHeight="1" spans="1:19">
      <c r="A8" s="32" t="s">
        <v>69</v>
      </c>
      <c r="B8" s="32" t="s">
        <v>70</v>
      </c>
      <c r="C8" s="83">
        <v>1451341.52</v>
      </c>
      <c r="D8" s="83">
        <v>1451341.52</v>
      </c>
      <c r="E8" s="83">
        <v>1451341.52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52" t="s">
        <v>55</v>
      </c>
      <c r="B9" s="206"/>
      <c r="C9" s="83">
        <v>1451341.52</v>
      </c>
      <c r="D9" s="83">
        <v>1451341.52</v>
      </c>
      <c r="E9" s="83">
        <v>1451341.52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9" workbookViewId="0">
      <selection activeCell="C25" sqref="C25"/>
    </sheetView>
  </sheetViews>
  <sheetFormatPr defaultColWidth="8.57522123893805" defaultRowHeight="12.75" customHeight="1"/>
  <cols>
    <col min="1" max="1" width="14.283185840708" style="170" customWidth="1"/>
    <col min="2" max="2" width="37.5752212389381" style="170" customWidth="1"/>
    <col min="3" max="8" width="24.5752212389381" style="170" customWidth="1"/>
    <col min="9" max="9" width="26.7079646017699" style="170" customWidth="1"/>
    <col min="10" max="11" width="24.4247787610619" style="170" customWidth="1"/>
    <col min="12" max="15" width="24.5752212389381" style="170" customWidth="1"/>
    <col min="16" max="16384" width="8.57522123893805" style="170"/>
  </cols>
  <sheetData>
    <row r="1" ht="17.25" customHeight="1" spans="1:15">
      <c r="A1" s="171" t="s">
        <v>71</v>
      </c>
    </row>
    <row r="2" ht="41.25" customHeight="1" spans="1:15">
      <c r="A2" s="172" t="str">
        <f>"2026"&amp;"年部门支出预算表"</f>
        <v>2026年部门支出预算表</v>
      </c>
    </row>
    <row r="3" ht="17.25" customHeight="1" spans="1:15">
      <c r="A3" s="173" t="str">
        <f>"单位名称："&amp;"昆明市呈贡区总工会服务中心"</f>
        <v>单位名称：昆明市呈贡区总工会服务中心</v>
      </c>
      <c r="O3" s="171" t="s">
        <v>1</v>
      </c>
    </row>
    <row r="4" ht="27" customHeight="1" spans="1:15">
      <c r="A4" s="174" t="s">
        <v>72</v>
      </c>
      <c r="B4" s="174" t="s">
        <v>73</v>
      </c>
      <c r="C4" s="174" t="s">
        <v>55</v>
      </c>
      <c r="D4" s="175" t="s">
        <v>58</v>
      </c>
      <c r="E4" s="176"/>
      <c r="F4" s="177"/>
      <c r="G4" s="178" t="s">
        <v>59</v>
      </c>
      <c r="H4" s="178" t="s">
        <v>60</v>
      </c>
      <c r="I4" s="178" t="s">
        <v>74</v>
      </c>
      <c r="J4" s="175" t="s">
        <v>62</v>
      </c>
      <c r="K4" s="176"/>
      <c r="L4" s="176"/>
      <c r="M4" s="176"/>
      <c r="N4" s="179"/>
      <c r="O4" s="180"/>
    </row>
    <row r="5" ht="42" customHeight="1" spans="1:15">
      <c r="A5" s="181"/>
      <c r="B5" s="181"/>
      <c r="C5" s="182"/>
      <c r="D5" s="183" t="s">
        <v>57</v>
      </c>
      <c r="E5" s="183" t="s">
        <v>75</v>
      </c>
      <c r="F5" s="183" t="s">
        <v>76</v>
      </c>
      <c r="G5" s="182"/>
      <c r="H5" s="182"/>
      <c r="I5" s="184"/>
      <c r="J5" s="183" t="s">
        <v>57</v>
      </c>
      <c r="K5" s="185" t="s">
        <v>77</v>
      </c>
      <c r="L5" s="185" t="s">
        <v>78</v>
      </c>
      <c r="M5" s="185" t="s">
        <v>79</v>
      </c>
      <c r="N5" s="185" t="s">
        <v>80</v>
      </c>
      <c r="O5" s="185" t="s">
        <v>81</v>
      </c>
    </row>
    <row r="6" ht="18" customHeight="1" spans="1:15">
      <c r="A6" s="186" t="s">
        <v>82</v>
      </c>
      <c r="B6" s="186" t="s">
        <v>83</v>
      </c>
      <c r="C6" s="186" t="s">
        <v>84</v>
      </c>
      <c r="D6" s="187" t="s">
        <v>85</v>
      </c>
      <c r="E6" s="187" t="s">
        <v>86</v>
      </c>
      <c r="F6" s="187" t="s">
        <v>87</v>
      </c>
      <c r="G6" s="187" t="s">
        <v>88</v>
      </c>
      <c r="H6" s="187" t="s">
        <v>89</v>
      </c>
      <c r="I6" s="187" t="s">
        <v>90</v>
      </c>
      <c r="J6" s="187" t="s">
        <v>91</v>
      </c>
      <c r="K6" s="187" t="s">
        <v>92</v>
      </c>
      <c r="L6" s="187" t="s">
        <v>93</v>
      </c>
      <c r="M6" s="187" t="s">
        <v>94</v>
      </c>
      <c r="N6" s="186" t="s">
        <v>95</v>
      </c>
      <c r="O6" s="187" t="s">
        <v>96</v>
      </c>
    </row>
    <row r="7" ht="21" customHeight="1" spans="1:15">
      <c r="A7" s="188" t="s">
        <v>97</v>
      </c>
      <c r="B7" s="188" t="s">
        <v>98</v>
      </c>
      <c r="C7" s="189">
        <v>981293.52</v>
      </c>
      <c r="D7" s="189">
        <v>981293.52</v>
      </c>
      <c r="E7" s="189">
        <v>981293.52</v>
      </c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ht="21" customHeight="1" spans="1:15">
      <c r="A8" s="190" t="s">
        <v>99</v>
      </c>
      <c r="B8" s="190" t="s">
        <v>100</v>
      </c>
      <c r="C8" s="189">
        <v>981293.52</v>
      </c>
      <c r="D8" s="189">
        <v>981293.52</v>
      </c>
      <c r="E8" s="189">
        <v>981293.52</v>
      </c>
      <c r="F8" s="189"/>
      <c r="G8" s="189"/>
      <c r="H8" s="189"/>
      <c r="I8" s="189"/>
      <c r="J8" s="189"/>
      <c r="K8" s="189"/>
      <c r="L8" s="189"/>
      <c r="M8" s="189"/>
      <c r="N8" s="189"/>
      <c r="O8" s="189"/>
    </row>
    <row r="9" s="170" customFormat="1" ht="21" customHeight="1" spans="1:15">
      <c r="A9" s="191" t="s">
        <v>101</v>
      </c>
      <c r="B9" s="191" t="s">
        <v>102</v>
      </c>
      <c r="C9" s="189">
        <v>981293.52</v>
      </c>
      <c r="D9" s="189">
        <v>981293.52</v>
      </c>
      <c r="E9" s="189">
        <v>981293.52</v>
      </c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ht="21" customHeight="1" spans="1:15">
      <c r="A10" s="188" t="s">
        <v>103</v>
      </c>
      <c r="B10" s="188" t="s">
        <v>104</v>
      </c>
      <c r="C10" s="189">
        <v>1800</v>
      </c>
      <c r="D10" s="189">
        <v>1800</v>
      </c>
      <c r="E10" s="189">
        <v>1800</v>
      </c>
      <c r="F10" s="189"/>
      <c r="G10" s="189"/>
      <c r="H10" s="189"/>
      <c r="I10" s="189"/>
      <c r="J10" s="189"/>
      <c r="K10" s="189"/>
      <c r="L10" s="189"/>
      <c r="M10" s="189"/>
      <c r="N10" s="189"/>
      <c r="O10" s="189"/>
    </row>
    <row r="11" ht="21" customHeight="1" spans="1:15">
      <c r="A11" s="190" t="s">
        <v>105</v>
      </c>
      <c r="B11" s="190" t="s">
        <v>106</v>
      </c>
      <c r="C11" s="189">
        <v>1800</v>
      </c>
      <c r="D11" s="189">
        <v>1800</v>
      </c>
      <c r="E11" s="189">
        <v>1800</v>
      </c>
      <c r="F11" s="189"/>
      <c r="G11" s="189"/>
      <c r="H11" s="189"/>
      <c r="I11" s="189"/>
      <c r="J11" s="189"/>
      <c r="K11" s="189"/>
      <c r="L11" s="189"/>
      <c r="M11" s="189"/>
      <c r="N11" s="189"/>
      <c r="O11" s="189"/>
    </row>
    <row r="12" s="170" customFormat="1" ht="21" customHeight="1" spans="1:15">
      <c r="A12" s="191" t="s">
        <v>107</v>
      </c>
      <c r="B12" s="191" t="s">
        <v>108</v>
      </c>
      <c r="C12" s="189">
        <v>1800</v>
      </c>
      <c r="D12" s="189">
        <v>1800</v>
      </c>
      <c r="E12" s="189">
        <v>1800</v>
      </c>
      <c r="F12" s="189"/>
      <c r="G12" s="189"/>
      <c r="H12" s="189"/>
      <c r="I12" s="189"/>
      <c r="J12" s="189"/>
      <c r="K12" s="189"/>
      <c r="L12" s="189"/>
      <c r="M12" s="189"/>
      <c r="N12" s="189"/>
      <c r="O12" s="189"/>
    </row>
    <row r="13" ht="21" customHeight="1" spans="1:15">
      <c r="A13" s="188" t="s">
        <v>109</v>
      </c>
      <c r="B13" s="188" t="s">
        <v>110</v>
      </c>
      <c r="C13" s="189">
        <v>219720</v>
      </c>
      <c r="D13" s="189">
        <v>219720</v>
      </c>
      <c r="E13" s="189">
        <v>219720</v>
      </c>
      <c r="F13" s="189"/>
      <c r="G13" s="189"/>
      <c r="H13" s="189"/>
      <c r="I13" s="189"/>
      <c r="J13" s="189"/>
      <c r="K13" s="189"/>
      <c r="L13" s="189"/>
      <c r="M13" s="189"/>
      <c r="N13" s="189"/>
      <c r="O13" s="189"/>
    </row>
    <row r="14" ht="21" customHeight="1" spans="1:15">
      <c r="A14" s="190" t="s">
        <v>111</v>
      </c>
      <c r="B14" s="190" t="s">
        <v>112</v>
      </c>
      <c r="C14" s="189">
        <v>219720</v>
      </c>
      <c r="D14" s="189">
        <v>219720</v>
      </c>
      <c r="E14" s="189">
        <v>219720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</row>
    <row r="15" ht="21" customHeight="1" spans="1:15">
      <c r="A15" s="191" t="s">
        <v>113</v>
      </c>
      <c r="B15" s="191" t="s">
        <v>114</v>
      </c>
      <c r="C15" s="189">
        <v>105000</v>
      </c>
      <c r="D15" s="189">
        <v>105000</v>
      </c>
      <c r="E15" s="189">
        <v>105000</v>
      </c>
      <c r="F15" s="189"/>
      <c r="G15" s="189"/>
      <c r="H15" s="189"/>
      <c r="I15" s="189"/>
      <c r="J15" s="189"/>
      <c r="K15" s="189"/>
      <c r="L15" s="189"/>
      <c r="M15" s="189"/>
      <c r="N15" s="189"/>
      <c r="O15" s="189"/>
    </row>
    <row r="16" ht="21" customHeight="1" spans="1:15">
      <c r="A16" s="191" t="s">
        <v>115</v>
      </c>
      <c r="B16" s="191" t="s">
        <v>116</v>
      </c>
      <c r="C16" s="189">
        <v>114720</v>
      </c>
      <c r="D16" s="189">
        <v>114720</v>
      </c>
      <c r="E16" s="189">
        <v>114720</v>
      </c>
      <c r="F16" s="189"/>
      <c r="G16" s="189"/>
      <c r="H16" s="189"/>
      <c r="I16" s="189"/>
      <c r="J16" s="189"/>
      <c r="K16" s="189"/>
      <c r="L16" s="189"/>
      <c r="M16" s="189"/>
      <c r="N16" s="189"/>
      <c r="O16" s="189"/>
    </row>
    <row r="17" ht="21" customHeight="1" spans="1:15">
      <c r="A17" s="188" t="s">
        <v>117</v>
      </c>
      <c r="B17" s="188" t="s">
        <v>118</v>
      </c>
      <c r="C17" s="189">
        <v>136675</v>
      </c>
      <c r="D17" s="189">
        <v>136675</v>
      </c>
      <c r="E17" s="189">
        <v>136675</v>
      </c>
      <c r="F17" s="189"/>
      <c r="G17" s="189"/>
      <c r="H17" s="189"/>
      <c r="I17" s="189"/>
      <c r="J17" s="189"/>
      <c r="K17" s="189"/>
      <c r="L17" s="189"/>
      <c r="M17" s="189"/>
      <c r="N17" s="189"/>
      <c r="O17" s="189"/>
    </row>
    <row r="18" ht="21" customHeight="1" spans="1:15">
      <c r="A18" s="190" t="s">
        <v>119</v>
      </c>
      <c r="B18" s="190" t="s">
        <v>120</v>
      </c>
      <c r="C18" s="189">
        <v>136675</v>
      </c>
      <c r="D18" s="189">
        <v>136675</v>
      </c>
      <c r="E18" s="189">
        <v>136675</v>
      </c>
      <c r="F18" s="189"/>
      <c r="G18" s="189"/>
      <c r="H18" s="189"/>
      <c r="I18" s="189"/>
      <c r="J18" s="189"/>
      <c r="K18" s="189"/>
      <c r="L18" s="189"/>
      <c r="M18" s="189"/>
      <c r="N18" s="189"/>
      <c r="O18" s="189"/>
    </row>
    <row r="19" ht="21" customHeight="1" spans="1:15">
      <c r="A19" s="191" t="s">
        <v>121</v>
      </c>
      <c r="B19" s="191" t="s">
        <v>122</v>
      </c>
      <c r="C19" s="189">
        <v>57780</v>
      </c>
      <c r="D19" s="189">
        <v>57780</v>
      </c>
      <c r="E19" s="189">
        <v>57780</v>
      </c>
      <c r="F19" s="189"/>
      <c r="G19" s="189"/>
      <c r="H19" s="189"/>
      <c r="I19" s="189"/>
      <c r="J19" s="189"/>
      <c r="K19" s="189"/>
      <c r="L19" s="189"/>
      <c r="M19" s="189"/>
      <c r="N19" s="189"/>
      <c r="O19" s="189"/>
    </row>
    <row r="20" ht="21" customHeight="1" spans="1:15">
      <c r="A20" s="191" t="s">
        <v>123</v>
      </c>
      <c r="B20" s="191" t="s">
        <v>124</v>
      </c>
      <c r="C20" s="189">
        <v>70400</v>
      </c>
      <c r="D20" s="189">
        <v>70400</v>
      </c>
      <c r="E20" s="189">
        <v>70400</v>
      </c>
      <c r="F20" s="189"/>
      <c r="G20" s="189"/>
      <c r="H20" s="189"/>
      <c r="I20" s="189"/>
      <c r="J20" s="189"/>
      <c r="K20" s="189"/>
      <c r="L20" s="189"/>
      <c r="M20" s="189"/>
      <c r="N20" s="189"/>
      <c r="O20" s="189"/>
    </row>
    <row r="21" ht="21" customHeight="1" spans="1:15">
      <c r="A21" s="191" t="s">
        <v>125</v>
      </c>
      <c r="B21" s="191" t="s">
        <v>126</v>
      </c>
      <c r="C21" s="189">
        <v>8495</v>
      </c>
      <c r="D21" s="189">
        <v>8495</v>
      </c>
      <c r="E21" s="189">
        <v>8495</v>
      </c>
      <c r="F21" s="189"/>
      <c r="G21" s="189"/>
      <c r="H21" s="189"/>
      <c r="I21" s="189"/>
      <c r="J21" s="189"/>
      <c r="K21" s="189"/>
      <c r="L21" s="189"/>
      <c r="M21" s="189"/>
      <c r="N21" s="189"/>
      <c r="O21" s="189"/>
    </row>
    <row r="22" ht="21" customHeight="1" spans="1:15">
      <c r="A22" s="188" t="s">
        <v>127</v>
      </c>
      <c r="B22" s="188" t="s">
        <v>128</v>
      </c>
      <c r="C22" s="189">
        <v>111853</v>
      </c>
      <c r="D22" s="189">
        <v>111853</v>
      </c>
      <c r="E22" s="189">
        <v>111853</v>
      </c>
      <c r="F22" s="189"/>
      <c r="G22" s="189"/>
      <c r="H22" s="189"/>
      <c r="I22" s="189"/>
      <c r="J22" s="189"/>
      <c r="K22" s="189"/>
      <c r="L22" s="189"/>
      <c r="M22" s="189"/>
      <c r="N22" s="189"/>
      <c r="O22" s="189"/>
    </row>
    <row r="23" ht="21" customHeight="1" spans="1:15">
      <c r="A23" s="190" t="s">
        <v>129</v>
      </c>
      <c r="B23" s="190" t="s">
        <v>130</v>
      </c>
      <c r="C23" s="189">
        <v>111853</v>
      </c>
      <c r="D23" s="189">
        <v>111853</v>
      </c>
      <c r="E23" s="189">
        <v>111853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</row>
    <row r="24" ht="21" customHeight="1" spans="1:15">
      <c r="A24" s="191" t="s">
        <v>131</v>
      </c>
      <c r="B24" s="191" t="s">
        <v>132</v>
      </c>
      <c r="C24" s="189">
        <v>104053</v>
      </c>
      <c r="D24" s="189">
        <v>104053</v>
      </c>
      <c r="E24" s="189">
        <v>104053</v>
      </c>
      <c r="F24" s="189"/>
      <c r="G24" s="189"/>
      <c r="H24" s="189"/>
      <c r="I24" s="189"/>
      <c r="J24" s="189"/>
      <c r="K24" s="189"/>
      <c r="L24" s="189"/>
      <c r="M24" s="189"/>
      <c r="N24" s="189"/>
      <c r="O24" s="189"/>
    </row>
    <row r="25" ht="21" customHeight="1" spans="1:15">
      <c r="A25" s="191" t="s">
        <v>133</v>
      </c>
      <c r="B25" s="191" t="s">
        <v>134</v>
      </c>
      <c r="C25" s="189">
        <v>7800</v>
      </c>
      <c r="D25" s="189">
        <v>7800</v>
      </c>
      <c r="E25" s="189">
        <v>7800</v>
      </c>
      <c r="F25" s="189"/>
      <c r="G25" s="189"/>
      <c r="H25" s="189"/>
      <c r="I25" s="189"/>
      <c r="J25" s="189"/>
      <c r="K25" s="189"/>
      <c r="L25" s="189"/>
      <c r="M25" s="189"/>
      <c r="N25" s="189"/>
      <c r="O25" s="189"/>
    </row>
    <row r="26" ht="21" customHeight="1" spans="1:15">
      <c r="A26" s="192" t="s">
        <v>55</v>
      </c>
      <c r="B26" s="193"/>
      <c r="C26" s="189">
        <v>1451341.52</v>
      </c>
      <c r="D26" s="189">
        <v>1451341.52</v>
      </c>
      <c r="E26" s="189">
        <v>1451341.52</v>
      </c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workbookViewId="0">
      <selection activeCell="A1" sqref="A1"/>
    </sheetView>
  </sheetViews>
  <sheetFormatPr defaultColWidth="8.57522123893805" defaultRowHeight="12.75" customHeight="1" outlineLevelCol="3"/>
  <cols>
    <col min="1" max="4" width="35.5752212389381" customWidth="1"/>
  </cols>
  <sheetData>
    <row r="1" ht="15" customHeight="1" spans="1:4">
      <c r="A1" s="44"/>
      <c r="B1" s="48"/>
      <c r="C1" s="48"/>
      <c r="D1" s="48" t="s">
        <v>135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"单位名称："&amp;"昆明市呈贡区总工会服务中心"</f>
        <v>单位名称：昆明市呈贡区总工会服务中心</v>
      </c>
      <c r="B3" s="163"/>
      <c r="D3" s="48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136</v>
      </c>
      <c r="B6" s="83">
        <v>1451341.52</v>
      </c>
      <c r="C6" s="166" t="s">
        <v>137</v>
      </c>
      <c r="D6" s="83">
        <v>1451341.52</v>
      </c>
    </row>
    <row r="7" ht="16.5" customHeight="1" spans="1:4">
      <c r="A7" s="166" t="s">
        <v>138</v>
      </c>
      <c r="B7" s="83">
        <v>1451341.52</v>
      </c>
      <c r="C7" s="166" t="s">
        <v>139</v>
      </c>
      <c r="D7" s="83">
        <v>981293.52</v>
      </c>
    </row>
    <row r="8" ht="16.5" customHeight="1" spans="1:4">
      <c r="A8" s="166" t="s">
        <v>140</v>
      </c>
      <c r="B8" s="83"/>
      <c r="C8" s="166" t="s">
        <v>141</v>
      </c>
      <c r="D8" s="83"/>
    </row>
    <row r="9" ht="16.5" customHeight="1" spans="1:4">
      <c r="A9" s="166" t="s">
        <v>142</v>
      </c>
      <c r="B9" s="83"/>
      <c r="C9" s="166" t="s">
        <v>143</v>
      </c>
      <c r="D9" s="83"/>
    </row>
    <row r="10" ht="16.5" customHeight="1" spans="1:4">
      <c r="A10" s="166" t="s">
        <v>144</v>
      </c>
      <c r="B10" s="83"/>
      <c r="C10" s="166" t="s">
        <v>145</v>
      </c>
      <c r="D10" s="83"/>
    </row>
    <row r="11" ht="16.5" customHeight="1" spans="1:4">
      <c r="A11" s="166" t="s">
        <v>138</v>
      </c>
      <c r="B11" s="83"/>
      <c r="C11" s="166" t="s">
        <v>146</v>
      </c>
      <c r="D11" s="83">
        <v>1800</v>
      </c>
    </row>
    <row r="12" ht="16.5" customHeight="1" spans="1:4">
      <c r="A12" s="149" t="s">
        <v>140</v>
      </c>
      <c r="B12" s="83"/>
      <c r="C12" s="70" t="s">
        <v>147</v>
      </c>
      <c r="D12" s="83"/>
    </row>
    <row r="13" ht="16.5" customHeight="1" spans="1:4">
      <c r="A13" s="149" t="s">
        <v>142</v>
      </c>
      <c r="B13" s="83"/>
      <c r="C13" s="70" t="s">
        <v>148</v>
      </c>
      <c r="D13" s="83"/>
    </row>
    <row r="14" ht="16.5" customHeight="1" spans="1:4">
      <c r="A14" s="167"/>
      <c r="B14" s="83"/>
      <c r="C14" s="70" t="s">
        <v>149</v>
      </c>
      <c r="D14" s="83">
        <v>219720</v>
      </c>
    </row>
    <row r="15" ht="16.5" customHeight="1" spans="1:4">
      <c r="A15" s="167"/>
      <c r="B15" s="83"/>
      <c r="C15" s="70" t="s">
        <v>150</v>
      </c>
      <c r="D15" s="83">
        <v>136675</v>
      </c>
    </row>
    <row r="16" ht="16.5" customHeight="1" spans="1:4">
      <c r="A16" s="167"/>
      <c r="B16" s="83"/>
      <c r="C16" s="70" t="s">
        <v>151</v>
      </c>
      <c r="D16" s="83"/>
    </row>
    <row r="17" ht="16.5" customHeight="1" spans="1:4">
      <c r="A17" s="167"/>
      <c r="B17" s="83"/>
      <c r="C17" s="70" t="s">
        <v>152</v>
      </c>
      <c r="D17" s="83"/>
    </row>
    <row r="18" ht="16.5" customHeight="1" spans="1:4">
      <c r="A18" s="167"/>
      <c r="B18" s="83"/>
      <c r="C18" s="70" t="s">
        <v>153</v>
      </c>
      <c r="D18" s="83"/>
    </row>
    <row r="19" ht="16.5" customHeight="1" spans="1:4">
      <c r="A19" s="167"/>
      <c r="B19" s="83"/>
      <c r="C19" s="70" t="s">
        <v>154</v>
      </c>
      <c r="D19" s="83"/>
    </row>
    <row r="20" ht="16.5" customHeight="1" spans="1:4">
      <c r="A20" s="167"/>
      <c r="B20" s="83"/>
      <c r="C20" s="70" t="s">
        <v>155</v>
      </c>
      <c r="D20" s="83"/>
    </row>
    <row r="21" ht="16.5" customHeight="1" spans="1:4">
      <c r="A21" s="167"/>
      <c r="B21" s="83"/>
      <c r="C21" s="70" t="s">
        <v>156</v>
      </c>
      <c r="D21" s="83"/>
    </row>
    <row r="22" ht="16.5" customHeight="1" spans="1:4">
      <c r="A22" s="167"/>
      <c r="B22" s="83"/>
      <c r="C22" s="70" t="s">
        <v>157</v>
      </c>
      <c r="D22" s="83"/>
    </row>
    <row r="23" ht="16.5" customHeight="1" spans="1:4">
      <c r="A23" s="167"/>
      <c r="B23" s="83"/>
      <c r="C23" s="70" t="s">
        <v>158</v>
      </c>
      <c r="D23" s="83"/>
    </row>
    <row r="24" ht="16.5" customHeight="1" spans="1:4">
      <c r="A24" s="167"/>
      <c r="B24" s="83"/>
      <c r="C24" s="70" t="s">
        <v>159</v>
      </c>
      <c r="D24" s="83"/>
    </row>
    <row r="25" ht="16.5" customHeight="1" spans="1:4">
      <c r="A25" s="167"/>
      <c r="B25" s="83"/>
      <c r="C25" s="70" t="s">
        <v>160</v>
      </c>
      <c r="D25" s="83">
        <v>111853</v>
      </c>
    </row>
    <row r="26" ht="16.5" customHeight="1" spans="1:4">
      <c r="A26" s="167"/>
      <c r="B26" s="83"/>
      <c r="C26" s="70" t="s">
        <v>161</v>
      </c>
      <c r="D26" s="83"/>
    </row>
    <row r="27" ht="16.5" customHeight="1" spans="1:4">
      <c r="A27" s="167"/>
      <c r="B27" s="83"/>
      <c r="C27" s="70" t="s">
        <v>162</v>
      </c>
      <c r="D27" s="83"/>
    </row>
    <row r="28" ht="16.5" customHeight="1" spans="1:4">
      <c r="A28" s="167"/>
      <c r="B28" s="83"/>
      <c r="C28" s="70" t="s">
        <v>163</v>
      </c>
      <c r="D28" s="83"/>
    </row>
    <row r="29" ht="16.5" customHeight="1" spans="1:4">
      <c r="A29" s="167"/>
      <c r="B29" s="83"/>
      <c r="C29" s="70" t="s">
        <v>164</v>
      </c>
      <c r="D29" s="83"/>
    </row>
    <row r="30" ht="16.5" customHeight="1" spans="1:4">
      <c r="A30" s="167"/>
      <c r="B30" s="83"/>
      <c r="C30" s="70" t="s">
        <v>165</v>
      </c>
      <c r="D30" s="83"/>
    </row>
    <row r="31" ht="16.5" customHeight="1" spans="1:4">
      <c r="A31" s="167"/>
      <c r="B31" s="83"/>
      <c r="C31" s="149" t="s">
        <v>166</v>
      </c>
      <c r="D31" s="83"/>
    </row>
    <row r="32" ht="16.5" customHeight="1" spans="1:4">
      <c r="A32" s="167"/>
      <c r="B32" s="83"/>
      <c r="C32" s="149" t="s">
        <v>167</v>
      </c>
      <c r="D32" s="83"/>
    </row>
    <row r="33" ht="16.5" customHeight="1" spans="1:4">
      <c r="A33" s="167"/>
      <c r="B33" s="83"/>
      <c r="C33" s="31" t="s">
        <v>168</v>
      </c>
      <c r="D33" s="83"/>
    </row>
    <row r="34" ht="15" customHeight="1" spans="1:4">
      <c r="A34" s="168" t="s">
        <v>50</v>
      </c>
      <c r="B34" s="169">
        <v>1451341.52</v>
      </c>
      <c r="C34" s="168" t="s">
        <v>51</v>
      </c>
      <c r="D34" s="169">
        <v>1451341.52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6"/>
  <sheetViews>
    <sheetView showZeros="0" workbookViewId="0">
      <selection activeCell="F15" sqref="F15"/>
    </sheetView>
  </sheetViews>
  <sheetFormatPr defaultColWidth="9.14159292035398" defaultRowHeight="14.25" customHeight="1" outlineLevelCol="7"/>
  <cols>
    <col min="1" max="1" width="20.141592920354" customWidth="1"/>
    <col min="2" max="2" width="44" customWidth="1"/>
    <col min="3" max="7" width="24.141592920354" customWidth="1"/>
    <col min="8" max="8" width="10.5929203539823"/>
  </cols>
  <sheetData>
    <row r="1" customHeight="1" spans="1:8">
      <c r="D1" s="135"/>
      <c r="F1" s="72"/>
      <c r="G1" s="136" t="s">
        <v>169</v>
      </c>
    </row>
    <row r="2" ht="41.25" customHeight="1" spans="1:8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8">
      <c r="A3" s="13" t="str">
        <f>"单位名称："&amp;"昆明市呈贡区总工会服务中心"</f>
        <v>单位名称：昆明市呈贡区总工会服务中心</v>
      </c>
      <c r="F3" s="121"/>
      <c r="G3" s="136" t="s">
        <v>1</v>
      </c>
    </row>
    <row r="4" ht="20.25" customHeight="1" spans="1:8">
      <c r="A4" s="156" t="s">
        <v>170</v>
      </c>
      <c r="B4" s="157"/>
      <c r="C4" s="125" t="s">
        <v>55</v>
      </c>
      <c r="D4" s="144" t="s">
        <v>75</v>
      </c>
      <c r="E4" s="21"/>
      <c r="F4" s="22"/>
      <c r="G4" s="138" t="s">
        <v>76</v>
      </c>
    </row>
    <row r="5" ht="20.25" customHeight="1" spans="1:8">
      <c r="A5" s="158" t="s">
        <v>72</v>
      </c>
      <c r="B5" s="158" t="s">
        <v>73</v>
      </c>
      <c r="C5" s="28"/>
      <c r="D5" s="131" t="s">
        <v>57</v>
      </c>
      <c r="E5" s="131" t="s">
        <v>171</v>
      </c>
      <c r="F5" s="131" t="s">
        <v>172</v>
      </c>
      <c r="G5" s="140"/>
    </row>
    <row r="6" ht="15" customHeight="1" spans="1:8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8">
      <c r="A7" s="31" t="s">
        <v>97</v>
      </c>
      <c r="B7" s="31" t="s">
        <v>98</v>
      </c>
      <c r="C7" s="83">
        <v>981293.52</v>
      </c>
      <c r="D7" s="83">
        <v>981293.52</v>
      </c>
      <c r="E7" s="83">
        <v>905676</v>
      </c>
      <c r="F7" s="83">
        <v>75617.52</v>
      </c>
      <c r="G7" s="83"/>
      <c r="H7" s="159"/>
    </row>
    <row r="8" ht="18" customHeight="1" spans="1:8">
      <c r="A8" s="160" t="s">
        <v>99</v>
      </c>
      <c r="B8" s="160" t="s">
        <v>100</v>
      </c>
      <c r="C8" s="83">
        <v>981293.52</v>
      </c>
      <c r="D8" s="83">
        <v>981293.52</v>
      </c>
      <c r="E8" s="83">
        <v>905676</v>
      </c>
      <c r="F8" s="83">
        <v>75617.52</v>
      </c>
      <c r="G8" s="83"/>
    </row>
    <row r="9" ht="18" customHeight="1" spans="1:8">
      <c r="A9" s="161" t="s">
        <v>101</v>
      </c>
      <c r="B9" s="161" t="s">
        <v>102</v>
      </c>
      <c r="C9" s="83">
        <v>981293.52</v>
      </c>
      <c r="D9" s="83">
        <v>981293.52</v>
      </c>
      <c r="E9" s="83">
        <v>905676</v>
      </c>
      <c r="F9" s="83">
        <v>75617.52</v>
      </c>
      <c r="G9" s="83"/>
    </row>
    <row r="10" ht="18" customHeight="1" spans="1:8">
      <c r="A10" s="31" t="s">
        <v>103</v>
      </c>
      <c r="B10" s="31" t="s">
        <v>104</v>
      </c>
      <c r="C10" s="83">
        <v>1800</v>
      </c>
      <c r="D10" s="83">
        <v>1800</v>
      </c>
      <c r="E10" s="83"/>
      <c r="F10" s="83">
        <v>1800</v>
      </c>
      <c r="G10" s="83"/>
    </row>
    <row r="11" ht="18" customHeight="1" spans="1:8">
      <c r="A11" s="160" t="s">
        <v>105</v>
      </c>
      <c r="B11" s="160" t="s">
        <v>106</v>
      </c>
      <c r="C11" s="83">
        <v>1800</v>
      </c>
      <c r="D11" s="83">
        <v>1800</v>
      </c>
      <c r="E11" s="83"/>
      <c r="F11" s="83">
        <v>1800</v>
      </c>
      <c r="G11" s="83"/>
    </row>
    <row r="12" ht="18" customHeight="1" spans="1:8">
      <c r="A12" s="161" t="s">
        <v>107</v>
      </c>
      <c r="B12" s="161" t="s">
        <v>108</v>
      </c>
      <c r="C12" s="83">
        <v>1800</v>
      </c>
      <c r="D12" s="83">
        <v>1800</v>
      </c>
      <c r="E12" s="83"/>
      <c r="F12" s="83">
        <v>1800</v>
      </c>
      <c r="G12" s="83"/>
    </row>
    <row r="13" ht="18" customHeight="1" spans="1:8">
      <c r="A13" s="31" t="s">
        <v>109</v>
      </c>
      <c r="B13" s="31" t="s">
        <v>110</v>
      </c>
      <c r="C13" s="83">
        <v>219720</v>
      </c>
      <c r="D13" s="83">
        <v>219720</v>
      </c>
      <c r="E13" s="83">
        <v>216720</v>
      </c>
      <c r="F13" s="83">
        <v>3000</v>
      </c>
      <c r="G13" s="83"/>
    </row>
    <row r="14" ht="18" customHeight="1" spans="1:8">
      <c r="A14" s="160" t="s">
        <v>111</v>
      </c>
      <c r="B14" s="160" t="s">
        <v>112</v>
      </c>
      <c r="C14" s="83">
        <v>219720</v>
      </c>
      <c r="D14" s="83">
        <v>219720</v>
      </c>
      <c r="E14" s="83">
        <v>216720</v>
      </c>
      <c r="F14" s="83">
        <v>3000</v>
      </c>
      <c r="G14" s="83"/>
    </row>
    <row r="15" ht="18" customHeight="1" spans="1:8">
      <c r="A15" s="161" t="s">
        <v>113</v>
      </c>
      <c r="B15" s="161" t="s">
        <v>114</v>
      </c>
      <c r="C15" s="83">
        <v>105000</v>
      </c>
      <c r="D15" s="83">
        <v>105000</v>
      </c>
      <c r="E15" s="83">
        <v>102000</v>
      </c>
      <c r="F15" s="83">
        <v>3000</v>
      </c>
      <c r="G15" s="83"/>
    </row>
    <row r="16" ht="18" customHeight="1" spans="1:8">
      <c r="A16" s="161" t="s">
        <v>115</v>
      </c>
      <c r="B16" s="161" t="s">
        <v>116</v>
      </c>
      <c r="C16" s="83">
        <v>114720</v>
      </c>
      <c r="D16" s="83">
        <v>114720</v>
      </c>
      <c r="E16" s="83">
        <v>114720</v>
      </c>
      <c r="F16" s="83"/>
      <c r="G16" s="83"/>
    </row>
    <row r="17" ht="18" customHeight="1" spans="1:7">
      <c r="A17" s="31" t="s">
        <v>117</v>
      </c>
      <c r="B17" s="31" t="s">
        <v>118</v>
      </c>
      <c r="C17" s="83">
        <v>136675</v>
      </c>
      <c r="D17" s="83">
        <v>136675</v>
      </c>
      <c r="E17" s="83">
        <v>136675</v>
      </c>
      <c r="F17" s="83"/>
      <c r="G17" s="83"/>
    </row>
    <row r="18" ht="18" customHeight="1" spans="1:7">
      <c r="A18" s="160" t="s">
        <v>119</v>
      </c>
      <c r="B18" s="160" t="s">
        <v>120</v>
      </c>
      <c r="C18" s="83">
        <v>136675</v>
      </c>
      <c r="D18" s="83">
        <v>136675</v>
      </c>
      <c r="E18" s="83">
        <v>136675</v>
      </c>
      <c r="F18" s="83"/>
      <c r="G18" s="83"/>
    </row>
    <row r="19" ht="18" customHeight="1" spans="1:7">
      <c r="A19" s="161" t="s">
        <v>121</v>
      </c>
      <c r="B19" s="161" t="s">
        <v>122</v>
      </c>
      <c r="C19" s="83">
        <v>57780</v>
      </c>
      <c r="D19" s="83">
        <v>57780</v>
      </c>
      <c r="E19" s="83">
        <v>57780</v>
      </c>
      <c r="F19" s="83"/>
      <c r="G19" s="83"/>
    </row>
    <row r="20" ht="18" customHeight="1" spans="1:7">
      <c r="A20" s="161" t="s">
        <v>123</v>
      </c>
      <c r="B20" s="161" t="s">
        <v>124</v>
      </c>
      <c r="C20" s="83">
        <v>70400</v>
      </c>
      <c r="D20" s="83">
        <v>70400</v>
      </c>
      <c r="E20" s="83">
        <v>70400</v>
      </c>
      <c r="F20" s="83"/>
      <c r="G20" s="83"/>
    </row>
    <row r="21" ht="18" customHeight="1" spans="1:7">
      <c r="A21" s="161" t="s">
        <v>125</v>
      </c>
      <c r="B21" s="161" t="s">
        <v>126</v>
      </c>
      <c r="C21" s="83">
        <v>8495</v>
      </c>
      <c r="D21" s="83">
        <v>8495</v>
      </c>
      <c r="E21" s="83">
        <v>8495</v>
      </c>
      <c r="F21" s="83"/>
      <c r="G21" s="83"/>
    </row>
    <row r="22" ht="18" customHeight="1" spans="1:7">
      <c r="A22" s="31" t="s">
        <v>127</v>
      </c>
      <c r="B22" s="31" t="s">
        <v>128</v>
      </c>
      <c r="C22" s="83">
        <v>111853</v>
      </c>
      <c r="D22" s="83">
        <v>111853</v>
      </c>
      <c r="E22" s="83">
        <v>111853</v>
      </c>
      <c r="F22" s="83"/>
      <c r="G22" s="83"/>
    </row>
    <row r="23" ht="18" customHeight="1" spans="1:7">
      <c r="A23" s="160" t="s">
        <v>129</v>
      </c>
      <c r="B23" s="160" t="s">
        <v>130</v>
      </c>
      <c r="C23" s="83">
        <v>111853</v>
      </c>
      <c r="D23" s="83">
        <v>111853</v>
      </c>
      <c r="E23" s="83">
        <v>111853</v>
      </c>
      <c r="F23" s="83"/>
      <c r="G23" s="83"/>
    </row>
    <row r="24" ht="18" customHeight="1" spans="1:7">
      <c r="A24" s="161" t="s">
        <v>131</v>
      </c>
      <c r="B24" s="161" t="s">
        <v>132</v>
      </c>
      <c r="C24" s="83">
        <v>104053</v>
      </c>
      <c r="D24" s="83">
        <v>104053</v>
      </c>
      <c r="E24" s="83">
        <v>104053</v>
      </c>
      <c r="F24" s="83"/>
      <c r="G24" s="83"/>
    </row>
    <row r="25" ht="18" customHeight="1" spans="1:7">
      <c r="A25" s="161" t="s">
        <v>133</v>
      </c>
      <c r="B25" s="161" t="s">
        <v>134</v>
      </c>
      <c r="C25" s="83">
        <v>7800</v>
      </c>
      <c r="D25" s="83">
        <v>7800</v>
      </c>
      <c r="E25" s="83">
        <v>7800</v>
      </c>
      <c r="F25" s="83"/>
      <c r="G25" s="83"/>
    </row>
    <row r="26" ht="18" customHeight="1" spans="1:7">
      <c r="A26" s="82" t="s">
        <v>173</v>
      </c>
      <c r="B26" s="162" t="s">
        <v>173</v>
      </c>
      <c r="C26" s="83">
        <v>1451341.52</v>
      </c>
      <c r="D26" s="83">
        <v>1451341.52</v>
      </c>
      <c r="E26" s="83">
        <v>1370924</v>
      </c>
      <c r="F26" s="83">
        <v>80417.52</v>
      </c>
      <c r="G26" s="83"/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47787610619" defaultRowHeight="14.25" customHeight="1" outlineLevelRow="6" outlineLevelCol="5"/>
  <cols>
    <col min="1" max="6" width="28.141592920354" customWidth="1"/>
  </cols>
  <sheetData>
    <row r="1" customHeight="1" spans="1:6">
      <c r="A1" s="45"/>
      <c r="B1" s="45"/>
      <c r="C1" s="45"/>
      <c r="D1" s="45"/>
      <c r="E1" s="44"/>
      <c r="F1" s="152" t="s">
        <v>174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"单位名称："&amp;"昆明市呈贡区总工会服务中心"</f>
        <v>单位名称：昆明市呈贡区总工会服务中心</v>
      </c>
      <c r="B3" s="154"/>
      <c r="D3" s="45"/>
      <c r="E3" s="44"/>
      <c r="F3" s="49" t="s">
        <v>1</v>
      </c>
    </row>
    <row r="4" ht="27" customHeight="1" spans="1:6">
      <c r="A4" s="50" t="s">
        <v>175</v>
      </c>
      <c r="B4" s="50" t="s">
        <v>176</v>
      </c>
      <c r="C4" s="52" t="s">
        <v>177</v>
      </c>
      <c r="D4" s="50"/>
      <c r="E4" s="51"/>
      <c r="F4" s="50" t="s">
        <v>178</v>
      </c>
    </row>
    <row r="5" ht="28.5" customHeight="1" spans="1:6">
      <c r="A5" s="155"/>
      <c r="B5" s="54"/>
      <c r="C5" s="51" t="s">
        <v>57</v>
      </c>
      <c r="D5" s="51" t="s">
        <v>179</v>
      </c>
      <c r="E5" s="51" t="s">
        <v>180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4"/>
  <sheetViews>
    <sheetView showZeros="0" topLeftCell="G1" workbookViewId="0">
      <selection activeCell="A1" sqref="A1"/>
    </sheetView>
  </sheetViews>
  <sheetFormatPr defaultColWidth="9.14159292035398" defaultRowHeight="14.25" customHeight="1"/>
  <cols>
    <col min="1" max="2" width="32.8495575221239" customWidth="1"/>
    <col min="3" max="3" width="20.7079646017699" customWidth="1"/>
    <col min="4" max="4" width="31.283185840708" customWidth="1"/>
    <col min="5" max="5" width="10.141592920354" customWidth="1"/>
    <col min="6" max="6" width="17.5752212389381" customWidth="1"/>
    <col min="7" max="7" width="10.283185840708" customWidth="1"/>
    <col min="8" max="8" width="23" customWidth="1"/>
    <col min="9" max="24" width="18.7079646017699" customWidth="1"/>
  </cols>
  <sheetData>
    <row r="1" ht="13.5" customHeight="1" spans="1:24">
      <c r="B1" s="135"/>
      <c r="C1" s="141"/>
      <c r="E1" s="142"/>
      <c r="F1" s="142"/>
      <c r="G1" s="142"/>
      <c r="H1" s="142"/>
      <c r="I1" s="84"/>
      <c r="J1" s="84"/>
      <c r="K1" s="84"/>
      <c r="L1" s="84"/>
      <c r="M1" s="84"/>
      <c r="N1" s="84"/>
      <c r="R1" s="84"/>
      <c r="V1" s="141"/>
      <c r="X1" s="11" t="s">
        <v>181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"单位名称："&amp;"昆明市呈贡区总工会服务中心"</f>
        <v>单位名称：昆明市呈贡区总工会服务中心</v>
      </c>
      <c r="B3" s="14"/>
      <c r="C3" s="143"/>
      <c r="D3" s="143"/>
      <c r="E3" s="143"/>
      <c r="F3" s="143"/>
      <c r="G3" s="143"/>
      <c r="H3" s="143"/>
      <c r="I3" s="89"/>
      <c r="J3" s="89"/>
      <c r="K3" s="89"/>
      <c r="L3" s="89"/>
      <c r="M3" s="89"/>
      <c r="N3" s="89"/>
      <c r="O3" s="15"/>
      <c r="P3" s="15"/>
      <c r="Q3" s="15"/>
      <c r="R3" s="89"/>
      <c r="V3" s="141"/>
      <c r="X3" s="11" t="s">
        <v>1</v>
      </c>
    </row>
    <row r="4" ht="18" customHeight="1" spans="1:24">
      <c r="A4" s="17" t="s">
        <v>182</v>
      </c>
      <c r="B4" s="17" t="s">
        <v>183</v>
      </c>
      <c r="C4" s="17" t="s">
        <v>184</v>
      </c>
      <c r="D4" s="17" t="s">
        <v>185</v>
      </c>
      <c r="E4" s="17" t="s">
        <v>186</v>
      </c>
      <c r="F4" s="17" t="s">
        <v>187</v>
      </c>
      <c r="G4" s="17" t="s">
        <v>188</v>
      </c>
      <c r="H4" s="17" t="s">
        <v>189</v>
      </c>
      <c r="I4" s="144" t="s">
        <v>190</v>
      </c>
      <c r="J4" s="78" t="s">
        <v>190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191</v>
      </c>
      <c r="J5" s="144" t="s">
        <v>58</v>
      </c>
      <c r="K5" s="78"/>
      <c r="L5" s="78"/>
      <c r="M5" s="78"/>
      <c r="N5" s="79"/>
      <c r="O5" s="20" t="s">
        <v>192</v>
      </c>
      <c r="P5" s="21"/>
      <c r="Q5" s="22"/>
      <c r="R5" s="17" t="s">
        <v>61</v>
      </c>
      <c r="S5" s="144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5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6" t="s">
        <v>193</v>
      </c>
      <c r="K6" s="17" t="s">
        <v>194</v>
      </c>
      <c r="L6" s="17" t="s">
        <v>195</v>
      </c>
      <c r="M6" s="17" t="s">
        <v>196</v>
      </c>
      <c r="N6" s="17" t="s">
        <v>197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198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7"/>
      <c r="B7" s="28"/>
      <c r="C7" s="147"/>
      <c r="D7" s="147"/>
      <c r="E7" s="147"/>
      <c r="F7" s="147"/>
      <c r="G7" s="147"/>
      <c r="H7" s="147"/>
      <c r="I7" s="147"/>
      <c r="J7" s="148" t="s">
        <v>57</v>
      </c>
      <c r="K7" s="26" t="s">
        <v>199</v>
      </c>
      <c r="L7" s="26" t="s">
        <v>195</v>
      </c>
      <c r="M7" s="26" t="s">
        <v>196</v>
      </c>
      <c r="N7" s="26" t="s">
        <v>197</v>
      </c>
      <c r="O7" s="26" t="s">
        <v>195</v>
      </c>
      <c r="P7" s="26" t="s">
        <v>196</v>
      </c>
      <c r="Q7" s="26" t="s">
        <v>197</v>
      </c>
      <c r="R7" s="26" t="s">
        <v>61</v>
      </c>
      <c r="S7" s="26" t="s">
        <v>57</v>
      </c>
      <c r="T7" s="26" t="s">
        <v>64</v>
      </c>
      <c r="U7" s="26" t="s">
        <v>198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49" t="s">
        <v>200</v>
      </c>
      <c r="B9" s="149" t="s">
        <v>70</v>
      </c>
      <c r="C9" s="149" t="s">
        <v>201</v>
      </c>
      <c r="D9" s="149" t="s">
        <v>202</v>
      </c>
      <c r="E9" s="149" t="s">
        <v>101</v>
      </c>
      <c r="F9" s="149" t="s">
        <v>203</v>
      </c>
      <c r="G9" s="149" t="s">
        <v>204</v>
      </c>
      <c r="H9" s="149" t="s">
        <v>205</v>
      </c>
      <c r="I9" s="83">
        <v>259884</v>
      </c>
      <c r="J9" s="83">
        <v>259884</v>
      </c>
      <c r="K9" s="83"/>
      <c r="L9" s="83"/>
      <c r="M9" s="83">
        <v>259884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49" t="s">
        <v>200</v>
      </c>
      <c r="B10" s="149" t="s">
        <v>70</v>
      </c>
      <c r="C10" s="149" t="s">
        <v>201</v>
      </c>
      <c r="D10" s="149" t="s">
        <v>202</v>
      </c>
      <c r="E10" s="149" t="s">
        <v>101</v>
      </c>
      <c r="F10" s="149" t="s">
        <v>203</v>
      </c>
      <c r="G10" s="149" t="s">
        <v>206</v>
      </c>
      <c r="H10" s="149" t="s">
        <v>207</v>
      </c>
      <c r="I10" s="83">
        <v>24000</v>
      </c>
      <c r="J10" s="83">
        <v>24000</v>
      </c>
      <c r="K10" s="7"/>
      <c r="L10" s="7"/>
      <c r="M10" s="83">
        <v>24000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49" t="s">
        <v>200</v>
      </c>
      <c r="B11" s="149" t="s">
        <v>70</v>
      </c>
      <c r="C11" s="149" t="s">
        <v>201</v>
      </c>
      <c r="D11" s="149" t="s">
        <v>202</v>
      </c>
      <c r="E11" s="149" t="s">
        <v>101</v>
      </c>
      <c r="F11" s="149" t="s">
        <v>203</v>
      </c>
      <c r="G11" s="149" t="s">
        <v>208</v>
      </c>
      <c r="H11" s="149" t="s">
        <v>209</v>
      </c>
      <c r="I11" s="83">
        <v>166560</v>
      </c>
      <c r="J11" s="83">
        <v>166560</v>
      </c>
      <c r="K11" s="7"/>
      <c r="L11" s="7"/>
      <c r="M11" s="83">
        <v>166560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49" t="s">
        <v>200</v>
      </c>
      <c r="B12" s="149" t="s">
        <v>70</v>
      </c>
      <c r="C12" s="149" t="s">
        <v>201</v>
      </c>
      <c r="D12" s="149" t="s">
        <v>202</v>
      </c>
      <c r="E12" s="149" t="s">
        <v>101</v>
      </c>
      <c r="F12" s="149" t="s">
        <v>203</v>
      </c>
      <c r="G12" s="149" t="s">
        <v>208</v>
      </c>
      <c r="H12" s="149" t="s">
        <v>209</v>
      </c>
      <c r="I12" s="83">
        <v>221832</v>
      </c>
      <c r="J12" s="83">
        <v>221832</v>
      </c>
      <c r="K12" s="7"/>
      <c r="L12" s="7"/>
      <c r="M12" s="83">
        <v>221832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49" t="s">
        <v>200</v>
      </c>
      <c r="B13" s="149" t="s">
        <v>70</v>
      </c>
      <c r="C13" s="149" t="s">
        <v>210</v>
      </c>
      <c r="D13" s="149" t="s">
        <v>211</v>
      </c>
      <c r="E13" s="149" t="s">
        <v>115</v>
      </c>
      <c r="F13" s="149" t="s">
        <v>212</v>
      </c>
      <c r="G13" s="149" t="s">
        <v>213</v>
      </c>
      <c r="H13" s="149" t="s">
        <v>214</v>
      </c>
      <c r="I13" s="83">
        <v>114720</v>
      </c>
      <c r="J13" s="83">
        <v>114720</v>
      </c>
      <c r="K13" s="7"/>
      <c r="L13" s="7"/>
      <c r="M13" s="83">
        <v>114720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49" t="s">
        <v>200</v>
      </c>
      <c r="B14" s="149" t="s">
        <v>70</v>
      </c>
      <c r="C14" s="149" t="s">
        <v>210</v>
      </c>
      <c r="D14" s="149" t="s">
        <v>211</v>
      </c>
      <c r="E14" s="149" t="s">
        <v>121</v>
      </c>
      <c r="F14" s="149" t="s">
        <v>215</v>
      </c>
      <c r="G14" s="149" t="s">
        <v>216</v>
      </c>
      <c r="H14" s="149" t="s">
        <v>217</v>
      </c>
      <c r="I14" s="83">
        <v>57780</v>
      </c>
      <c r="J14" s="83">
        <v>57780</v>
      </c>
      <c r="K14" s="7"/>
      <c r="L14" s="7"/>
      <c r="M14" s="83">
        <v>57780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49" t="s">
        <v>200</v>
      </c>
      <c r="B15" s="149" t="s">
        <v>70</v>
      </c>
      <c r="C15" s="149" t="s">
        <v>210</v>
      </c>
      <c r="D15" s="149" t="s">
        <v>211</v>
      </c>
      <c r="E15" s="149" t="s">
        <v>123</v>
      </c>
      <c r="F15" s="149" t="s">
        <v>218</v>
      </c>
      <c r="G15" s="149" t="s">
        <v>219</v>
      </c>
      <c r="H15" s="149" t="s">
        <v>220</v>
      </c>
      <c r="I15" s="83">
        <v>70400</v>
      </c>
      <c r="J15" s="83">
        <v>70400</v>
      </c>
      <c r="K15" s="7"/>
      <c r="L15" s="7"/>
      <c r="M15" s="83">
        <v>70400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49" t="s">
        <v>200</v>
      </c>
      <c r="B16" s="149" t="s">
        <v>70</v>
      </c>
      <c r="C16" s="149" t="s">
        <v>210</v>
      </c>
      <c r="D16" s="149" t="s">
        <v>211</v>
      </c>
      <c r="E16" s="149" t="s">
        <v>101</v>
      </c>
      <c r="F16" s="149" t="s">
        <v>203</v>
      </c>
      <c r="G16" s="149" t="s">
        <v>221</v>
      </c>
      <c r="H16" s="149" t="s">
        <v>222</v>
      </c>
      <c r="I16" s="83">
        <v>5400</v>
      </c>
      <c r="J16" s="83">
        <v>5400</v>
      </c>
      <c r="K16" s="7"/>
      <c r="L16" s="7"/>
      <c r="M16" s="83">
        <v>5400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49" t="s">
        <v>200</v>
      </c>
      <c r="B17" s="149" t="s">
        <v>70</v>
      </c>
      <c r="C17" s="149" t="s">
        <v>210</v>
      </c>
      <c r="D17" s="149" t="s">
        <v>211</v>
      </c>
      <c r="E17" s="149" t="s">
        <v>125</v>
      </c>
      <c r="F17" s="149" t="s">
        <v>223</v>
      </c>
      <c r="G17" s="149" t="s">
        <v>221</v>
      </c>
      <c r="H17" s="149" t="s">
        <v>222</v>
      </c>
      <c r="I17" s="83">
        <v>5687</v>
      </c>
      <c r="J17" s="83">
        <v>5687</v>
      </c>
      <c r="K17" s="7"/>
      <c r="L17" s="7"/>
      <c r="M17" s="83">
        <v>5687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49" t="s">
        <v>200</v>
      </c>
      <c r="B18" s="149" t="s">
        <v>70</v>
      </c>
      <c r="C18" s="149" t="s">
        <v>210</v>
      </c>
      <c r="D18" s="149" t="s">
        <v>211</v>
      </c>
      <c r="E18" s="149" t="s">
        <v>125</v>
      </c>
      <c r="F18" s="149" t="s">
        <v>223</v>
      </c>
      <c r="G18" s="149" t="s">
        <v>221</v>
      </c>
      <c r="H18" s="149" t="s">
        <v>222</v>
      </c>
      <c r="I18" s="83">
        <v>2808</v>
      </c>
      <c r="J18" s="83">
        <v>2808</v>
      </c>
      <c r="K18" s="7"/>
      <c r="L18" s="7"/>
      <c r="M18" s="83">
        <v>2808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49" t="s">
        <v>200</v>
      </c>
      <c r="B19" s="149" t="s">
        <v>70</v>
      </c>
      <c r="C19" s="149" t="s">
        <v>224</v>
      </c>
      <c r="D19" s="149" t="s">
        <v>225</v>
      </c>
      <c r="E19" s="149" t="s">
        <v>131</v>
      </c>
      <c r="F19" s="149" t="s">
        <v>225</v>
      </c>
      <c r="G19" s="149" t="s">
        <v>226</v>
      </c>
      <c r="H19" s="149" t="s">
        <v>225</v>
      </c>
      <c r="I19" s="83">
        <v>104053</v>
      </c>
      <c r="J19" s="83">
        <v>104053</v>
      </c>
      <c r="K19" s="7"/>
      <c r="L19" s="7"/>
      <c r="M19" s="83">
        <v>104053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49" t="s">
        <v>200</v>
      </c>
      <c r="B20" s="149" t="s">
        <v>70</v>
      </c>
      <c r="C20" s="149" t="s">
        <v>227</v>
      </c>
      <c r="D20" s="149" t="s">
        <v>228</v>
      </c>
      <c r="E20" s="149" t="s">
        <v>101</v>
      </c>
      <c r="F20" s="149" t="s">
        <v>203</v>
      </c>
      <c r="G20" s="149" t="s">
        <v>229</v>
      </c>
      <c r="H20" s="149" t="s">
        <v>228</v>
      </c>
      <c r="I20" s="83">
        <v>12965.52</v>
      </c>
      <c r="J20" s="83">
        <v>12965.52</v>
      </c>
      <c r="K20" s="7"/>
      <c r="L20" s="7"/>
      <c r="M20" s="83">
        <v>12965.52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49" t="s">
        <v>200</v>
      </c>
      <c r="B21" s="149" t="s">
        <v>70</v>
      </c>
      <c r="C21" s="149" t="s">
        <v>230</v>
      </c>
      <c r="D21" s="149" t="s">
        <v>231</v>
      </c>
      <c r="E21" s="149" t="s">
        <v>101</v>
      </c>
      <c r="F21" s="149" t="s">
        <v>203</v>
      </c>
      <c r="G21" s="149" t="s">
        <v>232</v>
      </c>
      <c r="H21" s="149" t="s">
        <v>233</v>
      </c>
      <c r="I21" s="83">
        <v>18648</v>
      </c>
      <c r="J21" s="83">
        <v>18648</v>
      </c>
      <c r="K21" s="7"/>
      <c r="L21" s="7"/>
      <c r="M21" s="83">
        <v>18648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49" t="s">
        <v>200</v>
      </c>
      <c r="B22" s="149" t="s">
        <v>70</v>
      </c>
      <c r="C22" s="149" t="s">
        <v>230</v>
      </c>
      <c r="D22" s="149" t="s">
        <v>231</v>
      </c>
      <c r="E22" s="149" t="s">
        <v>113</v>
      </c>
      <c r="F22" s="149" t="s">
        <v>234</v>
      </c>
      <c r="G22" s="149" t="s">
        <v>232</v>
      </c>
      <c r="H22" s="149" t="s">
        <v>233</v>
      </c>
      <c r="I22" s="83">
        <v>3000</v>
      </c>
      <c r="J22" s="83">
        <v>3000</v>
      </c>
      <c r="K22" s="7"/>
      <c r="L22" s="7"/>
      <c r="M22" s="83">
        <v>3000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49" t="s">
        <v>200</v>
      </c>
      <c r="B23" s="149" t="s">
        <v>70</v>
      </c>
      <c r="C23" s="149" t="s">
        <v>230</v>
      </c>
      <c r="D23" s="149" t="s">
        <v>231</v>
      </c>
      <c r="E23" s="149" t="s">
        <v>101</v>
      </c>
      <c r="F23" s="149" t="s">
        <v>203</v>
      </c>
      <c r="G23" s="149" t="s">
        <v>235</v>
      </c>
      <c r="H23" s="149" t="s">
        <v>236</v>
      </c>
      <c r="I23" s="83">
        <v>2202</v>
      </c>
      <c r="J23" s="83">
        <v>2202</v>
      </c>
      <c r="K23" s="7"/>
      <c r="L23" s="7"/>
      <c r="M23" s="83">
        <v>2202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49" t="s">
        <v>200</v>
      </c>
      <c r="B24" s="149" t="s">
        <v>70</v>
      </c>
      <c r="C24" s="149" t="s">
        <v>230</v>
      </c>
      <c r="D24" s="149" t="s">
        <v>231</v>
      </c>
      <c r="E24" s="149" t="s">
        <v>101</v>
      </c>
      <c r="F24" s="149" t="s">
        <v>203</v>
      </c>
      <c r="G24" s="149" t="s">
        <v>237</v>
      </c>
      <c r="H24" s="149" t="s">
        <v>238</v>
      </c>
      <c r="I24" s="83">
        <v>3402</v>
      </c>
      <c r="J24" s="83">
        <v>3402</v>
      </c>
      <c r="K24" s="7"/>
      <c r="L24" s="7"/>
      <c r="M24" s="83">
        <v>3402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49" t="s">
        <v>200</v>
      </c>
      <c r="B25" s="149" t="s">
        <v>70</v>
      </c>
      <c r="C25" s="149" t="s">
        <v>230</v>
      </c>
      <c r="D25" s="149" t="s">
        <v>231</v>
      </c>
      <c r="E25" s="149" t="s">
        <v>101</v>
      </c>
      <c r="F25" s="149" t="s">
        <v>203</v>
      </c>
      <c r="G25" s="149" t="s">
        <v>239</v>
      </c>
      <c r="H25" s="149" t="s">
        <v>240</v>
      </c>
      <c r="I25" s="83">
        <v>3000</v>
      </c>
      <c r="J25" s="83">
        <v>3000</v>
      </c>
      <c r="K25" s="7"/>
      <c r="L25" s="7"/>
      <c r="M25" s="83">
        <v>3000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49" t="s">
        <v>200</v>
      </c>
      <c r="B26" s="149" t="s">
        <v>70</v>
      </c>
      <c r="C26" s="149" t="s">
        <v>230</v>
      </c>
      <c r="D26" s="149" t="s">
        <v>231</v>
      </c>
      <c r="E26" s="149" t="s">
        <v>101</v>
      </c>
      <c r="F26" s="149" t="s">
        <v>203</v>
      </c>
      <c r="G26" s="149" t="s">
        <v>241</v>
      </c>
      <c r="H26" s="149" t="s">
        <v>242</v>
      </c>
      <c r="I26" s="83">
        <v>3600</v>
      </c>
      <c r="J26" s="83">
        <v>3600</v>
      </c>
      <c r="K26" s="7"/>
      <c r="L26" s="7"/>
      <c r="M26" s="83">
        <v>3600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49" t="s">
        <v>200</v>
      </c>
      <c r="B27" s="149" t="s">
        <v>70</v>
      </c>
      <c r="C27" s="149" t="s">
        <v>230</v>
      </c>
      <c r="D27" s="149" t="s">
        <v>231</v>
      </c>
      <c r="E27" s="149" t="s">
        <v>101</v>
      </c>
      <c r="F27" s="149" t="s">
        <v>203</v>
      </c>
      <c r="G27" s="149" t="s">
        <v>243</v>
      </c>
      <c r="H27" s="149" t="s">
        <v>244</v>
      </c>
      <c r="I27" s="83">
        <v>6600</v>
      </c>
      <c r="J27" s="83">
        <v>6600</v>
      </c>
      <c r="K27" s="7"/>
      <c r="L27" s="7"/>
      <c r="M27" s="83">
        <v>6600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49" t="s">
        <v>200</v>
      </c>
      <c r="B28" s="149" t="s">
        <v>70</v>
      </c>
      <c r="C28" s="149" t="s">
        <v>230</v>
      </c>
      <c r="D28" s="149" t="s">
        <v>231</v>
      </c>
      <c r="E28" s="149" t="s">
        <v>101</v>
      </c>
      <c r="F28" s="149" t="s">
        <v>203</v>
      </c>
      <c r="G28" s="149" t="s">
        <v>245</v>
      </c>
      <c r="H28" s="149" t="s">
        <v>246</v>
      </c>
      <c r="I28" s="83">
        <v>7200</v>
      </c>
      <c r="J28" s="83">
        <v>7200</v>
      </c>
      <c r="K28" s="7"/>
      <c r="L28" s="7"/>
      <c r="M28" s="83">
        <v>7200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49" t="s">
        <v>200</v>
      </c>
      <c r="B29" s="149" t="s">
        <v>70</v>
      </c>
      <c r="C29" s="149" t="s">
        <v>230</v>
      </c>
      <c r="D29" s="149" t="s">
        <v>231</v>
      </c>
      <c r="E29" s="149" t="s">
        <v>107</v>
      </c>
      <c r="F29" s="149" t="s">
        <v>247</v>
      </c>
      <c r="G29" s="149" t="s">
        <v>248</v>
      </c>
      <c r="H29" s="149" t="s">
        <v>249</v>
      </c>
      <c r="I29" s="83">
        <v>1800</v>
      </c>
      <c r="J29" s="83">
        <v>1800</v>
      </c>
      <c r="K29" s="7"/>
      <c r="L29" s="7"/>
      <c r="M29" s="83">
        <v>1800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49" t="s">
        <v>200</v>
      </c>
      <c r="B30" s="149" t="s">
        <v>70</v>
      </c>
      <c r="C30" s="149" t="s">
        <v>230</v>
      </c>
      <c r="D30" s="149" t="s">
        <v>231</v>
      </c>
      <c r="E30" s="149" t="s">
        <v>101</v>
      </c>
      <c r="F30" s="149" t="s">
        <v>203</v>
      </c>
      <c r="G30" s="149" t="s">
        <v>250</v>
      </c>
      <c r="H30" s="149" t="s">
        <v>251</v>
      </c>
      <c r="I30" s="83">
        <v>18000</v>
      </c>
      <c r="J30" s="83">
        <v>18000</v>
      </c>
      <c r="K30" s="7"/>
      <c r="L30" s="7"/>
      <c r="M30" s="83">
        <v>18000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49" t="s">
        <v>200</v>
      </c>
      <c r="B31" s="149" t="s">
        <v>70</v>
      </c>
      <c r="C31" s="149" t="s">
        <v>252</v>
      </c>
      <c r="D31" s="149" t="s">
        <v>253</v>
      </c>
      <c r="E31" s="149" t="s">
        <v>133</v>
      </c>
      <c r="F31" s="149" t="s">
        <v>254</v>
      </c>
      <c r="G31" s="149" t="s">
        <v>255</v>
      </c>
      <c r="H31" s="149" t="s">
        <v>256</v>
      </c>
      <c r="I31" s="83">
        <v>7800</v>
      </c>
      <c r="J31" s="83">
        <v>7800</v>
      </c>
      <c r="K31" s="7"/>
      <c r="L31" s="7"/>
      <c r="M31" s="83">
        <v>7800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49" t="s">
        <v>200</v>
      </c>
      <c r="B32" s="149" t="s">
        <v>70</v>
      </c>
      <c r="C32" s="149" t="s">
        <v>257</v>
      </c>
      <c r="D32" s="149" t="s">
        <v>258</v>
      </c>
      <c r="E32" s="149" t="s">
        <v>113</v>
      </c>
      <c r="F32" s="149" t="s">
        <v>234</v>
      </c>
      <c r="G32" s="149" t="s">
        <v>259</v>
      </c>
      <c r="H32" s="149" t="s">
        <v>260</v>
      </c>
      <c r="I32" s="83">
        <v>102000</v>
      </c>
      <c r="J32" s="83">
        <v>102000</v>
      </c>
      <c r="K32" s="7"/>
      <c r="L32" s="7"/>
      <c r="M32" s="83">
        <v>102000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49" t="s">
        <v>200</v>
      </c>
      <c r="B33" s="149" t="s">
        <v>70</v>
      </c>
      <c r="C33" s="149" t="s">
        <v>261</v>
      </c>
      <c r="D33" s="149" t="s">
        <v>262</v>
      </c>
      <c r="E33" s="149" t="s">
        <v>101</v>
      </c>
      <c r="F33" s="149" t="s">
        <v>203</v>
      </c>
      <c r="G33" s="149" t="s">
        <v>206</v>
      </c>
      <c r="H33" s="149" t="s">
        <v>207</v>
      </c>
      <c r="I33" s="83">
        <v>228000</v>
      </c>
      <c r="J33" s="83">
        <v>228000</v>
      </c>
      <c r="K33" s="7"/>
      <c r="L33" s="7"/>
      <c r="M33" s="83">
        <v>228000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17.25" customHeight="1" spans="1:24">
      <c r="A34" s="37" t="s">
        <v>173</v>
      </c>
      <c r="B34" s="38"/>
      <c r="C34" s="150"/>
      <c r="D34" s="150"/>
      <c r="E34" s="150"/>
      <c r="F34" s="150"/>
      <c r="G34" s="150"/>
      <c r="H34" s="151"/>
      <c r="I34" s="83">
        <v>1451341.52</v>
      </c>
      <c r="J34" s="83">
        <v>1451341.52</v>
      </c>
      <c r="K34" s="83"/>
      <c r="L34" s="83"/>
      <c r="M34" s="83">
        <v>1451341.52</v>
      </c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0.283185840708" customWidth="1"/>
    <col min="2" max="2" width="13.4247787610619" customWidth="1"/>
    <col min="3" max="3" width="32.8495575221239" customWidth="1"/>
    <col min="4" max="4" width="23.8495575221239" customWidth="1"/>
    <col min="5" max="5" width="11.141592920354" customWidth="1"/>
    <col min="6" max="6" width="17.7079646017699" customWidth="1"/>
    <col min="7" max="7" width="9.84955752212389" customWidth="1"/>
    <col min="8" max="8" width="17.7079646017699" customWidth="1"/>
    <col min="9" max="13" width="20" customWidth="1"/>
    <col min="14" max="14" width="12.283185840708" customWidth="1"/>
    <col min="15" max="15" width="12.7079646017699" customWidth="1"/>
    <col min="16" max="16" width="11.141592920354" customWidth="1"/>
    <col min="17" max="21" width="19.8495575221239" customWidth="1"/>
    <col min="22" max="22" width="20" customWidth="1"/>
    <col min="23" max="23" width="19.8495575221239" customWidth="1"/>
  </cols>
  <sheetData>
    <row r="1" ht="13.5" customHeight="1" spans="1:23">
      <c r="B1" s="135"/>
      <c r="E1" s="10"/>
      <c r="F1" s="10"/>
      <c r="G1" s="10"/>
      <c r="H1" s="10"/>
      <c r="U1" s="135"/>
      <c r="W1" s="136" t="s">
        <v>263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"单位名称："&amp;"昆明市呈贡区总工会服务中心"</f>
        <v>单位名称：昆明市呈贡区总工会服务中心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5"/>
      <c r="W3" s="112" t="s">
        <v>1</v>
      </c>
    </row>
    <row r="4" ht="21.75" customHeight="1" spans="1:23">
      <c r="A4" s="17" t="s">
        <v>264</v>
      </c>
      <c r="B4" s="18" t="s">
        <v>184</v>
      </c>
      <c r="C4" s="17" t="s">
        <v>185</v>
      </c>
      <c r="D4" s="17" t="s">
        <v>265</v>
      </c>
      <c r="E4" s="18" t="s">
        <v>186</v>
      </c>
      <c r="F4" s="18" t="s">
        <v>187</v>
      </c>
      <c r="G4" s="18" t="s">
        <v>266</v>
      </c>
      <c r="H4" s="18" t="s">
        <v>267</v>
      </c>
      <c r="I4" s="19" t="s">
        <v>55</v>
      </c>
      <c r="J4" s="20" t="s">
        <v>268</v>
      </c>
      <c r="K4" s="21"/>
      <c r="L4" s="21"/>
      <c r="M4" s="22"/>
      <c r="N4" s="20" t="s">
        <v>192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7" t="s">
        <v>58</v>
      </c>
      <c r="K5" s="138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198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39" t="s">
        <v>57</v>
      </c>
      <c r="K6" s="14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269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18.75" customHeight="1" spans="1:23">
      <c r="A10" s="37" t="s">
        <v>173</v>
      </c>
      <c r="B10" s="38"/>
      <c r="C10" s="38"/>
      <c r="D10" s="38"/>
      <c r="E10" s="38"/>
      <c r="F10" s="38"/>
      <c r="G10" s="38"/>
      <c r="H10" s="39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59292035398" defaultRowHeight="12" customHeight="1" outlineLevelRow="6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8" customHeight="1" spans="1:10">
      <c r="J1" s="11" t="s">
        <v>270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"单位名称："&amp;"昆明市呈贡区总工会服务中心"</f>
        <v>单位名称：昆明市呈贡区总工会服务中心</v>
      </c>
    </row>
    <row r="4" ht="44.25" customHeight="1" spans="1:10">
      <c r="A4" s="68" t="s">
        <v>185</v>
      </c>
      <c r="B4" s="68" t="s">
        <v>271</v>
      </c>
      <c r="C4" s="68" t="s">
        <v>272</v>
      </c>
      <c r="D4" s="68" t="s">
        <v>273</v>
      </c>
      <c r="E4" s="68" t="s">
        <v>274</v>
      </c>
      <c r="F4" s="69" t="s">
        <v>275</v>
      </c>
      <c r="G4" s="68" t="s">
        <v>276</v>
      </c>
      <c r="H4" s="69" t="s">
        <v>277</v>
      </c>
      <c r="I4" s="69" t="s">
        <v>278</v>
      </c>
      <c r="J4" s="68" t="s">
        <v>279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段巧娇</cp:lastModifiedBy>
  <dcterms:created xsi:type="dcterms:W3CDTF">2026-03-31T08:09:00Z</dcterms:created>
  <dcterms:modified xsi:type="dcterms:W3CDTF">2026-03-31T08:37:42Z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331CE0EA17AE422C974E82E2795CCDC7_12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