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'部门项目支出预算表05-1'!$A$5:$W$26</definedName>
    <definedName name="_xlnm._FilterDatabase" localSheetId="6" hidden="1">部门基本支出预算表04!$A$4:$XEZ$64</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<sst xmlns="http://schemas.openxmlformats.org/spreadsheetml/2006/main" count="1667" uniqueCount="601">
  <si>
    <t>预算01-1表</t>
  </si>
  <si>
    <t>2026年部门财务收支预算总表</t>
  </si>
  <si>
    <t>单位名称：昆明市呈贡区司法局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</si>
  <si>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</si>
  <si>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</si>
  <si>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</si>
  <si>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</si>
  <si>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</si>
  <si>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</si>
  <si>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</si>
  <si>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</si>
  <si>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</si>
  <si>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</si>
  <si>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</si>
  <si>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</si>
  <si>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</si>
  <si>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</si>
  <si>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</si>
  <si>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</si>
  <si>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</si>
  <si>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</si>
  <si>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</si>
  <si>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</si>
  <si>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</si>
  <si>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</si>
  <si>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</si>
  <si>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</si>
  <si>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</si>
  <si>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</si>
  <si>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</si>
  <si>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</si>
  <si>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</si>
  <si>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</si>
  <si>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</si>
  <si>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</si>
  <si>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</si>
  <si>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</si>
  <si>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</si>
  <si>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</si>
  <si>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</si>
  <si>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</si>
  <si>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</si>
  <si>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</si>
  <si>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</si>
  <si>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</si>
  <si>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</si>
  <si>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</si>
  <si>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</si>
  <si>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</si>
  <si>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</si>
  <si>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</si>
  <si>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</si>
  <si>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</si>
  <si>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</si>
  <si>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</si>
  <si>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</si>
  <si>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</si>
  <si>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</si>
  <si>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</si>
  <si>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</si>
  <si>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</si>
  <si>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</si>
  <si>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</si>
  <si>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</si>
  <si>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</si>
  <si>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</si>
  <si>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</si>
  <si>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</si>
  <si>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</si>
  <si>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</si>
  <si>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</si>
  <si>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113001</t>
  </si>
  <si>
    <t>昆明市呈贡区司法局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</si>
  <si>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</si>
  <si>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</si>
  <si>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</si>
  <si>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</si>
  <si>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</si>
  <si>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</si>
  <si>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</si>
  <si>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</si>
  <si>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</si>
  <si>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</si>
  <si>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</si>
  <si>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</si>
  <si>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</si>
  <si>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</si>
  <si>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</si>
  <si>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</si>
  <si>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</si>
  <si>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</si>
  <si>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</si>
  <si>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</si>
  <si>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</si>
  <si>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</si>
  <si>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</si>
  <si>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</si>
  <si>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</si>
  <si>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</si>
  <si>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</si>
  <si>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2013699</t>
  </si>
  <si>
    <t>其他共产党事务支出</t>
  </si>
  <si>
    <t>2040601</t>
  </si>
  <si>
    <t>行政运行</t>
  </si>
  <si>
    <t>2040604</t>
  </si>
  <si>
    <t>基层司法业务</t>
  </si>
  <si>
    <t>2040605</t>
  </si>
  <si>
    <t>普法宣传</t>
  </si>
  <si>
    <t>2040607</t>
  </si>
  <si>
    <t>公共法律服务</t>
  </si>
  <si>
    <t>社区矫正</t>
  </si>
  <si>
    <t>2040612</t>
  </si>
  <si>
    <t>法治建设</t>
  </si>
  <si>
    <t>2040650</t>
  </si>
  <si>
    <t>事业运行</t>
  </si>
  <si>
    <t>2080501</t>
  </si>
  <si>
    <t>行政单位离退休</t>
  </si>
  <si>
    <t>2080505</t>
  </si>
  <si>
    <t>机关事业单位基本养老保险缴费支出</t>
  </si>
  <si>
    <t>2101101</t>
  </si>
  <si>
    <t>行政单位医疗</t>
  </si>
  <si>
    <t>2101102</t>
  </si>
  <si>
    <t>事业单位医疗</t>
  </si>
  <si>
    <t>2101103</t>
  </si>
  <si>
    <t>公务员医疗补助</t>
  </si>
  <si>
    <t>2101199</t>
  </si>
  <si>
    <t>其他行政事业单位医疗支出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</si>
  <si>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</si>
  <si>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</si>
  <si>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</si>
  <si>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</si>
  <si>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</si>
  <si>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</si>
  <si>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</si>
  <si>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</si>
  <si>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</si>
  <si>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</si>
  <si>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</si>
  <si>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</si>
  <si>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</si>
  <si>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</si>
  <si>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</si>
  <si>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</si>
  <si>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</si>
  <si>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</si>
  <si>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</si>
  <si>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</si>
  <si>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</si>
  <si>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</si>
  <si>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</si>
  <si>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</si>
  <si>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</si>
  <si>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</si>
  <si>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</si>
  <si>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</si>
  <si>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</si>
  <si>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</si>
  <si>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</si>
  <si>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</si>
  <si>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</si>
  <si>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</si>
  <si>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</si>
  <si>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</si>
  <si>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</si>
  <si>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</si>
  <si>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</si>
  <si>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</si>
  <si>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</si>
  <si>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</si>
  <si>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</si>
  <si>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</si>
  <si>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</si>
  <si>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</si>
  <si>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</si>
  <si>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</si>
  <si>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</si>
  <si>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</si>
  <si>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</si>
  <si>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</si>
  <si>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</si>
  <si>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</si>
  <si>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</si>
  <si>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</si>
  <si>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</si>
  <si>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</si>
  <si>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</si>
  <si>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</si>
  <si>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</si>
  <si>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</si>
  <si>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</si>
  <si>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</si>
  <si>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</si>
  <si>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</si>
  <si>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</si>
  <si>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</si>
  <si>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</si>
  <si>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</si>
  <si>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</si>
  <si>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</si>
  <si>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530121210000000002478</t>
  </si>
  <si>
    <t>行政工会经费</t>
  </si>
  <si>
    <t>30228</t>
  </si>
  <si>
    <t>工会经费</t>
  </si>
  <si>
    <t>事业工会经费</t>
  </si>
  <si>
    <t>530121210000000002472</t>
  </si>
  <si>
    <t>机关养老保险</t>
  </si>
  <si>
    <t>30108</t>
  </si>
  <si>
    <t>机关事业单位基本养老保险缴费</t>
  </si>
  <si>
    <t>行政基本医疗保险</t>
  </si>
  <si>
    <t>30110</t>
  </si>
  <si>
    <t>职工基本医疗保险缴费</t>
  </si>
  <si>
    <t>行政公务员医疗统筹</t>
  </si>
  <si>
    <t>30111</t>
  </si>
  <si>
    <t>公务员医疗补助缴费</t>
  </si>
  <si>
    <t>行政失业保险</t>
  </si>
  <si>
    <t>30112</t>
  </si>
  <si>
    <t>其他社会保障缴费</t>
  </si>
  <si>
    <t>行政重特病医疗统筹</t>
  </si>
  <si>
    <t>行政工伤保险</t>
  </si>
  <si>
    <t>事业养老保险</t>
  </si>
  <si>
    <t>事业基本医疗保险</t>
  </si>
  <si>
    <t>事业公务员医疗统筹</t>
  </si>
  <si>
    <t>事业失业保险</t>
  </si>
  <si>
    <t>事业重特病医疗统筹</t>
  </si>
  <si>
    <t>事业工伤保险</t>
  </si>
  <si>
    <t>530121231100001246456</t>
  </si>
  <si>
    <t>行政退休人员生活补助</t>
  </si>
  <si>
    <t>30305</t>
  </si>
  <si>
    <t>生活补助</t>
  </si>
  <si>
    <t>530121221100000464549</t>
  </si>
  <si>
    <t>公务用车运行维护费</t>
  </si>
  <si>
    <t>30231</t>
  </si>
  <si>
    <t>530121231100001449167</t>
  </si>
  <si>
    <t>事业政府综合目标奖</t>
  </si>
  <si>
    <t>30103</t>
  </si>
  <si>
    <t>奖金</t>
  </si>
  <si>
    <t>530121210000000002477</t>
  </si>
  <si>
    <t>公务交通补贴</t>
  </si>
  <si>
    <t>30239</t>
  </si>
  <si>
    <t>其他交通费用</t>
  </si>
  <si>
    <t>530121210000000003403</t>
  </si>
  <si>
    <t>行政购房补贴</t>
  </si>
  <si>
    <t>30102</t>
  </si>
  <si>
    <t>津贴补贴</t>
  </si>
  <si>
    <t>530121210000000002470</t>
  </si>
  <si>
    <t>行政基本工资</t>
  </si>
  <si>
    <t>30101</t>
  </si>
  <si>
    <t>基本工资</t>
  </si>
  <si>
    <t>行政艰苦边远地区津贴</t>
  </si>
  <si>
    <t>行政津贴补贴</t>
  </si>
  <si>
    <t>行政年终一次性奖金</t>
  </si>
  <si>
    <t>530121231100001449168</t>
  </si>
  <si>
    <t>公务员绩效奖励</t>
  </si>
  <si>
    <t>行政政府综合目标奖</t>
  </si>
  <si>
    <t>530121241100002237187</t>
  </si>
  <si>
    <t>辅助性岗位保险</t>
  </si>
  <si>
    <t>30199</t>
  </si>
  <si>
    <t>其他工资福利支出</t>
  </si>
  <si>
    <t>辅助性岗位住房公积金</t>
  </si>
  <si>
    <t>辅助性岗位工资</t>
  </si>
  <si>
    <t>530121221100000498846</t>
  </si>
  <si>
    <t>事业购房补贴</t>
  </si>
  <si>
    <t>530121231100001447446</t>
  </si>
  <si>
    <t>政法部门辅助性岗位公用经费</t>
  </si>
  <si>
    <t>30201</t>
  </si>
  <si>
    <t>办公费</t>
  </si>
  <si>
    <t>政法部门辅助性岗位管理费</t>
  </si>
  <si>
    <t>辅助性岗位福利费</t>
  </si>
  <si>
    <t>30299</t>
  </si>
  <si>
    <t>其他商品和服务支出</t>
  </si>
  <si>
    <t>530121210000000003405</t>
  </si>
  <si>
    <t>30217</t>
  </si>
  <si>
    <t>530121210000000002471</t>
  </si>
  <si>
    <t>事业基本工资</t>
  </si>
  <si>
    <t>事业津贴补贴</t>
  </si>
  <si>
    <t>事业年终一次性奖金</t>
  </si>
  <si>
    <t>奖励性绩效工资</t>
  </si>
  <si>
    <t>30107</t>
  </si>
  <si>
    <t>绩效工资</t>
  </si>
  <si>
    <t>基础性绩效工资</t>
  </si>
  <si>
    <t>530121261100005167021</t>
  </si>
  <si>
    <t>辅助性岗位工会经费</t>
  </si>
  <si>
    <t>530121210000000001893</t>
  </si>
  <si>
    <t>专项工作办公室公用经费</t>
  </si>
  <si>
    <t>退休人员公用经费</t>
  </si>
  <si>
    <t>邮电费</t>
  </si>
  <si>
    <t>30207</t>
  </si>
  <si>
    <t>物业管理费</t>
  </si>
  <si>
    <t>30209</t>
  </si>
  <si>
    <t>差旅费</t>
  </si>
  <si>
    <t>30211</t>
  </si>
  <si>
    <t>公务出行租车费用</t>
  </si>
  <si>
    <t>委托业务费</t>
  </si>
  <si>
    <t>30227</t>
  </si>
  <si>
    <t>政法部门行政人员福利费</t>
  </si>
  <si>
    <t>政法部门事业人员福利费</t>
  </si>
  <si>
    <t>530121210000000002473</t>
  </si>
  <si>
    <t>行政住房公积金</t>
  </si>
  <si>
    <t>30113</t>
  </si>
  <si>
    <t>事业住房公积金</t>
  </si>
  <si>
    <t>530121241100002237139</t>
  </si>
  <si>
    <t>其他财政补助人员补贴</t>
  </si>
  <si>
    <t>预算05-1表</t>
  </si>
  <si>
    <t>2026年部门项目支出预算表</t>
  </si>
  <si>
    <t>项目分类</t>
  </si>
  <si>
    <t>项目单位</t>
  </si>
  <si>
    <t>本年拨款</t>
  </si>
  <si>
    <t>其中：本次下达</t>
  </si>
  <si>
    <t>313 事业发展类</t>
  </si>
  <si>
    <t>530121261100005043408</t>
  </si>
  <si>
    <t>党建工作经费</t>
  </si>
  <si>
    <t>530121210000000001159</t>
  </si>
  <si>
    <t>法律顾问经费</t>
  </si>
  <si>
    <t>530121251100003716337</t>
  </si>
  <si>
    <t>人民调解工作业务保障经费</t>
  </si>
  <si>
    <t>530121261100005041316</t>
  </si>
  <si>
    <t>区级配套公共法律服务体系建设和法律援助专项工作经费</t>
  </si>
  <si>
    <t>530121261100005042482</t>
  </si>
  <si>
    <t>法治建设工作经费</t>
  </si>
  <si>
    <t>314 事业发展类</t>
  </si>
  <si>
    <t>印刷费</t>
  </si>
  <si>
    <t>530121210000000003210</t>
  </si>
  <si>
    <t>高新区（马金铺）片区社会事务经费</t>
  </si>
  <si>
    <t>530121210000000003209</t>
  </si>
  <si>
    <t>度假区（大渔片区）移交呈贡区社会事务经费</t>
  </si>
  <si>
    <t>530121261100005431836</t>
  </si>
  <si>
    <t>（2025年结转资金）中央纪检监察转移支付资金—法治政府建设补助经费—行政复议办案场所规范化补助经费</t>
  </si>
  <si>
    <t>办公设备购置</t>
  </si>
  <si>
    <t>530121261100005433803</t>
  </si>
  <si>
    <t>（2025年结转资金）中央纪检监察转移支付资金—法治政府建设补助—行政复议案件办理案件评查补助经费</t>
  </si>
  <si>
    <t>530121261100005366713</t>
  </si>
  <si>
    <t>（2025年结转资金）2025年提前批次司法行政系统中央纪检监察转移支付资金—社区矫正补助经费</t>
  </si>
  <si>
    <t>530121261100005366627</t>
  </si>
  <si>
    <t>（2025年结转资金）2025年提前批次司法行政系统中央纪检监察转移支付资金—规范化司法所建设经费</t>
  </si>
  <si>
    <t>530121261100005433815</t>
  </si>
  <si>
    <t>（2025年结转资金）中央纪检监察转移支付资金—公共法律服务补助经费—村（居）法律顾问服务补助经费</t>
  </si>
  <si>
    <t>315 事业发展类</t>
  </si>
  <si>
    <t>530121261100005433818</t>
  </si>
  <si>
    <t>（2025年结转资金）中央纪检监察转移支付资金—公共法律服务补助—司法行政工作购买法律服务补助经费</t>
  </si>
  <si>
    <t>316 事业发展类</t>
  </si>
  <si>
    <t>530121261100005366077</t>
  </si>
  <si>
    <t>（2025年结转资金）下达2024年中央政法纪检监察转移支付资金政法委牵头跨部门改革经费</t>
  </si>
  <si>
    <t>317 事业发展类</t>
  </si>
  <si>
    <t>530121261100005366171</t>
  </si>
  <si>
    <t>（2025年结转资金）中央纪检监察转移支付资金—公共法律服务补助—产业园区公共法律服务中心补助经费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</si>
  <si>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</si>
  <si>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</si>
  <si>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</si>
  <si>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</si>
  <si>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</si>
  <si>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</si>
  <si>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</si>
  <si>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</si>
  <si>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</si>
  <si>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</si>
  <si>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</si>
  <si>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</si>
  <si>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昆明市呈贡区司法局、法律顾问经费</t>
  </si>
  <si>
    <t>1.2025年，区政府聘请法律顾问6位，每年由区政府法制机构按20000元/人/年的标准统一预算，财政统一拨付），共需120000元
2.统筹购买第一批区级部门法律顾问经费331000元，2026年继续支付此项费用
3.统筹购买第二批区级部门法律顾问经费151000元，2026年除支付151000元基础费用外，还应支付考核奖励8万元
4.2026年，预计有6家行政单位法律顾问将纳入全区法律顾问统筹，预计统筹购买经费200000元
5.2025年购买行政复议辅助法律顾问服务500000元
6.2025年区政府诉讼、合法性审查应支付320000元，尚未支付，2026年区政府合法性审查、涉区政府诉讼预计支付300000元。</t>
  </si>
  <si>
    <t>产出指标</t>
  </si>
  <si>
    <t>数量指标</t>
  </si>
  <si>
    <t>行政诉讼案件</t>
  </si>
  <si>
    <t>=</t>
  </si>
  <si>
    <t>50</t>
  </si>
  <si>
    <t>件</t>
  </si>
  <si>
    <t>定量指标</t>
  </si>
  <si>
    <t>行政诉讼案件50件</t>
  </si>
  <si>
    <t>1.区政府聘请法律顾问6位，共需120000元；2.2024年，预计办理行政诉讼案件50件，按每件5000-10000元计，共150000元；3.2023年预计审查300件，需30000元；4.全区法律顾问购买服务费400000元。</t>
  </si>
  <si>
    <t>法律顾问开展合法性审查</t>
  </si>
  <si>
    <t>300</t>
  </si>
  <si>
    <t>法律顾问开展合法性审查400件</t>
  </si>
  <si>
    <t>聘请法律顾问数量</t>
  </si>
  <si>
    <t>人</t>
  </si>
  <si>
    <t>法律顾问6人</t>
  </si>
  <si>
    <t>全区所需法律顾问服务单位数量</t>
  </si>
  <si>
    <t>40</t>
  </si>
  <si>
    <t>个</t>
  </si>
  <si>
    <t>质量指标</t>
  </si>
  <si>
    <t>法律顾问为区委、区政府在重大决策、协议签订、合法性审查等方面提供优质高效服务。</t>
  </si>
  <si>
    <t>&gt;=</t>
  </si>
  <si>
    <t>90</t>
  </si>
  <si>
    <t>%</t>
  </si>
  <si>
    <t>效益指标</t>
  </si>
  <si>
    <t>社会效益</t>
  </si>
  <si>
    <t>提供法治保障</t>
  </si>
  <si>
    <t>依法执政、依法行政、依法管理的能力水平得到提高</t>
  </si>
  <si>
    <t>定性指标</t>
  </si>
  <si>
    <t>满意度指标</t>
  </si>
  <si>
    <t>服务对象满意度</t>
  </si>
  <si>
    <t>政府依法行政</t>
  </si>
  <si>
    <t>100</t>
  </si>
  <si>
    <t>政府依法行政率达100%</t>
  </si>
  <si>
    <t>昆明市呈贡区司法局、度假区（大渔片区）移交呈贡区社会事务经费</t>
  </si>
  <si>
    <t>2026年度假区（大渔片区）移交呈贡区社会事务经费为司法和综治维稳类，保障大渔片区司法和综治维稳开支。涉及社区矫正工作、安置帮教工作、人民调解工作等支出预计240000元。</t>
  </si>
  <si>
    <t>组织社区矫正对象劳动次数</t>
  </si>
  <si>
    <t>1次</t>
  </si>
  <si>
    <t>次</t>
  </si>
  <si>
    <t>组织社区矫正对象劳动次数1次</t>
  </si>
  <si>
    <t>2024年度假区（大渔片区）移交呈贡区社会事务经费为司法和综治维稳类，保障大渔片区司法和综治维稳开支。涉及社区矫正工作、安置帮教工作、人民调解工作等支出预计240000元。</t>
  </si>
  <si>
    <t>对社区矫正对象教育和管控覆盖率</t>
  </si>
  <si>
    <t>对社区矫正对象教育和管控覆盖率100%</t>
  </si>
  <si>
    <t>普法宣传覆盖率</t>
  </si>
  <si>
    <t>普法宣传覆盖率100%</t>
  </si>
  <si>
    <t>从新犯罪率</t>
  </si>
  <si>
    <t>&lt;</t>
  </si>
  <si>
    <t>0.2</t>
  </si>
  <si>
    <t>从新犯罪率小于0.2%</t>
  </si>
  <si>
    <t>群众满意度</t>
  </si>
  <si>
    <t>95</t>
  </si>
  <si>
    <t>群众满意度达95%</t>
  </si>
  <si>
    <t>昆明市呈贡区司法局、人民调解工作业务保障经费</t>
  </si>
  <si>
    <t>根据文件要求人民调解“以奖代补”经费按常住人口每人不低于1.5元的标准列入区财政预算（2024年统计呈贡区常驻人口为72.51万人为基数）申请资金缺口30万。其中1.用于提升全区人民调解员业务能力水平3万元；2.用于人民调解云智调系统电子签章+证书运维5万元；3.用于制作人民调解组织印章制作经费预计2万元。</t>
  </si>
  <si>
    <t>矛盾纠纷排查调解件数</t>
  </si>
  <si>
    <t>3000</t>
  </si>
  <si>
    <t>矛盾纠纷排查化解数</t>
  </si>
  <si>
    <t>辖区内年末常住人口数66.52万人，按照相关文件要求，按辖区内年末常住人口数人均不低于1.5元的标准配套经费标准为70万人*1.5元=105万元，结合财政实际，申请400000元，用于兑付“以奖代补”案件补贴经费。</t>
  </si>
  <si>
    <t>表彰各街道、社区等各级调解组织的人民调解员、优秀人民调解委员会</t>
  </si>
  <si>
    <t>10个优秀人民调解委员会</t>
  </si>
  <si>
    <t>开展民调解员、优秀人民调解委员会表彰</t>
  </si>
  <si>
    <t>10名"十佳人民调解员"</t>
  </si>
  <si>
    <t>排查化解矛盾纠纷，矛盾纠纷下降</t>
  </si>
  <si>
    <t>群体性事件下降，民转刑案件下降，民事诉讼案件下降</t>
  </si>
  <si>
    <t>矛盾纠纷下降</t>
  </si>
  <si>
    <t>调解质量和调解成功率</t>
  </si>
  <si>
    <t>昆明市呈贡区司法局、党建工作经费</t>
  </si>
  <si>
    <t>社会治理党工委党建经费，用于区司法局党支部、区律师党支部党建工作相关支出，推进党建工作科学化、规范化、制度化。</t>
  </si>
  <si>
    <t>党总支数量</t>
  </si>
  <si>
    <t>律师事务所党支部数量</t>
  </si>
  <si>
    <t>成本指标</t>
  </si>
  <si>
    <t>经济成本指标</t>
  </si>
  <si>
    <t>84600</t>
  </si>
  <si>
    <t>元</t>
  </si>
  <si>
    <t>机关党员教育经费及两新组织党建工作经费标准</t>
  </si>
  <si>
    <t>强化党组织建设</t>
  </si>
  <si>
    <t>不断强化</t>
  </si>
  <si>
    <t>党组织建设情况</t>
  </si>
  <si>
    <t>党员满意度</t>
  </si>
  <si>
    <t>党支部党员满意度</t>
  </si>
  <si>
    <t>昆明市呈贡区司法局、高新区（马金铺）片区社会事务经费</t>
  </si>
  <si>
    <t>加强“两类”人员的教育、管理和帮扶工作，提高社区矫正和安置帮教工作水平，促进”两内人员顺利回归社会，法制宣传教育从源头上预防和减少犯罪的发生。高新区（马金铺）移交呈贡区社会事务经费为司法类，保障马金铺司法开支24万元。</t>
  </si>
  <si>
    <t>开展宣传活动</t>
  </si>
  <si>
    <t>5次</t>
  </si>
  <si>
    <t>开展宣传活动5次</t>
  </si>
  <si>
    <t>普法宣传覆盖率达到100%</t>
  </si>
  <si>
    <t>对社区矫正对象教育和管控覆盖率达到100%</t>
  </si>
  <si>
    <t>平安法治宣传率</t>
  </si>
  <si>
    <t>平安法治宣传率达到100%</t>
  </si>
  <si>
    <t>全区居民满意度</t>
  </si>
  <si>
    <t>全区居民满意度达到95%</t>
  </si>
  <si>
    <t>昆明市呈贡区司法局、区级配套公共法律服务体系建设和法律援助专项工作经费</t>
  </si>
  <si>
    <t>用于保障公共法律服务体系建设工作开展，保障公证律师日常工作的顺利开展，提高公证律师管理工作水平。</t>
  </si>
  <si>
    <t>加快推进法律普及和法律服务进社区，运用法治思维和法治方式创新基层治理</t>
  </si>
  <si>
    <t>推进法律普及</t>
  </si>
  <si>
    <t>法律普及情况</t>
  </si>
  <si>
    <t>公证律师管理工作水平</t>
  </si>
  <si>
    <t>水平提升</t>
  </si>
  <si>
    <t>公证律师管理工作水平提升</t>
  </si>
  <si>
    <t>社区居民满意度</t>
  </si>
  <si>
    <t>工作经费</t>
  </si>
  <si>
    <t>70000</t>
  </si>
  <si>
    <t>经费保障情况</t>
  </si>
  <si>
    <t>昆明市呈贡区司法局、法治建设工作经费</t>
  </si>
  <si>
    <t>2026年是“九五”普法开局之年，结合省市上级部门普法重点工作要求，以及呈贡区普法宣传实际，制作发放相关法律知识宣传资料及更新维护法治宣传阵地，提升全民法律素养。</t>
  </si>
  <si>
    <t>宣传活动开展次数</t>
  </si>
  <si>
    <t>场次</t>
  </si>
  <si>
    <t>全年宣传活动开展次数</t>
  </si>
  <si>
    <t>宣传内容质量</t>
  </si>
  <si>
    <t>内容合规，有针对性</t>
  </si>
  <si>
    <t>受众知晓率</t>
  </si>
  <si>
    <t>普法受众知晓率</t>
  </si>
  <si>
    <t>昆明市呈贡区司法局、（2025年结转资金）下达2024年中央政法纪检监察转移支付资金政法委牵头跨部门改革经费</t>
  </si>
  <si>
    <t>该经费用于为社区矫正机构配备文书制作设备，提升电子文书制作规范化水平。</t>
  </si>
  <si>
    <t>社区矫正采购验收合格率</t>
  </si>
  <si>
    <t>合格验收</t>
  </si>
  <si>
    <t>促进执法规范化智能化建设</t>
  </si>
  <si>
    <t>有效</t>
  </si>
  <si>
    <t>办案人员满意度</t>
  </si>
  <si>
    <t>昆明市呈贡区司法局、（2025年结转资金）中央纪检监察转移支付资金—公共法律服务补助—产业园区公共法律服务中心补助经费</t>
  </si>
  <si>
    <t>该经费用于购买社区公共法律服务、数字经济产业园区公共法律服务中心建设，提升基层公共法律服务水平。</t>
  </si>
  <si>
    <t>支持产业园区公共法律服务中心补助数量</t>
  </si>
  <si>
    <t>为人民群众提供有效的公共法律服务</t>
  </si>
  <si>
    <t>提供法律服务</t>
  </si>
  <si>
    <t>法治建设群众满意度</t>
  </si>
  <si>
    <t>昆明市呈贡区司法局、（2025年结转资金）2025年提前批次司法行政系统中央纪检监察转移支付资金—规范化司法所建设经费</t>
  </si>
  <si>
    <t>时效指标</t>
  </si>
  <si>
    <t>按时完成建设</t>
  </si>
  <si>
    <t>年底完成建设</t>
  </si>
  <si>
    <t>促进改善办案基础设施和办案条件</t>
  </si>
  <si>
    <t>有效改善</t>
  </si>
  <si>
    <t>基层司法行政机关满意度</t>
  </si>
  <si>
    <t>昆明市呈贡区司法局、（2025年结转资金）2025年提前批次司法行政系统中央纪检监察转移支付资金—社区矫正补助经费</t>
  </si>
  <si>
    <t>该经费用于智慧矫正中心”实体化运行支出，提升社区矫正监管、教育、帮扶等各项工作的效率和精准度。</t>
  </si>
  <si>
    <t>在册社区矫正对象重新犯罪率</t>
  </si>
  <si>
    <t>&lt;=</t>
  </si>
  <si>
    <t>社区矫正案件办结率</t>
  </si>
  <si>
    <t>有效提升</t>
  </si>
  <si>
    <t>昆明市呈贡区司法局、（2025年结转资金）中央纪检监察转移支付资金—法治政府建设补助经费—行政复议办案场所规范化补助经费</t>
  </si>
  <si>
    <t>该经费用于完成行政复议办公场地规范化建设及行政复议评审补助支出。</t>
  </si>
  <si>
    <t>行政复议听证室规范化数量</t>
  </si>
  <si>
    <t>昆明市呈贡区司法局、（2025年结转资金）中央纪检监察转移支付资金—法治政府建设补助—行政复议案件办理案件评查补助经费</t>
  </si>
  <si>
    <t>该经费用于行政复议案件办理案件评查相关费用支出。</t>
  </si>
  <si>
    <t>行政复议案件质量评查率</t>
  </si>
  <si>
    <t>30</t>
  </si>
  <si>
    <t>昆明市呈贡区司法局、（2025年结转资金）中央纪检监察转移支付资金—公共法律服务补助经费—村（居）法律顾问服务补助经费</t>
  </si>
  <si>
    <t>该经费用于购买村（居）法律顾问服务支出。</t>
  </si>
  <si>
    <t>村（居）法律顾问覆盖率</t>
  </si>
  <si>
    <t>提供有效服务</t>
  </si>
  <si>
    <t>昆明市呈贡区司法局、（2025年结转资金）中央纪检监察转移支付资金—公共法律服务补助—司法行政工作购买法律服务补助经费</t>
  </si>
  <si>
    <t>该经费用于购买社区法律服务支出。</t>
  </si>
  <si>
    <t>公共法律援助覆盖率</t>
  </si>
  <si>
    <t>预算06表</t>
  </si>
  <si>
    <t>2026年部门政府性基金预算支出预算表</t>
  </si>
  <si>
    <t>政府性基金预算支出预算表</t>
  </si>
  <si>
    <t>政府性基金预算支出</t>
  </si>
  <si>
    <t>本单位无此项内容公开，故此表为空表。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</si>
  <si>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</si>
  <si>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</si>
  <si>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</si>
  <si>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</si>
  <si>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</si>
  <si>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</si>
  <si>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</si>
  <si>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</si>
  <si>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</si>
  <si>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</si>
  <si>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</si>
  <si>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</si>
  <si>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公务用车加油服务</t>
  </si>
  <si>
    <t>车辆加油、添加燃料服务</t>
  </si>
  <si>
    <t>公务用车维修和保养服务</t>
  </si>
  <si>
    <t>车辆维修和保养服务</t>
  </si>
  <si>
    <t>公务用车保险服务</t>
  </si>
  <si>
    <t>机动车保险服务</t>
  </si>
  <si>
    <t>普法宣传折页等宣传资料印制</t>
  </si>
  <si>
    <t>其他印刷服务</t>
  </si>
  <si>
    <t>一般公用运转支出</t>
  </si>
  <si>
    <t>复印纸采购</t>
  </si>
  <si>
    <t>复印纸</t>
  </si>
  <si>
    <t>涉密材料印刷服务</t>
  </si>
  <si>
    <t>办公设备采购</t>
  </si>
  <si>
    <t>笔记本电脑</t>
  </si>
  <si>
    <t>（2025年结转资金）下达2025年中央政法纪检监察转移支付资金政法委牵头跨部门改革经费</t>
  </si>
  <si>
    <t>黑白打印机</t>
  </si>
  <si>
    <t>行政复议办案场所规范化建设办公设备采购经费</t>
  </si>
  <si>
    <t>预算08表</t>
  </si>
  <si>
    <t>2026年部门政府购买服务预算表</t>
  </si>
  <si>
    <t>政府购买服务项目</t>
  </si>
  <si>
    <t>政府购买服务目录</t>
  </si>
  <si>
    <t>购买辅助行政复议法律顾问服务</t>
  </si>
  <si>
    <t>B0101 法律顾问服务</t>
  </si>
  <si>
    <t>统筹购买区级6家部门法律顾问（2026年）</t>
  </si>
  <si>
    <t>购买行政复议法律顾问服务</t>
  </si>
  <si>
    <t>购买产业园区公共法律服务</t>
  </si>
  <si>
    <t>B0102 法律咨询服务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</si>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</sst>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numFmts count="9">
    <numFmt numFmtId="44" formatCode="_ &quot;￥&quot;* #,##0.00_ ;_ &quot;￥&quot;* \-#,##0.00_ ;_ &quot;￥&quot;* &quot;-&quot;??_ ;_ @_ "/>
    <numFmt numFmtId="176" formatCode="yyyy\-mm\-dd"/>
    <numFmt numFmtId="43" formatCode="_ * #,##0.00_ ;_ * \-#,##0.00_ ;_ * &quot;-&quot;??_ ;_ @_ "/>
    <numFmt numFmtId="177" formatCode="yyyy\-mm\-dd\ hh:mm:ss"/>
    <numFmt numFmtId="178" formatCode="#,##0.00;\-#,##0.00;;@"/>
    <numFmt numFmtId="179" formatCode="hh:mm:ss"/>
    <numFmt numFmtId="41" formatCode="_ * #,##0_ ;_ * \-#,##0_ ;_ * &quot;-&quot;_ ;_ @_ "/>
    <numFmt numFmtId="180" formatCode="#,##0;\-#,##0;;@"/>
    <numFmt numFmtId="42" formatCode="_ &quot;￥&quot;* #,##0_ ;_ &quot;￥&quot;* \-#,##0_ ;_ &quot;￥&quot;* &quot;-&quot;_ ;_ @_ "/>
  </numFmts>
  <fonts count="39">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theme="1"/>
      <name val="宋体"/>
      <charset val="134"/>
    </font>
    <font>
      <sz val="10"/>
      <color rgb="FFFFFFFF"/>
      <name val="宋体"/>
      <charset val="134"/>
    </font>
    <font>
      <b/>
      <sz val="21"/>
      <color rgb="FF000000"/>
      <name val="宋体"/>
      <charset val="134"/>
    </font>
    <font>
      <sz val="1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name val="宋体"/>
      <charset val="134"/>
    </font>
    <font>
      <b/>
      <sz val="13"/>
      <color theme="3"/>
      <name val="宋体"/>
      <charset val="134"/>
      <scheme val="minor"/>
    </font>
    <font>
      <sz val="11"/>
      <color rgb="FF9C6500"/>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9">
    <xf numFmtId="0" fontId="0" fillId="0" borderId="0"/>
    <xf numFmtId="177" fontId="14" fillId="0" borderId="4">
      <alignment horizontal="right" vertical="center"/>
    </xf>
    <xf numFmtId="10" fontId="14" fillId="0" borderId="4">
      <alignment horizontal="right" vertical="center"/>
    </xf>
    <xf numFmtId="178" fontId="14" fillId="0" borderId="4">
      <alignment horizontal="right" vertical="center"/>
    </xf>
    <xf numFmtId="178" fontId="14" fillId="0" borderId="4">
      <alignment horizontal="right" vertical="center"/>
    </xf>
    <xf numFmtId="179" fontId="14" fillId="0" borderId="4">
      <alignment horizontal="right" vertical="center"/>
    </xf>
    <xf numFmtId="180" fontId="14" fillId="0" borderId="4">
      <alignment horizontal="right" vertical="center"/>
    </xf>
    <xf numFmtId="0" fontId="20" fillId="21" borderId="0" applyNumberFormat="0" applyBorder="0" applyAlignment="0" applyProtection="0">
      <alignment vertical="center"/>
    </xf>
    <xf numFmtId="0" fontId="20" fillId="32" borderId="0" applyNumberFormat="0" applyBorder="0" applyAlignment="0" applyProtection="0">
      <alignment vertical="center"/>
    </xf>
    <xf numFmtId="0" fontId="19" fillId="18" borderId="0" applyNumberFormat="0" applyBorder="0" applyAlignment="0" applyProtection="0">
      <alignment vertical="center"/>
    </xf>
    <xf numFmtId="0" fontId="20" fillId="17" borderId="0" applyNumberFormat="0" applyBorder="0" applyAlignment="0" applyProtection="0">
      <alignment vertical="center"/>
    </xf>
    <xf numFmtId="0" fontId="20" fillId="15" borderId="0" applyNumberFormat="0" applyBorder="0" applyAlignment="0" applyProtection="0">
      <alignment vertical="center"/>
    </xf>
    <xf numFmtId="0" fontId="19" fillId="13" borderId="0" applyNumberFormat="0" applyBorder="0" applyAlignment="0" applyProtection="0">
      <alignment vertical="center"/>
    </xf>
    <xf numFmtId="0" fontId="20" fillId="23" borderId="0" applyNumberFormat="0" applyBorder="0" applyAlignment="0" applyProtection="0">
      <alignment vertical="center"/>
    </xf>
    <xf numFmtId="0" fontId="21" fillId="0" borderId="23" applyNumberFormat="0" applyFill="0" applyAlignment="0" applyProtection="0">
      <alignment vertical="center"/>
    </xf>
    <xf numFmtId="0" fontId="27" fillId="0" borderId="0" applyNumberFormat="0" applyFill="0" applyBorder="0" applyAlignment="0" applyProtection="0">
      <alignment vertical="center"/>
    </xf>
    <xf numFmtId="0" fontId="30" fillId="0" borderId="2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33" fillId="0" borderId="25" applyNumberFormat="0" applyFill="0" applyAlignment="0" applyProtection="0">
      <alignment vertical="center"/>
    </xf>
    <xf numFmtId="176" fontId="14" fillId="0" borderId="4">
      <alignment horizontal="right" vertical="center"/>
    </xf>
    <xf numFmtId="42" fontId="0" fillId="0" borderId="0" applyFont="0" applyFill="0" applyBorder="0" applyAlignment="0" applyProtection="0">
      <alignment vertical="center"/>
    </xf>
    <xf numFmtId="0" fontId="19" fillId="26" borderId="0" applyNumberFormat="0" applyBorder="0" applyAlignment="0" applyProtection="0">
      <alignment vertical="center"/>
    </xf>
    <xf numFmtId="0" fontId="31" fillId="0" borderId="0" applyNumberFormat="0" applyFill="0" applyBorder="0" applyAlignment="0" applyProtection="0">
      <alignment vertical="center"/>
    </xf>
    <xf numFmtId="0" fontId="14" fillId="0" borderId="0">
      <alignment vertical="top"/>
      <protection locked="0"/>
    </xf>
    <xf numFmtId="0" fontId="20" fillId="29" borderId="0" applyNumberFormat="0" applyBorder="0" applyAlignment="0" applyProtection="0">
      <alignment vertical="center"/>
    </xf>
    <xf numFmtId="0" fontId="19" fillId="31" borderId="0" applyNumberFormat="0" applyBorder="0" applyAlignment="0" applyProtection="0">
      <alignment vertical="center"/>
    </xf>
    <xf numFmtId="0" fontId="37" fillId="0" borderId="25" applyNumberFormat="0" applyFill="0" applyAlignment="0" applyProtection="0">
      <alignment vertical="center"/>
    </xf>
    <xf numFmtId="49" fontId="14" fillId="0" borderId="4">
      <alignment horizontal="left" vertical="center" wrapText="1"/>
    </xf>
    <xf numFmtId="0" fontId="38" fillId="0" borderId="0" applyNumberFormat="0" applyFill="0" applyBorder="0" applyAlignment="0" applyProtection="0">
      <alignment vertical="center"/>
    </xf>
    <xf numFmtId="0" fontId="20" fillId="33" borderId="0" applyNumberFormat="0" applyBorder="0" applyAlignment="0" applyProtection="0">
      <alignment vertical="center"/>
    </xf>
    <xf numFmtId="44" fontId="0" fillId="0" borderId="0" applyFont="0" applyFill="0" applyBorder="0" applyAlignment="0" applyProtection="0">
      <alignment vertical="center"/>
    </xf>
    <xf numFmtId="0" fontId="20" fillId="16" borderId="0" applyNumberFormat="0" applyBorder="0" applyAlignment="0" applyProtection="0">
      <alignment vertical="center"/>
    </xf>
    <xf numFmtId="0" fontId="29" fillId="9" borderId="21"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9" fillId="34" borderId="0" applyNumberFormat="0" applyBorder="0" applyAlignment="0" applyProtection="0">
      <alignment vertical="center"/>
    </xf>
    <xf numFmtId="0" fontId="20" fillId="28" borderId="0" applyNumberFormat="0" applyBorder="0" applyAlignment="0" applyProtection="0">
      <alignment vertical="center"/>
    </xf>
    <xf numFmtId="0" fontId="19" fillId="11" borderId="0" applyNumberFormat="0" applyBorder="0" applyAlignment="0" applyProtection="0">
      <alignment vertical="center"/>
    </xf>
    <xf numFmtId="0" fontId="26" fillId="10" borderId="21" applyNumberFormat="0" applyAlignment="0" applyProtection="0">
      <alignment vertical="center"/>
    </xf>
    <xf numFmtId="0" fontId="25" fillId="9" borderId="20" applyNumberFormat="0" applyAlignment="0" applyProtection="0">
      <alignment vertical="center"/>
    </xf>
    <xf numFmtId="0" fontId="24" fillId="8" borderId="19" applyNumberFormat="0" applyAlignment="0" applyProtection="0">
      <alignment vertical="center"/>
    </xf>
    <xf numFmtId="0" fontId="23" fillId="0" borderId="18" applyNumberFormat="0" applyFill="0" applyAlignment="0" applyProtection="0">
      <alignment vertical="center"/>
    </xf>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0" fillId="14" borderId="22" applyNumberFormat="0" applyFont="0" applyAlignment="0" applyProtection="0">
      <alignment vertical="center"/>
    </xf>
    <xf numFmtId="0" fontId="36" fillId="0" borderId="0" applyNumberFormat="0" applyFill="0" applyBorder="0" applyAlignment="0" applyProtection="0">
      <alignment vertical="center"/>
    </xf>
    <xf numFmtId="0" fontId="22" fillId="7" borderId="0" applyNumberFormat="0" applyBorder="0" applyAlignment="0" applyProtection="0">
      <alignment vertical="center"/>
    </xf>
    <xf numFmtId="0" fontId="21" fillId="0" borderId="0" applyNumberFormat="0" applyFill="0" applyBorder="0" applyAlignment="0" applyProtection="0">
      <alignment vertical="center"/>
    </xf>
    <xf numFmtId="0" fontId="19" fillId="6" borderId="0" applyNumberFormat="0" applyBorder="0" applyAlignment="0" applyProtection="0">
      <alignment vertical="center"/>
    </xf>
    <xf numFmtId="0" fontId="34" fillId="27" borderId="0" applyNumberFormat="0" applyBorder="0" applyAlignment="0" applyProtection="0">
      <alignment vertical="center"/>
    </xf>
    <xf numFmtId="0" fontId="20" fillId="22" borderId="0" applyNumberFormat="0" applyBorder="0" applyAlignment="0" applyProtection="0">
      <alignment vertical="center"/>
    </xf>
    <xf numFmtId="0" fontId="35" fillId="30" borderId="0" applyNumberFormat="0" applyBorder="0" applyAlignment="0" applyProtection="0">
      <alignment vertical="center"/>
    </xf>
    <xf numFmtId="0" fontId="19" fillId="19" borderId="0" applyNumberFormat="0" applyBorder="0" applyAlignment="0" applyProtection="0">
      <alignment vertical="center"/>
    </xf>
    <xf numFmtId="0" fontId="20" fillId="5" borderId="0" applyNumberFormat="0" applyBorder="0" applyAlignment="0" applyProtection="0">
      <alignment vertical="center"/>
    </xf>
    <xf numFmtId="0" fontId="19" fillId="24" borderId="0" applyNumberFormat="0" applyBorder="0" applyAlignment="0" applyProtection="0">
      <alignment vertical="center"/>
    </xf>
    <xf numFmtId="0" fontId="20" fillId="20" borderId="0" applyNumberFormat="0" applyBorder="0" applyAlignment="0" applyProtection="0">
      <alignment vertical="center"/>
    </xf>
    <xf numFmtId="0" fontId="19" fillId="4" borderId="0" applyNumberFormat="0" applyBorder="0" applyAlignment="0" applyProtection="0">
      <alignment vertical="center"/>
    </xf>
  </cellStyleXfs>
  <cellXfs count="231">
    <xf numFmtId="0" fontId="0" fillId="0" borderId="0" xfId="0" applyFont="1" applyBorder="1"/>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1" fillId="2" borderId="4"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protection locked="0"/>
    </xf>
    <xf numFmtId="0" fontId="1" fillId="0" borderId="4" xfId="0" applyFont="1" applyBorder="1" applyAlignment="1">
      <alignment horizontal="left" vertical="center"/>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4" fillId="0" borderId="0" xfId="0" applyFont="1" applyBorder="1"/>
    <xf numFmtId="0" fontId="3"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4" fontId="3" fillId="0" borderId="4" xfId="0" applyNumberFormat="1" applyFont="1" applyBorder="1" applyAlignment="1" applyProtection="1">
      <alignment horizontal="right" vertical="center" wrapText="1"/>
      <protection locked="0"/>
    </xf>
    <xf numFmtId="0" fontId="3" fillId="0" borderId="4" xfId="0" applyFont="1" applyBorder="1" applyAlignment="1">
      <alignment horizontal="left" vertical="center" wrapText="1"/>
    </xf>
    <xf numFmtId="0" fontId="3" fillId="2"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5" fillId="0" borderId="0" xfId="0" applyFont="1" applyBorder="1"/>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4" fontId="3" fillId="0" borderId="4" xfId="0" applyNumberFormat="1" applyFont="1" applyBorder="1" applyAlignment="1">
      <alignment horizontal="right" vertical="center" wrapText="1"/>
    </xf>
    <xf numFmtId="0" fontId="3" fillId="2" borderId="7" xfId="0" applyFont="1" applyFill="1" applyBorder="1" applyAlignment="1">
      <alignment horizontal="left" vertical="center"/>
    </xf>
    <xf numFmtId="0" fontId="1" fillId="0" borderId="4" xfId="0" applyFont="1" applyBorder="1" applyAlignment="1" applyProtection="1">
      <alignment horizontal="center" vertical="center"/>
      <protection locked="0"/>
    </xf>
    <xf numFmtId="4" fontId="6" fillId="0" borderId="4" xfId="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3"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right" vertical="center"/>
      <protection locked="0"/>
    </xf>
    <xf numFmtId="0" fontId="1" fillId="2" borderId="4" xfId="0" applyFont="1" applyFill="1" applyBorder="1" applyAlignment="1" applyProtection="1">
      <alignment horizontal="right" vertical="center" wrapText="1"/>
      <protection locked="0"/>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1" fillId="0" borderId="4" xfId="0" applyFont="1" applyBorder="1" applyAlignment="1" applyProtection="1">
      <alignment horizontal="left"/>
      <protection locked="0"/>
    </xf>
    <xf numFmtId="0" fontId="1" fillId="0" borderId="4" xfId="0" applyFont="1" applyBorder="1" applyAlignment="1">
      <alignment horizontal="left"/>
    </xf>
    <xf numFmtId="0" fontId="1" fillId="2" borderId="4" xfId="0" applyFont="1" applyFill="1" applyBorder="1" applyAlignment="1">
      <alignment horizontal="left" vertical="center"/>
    </xf>
    <xf numFmtId="0" fontId="3" fillId="2" borderId="0"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right" vertical="center"/>
      <protection locked="0"/>
    </xf>
    <xf numFmtId="4" fontId="3" fillId="0" borderId="4" xfId="0" applyNumberFormat="1" applyFont="1" applyBorder="1" applyAlignment="1" applyProtection="1">
      <alignment horizontal="right" vertical="center"/>
      <protection locked="0"/>
    </xf>
    <xf numFmtId="3" fontId="1" fillId="2" borderId="4" xfId="0" applyNumberFormat="1" applyFont="1" applyFill="1" applyBorder="1" applyAlignment="1" applyProtection="1">
      <alignment horizontal="left" vertical="center"/>
      <protection locked="0"/>
    </xf>
    <xf numFmtId="4" fontId="1" fillId="0" borderId="4"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2"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5" xfId="0" applyFont="1" applyBorder="1" applyAlignment="1">
      <alignment horizontal="center" vertical="center"/>
    </xf>
    <xf numFmtId="178" fontId="6" fillId="0" borderId="4" xfId="0" applyNumberFormat="1" applyFont="1" applyBorder="1" applyAlignment="1">
      <alignment horizontal="right" vertical="center"/>
    </xf>
    <xf numFmtId="0" fontId="1"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 fillId="0" borderId="3" xfId="0" applyFont="1" applyBorder="1" applyAlignment="1">
      <alignment horizontal="left" vertical="center" wrapText="1"/>
    </xf>
    <xf numFmtId="49" fontId="1" fillId="0" borderId="4" xfId="29" applyFont="1">
      <alignment horizontal="left" vertical="center" wrapText="1"/>
    </xf>
    <xf numFmtId="0" fontId="1" fillId="0" borderId="11" xfId="0" applyFont="1" applyBorder="1" applyAlignment="1" applyProtection="1">
      <alignment horizontal="left" vertical="center"/>
      <protection locked="0"/>
    </xf>
    <xf numFmtId="178" fontId="10" fillId="0" borderId="4" xfId="0" applyNumberFormat="1" applyFont="1" applyBorder="1" applyAlignment="1">
      <alignment horizontal="right" vertical="center"/>
    </xf>
    <xf numFmtId="0" fontId="1" fillId="0" borderId="12" xfId="0" applyFont="1" applyBorder="1" applyAlignment="1">
      <alignment horizontal="left" vertical="center" wrapText="1"/>
    </xf>
    <xf numFmtId="49" fontId="1" fillId="0" borderId="4" xfId="29" applyFont="1" applyAlignment="1">
      <alignment horizontal="left" vertical="center" wrapText="1"/>
    </xf>
    <xf numFmtId="0" fontId="1" fillId="0" borderId="13"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horizontal="left" vertical="center"/>
      <protection locked="0"/>
    </xf>
    <xf numFmtId="0" fontId="3" fillId="0" borderId="0" xfId="0" applyFont="1"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4" fillId="0" borderId="9" xfId="0" applyFont="1" applyBorder="1" applyAlignment="1">
      <alignment horizontal="center" vertical="center" wrapText="1"/>
    </xf>
    <xf numFmtId="180" fontId="6" fillId="0" borderId="4" xfId="6" applyNumberFormat="1" applyFont="1" applyBorder="1" applyAlignment="1">
      <alignment horizontal="center" vertical="center"/>
    </xf>
    <xf numFmtId="180" fontId="6" fillId="0" borderId="4" xfId="0" applyNumberFormat="1" applyFont="1" applyBorder="1" applyAlignment="1">
      <alignment horizontal="center" vertical="center"/>
    </xf>
    <xf numFmtId="0" fontId="1" fillId="0" borderId="11" xfId="0" applyFont="1" applyBorder="1" applyAlignment="1">
      <alignment horizontal="left" vertical="center" wrapText="1"/>
    </xf>
    <xf numFmtId="0" fontId="3" fillId="0" borderId="11" xfId="0" applyFont="1" applyBorder="1" applyAlignment="1" applyProtection="1">
      <alignment horizontal="left" vertical="center"/>
      <protection locked="0"/>
    </xf>
    <xf numFmtId="0" fontId="3" fillId="0" borderId="11" xfId="0" applyFont="1" applyBorder="1" applyAlignment="1">
      <alignment horizontal="left" vertical="center" wrapText="1"/>
    </xf>
    <xf numFmtId="0" fontId="3" fillId="0" borderId="13" xfId="0" applyFont="1" applyBorder="1" applyAlignment="1">
      <alignment horizontal="left" vertical="center"/>
    </xf>
    <xf numFmtId="4" fontId="1" fillId="0" borderId="11" xfId="0" applyNumberFormat="1" applyFont="1" applyBorder="1" applyAlignment="1">
      <alignment horizontal="right" vertical="center"/>
    </xf>
    <xf numFmtId="43" fontId="1" fillId="0" borderId="11" xfId="18" applyFont="1" applyBorder="1" applyAlignment="1">
      <alignment horizontal="right" vertical="center" wrapText="1"/>
    </xf>
    <xf numFmtId="0" fontId="3" fillId="2" borderId="11" xfId="0" applyFont="1" applyFill="1" applyBorder="1" applyAlignment="1">
      <alignment horizontal="right" vertical="center"/>
    </xf>
    <xf numFmtId="0" fontId="3"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lignment horizontal="center" vertical="center"/>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 xfId="0" applyFont="1" applyBorder="1" applyAlignment="1">
      <alignment horizontal="center" vertical="center" wrapText="1"/>
    </xf>
    <xf numFmtId="49" fontId="1" fillId="0" borderId="4" xfId="0" applyNumberFormat="1" applyFont="1" applyFill="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5" xfId="0" applyNumberFormat="1" applyFont="1" applyFill="1" applyBorder="1" applyAlignment="1">
      <alignment horizontal="left" vertical="center" wrapText="1"/>
    </xf>
    <xf numFmtId="0" fontId="5" fillId="0" borderId="14" xfId="0" applyFont="1" applyBorder="1" applyAlignment="1">
      <alignment horizontal="left" vertical="center" wrapText="1"/>
    </xf>
    <xf numFmtId="49" fontId="1" fillId="0" borderId="14" xfId="0" applyNumberFormat="1" applyFont="1" applyBorder="1" applyAlignment="1">
      <alignment horizontal="left" vertical="center" wrapText="1"/>
    </xf>
    <xf numFmtId="49" fontId="13" fillId="0" borderId="15" xfId="19" applyNumberFormat="1" applyFont="1" applyBorder="1" applyAlignment="1">
      <alignment horizontal="left" vertical="center" wrapText="1"/>
    </xf>
    <xf numFmtId="49" fontId="13" fillId="0" borderId="16" xfId="19" applyNumberFormat="1" applyFont="1" applyBorder="1" applyAlignment="1">
      <alignment horizontal="left" vertical="center" wrapText="1"/>
    </xf>
    <xf numFmtId="49" fontId="13" fillId="0" borderId="17" xfId="19" applyNumberFormat="1" applyFont="1" applyBorder="1" applyAlignment="1">
      <alignment horizontal="left" vertical="center" wrapText="1"/>
    </xf>
    <xf numFmtId="0" fontId="0" fillId="0" borderId="14" xfId="0" applyFont="1" applyBorder="1"/>
    <xf numFmtId="49" fontId="13" fillId="0" borderId="14" xfId="19" applyNumberFormat="1" applyFont="1" applyBorder="1" applyAlignment="1">
      <alignment horizontal="left" vertical="center" wrapText="1"/>
    </xf>
    <xf numFmtId="0" fontId="1" fillId="0" borderId="0" xfId="0" applyFont="1" applyBorder="1" applyAlignment="1">
      <alignment vertical="top"/>
    </xf>
    <xf numFmtId="0" fontId="4" fillId="0" borderId="14"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4" fillId="2" borderId="14" xfId="0" applyFont="1" applyFill="1" applyBorder="1" applyAlignment="1" applyProtection="1">
      <alignment horizontal="center" vertical="center" wrapText="1"/>
      <protection locked="0"/>
    </xf>
    <xf numFmtId="0" fontId="1" fillId="0" borderId="14" xfId="0" applyFont="1" applyBorder="1" applyAlignment="1">
      <alignment horizontal="center" vertical="center"/>
    </xf>
    <xf numFmtId="0" fontId="3" fillId="2" borderId="14" xfId="0" applyFont="1" applyFill="1"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14" xfId="0" applyFont="1" applyBorder="1" applyAlignment="1">
      <alignment horizontal="left" vertical="center"/>
    </xf>
    <xf numFmtId="0" fontId="1" fillId="0" borderId="14" xfId="0" applyFont="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4" fillId="2" borderId="14" xfId="0" applyFont="1" applyFill="1" applyBorder="1" applyAlignment="1">
      <alignment horizontal="center" vertical="center"/>
    </xf>
    <xf numFmtId="0" fontId="1" fillId="0" borderId="14" xfId="0" applyFont="1" applyBorder="1" applyAlignment="1" applyProtection="1">
      <alignment horizontal="center" vertical="center"/>
      <protection locked="0"/>
    </xf>
    <xf numFmtId="4" fontId="3" fillId="2" borderId="14" xfId="0" applyNumberFormat="1" applyFont="1" applyFill="1" applyBorder="1" applyAlignment="1" applyProtection="1">
      <alignment horizontal="right" vertical="center"/>
      <protection locked="0"/>
    </xf>
    <xf numFmtId="178" fontId="6" fillId="0" borderId="14" xfId="0" applyNumberFormat="1" applyFont="1" applyBorder="1" applyAlignment="1">
      <alignment horizontal="right" vertical="center"/>
    </xf>
    <xf numFmtId="0" fontId="3"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3" fillId="0" borderId="4" xfId="0" applyFont="1" applyBorder="1" applyAlignment="1">
      <alignment horizontal="left" vertical="center"/>
    </xf>
    <xf numFmtId="0" fontId="14" fillId="0" borderId="4" xfId="0" applyFont="1" applyFill="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4" xfId="0" applyFont="1" applyFill="1" applyBorder="1" applyAlignment="1" applyProtection="1">
      <alignment vertical="top" wrapText="1"/>
      <protection locked="0"/>
    </xf>
    <xf numFmtId="0" fontId="3"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xf>
    <xf numFmtId="0" fontId="3" fillId="2" borderId="4" xfId="0" applyFont="1" applyFill="1" applyBorder="1" applyAlignment="1">
      <alignment horizontal="left" vertical="center" wrapText="1" indent="2"/>
    </xf>
    <xf numFmtId="4" fontId="3" fillId="2" borderId="4" xfId="0" applyNumberFormat="1" applyFont="1" applyFill="1" applyBorder="1" applyAlignment="1" applyProtection="1">
      <alignment horizontal="right" vertical="center"/>
      <protection locked="0"/>
    </xf>
    <xf numFmtId="0" fontId="1"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16" fillId="0" borderId="4"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17" fillId="0" borderId="4" xfId="0" applyFont="1" applyBorder="1" applyAlignment="1">
      <alignment horizontal="center" vertical="center"/>
    </xf>
    <xf numFmtId="0" fontId="17" fillId="0" borderId="4" xfId="0" applyFont="1" applyBorder="1" applyAlignment="1" applyProtection="1">
      <alignment horizontal="center" vertical="center" wrapText="1"/>
      <protection locked="0"/>
    </xf>
    <xf numFmtId="178" fontId="18" fillId="0" borderId="4" xfId="0" applyNumberFormat="1" applyFont="1" applyBorder="1" applyAlignment="1">
      <alignment horizontal="right" vertical="center"/>
    </xf>
    <xf numFmtId="0" fontId="16" fillId="2" borderId="1"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2" borderId="3" xfId="0" applyFont="1" applyFill="1" applyBorder="1" applyAlignment="1" applyProtection="1">
      <alignment horizontal="center" vertical="center" wrapText="1"/>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3" xfId="0" applyFont="1" applyBorder="1" applyAlignment="1" applyProtection="1">
      <alignment horizontal="center" vertical="center" wrapText="1"/>
      <protection locked="0"/>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3" fillId="2" borderId="3" xfId="0" applyFont="1" applyFill="1" applyBorder="1" applyAlignment="1">
      <alignment horizontal="left" vertical="center"/>
    </xf>
    <xf numFmtId="0" fontId="3" fillId="2" borderId="11" xfId="0" applyFont="1" applyFill="1" applyBorder="1" applyAlignment="1">
      <alignment horizontal="left" vertical="center"/>
    </xf>
    <xf numFmtId="0" fontId="3" fillId="2" borderId="4" xfId="0" applyFont="1" applyFill="1" applyBorder="1" applyAlignment="1">
      <alignment horizontal="center" vertical="center"/>
    </xf>
    <xf numFmtId="0" fontId="3" fillId="3" borderId="4" xfId="25" applyFont="1" applyFill="1" applyBorder="1" applyAlignment="1" applyProtection="1">
      <alignment horizontal="left" vertical="center"/>
      <protection locked="0"/>
    </xf>
    <xf numFmtId="4" fontId="3" fillId="0" borderId="4" xfId="0" applyNumberFormat="1" applyFont="1" applyFill="1" applyBorder="1" applyAlignment="1" applyProtection="1">
      <alignment horizontal="right" vertical="center"/>
      <protection locked="0"/>
    </xf>
    <xf numFmtId="0" fontId="7" fillId="0" borderId="4" xfId="0" applyFont="1" applyBorder="1" applyAlignment="1" applyProtection="1">
      <alignment vertical="top"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3" fillId="2" borderId="11" xfId="0" applyFont="1" applyFill="1" applyBorder="1" applyAlignment="1" applyProtection="1">
      <alignment horizontal="right" vertical="center"/>
      <protection locked="0"/>
    </xf>
    <xf numFmtId="0" fontId="7" fillId="2" borderId="0" xfId="0" applyFont="1" applyFill="1" applyBorder="1" applyAlignment="1">
      <alignment horizontal="left" vertical="center"/>
    </xf>
    <xf numFmtId="0" fontId="3" fillId="0" borderId="4" xfId="0" applyFont="1" applyBorder="1" applyAlignment="1" applyProtection="1">
      <alignment vertical="center"/>
      <protection locked="0"/>
    </xf>
    <xf numFmtId="4" fontId="3" fillId="0" borderId="4" xfId="0" applyNumberFormat="1" applyFont="1" applyFill="1" applyBorder="1" applyAlignment="1">
      <alignment horizontal="right" vertical="center"/>
    </xf>
    <xf numFmtId="4" fontId="17" fillId="0" borderId="4" xfId="0" applyNumberFormat="1" applyFont="1" applyFill="1" applyBorder="1" applyAlignment="1" applyProtection="1">
      <alignment horizontal="right" vertical="center"/>
      <protection locked="0"/>
    </xf>
    <xf numFmtId="0" fontId="8" fillId="2" borderId="0" xfId="0" applyFont="1" applyFill="1" applyBorder="1" applyAlignment="1" applyProtection="1" quotePrefix="1">
      <alignment horizontal="center" vertical="center" wrapText="1"/>
      <protection locked="0"/>
    </xf>
    <xf numFmtId="0" fontId="3" fillId="0" borderId="4" xfId="0" applyFont="1" applyBorder="1" applyAlignment="1" quotePrefix="1">
      <alignment horizontal="left" vertical="center"/>
    </xf>
    <xf numFmtId="0" fontId="3" fillId="0" borderId="4" xfId="0" applyFont="1" applyBorder="1" applyAlignment="1" quotePrefix="1">
      <alignment horizontal="left" vertical="center" wrapText="1"/>
    </xf>
    <xf numFmtId="0" fontId="1" fillId="0" borderId="14" xfId="0" applyFont="1" applyBorder="1" applyAlignment="1" quotePrefix="1">
      <alignment horizontal="left" vertical="center" wrapText="1"/>
    </xf>
    <xf numFmtId="0" fontId="1" fillId="0" borderId="14" xfId="0" applyFont="1" applyBorder="1" applyAlignment="1" quotePrefix="1">
      <alignment horizontal="left" vertical="center"/>
    </xf>
    <xf numFmtId="0" fontId="9"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2" fillId="0" borderId="0" xfId="0" applyFont="1" applyBorder="1" applyAlignment="1" quotePrefix="1">
      <alignment horizontal="center" vertical="center"/>
    </xf>
  </cellXfs>
  <cellStyles count="59">
    <cellStyle name="常规" xfId="0" builtinId="0"/>
    <cellStyle name="DateTimeStyle" xfId="1"/>
    <cellStyle name="PercentStyle" xfId="2"/>
    <cellStyle name="NumberStyle" xfId="3"/>
    <cellStyle name="MoneyStyle" xfId="4"/>
    <cellStyle name="Time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常规 3 2" xfId="19"/>
    <cellStyle name="标题 2" xfId="20" builtinId="17"/>
    <cellStyle name="DateStyle" xfId="21"/>
    <cellStyle name="货币[0]" xfId="22" builtinId="7"/>
    <cellStyle name="60% - 强调文字颜色 4" xfId="23" builtinId="44"/>
    <cellStyle name="警告文本" xfId="24" builtinId="11"/>
    <cellStyle name="Normal" xfId="25"/>
    <cellStyle name="20% - 强调文字颜色 2" xfId="26" builtinId="34"/>
    <cellStyle name="60% - 强调文字颜色 5" xfId="27" builtinId="48"/>
    <cellStyle name="标题 1" xfId="28" builtinId="16"/>
    <cellStyle name="TextStyle" xfId="29"/>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60% - 强调文字颜色 6" xfId="39" builtinId="52"/>
    <cellStyle name="输入" xfId="40" builtinId="20"/>
    <cellStyle name="输出" xfId="41" builtinId="21"/>
    <cellStyle name="检查单元格" xfId="42" builtinId="23"/>
    <cellStyle name="链接单元格" xfId="43" builtinId="24"/>
    <cellStyle name="60% - 强调文字颜色 1" xfId="44" builtinId="32"/>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60% - 强调文字颜色 2" xfId="56" builtinId="36"/>
    <cellStyle name="40% - 强调文字颜色 2" xfId="57" builtinId="35"/>
    <cellStyle name="强调文字颜色 3" xfId="5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3" workbookViewId="0">
      <selection activeCell="C37" sqref="C36:C37"/>
    </sheetView>
  </sheetViews>
  <sheetFormatPr defaultColWidth="8.575" defaultRowHeight="12.75" customHeight="1" outlineLevelCol="3"/>
  <cols>
    <col min="1" max="4" width="41" customWidth="1"/>
  </cols>
  <sheetData>
    <row r="1" ht="15" customHeight="1" spans="1:4">
      <c r="A1" s="46"/>
      <c r="B1" s="46"/>
      <c r="C1" s="46"/>
      <c r="D1" s="61" t="s">
        <v>0</v>
      </c>
    </row>
    <row r="2" ht="41.25" customHeight="1" spans="1:1">
      <c r="A2" s="231" t="s">
        <v>1</v>
      </c>
    </row>
    <row r="3" ht="17.25" customHeight="1" spans="1:4">
      <c r="A3" s="45" t="s">
        <v>2</v>
      </c>
      <c r="B3" s="227"/>
      <c r="D3" s="168" t="s">
        <v>3</v>
      </c>
    </row>
    <row r="4" ht="23.25" customHeight="1" spans="1:4">
      <c r="A4" s="193" t="s">
        <v>4</v>
      </c>
      <c r="B4" s="194"/>
      <c r="C4" s="193" t="s">
        <v>5</v>
      </c>
      <c r="D4" s="194"/>
    </row>
    <row r="5" ht="24" customHeight="1" spans="1:4">
      <c r="A5" s="193" t="s">
        <v>6</v>
      </c>
      <c r="B5" s="193" t="s">
        <v>7</v>
      </c>
      <c r="C5" s="193" t="s">
        <v>8</v>
      </c>
      <c r="D5" s="193" t="s">
        <v>7</v>
      </c>
    </row>
    <row r="6" ht="17.25" customHeight="1" spans="1:4">
      <c r="A6" s="195" t="s">
        <v>9</v>
      </c>
      <c r="B6" s="220">
        <v>13069823.24</v>
      </c>
      <c r="C6" s="195" t="s">
        <v>10</v>
      </c>
      <c r="D6" s="220">
        <v>84600</v>
      </c>
    </row>
    <row r="7" ht="17.25" customHeight="1" spans="1:4">
      <c r="A7" s="195" t="s">
        <v>11</v>
      </c>
      <c r="B7" s="82"/>
      <c r="C7" s="195" t="s">
        <v>12</v>
      </c>
      <c r="D7" s="82"/>
    </row>
    <row r="8" ht="17.25" customHeight="1" spans="1:4">
      <c r="A8" s="195" t="s">
        <v>13</v>
      </c>
      <c r="B8" s="82"/>
      <c r="C8" s="228" t="s">
        <v>14</v>
      </c>
      <c r="D8" s="82"/>
    </row>
    <row r="9" ht="17.25" customHeight="1" spans="1:4">
      <c r="A9" s="195" t="s">
        <v>15</v>
      </c>
      <c r="B9" s="82"/>
      <c r="C9" s="228" t="s">
        <v>16</v>
      </c>
      <c r="D9" s="220">
        <v>11240501.69</v>
      </c>
    </row>
    <row r="10" ht="17.25" customHeight="1" spans="1:4">
      <c r="A10" s="195" t="s">
        <v>17</v>
      </c>
      <c r="B10" s="82"/>
      <c r="C10" s="228" t="s">
        <v>18</v>
      </c>
      <c r="D10" s="82"/>
    </row>
    <row r="11" ht="17.25" customHeight="1" spans="1:4">
      <c r="A11" s="195" t="s">
        <v>19</v>
      </c>
      <c r="B11" s="82"/>
      <c r="C11" s="228" t="s">
        <v>20</v>
      </c>
      <c r="D11" s="82"/>
    </row>
    <row r="12" ht="17.25" customHeight="1" spans="1:4">
      <c r="A12" s="195" t="s">
        <v>21</v>
      </c>
      <c r="B12" s="82"/>
      <c r="C12" s="29" t="s">
        <v>22</v>
      </c>
      <c r="D12" s="82"/>
    </row>
    <row r="13" ht="17.25" customHeight="1" spans="1:4">
      <c r="A13" s="195" t="s">
        <v>23</v>
      </c>
      <c r="B13" s="82"/>
      <c r="C13" s="29" t="s">
        <v>24</v>
      </c>
      <c r="D13" s="220">
        <v>1099460</v>
      </c>
    </row>
    <row r="14" ht="17.25" customHeight="1" spans="1:4">
      <c r="A14" s="195" t="s">
        <v>25</v>
      </c>
      <c r="B14" s="82"/>
      <c r="C14" s="29" t="s">
        <v>26</v>
      </c>
      <c r="D14" s="220">
        <v>685066</v>
      </c>
    </row>
    <row r="15" ht="17.25" customHeight="1" spans="1:4">
      <c r="A15" s="195" t="s">
        <v>27</v>
      </c>
      <c r="B15" s="82"/>
      <c r="C15" s="29" t="s">
        <v>28</v>
      </c>
      <c r="D15" s="82"/>
    </row>
    <row r="16" ht="17.25" customHeight="1" spans="1:4">
      <c r="A16" s="173"/>
      <c r="B16" s="82"/>
      <c r="C16" s="29" t="s">
        <v>29</v>
      </c>
      <c r="D16" s="82"/>
    </row>
    <row r="17" ht="17.25" customHeight="1" spans="1:4">
      <c r="A17" s="196"/>
      <c r="B17" s="82"/>
      <c r="C17" s="29" t="s">
        <v>30</v>
      </c>
      <c r="D17" s="82"/>
    </row>
    <row r="18" ht="17.25" customHeight="1" spans="1:4">
      <c r="A18" s="196"/>
      <c r="B18" s="82"/>
      <c r="C18" s="29" t="s">
        <v>31</v>
      </c>
      <c r="D18" s="82"/>
    </row>
    <row r="19" ht="17.25" customHeight="1" spans="1:4">
      <c r="A19" s="196"/>
      <c r="B19" s="82"/>
      <c r="C19" s="29" t="s">
        <v>32</v>
      </c>
      <c r="D19" s="82"/>
    </row>
    <row r="20" ht="17.25" customHeight="1" spans="1:4">
      <c r="A20" s="196"/>
      <c r="B20" s="82"/>
      <c r="C20" s="29" t="s">
        <v>33</v>
      </c>
      <c r="D20" s="82"/>
    </row>
    <row r="21" ht="17.25" customHeight="1" spans="1:4">
      <c r="A21" s="196"/>
      <c r="B21" s="82"/>
      <c r="C21" s="29" t="s">
        <v>34</v>
      </c>
      <c r="D21" s="82"/>
    </row>
    <row r="22" ht="17.25" customHeight="1" spans="1:4">
      <c r="A22" s="196"/>
      <c r="B22" s="82"/>
      <c r="C22" s="29" t="s">
        <v>35</v>
      </c>
      <c r="D22" s="82"/>
    </row>
    <row r="23" ht="17.25" customHeight="1" spans="1:4">
      <c r="A23" s="196"/>
      <c r="B23" s="82"/>
      <c r="C23" s="29" t="s">
        <v>36</v>
      </c>
      <c r="D23" s="82"/>
    </row>
    <row r="24" ht="17.25" customHeight="1" spans="1:4">
      <c r="A24" s="196"/>
      <c r="B24" s="82"/>
      <c r="C24" s="29" t="s">
        <v>37</v>
      </c>
      <c r="D24" s="229">
        <v>613524</v>
      </c>
    </row>
    <row r="25" ht="17.25" customHeight="1" spans="1:4">
      <c r="A25" s="196"/>
      <c r="B25" s="82"/>
      <c r="C25" s="29" t="s">
        <v>38</v>
      </c>
      <c r="D25" s="82"/>
    </row>
    <row r="26" ht="17.25" customHeight="1" spans="1:4">
      <c r="A26" s="196"/>
      <c r="B26" s="82"/>
      <c r="C26" s="173" t="s">
        <v>39</v>
      </c>
      <c r="D26" s="82"/>
    </row>
    <row r="27" ht="17.25" customHeight="1" spans="1:4">
      <c r="A27" s="196"/>
      <c r="B27" s="82"/>
      <c r="C27" s="29" t="s">
        <v>40</v>
      </c>
      <c r="D27" s="82"/>
    </row>
    <row r="28" ht="16.5" customHeight="1" spans="1:4">
      <c r="A28" s="196"/>
      <c r="B28" s="82"/>
      <c r="C28" s="29" t="s">
        <v>41</v>
      </c>
      <c r="D28" s="82"/>
    </row>
    <row r="29" ht="16.5" customHeight="1" spans="1:4">
      <c r="A29" s="196"/>
      <c r="B29" s="82"/>
      <c r="C29" s="173" t="s">
        <v>42</v>
      </c>
      <c r="D29" s="82"/>
    </row>
    <row r="30" ht="17.25" customHeight="1" spans="1:4">
      <c r="A30" s="196"/>
      <c r="B30" s="82"/>
      <c r="C30" s="173" t="s">
        <v>43</v>
      </c>
      <c r="D30" s="82"/>
    </row>
    <row r="31" ht="17.25" customHeight="1" spans="1:4">
      <c r="A31" s="196"/>
      <c r="B31" s="82"/>
      <c r="C31" s="29" t="s">
        <v>44</v>
      </c>
      <c r="D31" s="82"/>
    </row>
    <row r="32" ht="16.5" customHeight="1" spans="1:4">
      <c r="A32" s="196" t="s">
        <v>45</v>
      </c>
      <c r="B32" s="230">
        <v>13069823.24</v>
      </c>
      <c r="C32" s="196" t="s">
        <v>46</v>
      </c>
      <c r="D32" s="230">
        <v>13723151.69</v>
      </c>
    </row>
    <row r="33" ht="16.5" customHeight="1" spans="1:4">
      <c r="A33" s="173" t="s">
        <v>47</v>
      </c>
      <c r="B33" s="82">
        <v>653328.45</v>
      </c>
      <c r="C33" s="173" t="s">
        <v>48</v>
      </c>
      <c r="D33" s="82"/>
    </row>
    <row r="34" ht="16.5" customHeight="1" spans="1:4">
      <c r="A34" s="29" t="s">
        <v>49</v>
      </c>
      <c r="B34" s="82">
        <v>653328.45</v>
      </c>
      <c r="C34" s="29" t="s">
        <v>49</v>
      </c>
      <c r="D34" s="82"/>
    </row>
    <row r="35" ht="16.5" customHeight="1" spans="1:4">
      <c r="A35" s="29" t="s">
        <v>50</v>
      </c>
      <c r="B35" s="198"/>
      <c r="C35" s="29" t="s">
        <v>50</v>
      </c>
      <c r="D35" s="82"/>
    </row>
    <row r="36" ht="16.5" customHeight="1" spans="1:4">
      <c r="A36" s="197" t="s">
        <v>51</v>
      </c>
      <c r="B36" s="230">
        <f>B32+B33</f>
        <v>13723151.69</v>
      </c>
      <c r="C36" s="197" t="s">
        <v>52</v>
      </c>
      <c r="D36" s="230">
        <v>13723151.69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9" sqref="C19"/>
    </sheetView>
  </sheetViews>
  <sheetFormatPr defaultColWidth="9.14166666666667" defaultRowHeight="14.25" customHeight="1" outlineLevelCol="5"/>
  <cols>
    <col min="1" max="1" width="34" customWidth="1"/>
    <col min="2" max="2" width="20.7166666666667" customWidth="1"/>
    <col min="3" max="3" width="32.1416666666667" customWidth="1"/>
    <col min="4" max="4" width="27.7166666666667" customWidth="1"/>
    <col min="5" max="6" width="36.7" customWidth="1"/>
  </cols>
  <sheetData>
    <row r="1" ht="12" customHeight="1" spans="1:6">
      <c r="A1" s="127">
        <v>1</v>
      </c>
      <c r="B1" s="128">
        <v>0</v>
      </c>
      <c r="C1" s="127">
        <v>1</v>
      </c>
      <c r="D1" s="129"/>
      <c r="E1" s="129"/>
      <c r="F1" s="126" t="s">
        <v>510</v>
      </c>
    </row>
    <row r="2" ht="42" customHeight="1" spans="1:6">
      <c r="A2" s="237" t="s">
        <v>511</v>
      </c>
      <c r="B2" s="130" t="s">
        <v>512</v>
      </c>
      <c r="C2" s="131"/>
      <c r="D2" s="132"/>
      <c r="E2" s="132"/>
      <c r="F2" s="132"/>
    </row>
    <row r="3" ht="13.5" customHeight="1" spans="1:6">
      <c r="A3" s="3" t="s">
        <v>2</v>
      </c>
      <c r="B3" s="3"/>
      <c r="C3" s="127"/>
      <c r="D3" s="129"/>
      <c r="E3" s="129"/>
      <c r="F3" s="126" t="s">
        <v>3</v>
      </c>
    </row>
    <row r="4" ht="19.5" customHeight="1" spans="1:6">
      <c r="A4" s="133" t="s">
        <v>182</v>
      </c>
      <c r="B4" s="134" t="s">
        <v>75</v>
      </c>
      <c r="C4" s="133" t="s">
        <v>76</v>
      </c>
      <c r="D4" s="21" t="s">
        <v>513</v>
      </c>
      <c r="E4" s="22"/>
      <c r="F4" s="23"/>
    </row>
    <row r="5" ht="18.75" customHeight="1" spans="1:6">
      <c r="A5" s="135"/>
      <c r="B5" s="136"/>
      <c r="C5" s="135"/>
      <c r="D5" s="24" t="s">
        <v>57</v>
      </c>
      <c r="E5" s="21" t="s">
        <v>78</v>
      </c>
      <c r="F5" s="24" t="s">
        <v>79</v>
      </c>
    </row>
    <row r="6" ht="18.75" customHeight="1" spans="1:6">
      <c r="A6" s="73">
        <v>1</v>
      </c>
      <c r="B6" s="137" t="s">
        <v>86</v>
      </c>
      <c r="C6" s="73">
        <v>3</v>
      </c>
      <c r="D6" s="138">
        <v>4</v>
      </c>
      <c r="E6" s="138">
        <v>5</v>
      </c>
      <c r="F6" s="138">
        <v>6</v>
      </c>
    </row>
    <row r="7" ht="21" customHeight="1" spans="1:6">
      <c r="A7" s="28"/>
      <c r="B7" s="28"/>
      <c r="C7" s="28"/>
      <c r="D7" s="82"/>
      <c r="E7" s="82"/>
      <c r="F7" s="82"/>
    </row>
    <row r="8" ht="21" customHeight="1" spans="1:6">
      <c r="A8" s="28"/>
      <c r="B8" s="28"/>
      <c r="C8" s="28"/>
      <c r="D8" s="82"/>
      <c r="E8" s="82"/>
      <c r="F8" s="82"/>
    </row>
    <row r="9" ht="18.75" customHeight="1" spans="1:6">
      <c r="A9" s="139" t="s">
        <v>171</v>
      </c>
      <c r="B9" s="139" t="s">
        <v>171</v>
      </c>
      <c r="C9" s="140" t="s">
        <v>171</v>
      </c>
      <c r="D9" s="82"/>
      <c r="E9" s="82"/>
      <c r="F9" s="82"/>
    </row>
    <row r="10" customHeight="1" spans="1:1">
      <c r="A10" t="s">
        <v>514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C24" sqref="C24"/>
    </sheetView>
  </sheetViews>
  <sheetFormatPr defaultColWidth="9.14166666666667" defaultRowHeight="14.25" customHeight="1"/>
  <cols>
    <col min="1" max="1" width="80.3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18"/>
      <c r="Q1" s="18" t="s">
        <v>515</v>
      </c>
    </row>
    <row r="2" ht="41.25" customHeight="1" spans="1:17">
      <c r="A2" s="76" t="s">
        <v>516</v>
      </c>
      <c r="B2" s="2"/>
      <c r="C2" s="2"/>
      <c r="D2" s="2"/>
      <c r="E2" s="2"/>
      <c r="F2" s="2"/>
      <c r="G2" s="2"/>
      <c r="H2" s="2"/>
      <c r="I2" s="2"/>
      <c r="J2" s="2"/>
      <c r="K2" s="72"/>
      <c r="L2" s="2"/>
      <c r="M2" s="2"/>
      <c r="N2" s="72"/>
      <c r="O2" s="2"/>
      <c r="P2" s="72"/>
      <c r="Q2" s="72"/>
    </row>
    <row r="3" ht="18.75" customHeight="1" spans="1:17">
      <c r="A3" s="115" t="s">
        <v>2</v>
      </c>
      <c r="B3" s="19"/>
      <c r="C3" s="19"/>
      <c r="D3" s="19"/>
      <c r="E3" s="19"/>
      <c r="F3" s="19"/>
      <c r="G3" s="19"/>
      <c r="H3" s="19"/>
      <c r="I3" s="19"/>
      <c r="J3" s="19"/>
      <c r="P3" s="20"/>
      <c r="Q3" s="126" t="s">
        <v>3</v>
      </c>
    </row>
    <row r="4" ht="15.75" customHeight="1" spans="1:17">
      <c r="A4" s="6" t="s">
        <v>517</v>
      </c>
      <c r="B4" s="116" t="s">
        <v>518</v>
      </c>
      <c r="C4" s="116" t="s">
        <v>519</v>
      </c>
      <c r="D4" s="116" t="s">
        <v>520</v>
      </c>
      <c r="E4" s="116" t="s">
        <v>521</v>
      </c>
      <c r="F4" s="116" t="s">
        <v>522</v>
      </c>
      <c r="G4" s="91" t="s">
        <v>189</v>
      </c>
      <c r="H4" s="91"/>
      <c r="I4" s="91"/>
      <c r="J4" s="91"/>
      <c r="K4" s="107"/>
      <c r="L4" s="91"/>
      <c r="M4" s="91"/>
      <c r="N4" s="84"/>
      <c r="O4" s="91"/>
      <c r="P4" s="107"/>
      <c r="Q4" s="85"/>
    </row>
    <row r="5" ht="17.25" customHeight="1" spans="1:17">
      <c r="A5" s="8"/>
      <c r="B5" s="93"/>
      <c r="C5" s="93"/>
      <c r="D5" s="93"/>
      <c r="E5" s="93"/>
      <c r="F5" s="93"/>
      <c r="G5" s="93" t="s">
        <v>57</v>
      </c>
      <c r="H5" s="93" t="s">
        <v>60</v>
      </c>
      <c r="I5" s="93" t="s">
        <v>523</v>
      </c>
      <c r="J5" s="93" t="s">
        <v>524</v>
      </c>
      <c r="K5" s="108" t="s">
        <v>525</v>
      </c>
      <c r="L5" s="110" t="s">
        <v>526</v>
      </c>
      <c r="M5" s="110"/>
      <c r="N5" s="111"/>
      <c r="O5" s="110"/>
      <c r="P5" s="114"/>
      <c r="Q5" s="94"/>
    </row>
    <row r="6" ht="54" customHeight="1" spans="1:17">
      <c r="A6" s="10"/>
      <c r="B6" s="95"/>
      <c r="C6" s="95"/>
      <c r="D6" s="95"/>
      <c r="E6" s="95"/>
      <c r="F6" s="95"/>
      <c r="G6" s="95"/>
      <c r="H6" s="95" t="s">
        <v>59</v>
      </c>
      <c r="I6" s="95"/>
      <c r="J6" s="95"/>
      <c r="K6" s="109"/>
      <c r="L6" s="95" t="s">
        <v>59</v>
      </c>
      <c r="M6" s="95" t="s">
        <v>66</v>
      </c>
      <c r="N6" s="94" t="s">
        <v>67</v>
      </c>
      <c r="O6" s="95" t="s">
        <v>68</v>
      </c>
      <c r="P6" s="109" t="s">
        <v>69</v>
      </c>
      <c r="Q6" s="94" t="s">
        <v>70</v>
      </c>
    </row>
    <row r="7" ht="18" customHeight="1" spans="1:17">
      <c r="A7" s="117">
        <v>1</v>
      </c>
      <c r="B7" s="118">
        <v>2</v>
      </c>
      <c r="C7" s="117">
        <v>3</v>
      </c>
      <c r="D7" s="117">
        <v>4</v>
      </c>
      <c r="E7" s="118">
        <v>5</v>
      </c>
      <c r="F7" s="117">
        <v>6</v>
      </c>
      <c r="G7" s="117">
        <v>7</v>
      </c>
      <c r="H7" s="118">
        <v>8</v>
      </c>
      <c r="I7" s="117">
        <v>9</v>
      </c>
      <c r="J7" s="117">
        <v>10</v>
      </c>
      <c r="K7" s="118">
        <v>11</v>
      </c>
      <c r="L7" s="117">
        <v>12</v>
      </c>
      <c r="M7" s="117">
        <v>13</v>
      </c>
      <c r="N7" s="118">
        <v>14</v>
      </c>
      <c r="O7" s="117">
        <v>15</v>
      </c>
      <c r="P7" s="117">
        <v>16</v>
      </c>
      <c r="Q7" s="118">
        <v>17</v>
      </c>
    </row>
    <row r="8" ht="21" customHeight="1" spans="1:17">
      <c r="A8" s="96" t="s">
        <v>230</v>
      </c>
      <c r="B8" s="97" t="s">
        <v>527</v>
      </c>
      <c r="C8" s="97" t="s">
        <v>528</v>
      </c>
      <c r="D8" s="119" t="s">
        <v>431</v>
      </c>
      <c r="E8" s="123">
        <v>1</v>
      </c>
      <c r="F8" s="124">
        <v>5000</v>
      </c>
      <c r="G8" s="124">
        <v>5000</v>
      </c>
      <c r="H8" s="124">
        <v>5000</v>
      </c>
      <c r="I8" s="82"/>
      <c r="J8" s="82"/>
      <c r="K8" s="82"/>
      <c r="L8" s="82"/>
      <c r="M8" s="82"/>
      <c r="N8" s="82"/>
      <c r="O8" s="82"/>
      <c r="P8" s="82"/>
      <c r="Q8" s="82"/>
    </row>
    <row r="9" ht="21" customHeight="1" spans="1:17">
      <c r="A9" s="96" t="s">
        <v>230</v>
      </c>
      <c r="B9" s="97" t="s">
        <v>529</v>
      </c>
      <c r="C9" s="97" t="s">
        <v>530</v>
      </c>
      <c r="D9" s="119" t="s">
        <v>431</v>
      </c>
      <c r="E9" s="123">
        <v>1</v>
      </c>
      <c r="F9" s="124">
        <v>10000</v>
      </c>
      <c r="G9" s="124">
        <v>10000</v>
      </c>
      <c r="H9" s="124">
        <v>10000</v>
      </c>
      <c r="I9" s="82"/>
      <c r="J9" s="82"/>
      <c r="K9" s="82"/>
      <c r="L9" s="82"/>
      <c r="M9" s="82"/>
      <c r="N9" s="82"/>
      <c r="O9" s="82"/>
      <c r="P9" s="82"/>
      <c r="Q9" s="82"/>
    </row>
    <row r="10" ht="21" customHeight="1" spans="1:17">
      <c r="A10" s="96" t="s">
        <v>230</v>
      </c>
      <c r="B10" s="97" t="s">
        <v>531</v>
      </c>
      <c r="C10" s="97" t="s">
        <v>532</v>
      </c>
      <c r="D10" s="119" t="s">
        <v>431</v>
      </c>
      <c r="E10" s="123">
        <v>1</v>
      </c>
      <c r="F10" s="124">
        <v>15000</v>
      </c>
      <c r="G10" s="124">
        <v>15000</v>
      </c>
      <c r="H10" s="124">
        <v>15000</v>
      </c>
      <c r="I10" s="82"/>
      <c r="J10" s="82"/>
      <c r="K10" s="82"/>
      <c r="L10" s="82"/>
      <c r="M10" s="82"/>
      <c r="N10" s="82"/>
      <c r="O10" s="82"/>
      <c r="P10" s="82"/>
      <c r="Q10" s="82"/>
    </row>
    <row r="11" ht="21" customHeight="1" spans="1:17">
      <c r="A11" s="120" t="s">
        <v>318</v>
      </c>
      <c r="B11" s="121" t="s">
        <v>533</v>
      </c>
      <c r="C11" s="119" t="s">
        <v>534</v>
      </c>
      <c r="D11" s="119" t="s">
        <v>431</v>
      </c>
      <c r="E11" s="123">
        <v>1</v>
      </c>
      <c r="F11" s="99">
        <v>5000</v>
      </c>
      <c r="G11" s="99">
        <v>5000</v>
      </c>
      <c r="H11" s="99">
        <v>5000</v>
      </c>
      <c r="I11" s="82"/>
      <c r="J11" s="82"/>
      <c r="K11" s="82"/>
      <c r="L11" s="82"/>
      <c r="M11" s="82"/>
      <c r="N11" s="82"/>
      <c r="O11" s="82"/>
      <c r="P11" s="82"/>
      <c r="Q11" s="82"/>
    </row>
    <row r="12" ht="21" customHeight="1" spans="1:17">
      <c r="A12" s="120" t="s">
        <v>535</v>
      </c>
      <c r="B12" s="121" t="s">
        <v>536</v>
      </c>
      <c r="C12" s="119" t="s">
        <v>537</v>
      </c>
      <c r="D12" s="119" t="s">
        <v>431</v>
      </c>
      <c r="E12" s="123">
        <v>1</v>
      </c>
      <c r="F12" s="99">
        <v>15000</v>
      </c>
      <c r="G12" s="99">
        <v>15000</v>
      </c>
      <c r="H12" s="99">
        <v>15000</v>
      </c>
      <c r="I12" s="82"/>
      <c r="J12" s="82"/>
      <c r="K12" s="82"/>
      <c r="L12" s="82"/>
      <c r="M12" s="82"/>
      <c r="N12" s="82"/>
      <c r="O12" s="82"/>
      <c r="P12" s="82"/>
      <c r="Q12" s="82"/>
    </row>
    <row r="13" ht="21" customHeight="1" spans="1:17">
      <c r="A13" s="120" t="s">
        <v>535</v>
      </c>
      <c r="B13" s="121" t="s">
        <v>538</v>
      </c>
      <c r="C13" s="119" t="s">
        <v>534</v>
      </c>
      <c r="D13" s="119" t="s">
        <v>431</v>
      </c>
      <c r="E13" s="123">
        <v>1</v>
      </c>
      <c r="F13" s="99">
        <v>7000</v>
      </c>
      <c r="G13" s="99">
        <v>7000</v>
      </c>
      <c r="H13" s="99">
        <v>7000</v>
      </c>
      <c r="I13" s="82"/>
      <c r="J13" s="82"/>
      <c r="K13" s="82"/>
      <c r="L13" s="82"/>
      <c r="M13" s="82"/>
      <c r="N13" s="82"/>
      <c r="O13" s="82"/>
      <c r="P13" s="82"/>
      <c r="Q13" s="82"/>
    </row>
    <row r="14" ht="21" customHeight="1" spans="1:17">
      <c r="A14" s="120" t="s">
        <v>341</v>
      </c>
      <c r="B14" s="121" t="s">
        <v>539</v>
      </c>
      <c r="C14" s="119" t="s">
        <v>540</v>
      </c>
      <c r="D14" s="119" t="s">
        <v>431</v>
      </c>
      <c r="E14" s="123">
        <v>1</v>
      </c>
      <c r="F14" s="99">
        <v>9000</v>
      </c>
      <c r="G14" s="99">
        <v>9000</v>
      </c>
      <c r="H14" s="99">
        <v>9000</v>
      </c>
      <c r="I14" s="82"/>
      <c r="J14" s="82"/>
      <c r="K14" s="82"/>
      <c r="L14" s="82"/>
      <c r="M14" s="82"/>
      <c r="N14" s="82"/>
      <c r="O14" s="82"/>
      <c r="P14" s="82"/>
      <c r="Q14" s="82"/>
    </row>
    <row r="15" ht="21" customHeight="1" spans="1:17">
      <c r="A15" s="120" t="s">
        <v>541</v>
      </c>
      <c r="B15" s="121" t="s">
        <v>539</v>
      </c>
      <c r="C15" s="119" t="s">
        <v>542</v>
      </c>
      <c r="D15" s="119" t="s">
        <v>431</v>
      </c>
      <c r="E15" s="123">
        <v>2</v>
      </c>
      <c r="F15" s="99">
        <v>4600</v>
      </c>
      <c r="G15" s="99">
        <v>4600</v>
      </c>
      <c r="H15" s="99">
        <v>4600</v>
      </c>
      <c r="I15" s="82"/>
      <c r="J15" s="82"/>
      <c r="K15" s="82"/>
      <c r="L15" s="82"/>
      <c r="M15" s="82"/>
      <c r="N15" s="82"/>
      <c r="O15" s="82"/>
      <c r="P15" s="82"/>
      <c r="Q15" s="82"/>
    </row>
    <row r="16" ht="27" customHeight="1" spans="1:17">
      <c r="A16" s="120" t="s">
        <v>326</v>
      </c>
      <c r="B16" s="121" t="s">
        <v>543</v>
      </c>
      <c r="C16" s="119" t="s">
        <v>540</v>
      </c>
      <c r="D16" s="119" t="s">
        <v>431</v>
      </c>
      <c r="E16" s="123">
        <v>1</v>
      </c>
      <c r="F16" s="99">
        <v>8100</v>
      </c>
      <c r="G16" s="99">
        <v>8100</v>
      </c>
      <c r="H16" s="99">
        <v>8100</v>
      </c>
      <c r="I16" s="82"/>
      <c r="J16" s="82"/>
      <c r="K16" s="82"/>
      <c r="L16" s="82"/>
      <c r="M16" s="82"/>
      <c r="N16" s="82"/>
      <c r="O16" s="82"/>
      <c r="P16" s="82"/>
      <c r="Q16" s="82"/>
    </row>
    <row r="17" ht="21" customHeight="1" spans="1:17">
      <c r="A17" s="103" t="s">
        <v>171</v>
      </c>
      <c r="B17" s="122"/>
      <c r="C17" s="122"/>
      <c r="D17" s="122"/>
      <c r="E17" s="125"/>
      <c r="F17" s="99">
        <f>SUM(F8:F16)</f>
        <v>78700</v>
      </c>
      <c r="G17" s="99">
        <f>SUM(G8:G16)</f>
        <v>78700</v>
      </c>
      <c r="H17" s="99">
        <f>SUM(H8:H16)</f>
        <v>78700</v>
      </c>
      <c r="I17" s="82"/>
      <c r="J17" s="82"/>
      <c r="K17" s="82"/>
      <c r="L17" s="82"/>
      <c r="M17" s="82"/>
      <c r="N17" s="82"/>
      <c r="O17" s="82"/>
      <c r="P17" s="82"/>
      <c r="Q17" s="8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B1" workbookViewId="0">
      <selection activeCell="E16" sqref="E16"/>
    </sheetView>
  </sheetViews>
  <sheetFormatPr defaultColWidth="9.14166666666667" defaultRowHeight="14.25" customHeight="1"/>
  <cols>
    <col min="1" max="1" width="77.25" customWidth="1"/>
    <col min="2" max="3" width="39.1416666666667" customWidth="1"/>
    <col min="4" max="12" width="20.425" customWidth="1"/>
    <col min="13" max="14" width="20.2833333333333" customWidth="1"/>
  </cols>
  <sheetData>
    <row r="1" ht="16.5" customHeight="1" spans="1:14">
      <c r="A1" s="83"/>
      <c r="B1" s="87"/>
      <c r="C1" s="87"/>
      <c r="D1" s="83"/>
      <c r="E1" s="83"/>
      <c r="F1" s="83"/>
      <c r="G1" s="83"/>
      <c r="H1" s="105"/>
      <c r="I1" s="83"/>
      <c r="J1" s="83"/>
      <c r="K1" s="87"/>
      <c r="L1" s="83"/>
      <c r="M1" s="112"/>
      <c r="N1" s="112" t="s">
        <v>544</v>
      </c>
    </row>
    <row r="2" ht="41.25" customHeight="1" spans="1:14">
      <c r="A2" s="238" t="s">
        <v>545</v>
      </c>
      <c r="B2" s="72"/>
      <c r="C2" s="72"/>
      <c r="D2" s="88"/>
      <c r="E2" s="88"/>
      <c r="F2" s="88"/>
      <c r="G2" s="88"/>
      <c r="H2" s="106"/>
      <c r="I2" s="88"/>
      <c r="J2" s="88"/>
      <c r="K2" s="72"/>
      <c r="L2" s="88"/>
      <c r="M2" s="106"/>
      <c r="N2" s="72"/>
    </row>
    <row r="3" ht="22.5" customHeight="1" spans="1:14">
      <c r="A3" s="77" t="s">
        <v>2</v>
      </c>
      <c r="B3" s="89"/>
      <c r="C3" s="89"/>
      <c r="D3" s="78"/>
      <c r="E3" s="78"/>
      <c r="F3" s="78"/>
      <c r="G3" s="78"/>
      <c r="H3" s="105"/>
      <c r="I3" s="83"/>
      <c r="J3" s="83"/>
      <c r="K3" s="87"/>
      <c r="L3" s="83"/>
      <c r="M3" s="113"/>
      <c r="N3" s="112" t="s">
        <v>3</v>
      </c>
    </row>
    <row r="4" ht="24" customHeight="1" spans="1:14">
      <c r="A4" s="6" t="s">
        <v>517</v>
      </c>
      <c r="B4" s="90" t="s">
        <v>546</v>
      </c>
      <c r="C4" s="90" t="s">
        <v>547</v>
      </c>
      <c r="D4" s="91" t="s">
        <v>189</v>
      </c>
      <c r="E4" s="91"/>
      <c r="F4" s="91"/>
      <c r="G4" s="91"/>
      <c r="H4" s="107"/>
      <c r="I4" s="91"/>
      <c r="J4" s="91"/>
      <c r="K4" s="84"/>
      <c r="L4" s="91"/>
      <c r="M4" s="107"/>
      <c r="N4" s="85"/>
    </row>
    <row r="5" ht="24" customHeight="1" spans="1:14">
      <c r="A5" s="8"/>
      <c r="B5" s="92"/>
      <c r="C5" s="92"/>
      <c r="D5" s="93" t="s">
        <v>57</v>
      </c>
      <c r="E5" s="93" t="s">
        <v>60</v>
      </c>
      <c r="F5" s="93" t="s">
        <v>523</v>
      </c>
      <c r="G5" s="93" t="s">
        <v>524</v>
      </c>
      <c r="H5" s="108" t="s">
        <v>525</v>
      </c>
      <c r="I5" s="110" t="s">
        <v>526</v>
      </c>
      <c r="J5" s="110"/>
      <c r="K5" s="111"/>
      <c r="L5" s="110"/>
      <c r="M5" s="114"/>
      <c r="N5" s="94"/>
    </row>
    <row r="6" ht="54" customHeight="1" spans="1:14">
      <c r="A6" s="10"/>
      <c r="B6" s="94"/>
      <c r="C6" s="94"/>
      <c r="D6" s="95"/>
      <c r="E6" s="95" t="s">
        <v>59</v>
      </c>
      <c r="F6" s="95"/>
      <c r="G6" s="95"/>
      <c r="H6" s="109"/>
      <c r="I6" s="95" t="s">
        <v>59</v>
      </c>
      <c r="J6" s="95" t="s">
        <v>66</v>
      </c>
      <c r="K6" s="94" t="s">
        <v>67</v>
      </c>
      <c r="L6" s="95" t="s">
        <v>68</v>
      </c>
      <c r="M6" s="109" t="s">
        <v>69</v>
      </c>
      <c r="N6" s="94" t="s">
        <v>70</v>
      </c>
    </row>
    <row r="7" ht="17.25" customHeight="1" spans="1:14">
      <c r="A7" s="25">
        <v>1</v>
      </c>
      <c r="B7" s="25">
        <v>2</v>
      </c>
      <c r="C7" s="25">
        <v>3</v>
      </c>
      <c r="D7" s="25">
        <v>4</v>
      </c>
      <c r="E7" s="25">
        <v>5</v>
      </c>
      <c r="F7" s="25">
        <v>6</v>
      </c>
      <c r="G7" s="25">
        <v>7</v>
      </c>
      <c r="H7" s="25">
        <v>8</v>
      </c>
      <c r="I7" s="25">
        <v>9</v>
      </c>
      <c r="J7" s="25">
        <v>10</v>
      </c>
      <c r="K7" s="25">
        <v>11</v>
      </c>
      <c r="L7" s="25">
        <v>12</v>
      </c>
      <c r="M7" s="25">
        <v>13</v>
      </c>
      <c r="N7" s="25">
        <v>14</v>
      </c>
    </row>
    <row r="8" ht="21" customHeight="1" spans="1:14">
      <c r="A8" s="96" t="s">
        <v>312</v>
      </c>
      <c r="B8" s="97" t="s">
        <v>548</v>
      </c>
      <c r="C8" s="98" t="s">
        <v>549</v>
      </c>
      <c r="D8" s="99">
        <v>20000</v>
      </c>
      <c r="E8" s="99">
        <v>20000</v>
      </c>
      <c r="F8" s="82"/>
      <c r="G8" s="82"/>
      <c r="H8" s="82"/>
      <c r="I8" s="82"/>
      <c r="J8" s="82"/>
      <c r="K8" s="82"/>
      <c r="L8" s="82"/>
      <c r="M8" s="82"/>
      <c r="N8" s="82"/>
    </row>
    <row r="9" ht="21" customHeight="1" spans="1:14">
      <c r="A9" s="96" t="s">
        <v>312</v>
      </c>
      <c r="B9" s="97" t="s">
        <v>550</v>
      </c>
      <c r="C9" s="98" t="s">
        <v>549</v>
      </c>
      <c r="D9" s="99">
        <v>200000</v>
      </c>
      <c r="E9" s="99">
        <v>200000</v>
      </c>
      <c r="F9" s="82"/>
      <c r="G9" s="82"/>
      <c r="H9" s="82"/>
      <c r="I9" s="82"/>
      <c r="J9" s="82"/>
      <c r="K9" s="82"/>
      <c r="L9" s="82"/>
      <c r="M9" s="82"/>
      <c r="N9" s="82"/>
    </row>
    <row r="10" ht="21" customHeight="1" spans="1:14">
      <c r="A10" s="100" t="s">
        <v>329</v>
      </c>
      <c r="B10" s="97" t="s">
        <v>551</v>
      </c>
      <c r="C10" s="98" t="s">
        <v>549</v>
      </c>
      <c r="D10" s="99">
        <v>40000</v>
      </c>
      <c r="E10" s="99">
        <v>40000</v>
      </c>
      <c r="F10" s="82"/>
      <c r="G10" s="82"/>
      <c r="H10" s="82"/>
      <c r="I10" s="82"/>
      <c r="J10" s="82"/>
      <c r="K10" s="82"/>
      <c r="L10" s="82"/>
      <c r="M10" s="82"/>
      <c r="N10" s="82"/>
    </row>
    <row r="11" ht="21" customHeight="1" spans="1:14">
      <c r="A11" s="100" t="s">
        <v>344</v>
      </c>
      <c r="B11" s="101" t="s">
        <v>552</v>
      </c>
      <c r="C11" s="102" t="s">
        <v>553</v>
      </c>
      <c r="D11" s="99">
        <v>89010</v>
      </c>
      <c r="E11" s="99">
        <v>89010</v>
      </c>
      <c r="F11" s="82"/>
      <c r="G11" s="82"/>
      <c r="H11" s="82"/>
      <c r="I11" s="82"/>
      <c r="J11" s="82"/>
      <c r="K11" s="82"/>
      <c r="L11" s="82"/>
      <c r="M11" s="82"/>
      <c r="N11" s="82"/>
    </row>
    <row r="12" ht="21" customHeight="1" spans="1:14">
      <c r="A12" s="103" t="s">
        <v>171</v>
      </c>
      <c r="B12" s="104"/>
      <c r="C12" s="104"/>
      <c r="D12" s="99">
        <f>SUM(D8:D11)</f>
        <v>349010</v>
      </c>
      <c r="E12" s="99">
        <f>SUM(E8:E11)</f>
        <v>349010</v>
      </c>
      <c r="F12" s="82"/>
      <c r="G12" s="82"/>
      <c r="H12" s="82"/>
      <c r="I12" s="82"/>
      <c r="J12" s="82"/>
      <c r="K12" s="82"/>
      <c r="L12" s="82"/>
      <c r="M12" s="82"/>
      <c r="N12" s="82"/>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C31" sqref="C31"/>
    </sheetView>
  </sheetViews>
  <sheetFormatPr defaultColWidth="9.14166666666667" defaultRowHeight="14.25" customHeight="1"/>
  <cols>
    <col min="1" max="1" width="37.7" customWidth="1"/>
    <col min="2" max="25" width="20" customWidth="1"/>
  </cols>
  <sheetData>
    <row r="1" ht="17.25" customHeight="1" spans="4:25">
      <c r="D1" s="75"/>
      <c r="W1" s="18"/>
      <c r="X1" s="18"/>
      <c r="Y1" s="18" t="s">
        <v>554</v>
      </c>
    </row>
    <row r="2" ht="41.25" customHeight="1" spans="1:25">
      <c r="A2" s="76" t="s">
        <v>555</v>
      </c>
      <c r="B2" s="2"/>
      <c r="C2" s="2"/>
      <c r="D2" s="2"/>
      <c r="E2" s="2"/>
      <c r="F2" s="2"/>
      <c r="G2" s="2"/>
      <c r="H2" s="2"/>
      <c r="I2" s="2"/>
      <c r="J2" s="2"/>
      <c r="K2" s="2"/>
      <c r="L2" s="2"/>
      <c r="M2" s="2"/>
      <c r="N2" s="2"/>
      <c r="O2" s="2"/>
      <c r="P2" s="2"/>
      <c r="Q2" s="2"/>
      <c r="R2" s="2"/>
      <c r="S2" s="2"/>
      <c r="T2" s="2"/>
      <c r="U2" s="2"/>
      <c r="V2" s="2"/>
      <c r="W2" s="72"/>
      <c r="X2" s="72"/>
      <c r="Y2" s="72"/>
    </row>
    <row r="3" ht="18" customHeight="1" spans="1:25">
      <c r="A3" s="77" t="s">
        <v>2</v>
      </c>
      <c r="B3" s="78"/>
      <c r="C3" s="78"/>
      <c r="D3" s="79"/>
      <c r="E3" s="83"/>
      <c r="F3" s="83"/>
      <c r="G3" s="83"/>
      <c r="H3" s="83"/>
      <c r="I3" s="83"/>
      <c r="W3" s="20"/>
      <c r="X3" s="20"/>
      <c r="Y3" s="20" t="s">
        <v>3</v>
      </c>
    </row>
    <row r="4" ht="19.5" customHeight="1" spans="1:25">
      <c r="A4" s="33" t="s">
        <v>556</v>
      </c>
      <c r="B4" s="21" t="s">
        <v>189</v>
      </c>
      <c r="C4" s="22"/>
      <c r="D4" s="22"/>
      <c r="E4" s="21" t="s">
        <v>557</v>
      </c>
      <c r="F4" s="22"/>
      <c r="G4" s="22"/>
      <c r="H4" s="22"/>
      <c r="I4" s="22"/>
      <c r="J4" s="22"/>
      <c r="K4" s="22"/>
      <c r="L4" s="22"/>
      <c r="M4" s="22"/>
      <c r="N4" s="22"/>
      <c r="O4" s="22"/>
      <c r="P4" s="22"/>
      <c r="Q4" s="22"/>
      <c r="R4" s="22"/>
      <c r="S4" s="22"/>
      <c r="T4" s="22"/>
      <c r="U4" s="22"/>
      <c r="V4" s="22"/>
      <c r="W4" s="84"/>
      <c r="X4" s="85"/>
      <c r="Y4" s="85"/>
    </row>
    <row r="5" ht="40.5" customHeight="1" spans="1:25">
      <c r="A5" s="25"/>
      <c r="B5" s="34" t="s">
        <v>57</v>
      </c>
      <c r="C5" s="6" t="s">
        <v>60</v>
      </c>
      <c r="D5" s="80" t="s">
        <v>523</v>
      </c>
      <c r="E5" s="62" t="s">
        <v>558</v>
      </c>
      <c r="F5" s="62" t="s">
        <v>559</v>
      </c>
      <c r="G5" s="62" t="s">
        <v>560</v>
      </c>
      <c r="H5" s="62" t="s">
        <v>561</v>
      </c>
      <c r="I5" s="62" t="s">
        <v>562</v>
      </c>
      <c r="J5" s="62" t="s">
        <v>563</v>
      </c>
      <c r="K5" s="62" t="s">
        <v>564</v>
      </c>
      <c r="L5" s="62" t="s">
        <v>565</v>
      </c>
      <c r="M5" s="62" t="s">
        <v>566</v>
      </c>
      <c r="N5" s="62" t="s">
        <v>567</v>
      </c>
      <c r="O5" s="62" t="s">
        <v>568</v>
      </c>
      <c r="P5" s="62" t="s">
        <v>569</v>
      </c>
      <c r="Q5" s="62" t="s">
        <v>570</v>
      </c>
      <c r="R5" s="62" t="s">
        <v>571</v>
      </c>
      <c r="S5" s="62" t="s">
        <v>572</v>
      </c>
      <c r="T5" s="62" t="s">
        <v>573</v>
      </c>
      <c r="U5" s="62" t="s">
        <v>574</v>
      </c>
      <c r="V5" s="62" t="s">
        <v>575</v>
      </c>
      <c r="W5" s="62" t="s">
        <v>576</v>
      </c>
      <c r="X5" s="86" t="s">
        <v>577</v>
      </c>
      <c r="Y5" s="86" t="s">
        <v>578</v>
      </c>
    </row>
    <row r="6" ht="19.5" customHeight="1" spans="1:25">
      <c r="A6" s="11">
        <v>1</v>
      </c>
      <c r="B6" s="11">
        <v>2</v>
      </c>
      <c r="C6" s="11">
        <v>3</v>
      </c>
      <c r="D6" s="81">
        <v>4</v>
      </c>
      <c r="E6" s="37">
        <v>5</v>
      </c>
      <c r="F6" s="11">
        <v>6</v>
      </c>
      <c r="G6" s="11">
        <v>7</v>
      </c>
      <c r="H6" s="81">
        <v>8</v>
      </c>
      <c r="I6" s="11">
        <v>9</v>
      </c>
      <c r="J6" s="11">
        <v>10</v>
      </c>
      <c r="K6" s="11">
        <v>11</v>
      </c>
      <c r="L6" s="81">
        <v>12</v>
      </c>
      <c r="M6" s="11">
        <v>13</v>
      </c>
      <c r="N6" s="11">
        <v>14</v>
      </c>
      <c r="O6" s="11">
        <v>15</v>
      </c>
      <c r="P6" s="81">
        <v>16</v>
      </c>
      <c r="Q6" s="11">
        <v>17</v>
      </c>
      <c r="R6" s="11">
        <v>18</v>
      </c>
      <c r="S6" s="11">
        <v>19</v>
      </c>
      <c r="T6" s="81">
        <v>20</v>
      </c>
      <c r="U6" s="81">
        <v>21</v>
      </c>
      <c r="V6" s="81">
        <v>22</v>
      </c>
      <c r="W6" s="37">
        <v>23</v>
      </c>
      <c r="X6" s="37">
        <v>24</v>
      </c>
      <c r="Y6" s="37">
        <v>25</v>
      </c>
    </row>
    <row r="7" ht="19.5" customHeight="1" spans="1:25">
      <c r="A7" s="27"/>
      <c r="B7" s="82"/>
      <c r="C7" s="82"/>
      <c r="D7" s="82"/>
      <c r="E7" s="82"/>
      <c r="F7" s="82"/>
      <c r="G7" s="82"/>
      <c r="H7" s="82"/>
      <c r="I7" s="82"/>
      <c r="J7" s="82"/>
      <c r="K7" s="82"/>
      <c r="L7" s="82"/>
      <c r="M7" s="82"/>
      <c r="N7" s="82"/>
      <c r="O7" s="82"/>
      <c r="P7" s="82"/>
      <c r="Q7" s="82"/>
      <c r="R7" s="82"/>
      <c r="S7" s="82"/>
      <c r="T7" s="82"/>
      <c r="U7" s="82"/>
      <c r="V7" s="82"/>
      <c r="W7" s="82"/>
      <c r="X7" s="82"/>
      <c r="Y7" s="82"/>
    </row>
    <row r="8" ht="19.5" customHeight="1" spans="1:25">
      <c r="A8" s="71"/>
      <c r="B8" s="82"/>
      <c r="C8" s="82"/>
      <c r="D8" s="82"/>
      <c r="E8" s="82"/>
      <c r="F8" s="82"/>
      <c r="G8" s="82"/>
      <c r="H8" s="82"/>
      <c r="I8" s="82"/>
      <c r="J8" s="82"/>
      <c r="K8" s="82"/>
      <c r="L8" s="82"/>
      <c r="M8" s="82"/>
      <c r="N8" s="82"/>
      <c r="O8" s="82"/>
      <c r="P8" s="82"/>
      <c r="Q8" s="82"/>
      <c r="R8" s="82"/>
      <c r="S8" s="82"/>
      <c r="T8" s="82"/>
      <c r="U8" s="82"/>
      <c r="V8" s="82"/>
      <c r="W8" s="82"/>
      <c r="X8" s="82"/>
      <c r="Y8" s="82"/>
    </row>
    <row r="9" customHeight="1" spans="1:1">
      <c r="A9" s="32" t="s">
        <v>514</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4" sqref="B2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8" t="s">
        <v>579</v>
      </c>
    </row>
    <row r="2" ht="41.25" customHeight="1" spans="1:10">
      <c r="A2" s="69" t="s">
        <v>580</v>
      </c>
      <c r="B2" s="2"/>
      <c r="C2" s="2"/>
      <c r="D2" s="2"/>
      <c r="E2" s="2"/>
      <c r="F2" s="72"/>
      <c r="G2" s="2"/>
      <c r="H2" s="72"/>
      <c r="I2" s="72"/>
      <c r="J2" s="2"/>
    </row>
    <row r="3" ht="17.25" customHeight="1" spans="1:1">
      <c r="A3" s="3" t="s">
        <v>2</v>
      </c>
    </row>
    <row r="4" ht="44.25" customHeight="1" spans="1:10">
      <c r="A4" s="70" t="s">
        <v>347</v>
      </c>
      <c r="B4" s="70" t="s">
        <v>348</v>
      </c>
      <c r="C4" s="70" t="s">
        <v>349</v>
      </c>
      <c r="D4" s="70" t="s">
        <v>350</v>
      </c>
      <c r="E4" s="70" t="s">
        <v>351</v>
      </c>
      <c r="F4" s="73" t="s">
        <v>352</v>
      </c>
      <c r="G4" s="70" t="s">
        <v>353</v>
      </c>
      <c r="H4" s="73" t="s">
        <v>354</v>
      </c>
      <c r="I4" s="73" t="s">
        <v>355</v>
      </c>
      <c r="J4" s="70" t="s">
        <v>356</v>
      </c>
    </row>
    <row r="5" ht="14.25" customHeight="1" spans="1:10">
      <c r="A5" s="70">
        <v>1</v>
      </c>
      <c r="B5" s="70">
        <v>2</v>
      </c>
      <c r="C5" s="70">
        <v>3</v>
      </c>
      <c r="D5" s="70">
        <v>4</v>
      </c>
      <c r="E5" s="70">
        <v>5</v>
      </c>
      <c r="F5" s="73">
        <v>6</v>
      </c>
      <c r="G5" s="70">
        <v>7</v>
      </c>
      <c r="H5" s="73">
        <v>8</v>
      </c>
      <c r="I5" s="73">
        <v>9</v>
      </c>
      <c r="J5" s="70">
        <v>10</v>
      </c>
    </row>
    <row r="6" ht="42" customHeight="1" spans="1:10">
      <c r="A6" s="27"/>
      <c r="B6" s="71"/>
      <c r="C6" s="71"/>
      <c r="D6" s="71"/>
      <c r="E6" s="52"/>
      <c r="F6" s="74"/>
      <c r="G6" s="52"/>
      <c r="H6" s="74"/>
      <c r="I6" s="74"/>
      <c r="J6" s="52"/>
    </row>
    <row r="7" ht="42" customHeight="1" spans="1:10">
      <c r="A7" s="27"/>
      <c r="B7" s="28"/>
      <c r="C7" s="28"/>
      <c r="D7" s="28"/>
      <c r="E7" s="27"/>
      <c r="F7" s="28"/>
      <c r="G7" s="27"/>
      <c r="H7" s="28"/>
      <c r="I7" s="28"/>
      <c r="J7" s="27"/>
    </row>
    <row r="8" customHeight="1" spans="1:1">
      <c r="A8" s="32" t="s">
        <v>514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B13" sqref="B13"/>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39" t="s">
        <v>581</v>
      </c>
      <c r="B1" s="40"/>
      <c r="C1" s="41"/>
      <c r="D1" s="41"/>
      <c r="E1" s="41"/>
      <c r="F1" s="40"/>
      <c r="G1" s="40"/>
      <c r="H1" s="41"/>
    </row>
    <row r="2" ht="41.25" customHeight="1" spans="1:8">
      <c r="A2" s="42" t="s">
        <v>582</v>
      </c>
      <c r="B2" s="43"/>
      <c r="C2" s="44"/>
      <c r="D2" s="44"/>
      <c r="E2" s="44"/>
      <c r="F2" s="43"/>
      <c r="G2" s="43"/>
      <c r="H2" s="44"/>
    </row>
    <row r="3" customHeight="1" spans="1:8">
      <c r="A3" s="45" t="s">
        <v>2</v>
      </c>
      <c r="C3" s="46"/>
      <c r="E3" s="44"/>
      <c r="F3" s="43"/>
      <c r="G3" s="43"/>
      <c r="H3" s="61" t="s">
        <v>3</v>
      </c>
    </row>
    <row r="4" ht="28.5" customHeight="1" spans="1:8">
      <c r="A4" s="47" t="s">
        <v>182</v>
      </c>
      <c r="B4" s="48" t="s">
        <v>583</v>
      </c>
      <c r="C4" s="47" t="s">
        <v>584</v>
      </c>
      <c r="D4" s="47" t="s">
        <v>585</v>
      </c>
      <c r="E4" s="47" t="s">
        <v>586</v>
      </c>
      <c r="F4" s="62" t="s">
        <v>587</v>
      </c>
      <c r="G4" s="37"/>
      <c r="H4" s="47"/>
    </row>
    <row r="5" ht="21" customHeight="1" spans="1:8">
      <c r="A5" s="48"/>
      <c r="B5" s="49"/>
      <c r="C5" s="50"/>
      <c r="D5" s="49"/>
      <c r="E5" s="49"/>
      <c r="F5" s="62" t="s">
        <v>521</v>
      </c>
      <c r="G5" s="62" t="s">
        <v>588</v>
      </c>
      <c r="H5" s="62" t="s">
        <v>589</v>
      </c>
    </row>
    <row r="6" ht="17.25" customHeight="1" spans="1:8">
      <c r="A6" s="51" t="s">
        <v>85</v>
      </c>
      <c r="B6" s="51">
        <v>2</v>
      </c>
      <c r="C6" s="52">
        <v>3</v>
      </c>
      <c r="D6" s="51">
        <v>4</v>
      </c>
      <c r="E6" s="63">
        <v>5</v>
      </c>
      <c r="F6" s="64">
        <v>6</v>
      </c>
      <c r="G6" s="52">
        <v>7</v>
      </c>
      <c r="H6" s="52">
        <v>8</v>
      </c>
    </row>
    <row r="7" ht="19.5" customHeight="1" spans="1:8">
      <c r="A7" s="53"/>
      <c r="B7" s="29"/>
      <c r="C7" s="27"/>
      <c r="D7" s="28"/>
      <c r="E7" s="64"/>
      <c r="F7" s="65"/>
      <c r="G7" s="66"/>
      <c r="H7" s="66"/>
    </row>
    <row r="8" ht="19.5" customHeight="1" spans="1:8">
      <c r="A8" s="53"/>
      <c r="B8" s="29"/>
      <c r="C8" s="27"/>
      <c r="D8" s="28"/>
      <c r="E8" s="64"/>
      <c r="F8" s="65"/>
      <c r="G8" s="66"/>
      <c r="H8" s="66"/>
    </row>
    <row r="9" ht="19.5" customHeight="1" spans="1:8">
      <c r="A9" s="54" t="s">
        <v>57</v>
      </c>
      <c r="B9" s="55"/>
      <c r="C9" s="56"/>
      <c r="D9" s="57"/>
      <c r="E9" s="57"/>
      <c r="F9" s="65"/>
      <c r="G9" s="66"/>
      <c r="H9" s="66"/>
    </row>
    <row r="10" ht="19.5" customHeight="1" spans="1:8">
      <c r="A10" s="14" t="s">
        <v>514</v>
      </c>
      <c r="B10" s="58"/>
      <c r="C10" s="59"/>
      <c r="D10" s="60"/>
      <c r="E10" s="60"/>
      <c r="F10" s="67"/>
      <c r="G10" s="68"/>
      <c r="H10" s="68"/>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0" sqref="C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18" t="s">
        <v>590</v>
      </c>
    </row>
    <row r="2" ht="41.25" customHeight="1" spans="1:11">
      <c r="A2" s="239" t="s">
        <v>591</v>
      </c>
      <c r="B2" s="2"/>
      <c r="C2" s="2"/>
      <c r="D2" s="2"/>
      <c r="E2" s="2"/>
      <c r="F2" s="2"/>
      <c r="G2" s="2"/>
      <c r="H2" s="2"/>
      <c r="I2" s="2"/>
      <c r="J2" s="2"/>
      <c r="K2" s="2"/>
    </row>
    <row r="3" ht="13.5" customHeight="1" spans="1:11">
      <c r="A3" s="3" t="s">
        <v>2</v>
      </c>
      <c r="B3" s="4"/>
      <c r="C3" s="4"/>
      <c r="D3" s="4"/>
      <c r="E3" s="4"/>
      <c r="F3" s="4"/>
      <c r="G3" s="4"/>
      <c r="H3" s="19"/>
      <c r="I3" s="19"/>
      <c r="J3" s="19"/>
      <c r="K3" s="20" t="s">
        <v>3</v>
      </c>
    </row>
    <row r="4" ht="21.75" customHeight="1" spans="1:11">
      <c r="A4" s="5" t="s">
        <v>304</v>
      </c>
      <c r="B4" s="5" t="s">
        <v>184</v>
      </c>
      <c r="C4" s="5" t="s">
        <v>305</v>
      </c>
      <c r="D4" s="6" t="s">
        <v>185</v>
      </c>
      <c r="E4" s="6" t="s">
        <v>186</v>
      </c>
      <c r="F4" s="6" t="s">
        <v>187</v>
      </c>
      <c r="G4" s="6" t="s">
        <v>188</v>
      </c>
      <c r="H4" s="33" t="s">
        <v>57</v>
      </c>
      <c r="I4" s="21" t="s">
        <v>592</v>
      </c>
      <c r="J4" s="22"/>
      <c r="K4" s="23"/>
    </row>
    <row r="5" ht="21.75" customHeight="1" spans="1:11">
      <c r="A5" s="7"/>
      <c r="B5" s="7"/>
      <c r="C5" s="7"/>
      <c r="D5" s="8"/>
      <c r="E5" s="8"/>
      <c r="F5" s="8"/>
      <c r="G5" s="8"/>
      <c r="H5" s="34"/>
      <c r="I5" s="6" t="s">
        <v>60</v>
      </c>
      <c r="J5" s="6" t="s">
        <v>61</v>
      </c>
      <c r="K5" s="6" t="s">
        <v>62</v>
      </c>
    </row>
    <row r="6" ht="40.5" customHeight="1" spans="1:11">
      <c r="A6" s="9"/>
      <c r="B6" s="9"/>
      <c r="C6" s="9"/>
      <c r="D6" s="10"/>
      <c r="E6" s="10"/>
      <c r="F6" s="10"/>
      <c r="G6" s="10"/>
      <c r="H6" s="25"/>
      <c r="I6" s="10" t="s">
        <v>59</v>
      </c>
      <c r="J6" s="10"/>
      <c r="K6" s="10"/>
    </row>
    <row r="7" ht="15" customHeight="1" spans="1:11">
      <c r="A7" s="11">
        <v>1</v>
      </c>
      <c r="B7" s="11">
        <v>2</v>
      </c>
      <c r="C7" s="11">
        <v>3</v>
      </c>
      <c r="D7" s="11">
        <v>4</v>
      </c>
      <c r="E7" s="11">
        <v>5</v>
      </c>
      <c r="F7" s="11">
        <v>6</v>
      </c>
      <c r="G7" s="11">
        <v>7</v>
      </c>
      <c r="H7" s="11">
        <v>8</v>
      </c>
      <c r="I7" s="11">
        <v>9</v>
      </c>
      <c r="J7" s="37">
        <v>10</v>
      </c>
      <c r="K7" s="37">
        <v>11</v>
      </c>
    </row>
    <row r="8" ht="18.75" customHeight="1" spans="1:11">
      <c r="A8" s="27"/>
      <c r="B8" s="28"/>
      <c r="C8" s="27"/>
      <c r="D8" s="27"/>
      <c r="E8" s="27"/>
      <c r="F8" s="27"/>
      <c r="G8" s="27"/>
      <c r="H8" s="35"/>
      <c r="I8" s="38"/>
      <c r="J8" s="38"/>
      <c r="K8" s="35"/>
    </row>
    <row r="9" ht="18.75" customHeight="1" spans="1:11">
      <c r="A9" s="29"/>
      <c r="B9" s="28"/>
      <c r="C9" s="28"/>
      <c r="D9" s="28"/>
      <c r="E9" s="28"/>
      <c r="F9" s="28"/>
      <c r="G9" s="28"/>
      <c r="H9" s="26"/>
      <c r="I9" s="26"/>
      <c r="J9" s="26"/>
      <c r="K9" s="35"/>
    </row>
    <row r="10" ht="18.75" customHeight="1" spans="1:11">
      <c r="A10" s="30" t="s">
        <v>171</v>
      </c>
      <c r="B10" s="31"/>
      <c r="C10" s="31"/>
      <c r="D10" s="31"/>
      <c r="E10" s="31"/>
      <c r="F10" s="31"/>
      <c r="G10" s="36"/>
      <c r="H10" s="26"/>
      <c r="I10" s="26"/>
      <c r="J10" s="26"/>
      <c r="K10" s="35"/>
    </row>
    <row r="11" customHeight="1" spans="1:1">
      <c r="A11" s="32" t="s">
        <v>514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abSelected="1" topLeftCell="C1" workbookViewId="0">
      <selection activeCell="A11" sqref="$A11:$XFD11"/>
    </sheetView>
  </sheetViews>
  <sheetFormatPr defaultColWidth="9.14166666666667" defaultRowHeight="14.25" customHeight="1" outlineLevelCol="6"/>
  <cols>
    <col min="1" max="1" width="35.2833333333333" customWidth="1"/>
    <col min="2" max="2" width="28" customWidth="1"/>
    <col min="3" max="3" width="87.375" customWidth="1"/>
    <col min="4" max="4" width="28" customWidth="1"/>
    <col min="5" max="7" width="23.85" customWidth="1"/>
  </cols>
  <sheetData>
    <row r="1" ht="13.5" customHeight="1" spans="4:7">
      <c r="D1" s="1"/>
      <c r="G1" s="18" t="s">
        <v>593</v>
      </c>
    </row>
    <row r="2" ht="41.25" customHeight="1" spans="1:7">
      <c r="A2" s="2" t="s">
        <v>594</v>
      </c>
      <c r="B2" s="2"/>
      <c r="C2" s="2"/>
      <c r="D2" s="2"/>
      <c r="E2" s="2"/>
      <c r="F2" s="2"/>
      <c r="G2" s="2"/>
    </row>
    <row r="3" ht="13.5" customHeight="1" spans="1:7">
      <c r="A3" s="3" t="s">
        <v>2</v>
      </c>
      <c r="B3" s="4"/>
      <c r="C3" s="4"/>
      <c r="D3" s="4"/>
      <c r="E3" s="19"/>
      <c r="F3" s="19"/>
      <c r="G3" s="20" t="s">
        <v>3</v>
      </c>
    </row>
    <row r="4" ht="21.75" customHeight="1" spans="1:7">
      <c r="A4" s="5" t="s">
        <v>305</v>
      </c>
      <c r="B4" s="5" t="s">
        <v>304</v>
      </c>
      <c r="C4" s="5" t="s">
        <v>184</v>
      </c>
      <c r="D4" s="6" t="s">
        <v>595</v>
      </c>
      <c r="E4" s="21" t="s">
        <v>60</v>
      </c>
      <c r="F4" s="22"/>
      <c r="G4" s="23"/>
    </row>
    <row r="5" ht="21.75" customHeight="1" spans="1:7">
      <c r="A5" s="7"/>
      <c r="B5" s="7"/>
      <c r="C5" s="7"/>
      <c r="D5" s="8"/>
      <c r="E5" s="24" t="s">
        <v>596</v>
      </c>
      <c r="F5" s="6" t="s">
        <v>597</v>
      </c>
      <c r="G5" s="6" t="s">
        <v>598</v>
      </c>
    </row>
    <row r="6" ht="40.5" customHeight="1" spans="1:7">
      <c r="A6" s="9"/>
      <c r="B6" s="9"/>
      <c r="C6" s="9"/>
      <c r="D6" s="10"/>
      <c r="E6" s="25"/>
      <c r="F6" s="10" t="s">
        <v>59</v>
      </c>
      <c r="G6" s="10"/>
    </row>
    <row r="7" ht="15" customHeight="1" spans="1:7">
      <c r="A7" s="11">
        <v>1</v>
      </c>
      <c r="B7" s="11">
        <v>2</v>
      </c>
      <c r="C7" s="11">
        <v>3</v>
      </c>
      <c r="D7" s="11">
        <v>4</v>
      </c>
      <c r="E7" s="11">
        <v>5</v>
      </c>
      <c r="F7" s="11">
        <v>6</v>
      </c>
      <c r="G7" s="11">
        <v>7</v>
      </c>
    </row>
    <row r="8" ht="17.25" customHeight="1" spans="1:7">
      <c r="A8" s="12" t="s">
        <v>72</v>
      </c>
      <c r="B8" s="12" t="s">
        <v>308</v>
      </c>
      <c r="C8" s="12" t="s">
        <v>310</v>
      </c>
      <c r="D8" s="13" t="s">
        <v>599</v>
      </c>
      <c r="E8" s="26">
        <v>84600</v>
      </c>
      <c r="F8" s="26"/>
      <c r="G8" s="26"/>
    </row>
    <row r="9" ht="17.25" customHeight="1" spans="1:7">
      <c r="A9" s="12" t="s">
        <v>72</v>
      </c>
      <c r="B9" s="12" t="s">
        <v>308</v>
      </c>
      <c r="C9" s="12" t="s">
        <v>312</v>
      </c>
      <c r="D9" s="13" t="s">
        <v>599</v>
      </c>
      <c r="E9" s="26">
        <v>555400</v>
      </c>
      <c r="F9" s="26"/>
      <c r="G9" s="26"/>
    </row>
    <row r="10" ht="17.25" customHeight="1" spans="1:7">
      <c r="A10" s="12" t="s">
        <v>72</v>
      </c>
      <c r="B10" s="12" t="s">
        <v>308</v>
      </c>
      <c r="C10" s="12" t="s">
        <v>314</v>
      </c>
      <c r="D10" s="13" t="s">
        <v>599</v>
      </c>
      <c r="E10" s="26">
        <v>240000</v>
      </c>
      <c r="F10" s="26"/>
      <c r="G10" s="26"/>
    </row>
    <row r="11" ht="17.25" customHeight="1" spans="1:7">
      <c r="A11" s="12" t="s">
        <v>72</v>
      </c>
      <c r="B11" s="12" t="s">
        <v>308</v>
      </c>
      <c r="C11" s="12" t="s">
        <v>316</v>
      </c>
      <c r="D11" s="13" t="s">
        <v>599</v>
      </c>
      <c r="E11" s="26">
        <v>20000</v>
      </c>
      <c r="F11" s="26"/>
      <c r="G11" s="26"/>
    </row>
    <row r="12" ht="17.25" customHeight="1" spans="1:7">
      <c r="A12" s="12" t="s">
        <v>72</v>
      </c>
      <c r="B12" s="12" t="s">
        <v>308</v>
      </c>
      <c r="C12" s="12" t="s">
        <v>318</v>
      </c>
      <c r="D12" s="13" t="s">
        <v>599</v>
      </c>
      <c r="E12" s="26">
        <v>20000</v>
      </c>
      <c r="F12" s="26"/>
      <c r="G12" s="26"/>
    </row>
    <row r="13" ht="17.25" customHeight="1" spans="1:7">
      <c r="A13" s="12" t="s">
        <v>72</v>
      </c>
      <c r="B13" s="12" t="s">
        <v>308</v>
      </c>
      <c r="C13" s="12" t="s">
        <v>322</v>
      </c>
      <c r="D13" s="13" t="s">
        <v>599</v>
      </c>
      <c r="E13" s="26">
        <v>240000</v>
      </c>
      <c r="F13" s="26"/>
      <c r="G13" s="26"/>
    </row>
    <row r="14" ht="18.75" customHeight="1" spans="1:7">
      <c r="A14" s="12" t="s">
        <v>72</v>
      </c>
      <c r="B14" s="12" t="s">
        <v>308</v>
      </c>
      <c r="C14" s="12" t="s">
        <v>324</v>
      </c>
      <c r="D14" s="13" t="s">
        <v>599</v>
      </c>
      <c r="E14" s="26">
        <v>240000</v>
      </c>
      <c r="F14" s="26"/>
      <c r="G14" s="26"/>
    </row>
    <row r="15" ht="18.75" customHeight="1" spans="1:7">
      <c r="A15" s="12" t="s">
        <v>72</v>
      </c>
      <c r="B15" s="12" t="s">
        <v>308</v>
      </c>
      <c r="C15" s="14" t="s">
        <v>326</v>
      </c>
      <c r="D15" s="13" t="s">
        <v>599</v>
      </c>
      <c r="E15" s="26">
        <v>191900</v>
      </c>
      <c r="F15" s="26"/>
      <c r="G15" s="26"/>
    </row>
    <row r="16" ht="18.75" customHeight="1" spans="1:7">
      <c r="A16" s="12" t="s">
        <v>72</v>
      </c>
      <c r="B16" s="12" t="s">
        <v>308</v>
      </c>
      <c r="C16" s="14" t="s">
        <v>326</v>
      </c>
      <c r="D16" s="13" t="s">
        <v>599</v>
      </c>
      <c r="E16" s="26">
        <v>8100</v>
      </c>
      <c r="F16" s="26"/>
      <c r="G16" s="26"/>
    </row>
    <row r="17" ht="18.75" customHeight="1" spans="1:7">
      <c r="A17" s="12" t="s">
        <v>72</v>
      </c>
      <c r="B17" s="12" t="s">
        <v>308</v>
      </c>
      <c r="C17" s="14" t="s">
        <v>329</v>
      </c>
      <c r="D17" s="13" t="s">
        <v>599</v>
      </c>
      <c r="E17" s="26">
        <v>40000</v>
      </c>
      <c r="F17" s="26"/>
      <c r="G17" s="26"/>
    </row>
    <row r="18" ht="18.75" customHeight="1" spans="1:7">
      <c r="A18" s="12" t="s">
        <v>72</v>
      </c>
      <c r="B18" s="12" t="s">
        <v>308</v>
      </c>
      <c r="C18" s="14" t="s">
        <v>331</v>
      </c>
      <c r="D18" s="13" t="s">
        <v>599</v>
      </c>
      <c r="E18" s="26">
        <v>63718.45</v>
      </c>
      <c r="F18" s="26"/>
      <c r="G18" s="26"/>
    </row>
    <row r="19" ht="18.75" customHeight="1" spans="1:7">
      <c r="A19" s="12" t="s">
        <v>72</v>
      </c>
      <c r="B19" s="12" t="s">
        <v>308</v>
      </c>
      <c r="C19" s="14" t="s">
        <v>333</v>
      </c>
      <c r="D19" s="13" t="s">
        <v>599</v>
      </c>
      <c r="E19" s="26">
        <v>100000</v>
      </c>
      <c r="F19" s="26"/>
      <c r="G19" s="26"/>
    </row>
    <row r="20" ht="18.75" customHeight="1" spans="1:7">
      <c r="A20" s="12" t="s">
        <v>72</v>
      </c>
      <c r="B20" s="12" t="s">
        <v>308</v>
      </c>
      <c r="C20" s="14" t="s">
        <v>335</v>
      </c>
      <c r="D20" s="13" t="s">
        <v>599</v>
      </c>
      <c r="E20" s="26">
        <v>27000</v>
      </c>
      <c r="F20" s="26"/>
      <c r="G20" s="26"/>
    </row>
    <row r="21" ht="18.75" customHeight="1" spans="1:7">
      <c r="A21" s="12" t="s">
        <v>72</v>
      </c>
      <c r="B21" s="12" t="s">
        <v>308</v>
      </c>
      <c r="C21" s="14" t="s">
        <v>338</v>
      </c>
      <c r="D21" s="13" t="s">
        <v>599</v>
      </c>
      <c r="E21" s="26">
        <v>120000</v>
      </c>
      <c r="F21" s="26"/>
      <c r="G21" s="26"/>
    </row>
    <row r="22" ht="18.75" customHeight="1" spans="1:7">
      <c r="A22" s="12" t="s">
        <v>72</v>
      </c>
      <c r="B22" s="12" t="s">
        <v>308</v>
      </c>
      <c r="C22" s="14" t="s">
        <v>341</v>
      </c>
      <c r="D22" s="13" t="s">
        <v>599</v>
      </c>
      <c r="E22" s="26">
        <v>13600</v>
      </c>
      <c r="F22" s="26"/>
      <c r="G22" s="26"/>
    </row>
    <row r="23" ht="18.75" customHeight="1" spans="1:7">
      <c r="A23" s="12" t="s">
        <v>72</v>
      </c>
      <c r="B23" s="12" t="s">
        <v>308</v>
      </c>
      <c r="C23" s="14" t="s">
        <v>344</v>
      </c>
      <c r="D23" s="13" t="s">
        <v>599</v>
      </c>
      <c r="E23" s="26">
        <v>89010</v>
      </c>
      <c r="F23" s="26"/>
      <c r="G23" s="26"/>
    </row>
    <row r="24" ht="18.75" customHeight="1" spans="1:7">
      <c r="A24" s="15" t="s">
        <v>57</v>
      </c>
      <c r="B24" s="16" t="s">
        <v>600</v>
      </c>
      <c r="C24" s="16"/>
      <c r="D24" s="17"/>
      <c r="E24" s="26">
        <f>SUM(E8:E23)</f>
        <v>2053328.45</v>
      </c>
      <c r="F24" s="26"/>
      <c r="G24" s="26"/>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24" sqref="E24"/>
    </sheetView>
  </sheetViews>
  <sheetFormatPr defaultColWidth="8.575" defaultRowHeight="12.75" customHeight="1"/>
  <cols>
    <col min="1" max="1" width="15.8916666666667" customWidth="1"/>
    <col min="2" max="2" width="35" customWidth="1"/>
    <col min="3" max="19" width="22" customWidth="1"/>
  </cols>
  <sheetData>
    <row r="1" ht="17.25" customHeight="1" spans="1:1">
      <c r="A1" s="61" t="s">
        <v>53</v>
      </c>
    </row>
    <row r="2" ht="41.25" customHeight="1" spans="1:1">
      <c r="A2" s="42" t="s">
        <v>54</v>
      </c>
    </row>
    <row r="3" ht="17.25" customHeight="1" spans="1:19">
      <c r="A3" s="45" t="s">
        <v>2</v>
      </c>
      <c r="S3" s="46" t="s">
        <v>3</v>
      </c>
    </row>
    <row r="4" ht="21.75" customHeight="1" spans="1:19">
      <c r="A4" s="211" t="s">
        <v>55</v>
      </c>
      <c r="B4" s="212" t="s">
        <v>56</v>
      </c>
      <c r="C4" s="212" t="s">
        <v>57</v>
      </c>
      <c r="D4" s="213" t="s">
        <v>58</v>
      </c>
      <c r="E4" s="213"/>
      <c r="F4" s="213"/>
      <c r="G4" s="213"/>
      <c r="H4" s="213"/>
      <c r="I4" s="139"/>
      <c r="J4" s="213"/>
      <c r="K4" s="213"/>
      <c r="L4" s="213"/>
      <c r="M4" s="213"/>
      <c r="N4" s="225"/>
      <c r="O4" s="213" t="s">
        <v>47</v>
      </c>
      <c r="P4" s="213"/>
      <c r="Q4" s="213"/>
      <c r="R4" s="213"/>
      <c r="S4" s="225"/>
    </row>
    <row r="5" ht="27" customHeight="1" spans="1:19">
      <c r="A5" s="214"/>
      <c r="B5" s="215"/>
      <c r="C5" s="215"/>
      <c r="D5" s="215" t="s">
        <v>59</v>
      </c>
      <c r="E5" s="215" t="s">
        <v>60</v>
      </c>
      <c r="F5" s="215" t="s">
        <v>61</v>
      </c>
      <c r="G5" s="215" t="s">
        <v>62</v>
      </c>
      <c r="H5" s="215" t="s">
        <v>63</v>
      </c>
      <c r="I5" s="222" t="s">
        <v>64</v>
      </c>
      <c r="J5" s="223"/>
      <c r="K5" s="223"/>
      <c r="L5" s="223"/>
      <c r="M5" s="223"/>
      <c r="N5" s="224"/>
      <c r="O5" s="215" t="s">
        <v>59</v>
      </c>
      <c r="P5" s="215" t="s">
        <v>60</v>
      </c>
      <c r="Q5" s="215" t="s">
        <v>61</v>
      </c>
      <c r="R5" s="215" t="s">
        <v>62</v>
      </c>
      <c r="S5" s="215" t="s">
        <v>65</v>
      </c>
    </row>
    <row r="6" ht="30" customHeight="1" spans="1:19">
      <c r="A6" s="216"/>
      <c r="B6" s="217"/>
      <c r="C6" s="125"/>
      <c r="D6" s="125"/>
      <c r="E6" s="125"/>
      <c r="F6" s="125"/>
      <c r="G6" s="125"/>
      <c r="H6" s="125"/>
      <c r="I6" s="74" t="s">
        <v>59</v>
      </c>
      <c r="J6" s="224" t="s">
        <v>66</v>
      </c>
      <c r="K6" s="224" t="s">
        <v>67</v>
      </c>
      <c r="L6" s="224" t="s">
        <v>68</v>
      </c>
      <c r="M6" s="224" t="s">
        <v>69</v>
      </c>
      <c r="N6" s="224" t="s">
        <v>70</v>
      </c>
      <c r="O6" s="226"/>
      <c r="P6" s="226"/>
      <c r="Q6" s="226"/>
      <c r="R6" s="226"/>
      <c r="S6" s="125"/>
    </row>
    <row r="7" ht="15" customHeight="1" spans="1:19">
      <c r="A7" s="218">
        <v>1</v>
      </c>
      <c r="B7" s="218">
        <v>2</v>
      </c>
      <c r="C7" s="218">
        <v>3</v>
      </c>
      <c r="D7" s="218">
        <v>4</v>
      </c>
      <c r="E7" s="218">
        <v>5</v>
      </c>
      <c r="F7" s="218">
        <v>6</v>
      </c>
      <c r="G7" s="218">
        <v>7</v>
      </c>
      <c r="H7" s="218">
        <v>8</v>
      </c>
      <c r="I7" s="74">
        <v>9</v>
      </c>
      <c r="J7" s="218">
        <v>10</v>
      </c>
      <c r="K7" s="218">
        <v>11</v>
      </c>
      <c r="L7" s="218">
        <v>12</v>
      </c>
      <c r="M7" s="218">
        <v>13</v>
      </c>
      <c r="N7" s="218">
        <v>14</v>
      </c>
      <c r="O7" s="218">
        <v>15</v>
      </c>
      <c r="P7" s="218">
        <v>16</v>
      </c>
      <c r="Q7" s="218">
        <v>17</v>
      </c>
      <c r="R7" s="218">
        <v>18</v>
      </c>
      <c r="S7" s="218">
        <v>19</v>
      </c>
    </row>
    <row r="8" ht="18" customHeight="1" spans="1:19">
      <c r="A8" s="219" t="s">
        <v>71</v>
      </c>
      <c r="B8" s="219" t="s">
        <v>72</v>
      </c>
      <c r="C8" s="220">
        <v>13723151.69</v>
      </c>
      <c r="D8" s="220">
        <v>13069823.24</v>
      </c>
      <c r="E8" s="220">
        <v>13069823.24</v>
      </c>
      <c r="F8" s="82"/>
      <c r="G8" s="82"/>
      <c r="H8" s="82"/>
      <c r="I8" s="82"/>
      <c r="J8" s="82"/>
      <c r="K8" s="82"/>
      <c r="L8" s="82"/>
      <c r="M8" s="82"/>
      <c r="N8" s="82"/>
      <c r="O8" s="82">
        <v>653328.45</v>
      </c>
      <c r="P8" s="82">
        <v>653328.45</v>
      </c>
      <c r="Q8" s="82"/>
      <c r="R8" s="82"/>
      <c r="S8" s="82"/>
    </row>
    <row r="9" ht="18" customHeight="1" spans="1:19">
      <c r="A9" s="48" t="s">
        <v>57</v>
      </c>
      <c r="B9" s="221"/>
      <c r="C9" s="82"/>
      <c r="D9" s="82"/>
      <c r="E9" s="82"/>
      <c r="F9" s="82"/>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D20" sqref="D20"/>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6" t="s">
        <v>73</v>
      </c>
    </row>
    <row r="2" ht="41.25" customHeight="1" spans="1:1">
      <c r="A2" s="42" t="s">
        <v>74</v>
      </c>
    </row>
    <row r="3" ht="17.25" customHeight="1" spans="1:15">
      <c r="A3" s="45" t="s">
        <v>2</v>
      </c>
      <c r="O3" s="46" t="s">
        <v>3</v>
      </c>
    </row>
    <row r="4" ht="27" customHeight="1" spans="1:15">
      <c r="A4" s="199" t="s">
        <v>75</v>
      </c>
      <c r="B4" s="199" t="s">
        <v>76</v>
      </c>
      <c r="C4" s="199" t="s">
        <v>57</v>
      </c>
      <c r="D4" s="200" t="s">
        <v>60</v>
      </c>
      <c r="E4" s="205"/>
      <c r="F4" s="206"/>
      <c r="G4" s="207" t="s">
        <v>61</v>
      </c>
      <c r="H4" s="207" t="s">
        <v>62</v>
      </c>
      <c r="I4" s="207" t="s">
        <v>77</v>
      </c>
      <c r="J4" s="200" t="s">
        <v>64</v>
      </c>
      <c r="K4" s="205"/>
      <c r="L4" s="205"/>
      <c r="M4" s="205"/>
      <c r="N4" s="209"/>
      <c r="O4" s="210"/>
    </row>
    <row r="5" ht="42" customHeight="1" spans="1:15">
      <c r="A5" s="201"/>
      <c r="B5" s="201"/>
      <c r="C5" s="202"/>
      <c r="D5" s="203" t="s">
        <v>59</v>
      </c>
      <c r="E5" s="203" t="s">
        <v>78</v>
      </c>
      <c r="F5" s="203" t="s">
        <v>79</v>
      </c>
      <c r="G5" s="202"/>
      <c r="H5" s="202"/>
      <c r="I5" s="208"/>
      <c r="J5" s="203" t="s">
        <v>59</v>
      </c>
      <c r="K5" s="193" t="s">
        <v>80</v>
      </c>
      <c r="L5" s="193" t="s">
        <v>81</v>
      </c>
      <c r="M5" s="193" t="s">
        <v>82</v>
      </c>
      <c r="N5" s="193" t="s">
        <v>83</v>
      </c>
      <c r="O5" s="193" t="s">
        <v>84</v>
      </c>
    </row>
    <row r="6" ht="18" customHeight="1" spans="1:15">
      <c r="A6" s="51" t="s">
        <v>85</v>
      </c>
      <c r="B6" s="51" t="s">
        <v>86</v>
      </c>
      <c r="C6" s="51" t="s">
        <v>87</v>
      </c>
      <c r="D6" s="64" t="s">
        <v>88</v>
      </c>
      <c r="E6" s="64" t="s">
        <v>89</v>
      </c>
      <c r="F6" s="64" t="s">
        <v>90</v>
      </c>
      <c r="G6" s="64" t="s">
        <v>91</v>
      </c>
      <c r="H6" s="64" t="s">
        <v>92</v>
      </c>
      <c r="I6" s="64" t="s">
        <v>93</v>
      </c>
      <c r="J6" s="64" t="s">
        <v>94</v>
      </c>
      <c r="K6" s="64" t="s">
        <v>95</v>
      </c>
      <c r="L6" s="64" t="s">
        <v>96</v>
      </c>
      <c r="M6" s="64" t="s">
        <v>97</v>
      </c>
      <c r="N6" s="51" t="s">
        <v>98</v>
      </c>
      <c r="O6" s="64" t="s">
        <v>99</v>
      </c>
    </row>
    <row r="7" ht="18" customHeight="1" spans="1:15">
      <c r="A7" s="188" t="s">
        <v>100</v>
      </c>
      <c r="B7" s="188" t="s">
        <v>101</v>
      </c>
      <c r="C7" s="189">
        <v>84600</v>
      </c>
      <c r="D7" s="189">
        <v>84600</v>
      </c>
      <c r="E7" s="64"/>
      <c r="F7" s="189">
        <v>84600</v>
      </c>
      <c r="G7" s="64"/>
      <c r="H7" s="64"/>
      <c r="I7" s="64"/>
      <c r="J7" s="64"/>
      <c r="K7" s="64"/>
      <c r="L7" s="64"/>
      <c r="M7" s="64"/>
      <c r="N7" s="51"/>
      <c r="O7" s="64"/>
    </row>
    <row r="8" ht="18" customHeight="1" spans="1:15">
      <c r="A8" s="188" t="s">
        <v>102</v>
      </c>
      <c r="B8" s="188" t="s">
        <v>103</v>
      </c>
      <c r="C8" s="189">
        <v>8772777.24</v>
      </c>
      <c r="D8" s="189">
        <v>8772777.24</v>
      </c>
      <c r="E8" s="189">
        <v>8772777.24</v>
      </c>
      <c r="F8" s="64"/>
      <c r="G8" s="64"/>
      <c r="H8" s="64"/>
      <c r="I8" s="64"/>
      <c r="J8" s="64"/>
      <c r="K8" s="64"/>
      <c r="L8" s="64"/>
      <c r="M8" s="64"/>
      <c r="N8" s="51"/>
      <c r="O8" s="64"/>
    </row>
    <row r="9" ht="18" customHeight="1" spans="1:15">
      <c r="A9" s="188" t="s">
        <v>104</v>
      </c>
      <c r="B9" s="188" t="s">
        <v>105</v>
      </c>
      <c r="C9" s="189">
        <v>820000</v>
      </c>
      <c r="D9" s="189">
        <v>820000</v>
      </c>
      <c r="E9" s="64"/>
      <c r="F9" s="189">
        <v>820000</v>
      </c>
      <c r="G9" s="64"/>
      <c r="H9" s="64"/>
      <c r="I9" s="64"/>
      <c r="J9" s="64"/>
      <c r="K9" s="64"/>
      <c r="L9" s="64"/>
      <c r="M9" s="64"/>
      <c r="N9" s="51"/>
      <c r="O9" s="64"/>
    </row>
    <row r="10" ht="18" customHeight="1" spans="1:15">
      <c r="A10" s="188" t="s">
        <v>106</v>
      </c>
      <c r="B10" s="188" t="s">
        <v>107</v>
      </c>
      <c r="C10" s="189">
        <v>20000</v>
      </c>
      <c r="D10" s="189">
        <v>20000</v>
      </c>
      <c r="E10" s="64"/>
      <c r="F10" s="189">
        <v>20000</v>
      </c>
      <c r="G10" s="64"/>
      <c r="H10" s="64"/>
      <c r="I10" s="64"/>
      <c r="J10" s="64"/>
      <c r="K10" s="64"/>
      <c r="L10" s="64"/>
      <c r="M10" s="64"/>
      <c r="N10" s="51"/>
      <c r="O10" s="64"/>
    </row>
    <row r="11" ht="18" customHeight="1" spans="1:15">
      <c r="A11" s="188" t="s">
        <v>108</v>
      </c>
      <c r="B11" s="188" t="s">
        <v>109</v>
      </c>
      <c r="C11" s="189">
        <v>256010</v>
      </c>
      <c r="D11" s="189">
        <v>256010</v>
      </c>
      <c r="E11" s="64"/>
      <c r="F11" s="189">
        <v>256010</v>
      </c>
      <c r="G11" s="64"/>
      <c r="H11" s="64"/>
      <c r="I11" s="64"/>
      <c r="J11" s="64"/>
      <c r="K11" s="64"/>
      <c r="L11" s="64"/>
      <c r="M11" s="64"/>
      <c r="N11" s="51"/>
      <c r="O11" s="64"/>
    </row>
    <row r="12" ht="18" customHeight="1" spans="1:15">
      <c r="A12" s="188">
        <v>2040610</v>
      </c>
      <c r="B12" s="188" t="s">
        <v>110</v>
      </c>
      <c r="C12" s="189">
        <v>77318.45</v>
      </c>
      <c r="D12" s="189">
        <v>77318.45</v>
      </c>
      <c r="E12" s="64"/>
      <c r="F12" s="189">
        <v>77318.45</v>
      </c>
      <c r="G12" s="64"/>
      <c r="H12" s="64"/>
      <c r="I12" s="64"/>
      <c r="J12" s="64"/>
      <c r="K12" s="64"/>
      <c r="L12" s="64"/>
      <c r="M12" s="64"/>
      <c r="N12" s="51"/>
      <c r="O12" s="64"/>
    </row>
    <row r="13" ht="18" customHeight="1" spans="1:15">
      <c r="A13" s="188" t="s">
        <v>111</v>
      </c>
      <c r="B13" s="188" t="s">
        <v>112</v>
      </c>
      <c r="C13" s="189">
        <v>795400</v>
      </c>
      <c r="D13" s="189">
        <v>795400</v>
      </c>
      <c r="E13" s="64"/>
      <c r="F13" s="189">
        <v>795400</v>
      </c>
      <c r="G13" s="64"/>
      <c r="H13" s="64"/>
      <c r="I13" s="64"/>
      <c r="J13" s="64"/>
      <c r="K13" s="64"/>
      <c r="L13" s="64"/>
      <c r="M13" s="64"/>
      <c r="N13" s="51"/>
      <c r="O13" s="64"/>
    </row>
    <row r="14" ht="18" customHeight="1" spans="1:15">
      <c r="A14" s="188" t="s">
        <v>113</v>
      </c>
      <c r="B14" s="188" t="s">
        <v>114</v>
      </c>
      <c r="C14" s="189">
        <v>498996</v>
      </c>
      <c r="D14" s="189">
        <v>498996</v>
      </c>
      <c r="E14" s="189">
        <v>498996</v>
      </c>
      <c r="F14" s="64"/>
      <c r="G14" s="64"/>
      <c r="H14" s="64"/>
      <c r="I14" s="64"/>
      <c r="J14" s="64"/>
      <c r="K14" s="64"/>
      <c r="L14" s="64"/>
      <c r="M14" s="64"/>
      <c r="N14" s="51"/>
      <c r="O14" s="64"/>
    </row>
    <row r="15" ht="18" customHeight="1" spans="1:15">
      <c r="A15" s="188" t="s">
        <v>115</v>
      </c>
      <c r="B15" s="188" t="s">
        <v>116</v>
      </c>
      <c r="C15" s="189">
        <v>412800</v>
      </c>
      <c r="D15" s="189">
        <v>412800</v>
      </c>
      <c r="E15" s="189">
        <v>412800</v>
      </c>
      <c r="F15" s="64"/>
      <c r="G15" s="64"/>
      <c r="H15" s="64"/>
      <c r="I15" s="64"/>
      <c r="J15" s="64"/>
      <c r="K15" s="64"/>
      <c r="L15" s="64"/>
      <c r="M15" s="64"/>
      <c r="N15" s="51"/>
      <c r="O15" s="64"/>
    </row>
    <row r="16" ht="18" customHeight="1" spans="1:15">
      <c r="A16" s="188" t="s">
        <v>117</v>
      </c>
      <c r="B16" s="188" t="s">
        <v>118</v>
      </c>
      <c r="C16" s="189">
        <v>686660</v>
      </c>
      <c r="D16" s="189">
        <v>686660</v>
      </c>
      <c r="E16" s="189">
        <v>686660</v>
      </c>
      <c r="F16" s="64"/>
      <c r="G16" s="64"/>
      <c r="H16" s="64"/>
      <c r="I16" s="64"/>
      <c r="J16" s="64"/>
      <c r="K16" s="64"/>
      <c r="L16" s="64"/>
      <c r="M16" s="64"/>
      <c r="N16" s="51"/>
      <c r="O16" s="64"/>
    </row>
    <row r="17" ht="18" customHeight="1" spans="1:15">
      <c r="A17" s="188" t="s">
        <v>119</v>
      </c>
      <c r="B17" s="188" t="s">
        <v>120</v>
      </c>
      <c r="C17" s="189">
        <v>302180</v>
      </c>
      <c r="D17" s="189">
        <v>302180</v>
      </c>
      <c r="E17" s="189">
        <v>302180</v>
      </c>
      <c r="F17" s="64"/>
      <c r="G17" s="64"/>
      <c r="H17" s="64"/>
      <c r="I17" s="64"/>
      <c r="J17" s="64"/>
      <c r="K17" s="64"/>
      <c r="L17" s="64"/>
      <c r="M17" s="64"/>
      <c r="N17" s="51"/>
      <c r="O17" s="64"/>
    </row>
    <row r="18" ht="18" customHeight="1" spans="1:15">
      <c r="A18" s="188" t="s">
        <v>121</v>
      </c>
      <c r="B18" s="188" t="s">
        <v>122</v>
      </c>
      <c r="C18" s="189">
        <v>28890</v>
      </c>
      <c r="D18" s="189">
        <v>28890</v>
      </c>
      <c r="E18" s="189">
        <v>28890</v>
      </c>
      <c r="F18" s="64"/>
      <c r="G18" s="64"/>
      <c r="H18" s="64"/>
      <c r="I18" s="64"/>
      <c r="J18" s="64"/>
      <c r="K18" s="64"/>
      <c r="L18" s="64"/>
      <c r="M18" s="64"/>
      <c r="N18" s="51"/>
      <c r="O18" s="64"/>
    </row>
    <row r="19" ht="18" customHeight="1" spans="1:15">
      <c r="A19" s="188" t="s">
        <v>123</v>
      </c>
      <c r="B19" s="188" t="s">
        <v>124</v>
      </c>
      <c r="C19" s="189">
        <v>320700</v>
      </c>
      <c r="D19" s="189">
        <v>320700</v>
      </c>
      <c r="E19" s="189">
        <v>320700</v>
      </c>
      <c r="F19" s="64"/>
      <c r="G19" s="64"/>
      <c r="H19" s="64"/>
      <c r="I19" s="64"/>
      <c r="J19" s="64"/>
      <c r="K19" s="64"/>
      <c r="L19" s="64"/>
      <c r="M19" s="64"/>
      <c r="N19" s="51"/>
      <c r="O19" s="64"/>
    </row>
    <row r="20" ht="18" customHeight="1" spans="1:15">
      <c r="A20" s="188" t="s">
        <v>125</v>
      </c>
      <c r="B20" s="188" t="s">
        <v>126</v>
      </c>
      <c r="C20" s="189">
        <v>33296</v>
      </c>
      <c r="D20" s="189">
        <v>33296</v>
      </c>
      <c r="E20" s="189">
        <v>33296</v>
      </c>
      <c r="F20" s="64"/>
      <c r="G20" s="64"/>
      <c r="H20" s="64"/>
      <c r="I20" s="64"/>
      <c r="J20" s="64"/>
      <c r="K20" s="64"/>
      <c r="L20" s="64"/>
      <c r="M20" s="64"/>
      <c r="N20" s="51"/>
      <c r="O20" s="64"/>
    </row>
    <row r="21" ht="18" customHeight="1" spans="1:15">
      <c r="A21" s="188" t="s">
        <v>127</v>
      </c>
      <c r="B21" s="188" t="s">
        <v>128</v>
      </c>
      <c r="C21" s="189">
        <v>601284</v>
      </c>
      <c r="D21" s="189">
        <v>601284</v>
      </c>
      <c r="E21" s="189">
        <v>601284</v>
      </c>
      <c r="F21" s="64"/>
      <c r="G21" s="64"/>
      <c r="H21" s="64"/>
      <c r="I21" s="64"/>
      <c r="J21" s="64"/>
      <c r="K21" s="64"/>
      <c r="L21" s="64"/>
      <c r="M21" s="64"/>
      <c r="N21" s="51"/>
      <c r="O21" s="64"/>
    </row>
    <row r="22" ht="18" customHeight="1" spans="1:15">
      <c r="A22" s="188" t="s">
        <v>129</v>
      </c>
      <c r="B22" s="188" t="s">
        <v>130</v>
      </c>
      <c r="C22" s="189">
        <v>12240</v>
      </c>
      <c r="D22" s="189">
        <v>12240</v>
      </c>
      <c r="E22" s="189">
        <v>12240</v>
      </c>
      <c r="F22" s="64"/>
      <c r="G22" s="64"/>
      <c r="H22" s="64"/>
      <c r="I22" s="64"/>
      <c r="J22" s="64"/>
      <c r="K22" s="64"/>
      <c r="L22" s="64"/>
      <c r="M22" s="64"/>
      <c r="N22" s="51"/>
      <c r="O22" s="64"/>
    </row>
    <row r="23" ht="21" customHeight="1" spans="1:15">
      <c r="A23" s="204" t="s">
        <v>57</v>
      </c>
      <c r="B23" s="36"/>
      <c r="C23" s="82">
        <f>SUM(C7:C22)</f>
        <v>13723151.69</v>
      </c>
      <c r="D23" s="82">
        <f>SUM(D7:D22)</f>
        <v>13723151.69</v>
      </c>
      <c r="E23" s="82">
        <f>SUM(E7:E22)</f>
        <v>11669823.24</v>
      </c>
      <c r="F23" s="82">
        <f>SUM(F7:F22)</f>
        <v>2053328.45</v>
      </c>
      <c r="G23" s="82"/>
      <c r="H23" s="82"/>
      <c r="I23" s="82"/>
      <c r="J23" s="82"/>
      <c r="K23" s="82"/>
      <c r="L23" s="82"/>
      <c r="M23" s="82"/>
      <c r="N23" s="82"/>
      <c r="O23" s="82"/>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10" sqref="D10"/>
    </sheetView>
  </sheetViews>
  <sheetFormatPr defaultColWidth="8.575" defaultRowHeight="12.75" customHeight="1" outlineLevelCol="3"/>
  <cols>
    <col min="1" max="4" width="35.575" customWidth="1"/>
  </cols>
  <sheetData>
    <row r="1" ht="15" customHeight="1" spans="1:4">
      <c r="A1" s="43"/>
      <c r="B1" s="46"/>
      <c r="C1" s="46"/>
      <c r="D1" s="46" t="s">
        <v>131</v>
      </c>
    </row>
    <row r="2" ht="41.25" customHeight="1" spans="1:1">
      <c r="A2" s="231" t="s">
        <v>132</v>
      </c>
    </row>
    <row r="3" ht="17.25" customHeight="1" spans="1:4">
      <c r="A3" s="45" t="s">
        <v>2</v>
      </c>
      <c r="D3" s="46" t="s">
        <v>3</v>
      </c>
    </row>
    <row r="4" ht="17.25" customHeight="1" spans="1:4">
      <c r="A4" s="193" t="s">
        <v>4</v>
      </c>
      <c r="B4" s="194"/>
      <c r="C4" s="193" t="s">
        <v>5</v>
      </c>
      <c r="D4" s="194"/>
    </row>
    <row r="5" ht="18.75" customHeight="1" spans="1:4">
      <c r="A5" s="193" t="s">
        <v>6</v>
      </c>
      <c r="B5" s="193" t="s">
        <v>7</v>
      </c>
      <c r="C5" s="193" t="s">
        <v>8</v>
      </c>
      <c r="D5" s="193" t="s">
        <v>7</v>
      </c>
    </row>
    <row r="6" ht="16.5" customHeight="1" spans="1:4">
      <c r="A6" s="195" t="s">
        <v>133</v>
      </c>
      <c r="B6" s="82">
        <v>13069823.24</v>
      </c>
      <c r="C6" s="195" t="s">
        <v>134</v>
      </c>
      <c r="D6" s="82">
        <v>13723151.69</v>
      </c>
    </row>
    <row r="7" ht="16.5" customHeight="1" spans="1:4">
      <c r="A7" s="195" t="s">
        <v>135</v>
      </c>
      <c r="B7" s="82">
        <v>13069823.24</v>
      </c>
      <c r="C7" s="195" t="s">
        <v>136</v>
      </c>
      <c r="D7" s="82">
        <v>84600</v>
      </c>
    </row>
    <row r="8" ht="16.5" customHeight="1" spans="1:4">
      <c r="A8" s="195" t="s">
        <v>137</v>
      </c>
      <c r="B8" s="82"/>
      <c r="C8" s="195" t="s">
        <v>138</v>
      </c>
      <c r="D8" s="82"/>
    </row>
    <row r="9" ht="16.5" customHeight="1" spans="1:4">
      <c r="A9" s="195" t="s">
        <v>139</v>
      </c>
      <c r="B9" s="82"/>
      <c r="C9" s="195" t="s">
        <v>140</v>
      </c>
      <c r="D9" s="82"/>
    </row>
    <row r="10" ht="16.5" customHeight="1" spans="1:4">
      <c r="A10" s="195" t="s">
        <v>141</v>
      </c>
      <c r="B10" s="82">
        <v>653328.45</v>
      </c>
      <c r="C10" s="195" t="s">
        <v>142</v>
      </c>
      <c r="D10" s="82">
        <v>11240501.69</v>
      </c>
    </row>
    <row r="11" ht="16.5" customHeight="1" spans="1:4">
      <c r="A11" s="195" t="s">
        <v>135</v>
      </c>
      <c r="B11" s="82">
        <v>653328.45</v>
      </c>
      <c r="C11" s="195" t="s">
        <v>143</v>
      </c>
      <c r="D11" s="82"/>
    </row>
    <row r="12" ht="16.5" customHeight="1" spans="1:4">
      <c r="A12" s="173" t="s">
        <v>137</v>
      </c>
      <c r="B12" s="82"/>
      <c r="C12" s="71" t="s">
        <v>144</v>
      </c>
      <c r="D12" s="82"/>
    </row>
    <row r="13" ht="16.5" customHeight="1" spans="1:4">
      <c r="A13" s="173" t="s">
        <v>139</v>
      </c>
      <c r="B13" s="82"/>
      <c r="C13" s="71" t="s">
        <v>145</v>
      </c>
      <c r="D13" s="82"/>
    </row>
    <row r="14" ht="16.5" customHeight="1" spans="1:4">
      <c r="A14" s="196"/>
      <c r="B14" s="82"/>
      <c r="C14" s="71" t="s">
        <v>146</v>
      </c>
      <c r="D14" s="82">
        <v>1099460</v>
      </c>
    </row>
    <row r="15" ht="16.5" customHeight="1" spans="1:4">
      <c r="A15" s="196"/>
      <c r="B15" s="82"/>
      <c r="C15" s="71" t="s">
        <v>147</v>
      </c>
      <c r="D15" s="82">
        <v>685066</v>
      </c>
    </row>
    <row r="16" ht="16.5" customHeight="1" spans="1:4">
      <c r="A16" s="196"/>
      <c r="B16" s="82"/>
      <c r="C16" s="71" t="s">
        <v>148</v>
      </c>
      <c r="D16" s="82"/>
    </row>
    <row r="17" ht="16.5" customHeight="1" spans="1:4">
      <c r="A17" s="196"/>
      <c r="B17" s="82"/>
      <c r="C17" s="71" t="s">
        <v>149</v>
      </c>
      <c r="D17" s="82"/>
    </row>
    <row r="18" ht="16.5" customHeight="1" spans="1:4">
      <c r="A18" s="196"/>
      <c r="B18" s="82"/>
      <c r="C18" s="71" t="s">
        <v>150</v>
      </c>
      <c r="D18" s="82"/>
    </row>
    <row r="19" ht="16.5" customHeight="1" spans="1:4">
      <c r="A19" s="196"/>
      <c r="B19" s="82"/>
      <c r="C19" s="71" t="s">
        <v>151</v>
      </c>
      <c r="D19" s="82"/>
    </row>
    <row r="20" ht="16.5" customHeight="1" spans="1:4">
      <c r="A20" s="196"/>
      <c r="B20" s="82"/>
      <c r="C20" s="71" t="s">
        <v>152</v>
      </c>
      <c r="D20" s="82"/>
    </row>
    <row r="21" ht="16.5" customHeight="1" spans="1:4">
      <c r="A21" s="196"/>
      <c r="B21" s="82"/>
      <c r="C21" s="71" t="s">
        <v>153</v>
      </c>
      <c r="D21" s="82"/>
    </row>
    <row r="22" ht="16.5" customHeight="1" spans="1:4">
      <c r="A22" s="196"/>
      <c r="B22" s="82"/>
      <c r="C22" s="71" t="s">
        <v>154</v>
      </c>
      <c r="D22" s="82"/>
    </row>
    <row r="23" ht="16.5" customHeight="1" spans="1:4">
      <c r="A23" s="196"/>
      <c r="B23" s="82"/>
      <c r="C23" s="71" t="s">
        <v>155</v>
      </c>
      <c r="D23" s="82"/>
    </row>
    <row r="24" ht="16.5" customHeight="1" spans="1:4">
      <c r="A24" s="196"/>
      <c r="B24" s="82"/>
      <c r="C24" s="71" t="s">
        <v>156</v>
      </c>
      <c r="D24" s="82"/>
    </row>
    <row r="25" ht="16.5" customHeight="1" spans="1:4">
      <c r="A25" s="196"/>
      <c r="B25" s="82"/>
      <c r="C25" s="71" t="s">
        <v>157</v>
      </c>
      <c r="D25" s="82">
        <v>613524</v>
      </c>
    </row>
    <row r="26" ht="16.5" customHeight="1" spans="1:4">
      <c r="A26" s="196"/>
      <c r="B26" s="82"/>
      <c r="C26" s="71" t="s">
        <v>158</v>
      </c>
      <c r="D26" s="82"/>
    </row>
    <row r="27" ht="16.5" customHeight="1" spans="1:4">
      <c r="A27" s="196"/>
      <c r="B27" s="82"/>
      <c r="C27" s="71" t="s">
        <v>159</v>
      </c>
      <c r="D27" s="82"/>
    </row>
    <row r="28" ht="16.5" customHeight="1" spans="1:4">
      <c r="A28" s="196"/>
      <c r="B28" s="82"/>
      <c r="C28" s="71" t="s">
        <v>160</v>
      </c>
      <c r="D28" s="82"/>
    </row>
    <row r="29" ht="16.5" customHeight="1" spans="1:4">
      <c r="A29" s="196"/>
      <c r="B29" s="82"/>
      <c r="C29" s="71" t="s">
        <v>161</v>
      </c>
      <c r="D29" s="82"/>
    </row>
    <row r="30" ht="16.5" customHeight="1" spans="1:4">
      <c r="A30" s="196"/>
      <c r="B30" s="82"/>
      <c r="C30" s="71" t="s">
        <v>162</v>
      </c>
      <c r="D30" s="82"/>
    </row>
    <row r="31" ht="16.5" customHeight="1" spans="1:4">
      <c r="A31" s="196"/>
      <c r="B31" s="82"/>
      <c r="C31" s="173" t="s">
        <v>163</v>
      </c>
      <c r="D31" s="82"/>
    </row>
    <row r="32" ht="16.5" customHeight="1" spans="1:4">
      <c r="A32" s="196"/>
      <c r="B32" s="82"/>
      <c r="C32" s="173" t="s">
        <v>164</v>
      </c>
      <c r="D32" s="82"/>
    </row>
    <row r="33" ht="16.5" customHeight="1" spans="1:4">
      <c r="A33" s="196"/>
      <c r="B33" s="82"/>
      <c r="C33" s="27" t="s">
        <v>165</v>
      </c>
      <c r="D33" s="82"/>
    </row>
    <row r="34" ht="15" customHeight="1" spans="1:4">
      <c r="A34" s="197" t="s">
        <v>51</v>
      </c>
      <c r="B34" s="198">
        <f>B6+B10</f>
        <v>13723151.69</v>
      </c>
      <c r="C34" s="197" t="s">
        <v>52</v>
      </c>
      <c r="D34" s="198">
        <f>D6+D33</f>
        <v>13723151.69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D33" sqref="D3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53"/>
      <c r="F1" s="75"/>
      <c r="G1" s="168" t="s">
        <v>166</v>
      </c>
    </row>
    <row r="2" ht="41.25" customHeight="1" spans="1:7">
      <c r="A2" s="132" t="s">
        <v>167</v>
      </c>
      <c r="B2" s="132"/>
      <c r="C2" s="132"/>
      <c r="D2" s="132"/>
      <c r="E2" s="132"/>
      <c r="F2" s="132"/>
      <c r="G2" s="132"/>
    </row>
    <row r="3" ht="18" customHeight="1" spans="1:7">
      <c r="A3" s="45" t="s">
        <v>2</v>
      </c>
      <c r="F3" s="129"/>
      <c r="G3" s="168" t="s">
        <v>3</v>
      </c>
    </row>
    <row r="4" ht="20.25" customHeight="1" spans="1:7">
      <c r="A4" s="185" t="s">
        <v>168</v>
      </c>
      <c r="B4" s="186"/>
      <c r="C4" s="133" t="s">
        <v>57</v>
      </c>
      <c r="D4" s="176" t="s">
        <v>78</v>
      </c>
      <c r="E4" s="22"/>
      <c r="F4" s="23"/>
      <c r="G4" s="191" t="s">
        <v>79</v>
      </c>
    </row>
    <row r="5" ht="20.25" customHeight="1" spans="1:7">
      <c r="A5" s="187" t="s">
        <v>75</v>
      </c>
      <c r="B5" s="187" t="s">
        <v>76</v>
      </c>
      <c r="C5" s="25"/>
      <c r="D5" s="138" t="s">
        <v>59</v>
      </c>
      <c r="E5" s="138" t="s">
        <v>169</v>
      </c>
      <c r="F5" s="138" t="s">
        <v>170</v>
      </c>
      <c r="G5" s="192"/>
    </row>
    <row r="6" ht="15" customHeight="1" spans="1:7">
      <c r="A6" s="54" t="s">
        <v>85</v>
      </c>
      <c r="B6" s="54" t="s">
        <v>86</v>
      </c>
      <c r="C6" s="54" t="s">
        <v>87</v>
      </c>
      <c r="D6" s="54" t="s">
        <v>88</v>
      </c>
      <c r="E6" s="54" t="s">
        <v>89</v>
      </c>
      <c r="F6" s="54" t="s">
        <v>90</v>
      </c>
      <c r="G6" s="54" t="s">
        <v>91</v>
      </c>
    </row>
    <row r="7" ht="15" customHeight="1" spans="1:7">
      <c r="A7" s="188" t="s">
        <v>100</v>
      </c>
      <c r="B7" s="188" t="s">
        <v>101</v>
      </c>
      <c r="C7" s="189">
        <v>84600</v>
      </c>
      <c r="D7" s="189"/>
      <c r="E7" s="54"/>
      <c r="F7" s="54"/>
      <c r="G7" s="189">
        <v>84600</v>
      </c>
    </row>
    <row r="8" ht="15" customHeight="1" spans="1:7">
      <c r="A8" s="188" t="s">
        <v>102</v>
      </c>
      <c r="B8" s="188" t="s">
        <v>103</v>
      </c>
      <c r="C8" s="189">
        <v>8772777.24</v>
      </c>
      <c r="D8" s="189">
        <v>8772777.24</v>
      </c>
      <c r="E8" s="189">
        <v>7899422.2</v>
      </c>
      <c r="F8" s="189">
        <v>873355.04</v>
      </c>
      <c r="G8" s="64"/>
    </row>
    <row r="9" ht="15" customHeight="1" spans="1:7">
      <c r="A9" s="188" t="s">
        <v>104</v>
      </c>
      <c r="B9" s="188" t="s">
        <v>105</v>
      </c>
      <c r="C9" s="189">
        <v>820000</v>
      </c>
      <c r="D9" s="189"/>
      <c r="E9" s="189"/>
      <c r="F9" s="189"/>
      <c r="G9" s="189">
        <v>820000</v>
      </c>
    </row>
    <row r="10" ht="15" customHeight="1" spans="1:7">
      <c r="A10" s="188" t="s">
        <v>106</v>
      </c>
      <c r="B10" s="188" t="s">
        <v>107</v>
      </c>
      <c r="C10" s="189">
        <v>20000</v>
      </c>
      <c r="D10" s="189"/>
      <c r="E10" s="189"/>
      <c r="F10" s="189"/>
      <c r="G10" s="189">
        <v>20000</v>
      </c>
    </row>
    <row r="11" ht="15" customHeight="1" spans="1:7">
      <c r="A11" s="188" t="s">
        <v>108</v>
      </c>
      <c r="B11" s="188" t="s">
        <v>109</v>
      </c>
      <c r="C11" s="189">
        <v>256010</v>
      </c>
      <c r="D11" s="189"/>
      <c r="E11" s="189"/>
      <c r="F11" s="189"/>
      <c r="G11" s="189">
        <v>256010</v>
      </c>
    </row>
    <row r="12" ht="15" customHeight="1" spans="1:7">
      <c r="A12" s="188">
        <v>2040610</v>
      </c>
      <c r="B12" s="188" t="s">
        <v>110</v>
      </c>
      <c r="C12" s="189">
        <v>77318.45</v>
      </c>
      <c r="D12" s="189"/>
      <c r="E12" s="189"/>
      <c r="F12" s="189"/>
      <c r="G12" s="189">
        <v>77318.45</v>
      </c>
    </row>
    <row r="13" ht="15" customHeight="1" spans="1:7">
      <c r="A13" s="188" t="s">
        <v>111</v>
      </c>
      <c r="B13" s="188" t="s">
        <v>112</v>
      </c>
      <c r="C13" s="189">
        <v>795400</v>
      </c>
      <c r="D13" s="189"/>
      <c r="E13" s="189"/>
      <c r="F13" s="189"/>
      <c r="G13" s="189">
        <v>795400</v>
      </c>
    </row>
    <row r="14" ht="15" customHeight="1" spans="1:7">
      <c r="A14" s="188" t="s">
        <v>113</v>
      </c>
      <c r="B14" s="188" t="s">
        <v>114</v>
      </c>
      <c r="C14" s="189">
        <v>498996</v>
      </c>
      <c r="D14" s="189">
        <v>498996</v>
      </c>
      <c r="E14" s="189">
        <v>463500</v>
      </c>
      <c r="F14" s="189">
        <v>35496</v>
      </c>
      <c r="G14" s="64"/>
    </row>
    <row r="15" ht="15" customHeight="1" spans="1:7">
      <c r="A15" s="188" t="s">
        <v>115</v>
      </c>
      <c r="B15" s="188" t="s">
        <v>116</v>
      </c>
      <c r="C15" s="189">
        <v>412800</v>
      </c>
      <c r="D15" s="189">
        <v>412800</v>
      </c>
      <c r="E15" s="189">
        <v>403200</v>
      </c>
      <c r="F15" s="189">
        <v>9600</v>
      </c>
      <c r="G15" s="64"/>
    </row>
    <row r="16" ht="15" customHeight="1" spans="1:7">
      <c r="A16" s="188" t="s">
        <v>117</v>
      </c>
      <c r="B16" s="188" t="s">
        <v>118</v>
      </c>
      <c r="C16" s="189">
        <v>686660</v>
      </c>
      <c r="D16" s="189">
        <v>686660</v>
      </c>
      <c r="E16" s="189">
        <v>686660</v>
      </c>
      <c r="F16" s="189"/>
      <c r="G16" s="54"/>
    </row>
    <row r="17" ht="15" customHeight="1" spans="1:7">
      <c r="A17" s="188" t="s">
        <v>119</v>
      </c>
      <c r="B17" s="188" t="s">
        <v>120</v>
      </c>
      <c r="C17" s="189">
        <v>302180</v>
      </c>
      <c r="D17" s="189">
        <v>302180</v>
      </c>
      <c r="E17" s="189">
        <v>302180</v>
      </c>
      <c r="F17" s="54"/>
      <c r="G17" s="54"/>
    </row>
    <row r="18" ht="15" customHeight="1" spans="1:7">
      <c r="A18" s="188" t="s">
        <v>121</v>
      </c>
      <c r="B18" s="188" t="s">
        <v>122</v>
      </c>
      <c r="C18" s="189">
        <v>28890</v>
      </c>
      <c r="D18" s="189">
        <v>28890</v>
      </c>
      <c r="E18" s="189">
        <v>28890</v>
      </c>
      <c r="F18" s="54"/>
      <c r="G18" s="54"/>
    </row>
    <row r="19" ht="15" customHeight="1" spans="1:7">
      <c r="A19" s="188" t="s">
        <v>123</v>
      </c>
      <c r="B19" s="188" t="s">
        <v>124</v>
      </c>
      <c r="C19" s="189">
        <v>320700</v>
      </c>
      <c r="D19" s="189">
        <v>320700</v>
      </c>
      <c r="E19" s="189">
        <v>320700</v>
      </c>
      <c r="F19" s="54"/>
      <c r="G19" s="54"/>
    </row>
    <row r="20" ht="15" customHeight="1" spans="1:7">
      <c r="A20" s="188" t="s">
        <v>125</v>
      </c>
      <c r="B20" s="188" t="s">
        <v>126</v>
      </c>
      <c r="C20" s="189">
        <v>33296</v>
      </c>
      <c r="D20" s="189">
        <v>33296</v>
      </c>
      <c r="E20" s="189">
        <v>33296</v>
      </c>
      <c r="F20" s="54"/>
      <c r="G20" s="54"/>
    </row>
    <row r="21" ht="15" customHeight="1" spans="1:7">
      <c r="A21" s="188" t="s">
        <v>127</v>
      </c>
      <c r="B21" s="188" t="s">
        <v>128</v>
      </c>
      <c r="C21" s="189">
        <v>601284</v>
      </c>
      <c r="D21" s="189">
        <v>601284</v>
      </c>
      <c r="E21" s="189">
        <v>601284</v>
      </c>
      <c r="F21" s="54"/>
      <c r="G21" s="54"/>
    </row>
    <row r="22" ht="15" customHeight="1" spans="1:7">
      <c r="A22" s="188" t="s">
        <v>129</v>
      </c>
      <c r="B22" s="188" t="s">
        <v>130</v>
      </c>
      <c r="C22" s="189">
        <v>12240</v>
      </c>
      <c r="D22" s="189">
        <v>12240</v>
      </c>
      <c r="E22" s="189">
        <v>12240</v>
      </c>
      <c r="F22" s="54"/>
      <c r="G22" s="54"/>
    </row>
    <row r="23" ht="18" customHeight="1" spans="1:7">
      <c r="A23" s="81" t="s">
        <v>171</v>
      </c>
      <c r="B23" s="190" t="s">
        <v>171</v>
      </c>
      <c r="C23" s="82">
        <f>SUM(C7:C22)</f>
        <v>13723151.69</v>
      </c>
      <c r="D23" s="82">
        <f>SUM(D7:D22)</f>
        <v>11669823.24</v>
      </c>
      <c r="E23" s="82">
        <f>SUM(E7:E22)</f>
        <v>10751372.2</v>
      </c>
      <c r="F23" s="82">
        <f>SUM(F7:F22)</f>
        <v>918451.04</v>
      </c>
      <c r="G23" s="82">
        <f>SUM(G7:G22)</f>
        <v>2053328.45</v>
      </c>
    </row>
  </sheetData>
  <mergeCells count="7">
    <mergeCell ref="A2:G2"/>
    <mergeCell ref="A3:B3"/>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20" sqref="D20"/>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84" t="s">
        <v>172</v>
      </c>
    </row>
    <row r="2" ht="41.25" customHeight="1" spans="1:6">
      <c r="A2" s="181" t="s">
        <v>173</v>
      </c>
      <c r="B2" s="44"/>
      <c r="C2" s="44"/>
      <c r="D2" s="44"/>
      <c r="E2" s="43"/>
      <c r="F2" s="44"/>
    </row>
    <row r="3" customHeight="1" spans="1:6">
      <c r="A3" s="115" t="s">
        <v>2</v>
      </c>
      <c r="B3" s="182"/>
      <c r="D3" s="44"/>
      <c r="E3" s="43"/>
      <c r="F3" s="61" t="s">
        <v>3</v>
      </c>
    </row>
    <row r="4" ht="27" customHeight="1" spans="1:6">
      <c r="A4" s="47" t="s">
        <v>174</v>
      </c>
      <c r="B4" s="47" t="s">
        <v>175</v>
      </c>
      <c r="C4" s="48" t="s">
        <v>176</v>
      </c>
      <c r="D4" s="47"/>
      <c r="E4" s="62"/>
      <c r="F4" s="47" t="s">
        <v>177</v>
      </c>
    </row>
    <row r="5" ht="28.5" customHeight="1" spans="1:6">
      <c r="A5" s="183"/>
      <c r="B5" s="50"/>
      <c r="C5" s="62" t="s">
        <v>59</v>
      </c>
      <c r="D5" s="62" t="s">
        <v>178</v>
      </c>
      <c r="E5" s="62" t="s">
        <v>179</v>
      </c>
      <c r="F5" s="49"/>
    </row>
    <row r="6" ht="17.25" customHeight="1" spans="1:6">
      <c r="A6" s="64" t="s">
        <v>85</v>
      </c>
      <c r="B6" s="64" t="s">
        <v>86</v>
      </c>
      <c r="C6" s="64" t="s">
        <v>87</v>
      </c>
      <c r="D6" s="64" t="s">
        <v>88</v>
      </c>
      <c r="E6" s="64" t="s">
        <v>89</v>
      </c>
      <c r="F6" s="64" t="s">
        <v>90</v>
      </c>
    </row>
    <row r="7" ht="17.25" customHeight="1" spans="1:6">
      <c r="A7" s="82">
        <v>33000</v>
      </c>
      <c r="B7" s="82"/>
      <c r="C7" s="82">
        <v>30000</v>
      </c>
      <c r="D7" s="82"/>
      <c r="E7" s="82">
        <v>30000</v>
      </c>
      <c r="F7" s="82">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workbookViewId="0">
      <selection activeCell="A2" sqref="A2:W2"/>
    </sheetView>
  </sheetViews>
  <sheetFormatPr defaultColWidth="9.14166666666667" defaultRowHeight="14.25" customHeight="1"/>
  <cols>
    <col min="1" max="1" width="32.85" customWidth="1"/>
    <col min="2" max="2" width="20.7166666666667" customWidth="1"/>
    <col min="3" max="3" width="31.2833333333333" customWidth="1"/>
    <col min="4" max="4" width="12.25" customWidth="1"/>
    <col min="5" max="5" width="25.875" customWidth="1"/>
    <col min="6" max="6" width="13.625" customWidth="1"/>
    <col min="7" max="7" width="23" customWidth="1"/>
    <col min="8" max="23" width="18.7166666666667" customWidth="1"/>
  </cols>
  <sheetData>
    <row r="1" ht="13.5" customHeight="1" spans="2:23">
      <c r="B1" s="169"/>
      <c r="D1" s="170"/>
      <c r="E1" s="170"/>
      <c r="F1" s="170"/>
      <c r="G1" s="170"/>
      <c r="H1" s="87"/>
      <c r="I1" s="87"/>
      <c r="J1" s="87"/>
      <c r="K1" s="87"/>
      <c r="L1" s="87"/>
      <c r="M1" s="87"/>
      <c r="Q1" s="87"/>
      <c r="U1" s="169"/>
      <c r="W1" s="18" t="s">
        <v>180</v>
      </c>
    </row>
    <row r="2" ht="45.75" customHeight="1" spans="1:23">
      <c r="A2" s="72" t="s">
        <v>181</v>
      </c>
      <c r="B2" s="72"/>
      <c r="C2" s="72"/>
      <c r="D2" s="72"/>
      <c r="E2" s="72"/>
      <c r="F2" s="72"/>
      <c r="G2" s="72"/>
      <c r="H2" s="72"/>
      <c r="I2" s="72"/>
      <c r="J2" s="72"/>
      <c r="K2" s="72"/>
      <c r="L2" s="72"/>
      <c r="M2" s="72"/>
      <c r="N2" s="2"/>
      <c r="O2" s="2"/>
      <c r="P2" s="2"/>
      <c r="Q2" s="72"/>
      <c r="R2" s="72"/>
      <c r="S2" s="72"/>
      <c r="T2" s="72"/>
      <c r="U2" s="72"/>
      <c r="V2" s="72"/>
      <c r="W2" s="72"/>
    </row>
    <row r="3" ht="18.75" customHeight="1" spans="1:23">
      <c r="A3" s="3" t="s">
        <v>2</v>
      </c>
      <c r="B3" s="171"/>
      <c r="C3" s="171"/>
      <c r="D3" s="171"/>
      <c r="E3" s="171"/>
      <c r="F3" s="171"/>
      <c r="G3" s="171"/>
      <c r="H3" s="89"/>
      <c r="I3" s="89"/>
      <c r="J3" s="89"/>
      <c r="K3" s="89"/>
      <c r="L3" s="89"/>
      <c r="M3" s="89"/>
      <c r="N3" s="19"/>
      <c r="O3" s="19"/>
      <c r="P3" s="19"/>
      <c r="Q3" s="89"/>
      <c r="U3" s="169"/>
      <c r="W3" s="18" t="s">
        <v>3</v>
      </c>
    </row>
    <row r="4" ht="18" customHeight="1" spans="1:23">
      <c r="A4" s="5" t="s">
        <v>182</v>
      </c>
      <c r="B4" s="5" t="s">
        <v>183</v>
      </c>
      <c r="C4" s="5" t="s">
        <v>184</v>
      </c>
      <c r="D4" s="5" t="s">
        <v>185</v>
      </c>
      <c r="E4" s="5" t="s">
        <v>186</v>
      </c>
      <c r="F4" s="5" t="s">
        <v>187</v>
      </c>
      <c r="G4" s="5" t="s">
        <v>188</v>
      </c>
      <c r="H4" s="176" t="s">
        <v>189</v>
      </c>
      <c r="I4" s="84" t="s">
        <v>189</v>
      </c>
      <c r="J4" s="84"/>
      <c r="K4" s="84"/>
      <c r="L4" s="84"/>
      <c r="M4" s="84"/>
      <c r="N4" s="22"/>
      <c r="O4" s="22"/>
      <c r="P4" s="22"/>
      <c r="Q4" s="107" t="s">
        <v>63</v>
      </c>
      <c r="R4" s="84" t="s">
        <v>64</v>
      </c>
      <c r="S4" s="84"/>
      <c r="T4" s="84"/>
      <c r="U4" s="84"/>
      <c r="V4" s="84"/>
      <c r="W4" s="85"/>
    </row>
    <row r="5" ht="18" customHeight="1" spans="1:23">
      <c r="A5" s="7"/>
      <c r="B5" s="135"/>
      <c r="C5" s="7"/>
      <c r="D5" s="7"/>
      <c r="E5" s="7"/>
      <c r="F5" s="7"/>
      <c r="G5" s="7"/>
      <c r="H5" s="133" t="s">
        <v>190</v>
      </c>
      <c r="I5" s="176" t="s">
        <v>60</v>
      </c>
      <c r="J5" s="84"/>
      <c r="K5" s="84"/>
      <c r="L5" s="84"/>
      <c r="M5" s="85"/>
      <c r="N5" s="21" t="s">
        <v>191</v>
      </c>
      <c r="O5" s="22"/>
      <c r="P5" s="23"/>
      <c r="Q5" s="5" t="s">
        <v>63</v>
      </c>
      <c r="R5" s="176" t="s">
        <v>64</v>
      </c>
      <c r="S5" s="107" t="s">
        <v>66</v>
      </c>
      <c r="T5" s="84" t="s">
        <v>64</v>
      </c>
      <c r="U5" s="107" t="s">
        <v>68</v>
      </c>
      <c r="V5" s="107" t="s">
        <v>69</v>
      </c>
      <c r="W5" s="180" t="s">
        <v>70</v>
      </c>
    </row>
    <row r="6" ht="19.5" customHeight="1" spans="1:23">
      <c r="A6" s="34"/>
      <c r="B6" s="34"/>
      <c r="C6" s="34"/>
      <c r="D6" s="34"/>
      <c r="E6" s="34"/>
      <c r="F6" s="34"/>
      <c r="G6" s="34"/>
      <c r="H6" s="34"/>
      <c r="I6" s="178" t="s">
        <v>192</v>
      </c>
      <c r="J6" s="5" t="s">
        <v>193</v>
      </c>
      <c r="K6" s="5" t="s">
        <v>194</v>
      </c>
      <c r="L6" s="5" t="s">
        <v>195</v>
      </c>
      <c r="M6" s="5" t="s">
        <v>196</v>
      </c>
      <c r="N6" s="5" t="s">
        <v>60</v>
      </c>
      <c r="O6" s="5" t="s">
        <v>61</v>
      </c>
      <c r="P6" s="5" t="s">
        <v>62</v>
      </c>
      <c r="Q6" s="34"/>
      <c r="R6" s="5" t="s">
        <v>59</v>
      </c>
      <c r="S6" s="5" t="s">
        <v>66</v>
      </c>
      <c r="T6" s="5" t="s">
        <v>197</v>
      </c>
      <c r="U6" s="5" t="s">
        <v>68</v>
      </c>
      <c r="V6" s="5" t="s">
        <v>69</v>
      </c>
      <c r="W6" s="5" t="s">
        <v>70</v>
      </c>
    </row>
    <row r="7" ht="37.5" customHeight="1" spans="1:23">
      <c r="A7" s="172"/>
      <c r="B7" s="172"/>
      <c r="C7" s="172"/>
      <c r="D7" s="172"/>
      <c r="E7" s="172"/>
      <c r="F7" s="172"/>
      <c r="G7" s="172"/>
      <c r="H7" s="172"/>
      <c r="I7" s="179" t="s">
        <v>59</v>
      </c>
      <c r="J7" s="9" t="s">
        <v>198</v>
      </c>
      <c r="K7" s="9" t="s">
        <v>194</v>
      </c>
      <c r="L7" s="9" t="s">
        <v>195</v>
      </c>
      <c r="M7" s="9" t="s">
        <v>196</v>
      </c>
      <c r="N7" s="9" t="s">
        <v>194</v>
      </c>
      <c r="O7" s="9" t="s">
        <v>195</v>
      </c>
      <c r="P7" s="9" t="s">
        <v>196</v>
      </c>
      <c r="Q7" s="9" t="s">
        <v>63</v>
      </c>
      <c r="R7" s="9" t="s">
        <v>59</v>
      </c>
      <c r="S7" s="9" t="s">
        <v>66</v>
      </c>
      <c r="T7" s="9" t="s">
        <v>197</v>
      </c>
      <c r="U7" s="9" t="s">
        <v>68</v>
      </c>
      <c r="V7" s="9" t="s">
        <v>69</v>
      </c>
      <c r="W7" s="9" t="s">
        <v>70</v>
      </c>
    </row>
    <row r="8" customHeight="1" spans="1:23">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row>
    <row r="9" ht="20.25" customHeight="1" spans="1:23">
      <c r="A9" s="173" t="s">
        <v>72</v>
      </c>
      <c r="B9" s="232" t="s">
        <v>199</v>
      </c>
      <c r="C9" s="174" t="s">
        <v>200</v>
      </c>
      <c r="D9" s="173" t="s">
        <v>102</v>
      </c>
      <c r="E9" s="173" t="s">
        <v>103</v>
      </c>
      <c r="F9" s="174" t="s">
        <v>201</v>
      </c>
      <c r="G9" s="174" t="s">
        <v>202</v>
      </c>
      <c r="H9" s="82">
        <v>83315.04</v>
      </c>
      <c r="I9" s="82">
        <v>83315.04</v>
      </c>
      <c r="J9" s="82"/>
      <c r="K9" s="82"/>
      <c r="L9" s="82">
        <v>83315.04</v>
      </c>
      <c r="M9" s="82"/>
      <c r="N9" s="82"/>
      <c r="O9" s="82"/>
      <c r="P9" s="82"/>
      <c r="Q9" s="82"/>
      <c r="R9" s="82"/>
      <c r="S9" s="82"/>
      <c r="T9" s="82"/>
      <c r="U9" s="82"/>
      <c r="V9" s="82"/>
      <c r="W9" s="82"/>
    </row>
    <row r="10" ht="20.25" customHeight="1" spans="1:23">
      <c r="A10" s="173" t="s">
        <v>72</v>
      </c>
      <c r="B10" s="232" t="s">
        <v>199</v>
      </c>
      <c r="C10" s="174" t="s">
        <v>203</v>
      </c>
      <c r="D10" s="173" t="s">
        <v>113</v>
      </c>
      <c r="E10" s="173" t="s">
        <v>114</v>
      </c>
      <c r="F10" s="174" t="s">
        <v>201</v>
      </c>
      <c r="G10" s="174" t="s">
        <v>202</v>
      </c>
      <c r="H10" s="82">
        <v>6696</v>
      </c>
      <c r="I10" s="82">
        <v>6696</v>
      </c>
      <c r="J10" s="82"/>
      <c r="K10" s="82"/>
      <c r="L10" s="82">
        <v>6696</v>
      </c>
      <c r="M10" s="82"/>
      <c r="N10" s="82"/>
      <c r="O10" s="82"/>
      <c r="P10" s="82"/>
      <c r="Q10" s="82"/>
      <c r="R10" s="82"/>
      <c r="S10" s="82"/>
      <c r="T10" s="82"/>
      <c r="U10" s="82"/>
      <c r="V10" s="82"/>
      <c r="W10" s="82"/>
    </row>
    <row r="11" ht="20.25" customHeight="1" spans="1:23">
      <c r="A11" s="173" t="s">
        <v>72</v>
      </c>
      <c r="B11" s="232" t="s">
        <v>204</v>
      </c>
      <c r="C11" s="174" t="s">
        <v>205</v>
      </c>
      <c r="D11" s="173" t="s">
        <v>117</v>
      </c>
      <c r="E11" s="173" t="s">
        <v>118</v>
      </c>
      <c r="F11" s="174" t="s">
        <v>206</v>
      </c>
      <c r="G11" s="174" t="s">
        <v>207</v>
      </c>
      <c r="H11" s="82">
        <v>629300</v>
      </c>
      <c r="I11" s="82">
        <v>629300</v>
      </c>
      <c r="J11" s="82"/>
      <c r="K11" s="82"/>
      <c r="L11" s="82">
        <v>629300</v>
      </c>
      <c r="M11" s="82"/>
      <c r="N11" s="82"/>
      <c r="O11" s="82"/>
      <c r="P11" s="82"/>
      <c r="Q11" s="82"/>
      <c r="R11" s="82"/>
      <c r="S11" s="82"/>
      <c r="T11" s="82"/>
      <c r="U11" s="82"/>
      <c r="V11" s="82"/>
      <c r="W11" s="82"/>
    </row>
    <row r="12" ht="20.25" customHeight="1" spans="1:23">
      <c r="A12" s="173" t="s">
        <v>72</v>
      </c>
      <c r="B12" s="232" t="s">
        <v>204</v>
      </c>
      <c r="C12" s="174" t="s">
        <v>208</v>
      </c>
      <c r="D12" s="173" t="s">
        <v>119</v>
      </c>
      <c r="E12" s="173" t="s">
        <v>120</v>
      </c>
      <c r="F12" s="174" t="s">
        <v>209</v>
      </c>
      <c r="G12" s="174" t="s">
        <v>210</v>
      </c>
      <c r="H12" s="82">
        <v>302180</v>
      </c>
      <c r="I12" s="82">
        <v>302180</v>
      </c>
      <c r="J12" s="82"/>
      <c r="K12" s="82"/>
      <c r="L12" s="82">
        <v>302180</v>
      </c>
      <c r="M12" s="82"/>
      <c r="N12" s="82"/>
      <c r="O12" s="82"/>
      <c r="P12" s="82"/>
      <c r="Q12" s="82"/>
      <c r="R12" s="82"/>
      <c r="S12" s="82"/>
      <c r="T12" s="82"/>
      <c r="U12" s="82"/>
      <c r="V12" s="82"/>
      <c r="W12" s="82"/>
    </row>
    <row r="13" ht="20.25" customHeight="1" spans="1:23">
      <c r="A13" s="173" t="s">
        <v>72</v>
      </c>
      <c r="B13" s="232" t="s">
        <v>204</v>
      </c>
      <c r="C13" s="174" t="s">
        <v>211</v>
      </c>
      <c r="D13" s="173" t="s">
        <v>123</v>
      </c>
      <c r="E13" s="173" t="s">
        <v>124</v>
      </c>
      <c r="F13" s="174" t="s">
        <v>212</v>
      </c>
      <c r="G13" s="174" t="s">
        <v>213</v>
      </c>
      <c r="H13" s="82">
        <v>301500</v>
      </c>
      <c r="I13" s="82">
        <v>301500</v>
      </c>
      <c r="J13" s="82"/>
      <c r="K13" s="82"/>
      <c r="L13" s="82">
        <v>301500</v>
      </c>
      <c r="M13" s="82"/>
      <c r="N13" s="82"/>
      <c r="O13" s="82"/>
      <c r="P13" s="82"/>
      <c r="Q13" s="82"/>
      <c r="R13" s="82"/>
      <c r="S13" s="82"/>
      <c r="T13" s="82"/>
      <c r="U13" s="82"/>
      <c r="V13" s="82"/>
      <c r="W13" s="82"/>
    </row>
    <row r="14" ht="20.25" customHeight="1" spans="1:23">
      <c r="A14" s="173" t="s">
        <v>72</v>
      </c>
      <c r="B14" s="232" t="s">
        <v>204</v>
      </c>
      <c r="C14" s="174" t="s">
        <v>214</v>
      </c>
      <c r="D14" s="173" t="s">
        <v>102</v>
      </c>
      <c r="E14" s="173" t="s">
        <v>103</v>
      </c>
      <c r="F14" s="174" t="s">
        <v>215</v>
      </c>
      <c r="G14" s="174" t="s">
        <v>216</v>
      </c>
      <c r="H14" s="82">
        <v>900</v>
      </c>
      <c r="I14" s="82">
        <v>900</v>
      </c>
      <c r="J14" s="82"/>
      <c r="K14" s="82"/>
      <c r="L14" s="82">
        <v>900</v>
      </c>
      <c r="M14" s="82"/>
      <c r="N14" s="82"/>
      <c r="O14" s="82"/>
      <c r="P14" s="82"/>
      <c r="Q14" s="82"/>
      <c r="R14" s="82"/>
      <c r="S14" s="82"/>
      <c r="T14" s="82"/>
      <c r="U14" s="82"/>
      <c r="V14" s="82"/>
      <c r="W14" s="82"/>
    </row>
    <row r="15" ht="20.25" customHeight="1" spans="1:23">
      <c r="A15" s="173" t="s">
        <v>72</v>
      </c>
      <c r="B15" s="232" t="s">
        <v>204</v>
      </c>
      <c r="C15" s="174" t="s">
        <v>217</v>
      </c>
      <c r="D15" s="173" t="s">
        <v>125</v>
      </c>
      <c r="E15" s="173" t="s">
        <v>126</v>
      </c>
      <c r="F15" s="174" t="s">
        <v>215</v>
      </c>
      <c r="G15" s="174" t="s">
        <v>216</v>
      </c>
      <c r="H15" s="82">
        <v>23265</v>
      </c>
      <c r="I15" s="82">
        <v>23265</v>
      </c>
      <c r="J15" s="82"/>
      <c r="K15" s="82"/>
      <c r="L15" s="82">
        <v>23265</v>
      </c>
      <c r="M15" s="82"/>
      <c r="N15" s="82"/>
      <c r="O15" s="82"/>
      <c r="P15" s="82"/>
      <c r="Q15" s="82"/>
      <c r="R15" s="82"/>
      <c r="S15" s="82"/>
      <c r="T15" s="82"/>
      <c r="U15" s="82"/>
      <c r="V15" s="82"/>
      <c r="W15" s="82"/>
    </row>
    <row r="16" ht="20.25" customHeight="1" spans="1:23">
      <c r="A16" s="173" t="s">
        <v>72</v>
      </c>
      <c r="B16" s="232" t="s">
        <v>204</v>
      </c>
      <c r="C16" s="174" t="s">
        <v>218</v>
      </c>
      <c r="D16" s="173" t="s">
        <v>125</v>
      </c>
      <c r="E16" s="173" t="s">
        <v>126</v>
      </c>
      <c r="F16" s="174" t="s">
        <v>215</v>
      </c>
      <c r="G16" s="174" t="s">
        <v>216</v>
      </c>
      <c r="H16" s="82">
        <v>7076</v>
      </c>
      <c r="I16" s="82">
        <v>7076</v>
      </c>
      <c r="J16" s="82"/>
      <c r="K16" s="82"/>
      <c r="L16" s="82">
        <v>7076</v>
      </c>
      <c r="M16" s="82"/>
      <c r="N16" s="82"/>
      <c r="O16" s="82"/>
      <c r="P16" s="82"/>
      <c r="Q16" s="82"/>
      <c r="R16" s="82"/>
      <c r="S16" s="82"/>
      <c r="T16" s="82"/>
      <c r="U16" s="82"/>
      <c r="V16" s="82"/>
      <c r="W16" s="82"/>
    </row>
    <row r="17" ht="20.25" customHeight="1" spans="1:23">
      <c r="A17" s="173" t="s">
        <v>72</v>
      </c>
      <c r="B17" s="232" t="s">
        <v>204</v>
      </c>
      <c r="C17" s="174" t="s">
        <v>219</v>
      </c>
      <c r="D17" s="173" t="s">
        <v>117</v>
      </c>
      <c r="E17" s="173" t="s">
        <v>118</v>
      </c>
      <c r="F17" s="174" t="s">
        <v>206</v>
      </c>
      <c r="G17" s="174" t="s">
        <v>207</v>
      </c>
      <c r="H17" s="82">
        <v>57360</v>
      </c>
      <c r="I17" s="82">
        <v>57360</v>
      </c>
      <c r="J17" s="82"/>
      <c r="K17" s="82"/>
      <c r="L17" s="82">
        <v>57360</v>
      </c>
      <c r="M17" s="82"/>
      <c r="N17" s="82"/>
      <c r="O17" s="82"/>
      <c r="P17" s="82"/>
      <c r="Q17" s="82"/>
      <c r="R17" s="82"/>
      <c r="S17" s="82"/>
      <c r="T17" s="82"/>
      <c r="U17" s="82"/>
      <c r="V17" s="82"/>
      <c r="W17" s="82"/>
    </row>
    <row r="18" ht="20.25" customHeight="1" spans="1:23">
      <c r="A18" s="173" t="s">
        <v>72</v>
      </c>
      <c r="B18" s="232" t="s">
        <v>204</v>
      </c>
      <c r="C18" s="174" t="s">
        <v>220</v>
      </c>
      <c r="D18" s="173" t="s">
        <v>121</v>
      </c>
      <c r="E18" s="173" t="s">
        <v>122</v>
      </c>
      <c r="F18" s="174" t="s">
        <v>209</v>
      </c>
      <c r="G18" s="174" t="s">
        <v>210</v>
      </c>
      <c r="H18" s="82">
        <v>28890</v>
      </c>
      <c r="I18" s="82">
        <v>28890</v>
      </c>
      <c r="J18" s="82"/>
      <c r="K18" s="82"/>
      <c r="L18" s="82">
        <v>28890</v>
      </c>
      <c r="M18" s="82"/>
      <c r="N18" s="82"/>
      <c r="O18" s="82"/>
      <c r="P18" s="82"/>
      <c r="Q18" s="82"/>
      <c r="R18" s="82"/>
      <c r="S18" s="82"/>
      <c r="T18" s="82"/>
      <c r="U18" s="82"/>
      <c r="V18" s="82"/>
      <c r="W18" s="82"/>
    </row>
    <row r="19" ht="20.25" customHeight="1" spans="1:23">
      <c r="A19" s="173" t="s">
        <v>72</v>
      </c>
      <c r="B19" s="232" t="s">
        <v>204</v>
      </c>
      <c r="C19" s="174" t="s">
        <v>221</v>
      </c>
      <c r="D19" s="173" t="s">
        <v>123</v>
      </c>
      <c r="E19" s="173" t="s">
        <v>124</v>
      </c>
      <c r="F19" s="174" t="s">
        <v>212</v>
      </c>
      <c r="G19" s="174" t="s">
        <v>213</v>
      </c>
      <c r="H19" s="82">
        <v>19200</v>
      </c>
      <c r="I19" s="82">
        <v>19200</v>
      </c>
      <c r="J19" s="82"/>
      <c r="K19" s="82"/>
      <c r="L19" s="82">
        <v>19200</v>
      </c>
      <c r="M19" s="82"/>
      <c r="N19" s="82"/>
      <c r="O19" s="82"/>
      <c r="P19" s="82"/>
      <c r="Q19" s="82"/>
      <c r="R19" s="82"/>
      <c r="S19" s="82"/>
      <c r="T19" s="82"/>
      <c r="U19" s="82"/>
      <c r="V19" s="82"/>
      <c r="W19" s="82"/>
    </row>
    <row r="20" ht="20.25" customHeight="1" spans="1:23">
      <c r="A20" s="173" t="s">
        <v>72</v>
      </c>
      <c r="B20" s="232" t="s">
        <v>204</v>
      </c>
      <c r="C20" s="174" t="s">
        <v>222</v>
      </c>
      <c r="D20" s="173" t="s">
        <v>113</v>
      </c>
      <c r="E20" s="173" t="s">
        <v>114</v>
      </c>
      <c r="F20" s="174" t="s">
        <v>215</v>
      </c>
      <c r="G20" s="174" t="s">
        <v>216</v>
      </c>
      <c r="H20" s="82">
        <v>2700</v>
      </c>
      <c r="I20" s="82">
        <v>2700</v>
      </c>
      <c r="J20" s="82"/>
      <c r="K20" s="82"/>
      <c r="L20" s="82">
        <v>2700</v>
      </c>
      <c r="M20" s="82"/>
      <c r="N20" s="82"/>
      <c r="O20" s="82"/>
      <c r="P20" s="82"/>
      <c r="Q20" s="82"/>
      <c r="R20" s="82"/>
      <c r="S20" s="82"/>
      <c r="T20" s="82"/>
      <c r="U20" s="82"/>
      <c r="V20" s="82"/>
      <c r="W20" s="82"/>
    </row>
    <row r="21" ht="20.25" customHeight="1" spans="1:23">
      <c r="A21" s="173" t="s">
        <v>72</v>
      </c>
      <c r="B21" s="232" t="s">
        <v>204</v>
      </c>
      <c r="C21" s="174" t="s">
        <v>223</v>
      </c>
      <c r="D21" s="173" t="s">
        <v>125</v>
      </c>
      <c r="E21" s="173" t="s">
        <v>126</v>
      </c>
      <c r="F21" s="174" t="s">
        <v>215</v>
      </c>
      <c r="G21" s="174" t="s">
        <v>216</v>
      </c>
      <c r="H21" s="82">
        <v>1551</v>
      </c>
      <c r="I21" s="82">
        <v>1551</v>
      </c>
      <c r="J21" s="82"/>
      <c r="K21" s="82"/>
      <c r="L21" s="82">
        <v>1551</v>
      </c>
      <c r="M21" s="82"/>
      <c r="N21" s="82"/>
      <c r="O21" s="82"/>
      <c r="P21" s="82"/>
      <c r="Q21" s="82"/>
      <c r="R21" s="82"/>
      <c r="S21" s="82"/>
      <c r="T21" s="82"/>
      <c r="U21" s="82"/>
      <c r="V21" s="82"/>
      <c r="W21" s="82"/>
    </row>
    <row r="22" ht="20.25" customHeight="1" spans="1:23">
      <c r="A22" s="173" t="s">
        <v>72</v>
      </c>
      <c r="B22" s="232" t="s">
        <v>204</v>
      </c>
      <c r="C22" s="174" t="s">
        <v>224</v>
      </c>
      <c r="D22" s="173" t="s">
        <v>125</v>
      </c>
      <c r="E22" s="173" t="s">
        <v>126</v>
      </c>
      <c r="F22" s="174" t="s">
        <v>215</v>
      </c>
      <c r="G22" s="174" t="s">
        <v>216</v>
      </c>
      <c r="H22" s="82">
        <v>1404</v>
      </c>
      <c r="I22" s="82">
        <v>1404</v>
      </c>
      <c r="J22" s="82"/>
      <c r="K22" s="82"/>
      <c r="L22" s="82">
        <v>1404</v>
      </c>
      <c r="M22" s="82"/>
      <c r="N22" s="82"/>
      <c r="O22" s="82"/>
      <c r="P22" s="82"/>
      <c r="Q22" s="82"/>
      <c r="R22" s="82"/>
      <c r="S22" s="82"/>
      <c r="T22" s="82"/>
      <c r="U22" s="82"/>
      <c r="V22" s="82"/>
      <c r="W22" s="82"/>
    </row>
    <row r="23" ht="20.25" customHeight="1" spans="1:23">
      <c r="A23" s="173" t="s">
        <v>72</v>
      </c>
      <c r="B23" s="232" t="s">
        <v>225</v>
      </c>
      <c r="C23" s="174" t="s">
        <v>226</v>
      </c>
      <c r="D23" s="173" t="s">
        <v>115</v>
      </c>
      <c r="E23" s="173" t="s">
        <v>116</v>
      </c>
      <c r="F23" s="174" t="s">
        <v>227</v>
      </c>
      <c r="G23" s="174" t="s">
        <v>228</v>
      </c>
      <c r="H23" s="82">
        <v>403200</v>
      </c>
      <c r="I23" s="82">
        <v>403200</v>
      </c>
      <c r="J23" s="82"/>
      <c r="K23" s="82"/>
      <c r="L23" s="82">
        <v>403200</v>
      </c>
      <c r="M23" s="82"/>
      <c r="N23" s="82"/>
      <c r="O23" s="82"/>
      <c r="P23" s="82"/>
      <c r="Q23" s="82"/>
      <c r="R23" s="82"/>
      <c r="S23" s="82"/>
      <c r="T23" s="82"/>
      <c r="U23" s="82"/>
      <c r="V23" s="82"/>
      <c r="W23" s="82"/>
    </row>
    <row r="24" ht="20.25" customHeight="1" spans="1:23">
      <c r="A24" s="173" t="s">
        <v>72</v>
      </c>
      <c r="B24" s="232" t="s">
        <v>229</v>
      </c>
      <c r="C24" s="174" t="s">
        <v>230</v>
      </c>
      <c r="D24" s="173" t="s">
        <v>102</v>
      </c>
      <c r="E24" s="173" t="s">
        <v>103</v>
      </c>
      <c r="F24" s="174" t="s">
        <v>231</v>
      </c>
      <c r="G24" s="174" t="s">
        <v>230</v>
      </c>
      <c r="H24" s="82">
        <v>30000</v>
      </c>
      <c r="I24" s="82">
        <v>30000</v>
      </c>
      <c r="J24" s="82"/>
      <c r="K24" s="82"/>
      <c r="L24" s="82">
        <v>30000</v>
      </c>
      <c r="M24" s="82"/>
      <c r="N24" s="82"/>
      <c r="O24" s="82"/>
      <c r="P24" s="82"/>
      <c r="Q24" s="82"/>
      <c r="R24" s="82"/>
      <c r="S24" s="82"/>
      <c r="T24" s="82"/>
      <c r="U24" s="82"/>
      <c r="V24" s="82"/>
      <c r="W24" s="82"/>
    </row>
    <row r="25" ht="20.25" customHeight="1" spans="1:23">
      <c r="A25" s="173" t="s">
        <v>72</v>
      </c>
      <c r="B25" s="232" t="s">
        <v>232</v>
      </c>
      <c r="C25" s="174" t="s">
        <v>233</v>
      </c>
      <c r="D25" s="173" t="s">
        <v>113</v>
      </c>
      <c r="E25" s="173" t="s">
        <v>114</v>
      </c>
      <c r="F25" s="174" t="s">
        <v>234</v>
      </c>
      <c r="G25" s="174" t="s">
        <v>235</v>
      </c>
      <c r="H25" s="82">
        <v>114000</v>
      </c>
      <c r="I25" s="82">
        <v>114000</v>
      </c>
      <c r="J25" s="82"/>
      <c r="K25" s="82"/>
      <c r="L25" s="82">
        <v>114000</v>
      </c>
      <c r="M25" s="82"/>
      <c r="N25" s="82"/>
      <c r="O25" s="82"/>
      <c r="P25" s="82"/>
      <c r="Q25" s="82"/>
      <c r="R25" s="82"/>
      <c r="S25" s="82"/>
      <c r="T25" s="82"/>
      <c r="U25" s="82"/>
      <c r="V25" s="82"/>
      <c r="W25" s="82"/>
    </row>
    <row r="26" ht="20.25" customHeight="1" spans="1:23">
      <c r="A26" s="173" t="s">
        <v>72</v>
      </c>
      <c r="B26" s="232" t="s">
        <v>236</v>
      </c>
      <c r="C26" s="174" t="s">
        <v>237</v>
      </c>
      <c r="D26" s="173" t="s">
        <v>102</v>
      </c>
      <c r="E26" s="173" t="s">
        <v>103</v>
      </c>
      <c r="F26" s="174" t="s">
        <v>238</v>
      </c>
      <c r="G26" s="174" t="s">
        <v>239</v>
      </c>
      <c r="H26" s="82">
        <v>265200</v>
      </c>
      <c r="I26" s="82">
        <v>265200</v>
      </c>
      <c r="J26" s="82"/>
      <c r="K26" s="82"/>
      <c r="L26" s="82">
        <v>265200</v>
      </c>
      <c r="M26" s="82"/>
      <c r="N26" s="82"/>
      <c r="O26" s="82"/>
      <c r="P26" s="82"/>
      <c r="Q26" s="82"/>
      <c r="R26" s="82"/>
      <c r="S26" s="82"/>
      <c r="T26" s="82"/>
      <c r="U26" s="82"/>
      <c r="V26" s="82"/>
      <c r="W26" s="82"/>
    </row>
    <row r="27" ht="20.25" customHeight="1" spans="1:23">
      <c r="A27" s="173" t="s">
        <v>72</v>
      </c>
      <c r="B27" s="232" t="s">
        <v>240</v>
      </c>
      <c r="C27" s="174" t="s">
        <v>241</v>
      </c>
      <c r="D27" s="173" t="s">
        <v>129</v>
      </c>
      <c r="E27" s="173" t="s">
        <v>130</v>
      </c>
      <c r="F27" s="174" t="s">
        <v>242</v>
      </c>
      <c r="G27" s="174" t="s">
        <v>243</v>
      </c>
      <c r="H27" s="82">
        <v>8880</v>
      </c>
      <c r="I27" s="82">
        <v>8880</v>
      </c>
      <c r="J27" s="82"/>
      <c r="K27" s="82"/>
      <c r="L27" s="82">
        <v>8880</v>
      </c>
      <c r="M27" s="82"/>
      <c r="N27" s="82"/>
      <c r="O27" s="82"/>
      <c r="P27" s="82"/>
      <c r="Q27" s="82"/>
      <c r="R27" s="82"/>
      <c r="S27" s="82"/>
      <c r="T27" s="82"/>
      <c r="U27" s="82"/>
      <c r="V27" s="82"/>
      <c r="W27" s="82"/>
    </row>
    <row r="28" ht="20.25" customHeight="1" spans="1:23">
      <c r="A28" s="173" t="s">
        <v>72</v>
      </c>
      <c r="B28" s="232" t="s">
        <v>244</v>
      </c>
      <c r="C28" s="174" t="s">
        <v>245</v>
      </c>
      <c r="D28" s="173" t="s">
        <v>102</v>
      </c>
      <c r="E28" s="173" t="s">
        <v>103</v>
      </c>
      <c r="F28" s="174" t="s">
        <v>246</v>
      </c>
      <c r="G28" s="174" t="s">
        <v>247</v>
      </c>
      <c r="H28" s="82">
        <v>1327908</v>
      </c>
      <c r="I28" s="82">
        <v>1327908</v>
      </c>
      <c r="J28" s="82"/>
      <c r="K28" s="82"/>
      <c r="L28" s="82">
        <v>1327908</v>
      </c>
      <c r="M28" s="82"/>
      <c r="N28" s="82"/>
      <c r="O28" s="82"/>
      <c r="P28" s="82"/>
      <c r="Q28" s="82"/>
      <c r="R28" s="82"/>
      <c r="S28" s="82"/>
      <c r="T28" s="82"/>
      <c r="U28" s="82"/>
      <c r="V28" s="82"/>
      <c r="W28" s="82"/>
    </row>
    <row r="29" ht="20.25" customHeight="1" spans="1:23">
      <c r="A29" s="173" t="s">
        <v>72</v>
      </c>
      <c r="B29" s="232" t="s">
        <v>244</v>
      </c>
      <c r="C29" s="174" t="s">
        <v>248</v>
      </c>
      <c r="D29" s="173" t="s">
        <v>102</v>
      </c>
      <c r="E29" s="173" t="s">
        <v>103</v>
      </c>
      <c r="F29" s="174" t="s">
        <v>242</v>
      </c>
      <c r="G29" s="174" t="s">
        <v>243</v>
      </c>
      <c r="H29" s="82">
        <v>5280</v>
      </c>
      <c r="I29" s="82">
        <v>5280</v>
      </c>
      <c r="J29" s="82"/>
      <c r="K29" s="82"/>
      <c r="L29" s="82">
        <v>5280</v>
      </c>
      <c r="M29" s="82"/>
      <c r="N29" s="82"/>
      <c r="O29" s="82"/>
      <c r="P29" s="82"/>
      <c r="Q29" s="82"/>
      <c r="R29" s="82"/>
      <c r="S29" s="82"/>
      <c r="T29" s="82"/>
      <c r="U29" s="82"/>
      <c r="V29" s="82"/>
      <c r="W29" s="82"/>
    </row>
    <row r="30" ht="20.25" customHeight="1" spans="1:23">
      <c r="A30" s="173" t="s">
        <v>72</v>
      </c>
      <c r="B30" s="232" t="s">
        <v>244</v>
      </c>
      <c r="C30" s="174" t="s">
        <v>249</v>
      </c>
      <c r="D30" s="173" t="s">
        <v>102</v>
      </c>
      <c r="E30" s="173" t="s">
        <v>103</v>
      </c>
      <c r="F30" s="174" t="s">
        <v>242</v>
      </c>
      <c r="G30" s="174" t="s">
        <v>243</v>
      </c>
      <c r="H30" s="82">
        <v>2162484</v>
      </c>
      <c r="I30" s="82">
        <v>2162484</v>
      </c>
      <c r="J30" s="82"/>
      <c r="K30" s="82"/>
      <c r="L30" s="82">
        <v>2162484</v>
      </c>
      <c r="M30" s="82"/>
      <c r="N30" s="82"/>
      <c r="O30" s="82"/>
      <c r="P30" s="82"/>
      <c r="Q30" s="82"/>
      <c r="R30" s="82"/>
      <c r="S30" s="82"/>
      <c r="T30" s="82"/>
      <c r="U30" s="82"/>
      <c r="V30" s="82"/>
      <c r="W30" s="82"/>
    </row>
    <row r="31" ht="20.25" customHeight="1" spans="1:23">
      <c r="A31" s="173" t="s">
        <v>72</v>
      </c>
      <c r="B31" s="232" t="s">
        <v>244</v>
      </c>
      <c r="C31" s="174" t="s">
        <v>250</v>
      </c>
      <c r="D31" s="173" t="s">
        <v>102</v>
      </c>
      <c r="E31" s="173" t="s">
        <v>103</v>
      </c>
      <c r="F31" s="174" t="s">
        <v>234</v>
      </c>
      <c r="G31" s="174" t="s">
        <v>235</v>
      </c>
      <c r="H31" s="82">
        <v>116000</v>
      </c>
      <c r="I31" s="82">
        <v>116000</v>
      </c>
      <c r="J31" s="82"/>
      <c r="K31" s="82"/>
      <c r="L31" s="82">
        <v>116000</v>
      </c>
      <c r="M31" s="82"/>
      <c r="N31" s="82"/>
      <c r="O31" s="82"/>
      <c r="P31" s="82"/>
      <c r="Q31" s="82"/>
      <c r="R31" s="82"/>
      <c r="S31" s="82"/>
      <c r="T31" s="82"/>
      <c r="U31" s="82"/>
      <c r="V31" s="82"/>
      <c r="W31" s="82"/>
    </row>
    <row r="32" ht="20.25" customHeight="1" spans="1:23">
      <c r="A32" s="173" t="s">
        <v>72</v>
      </c>
      <c r="B32" s="232" t="s">
        <v>251</v>
      </c>
      <c r="C32" s="174" t="s">
        <v>252</v>
      </c>
      <c r="D32" s="173" t="s">
        <v>102</v>
      </c>
      <c r="E32" s="173" t="s">
        <v>103</v>
      </c>
      <c r="F32" s="174" t="s">
        <v>234</v>
      </c>
      <c r="G32" s="174" t="s">
        <v>235</v>
      </c>
      <c r="H32" s="82">
        <v>670080</v>
      </c>
      <c r="I32" s="82">
        <v>670080</v>
      </c>
      <c r="J32" s="82"/>
      <c r="K32" s="82"/>
      <c r="L32" s="82">
        <v>670080</v>
      </c>
      <c r="M32" s="82"/>
      <c r="N32" s="82"/>
      <c r="O32" s="82"/>
      <c r="P32" s="82"/>
      <c r="Q32" s="82"/>
      <c r="R32" s="82"/>
      <c r="S32" s="82"/>
      <c r="T32" s="82"/>
      <c r="U32" s="82"/>
      <c r="V32" s="82"/>
      <c r="W32" s="82"/>
    </row>
    <row r="33" ht="20.25" customHeight="1" spans="1:23">
      <c r="A33" s="173" t="s">
        <v>72</v>
      </c>
      <c r="B33" s="232" t="s">
        <v>251</v>
      </c>
      <c r="C33" s="174" t="s">
        <v>253</v>
      </c>
      <c r="D33" s="173" t="s">
        <v>102</v>
      </c>
      <c r="E33" s="173" t="s">
        <v>103</v>
      </c>
      <c r="F33" s="174" t="s">
        <v>234</v>
      </c>
      <c r="G33" s="174" t="s">
        <v>235</v>
      </c>
      <c r="H33" s="82">
        <v>638000</v>
      </c>
      <c r="I33" s="82">
        <v>638000</v>
      </c>
      <c r="J33" s="82"/>
      <c r="K33" s="82"/>
      <c r="L33" s="82">
        <v>638000</v>
      </c>
      <c r="M33" s="82"/>
      <c r="N33" s="82"/>
      <c r="O33" s="82"/>
      <c r="P33" s="82"/>
      <c r="Q33" s="82"/>
      <c r="R33" s="82"/>
      <c r="S33" s="82"/>
      <c r="T33" s="82"/>
      <c r="U33" s="82"/>
      <c r="V33" s="82"/>
      <c r="W33" s="82"/>
    </row>
    <row r="34" ht="20.25" customHeight="1" spans="1:23">
      <c r="A34" s="173" t="s">
        <v>72</v>
      </c>
      <c r="B34" s="233" t="s">
        <v>254</v>
      </c>
      <c r="C34" s="174" t="s">
        <v>255</v>
      </c>
      <c r="D34" s="173" t="s">
        <v>102</v>
      </c>
      <c r="E34" s="173" t="s">
        <v>103</v>
      </c>
      <c r="F34" s="174" t="s">
        <v>256</v>
      </c>
      <c r="G34" s="174" t="s">
        <v>257</v>
      </c>
      <c r="H34" s="82">
        <v>334800</v>
      </c>
      <c r="I34" s="82">
        <v>334800</v>
      </c>
      <c r="J34" s="82"/>
      <c r="K34" s="82"/>
      <c r="L34" s="82">
        <v>334800</v>
      </c>
      <c r="M34" s="82"/>
      <c r="N34" s="82"/>
      <c r="O34" s="82"/>
      <c r="P34" s="82"/>
      <c r="Q34" s="82"/>
      <c r="R34" s="82"/>
      <c r="S34" s="82"/>
      <c r="T34" s="82"/>
      <c r="U34" s="82"/>
      <c r="V34" s="82"/>
      <c r="W34" s="82"/>
    </row>
    <row r="35" ht="20.25" customHeight="1" spans="1:23">
      <c r="A35" s="173" t="s">
        <v>72</v>
      </c>
      <c r="B35" s="233" t="s">
        <v>254</v>
      </c>
      <c r="C35" s="174" t="s">
        <v>258</v>
      </c>
      <c r="D35" s="173" t="s">
        <v>102</v>
      </c>
      <c r="E35" s="173" t="s">
        <v>103</v>
      </c>
      <c r="F35" s="174" t="s">
        <v>256</v>
      </c>
      <c r="G35" s="174" t="s">
        <v>257</v>
      </c>
      <c r="H35" s="82">
        <v>71700</v>
      </c>
      <c r="I35" s="82">
        <v>71700</v>
      </c>
      <c r="J35" s="82"/>
      <c r="K35" s="82"/>
      <c r="L35" s="82">
        <v>71700</v>
      </c>
      <c r="M35" s="82"/>
      <c r="N35" s="82"/>
      <c r="O35" s="82"/>
      <c r="P35" s="82"/>
      <c r="Q35" s="82"/>
      <c r="R35" s="82"/>
      <c r="S35" s="82"/>
      <c r="T35" s="82"/>
      <c r="U35" s="82"/>
      <c r="V35" s="82"/>
      <c r="W35" s="82"/>
    </row>
    <row r="36" ht="20.25" customHeight="1" spans="1:23">
      <c r="A36" s="173" t="s">
        <v>72</v>
      </c>
      <c r="B36" s="233" t="s">
        <v>254</v>
      </c>
      <c r="C36" s="174" t="s">
        <v>259</v>
      </c>
      <c r="D36" s="173" t="s">
        <v>102</v>
      </c>
      <c r="E36" s="173" t="s">
        <v>103</v>
      </c>
      <c r="F36" s="174" t="s">
        <v>256</v>
      </c>
      <c r="G36" s="174" t="s">
        <v>257</v>
      </c>
      <c r="H36" s="82">
        <v>1434000</v>
      </c>
      <c r="I36" s="82">
        <v>1434000</v>
      </c>
      <c r="J36" s="82"/>
      <c r="K36" s="82"/>
      <c r="L36" s="82">
        <v>1434000</v>
      </c>
      <c r="M36" s="82"/>
      <c r="N36" s="82"/>
      <c r="O36" s="82"/>
      <c r="P36" s="82"/>
      <c r="Q36" s="82"/>
      <c r="R36" s="82"/>
      <c r="S36" s="82"/>
      <c r="T36" s="82"/>
      <c r="U36" s="82"/>
      <c r="V36" s="82"/>
      <c r="W36" s="82"/>
    </row>
    <row r="37" ht="20.25" customHeight="1" spans="1:23">
      <c r="A37" s="173" t="s">
        <v>72</v>
      </c>
      <c r="B37" s="232" t="s">
        <v>260</v>
      </c>
      <c r="C37" s="174" t="s">
        <v>261</v>
      </c>
      <c r="D37" s="173" t="s">
        <v>129</v>
      </c>
      <c r="E37" s="173" t="s">
        <v>130</v>
      </c>
      <c r="F37" s="174" t="s">
        <v>242</v>
      </c>
      <c r="G37" s="174" t="s">
        <v>243</v>
      </c>
      <c r="H37" s="82">
        <v>3360</v>
      </c>
      <c r="I37" s="82">
        <v>3360</v>
      </c>
      <c r="J37" s="82"/>
      <c r="K37" s="82"/>
      <c r="L37" s="82">
        <v>3360</v>
      </c>
      <c r="M37" s="82"/>
      <c r="N37" s="82"/>
      <c r="O37" s="82"/>
      <c r="P37" s="82"/>
      <c r="Q37" s="82"/>
      <c r="R37" s="82"/>
      <c r="S37" s="82"/>
      <c r="T37" s="82"/>
      <c r="U37" s="82"/>
      <c r="V37" s="82"/>
      <c r="W37" s="82"/>
    </row>
    <row r="38" ht="20.25" customHeight="1" spans="1:23">
      <c r="A38" s="173" t="s">
        <v>72</v>
      </c>
      <c r="B38" s="232" t="s">
        <v>262</v>
      </c>
      <c r="C38" s="174" t="s">
        <v>263</v>
      </c>
      <c r="D38" s="173" t="s">
        <v>102</v>
      </c>
      <c r="E38" s="173" t="s">
        <v>103</v>
      </c>
      <c r="F38" s="174" t="s">
        <v>264</v>
      </c>
      <c r="G38" s="174" t="s">
        <v>265</v>
      </c>
      <c r="H38" s="82">
        <v>27000</v>
      </c>
      <c r="I38" s="82">
        <v>27000</v>
      </c>
      <c r="J38" s="82"/>
      <c r="K38" s="82"/>
      <c r="L38" s="82">
        <v>27000</v>
      </c>
      <c r="M38" s="82"/>
      <c r="N38" s="82"/>
      <c r="O38" s="82"/>
      <c r="P38" s="82"/>
      <c r="Q38" s="82"/>
      <c r="R38" s="82"/>
      <c r="S38" s="82"/>
      <c r="T38" s="82"/>
      <c r="U38" s="82"/>
      <c r="V38" s="82"/>
      <c r="W38" s="82"/>
    </row>
    <row r="39" ht="20.25" customHeight="1" spans="1:23">
      <c r="A39" s="173" t="s">
        <v>72</v>
      </c>
      <c r="B39" s="232" t="s">
        <v>262</v>
      </c>
      <c r="C39" s="174" t="s">
        <v>266</v>
      </c>
      <c r="D39" s="173" t="s">
        <v>102</v>
      </c>
      <c r="E39" s="173" t="s">
        <v>103</v>
      </c>
      <c r="F39" s="174" t="s">
        <v>264</v>
      </c>
      <c r="G39" s="174" t="s">
        <v>265</v>
      </c>
      <c r="H39" s="82">
        <v>19440</v>
      </c>
      <c r="I39" s="82">
        <v>19440</v>
      </c>
      <c r="J39" s="82"/>
      <c r="K39" s="82"/>
      <c r="L39" s="82">
        <v>19440</v>
      </c>
      <c r="M39" s="82"/>
      <c r="N39" s="82"/>
      <c r="O39" s="82"/>
      <c r="P39" s="82"/>
      <c r="Q39" s="82"/>
      <c r="R39" s="82"/>
      <c r="S39" s="82"/>
      <c r="T39" s="82"/>
      <c r="U39" s="82"/>
      <c r="V39" s="82"/>
      <c r="W39" s="82"/>
    </row>
    <row r="40" ht="20.25" customHeight="1" spans="1:23">
      <c r="A40" s="173" t="s">
        <v>72</v>
      </c>
      <c r="B40" s="232" t="s">
        <v>262</v>
      </c>
      <c r="C40" s="174" t="s">
        <v>267</v>
      </c>
      <c r="D40" s="173" t="s">
        <v>102</v>
      </c>
      <c r="E40" s="173" t="s">
        <v>103</v>
      </c>
      <c r="F40" s="174" t="s">
        <v>268</v>
      </c>
      <c r="G40" s="174" t="s">
        <v>269</v>
      </c>
      <c r="H40" s="82">
        <v>64800</v>
      </c>
      <c r="I40" s="82">
        <v>64800</v>
      </c>
      <c r="J40" s="82"/>
      <c r="K40" s="82"/>
      <c r="L40" s="82">
        <v>64800</v>
      </c>
      <c r="M40" s="82"/>
      <c r="N40" s="82"/>
      <c r="O40" s="82"/>
      <c r="P40" s="82"/>
      <c r="Q40" s="82"/>
      <c r="R40" s="82"/>
      <c r="S40" s="82"/>
      <c r="T40" s="82"/>
      <c r="U40" s="82"/>
      <c r="V40" s="82"/>
      <c r="W40" s="82"/>
    </row>
    <row r="41" ht="20.25" customHeight="1" spans="1:23">
      <c r="A41" s="173" t="s">
        <v>72</v>
      </c>
      <c r="B41" s="232" t="s">
        <v>270</v>
      </c>
      <c r="C41" s="174" t="s">
        <v>177</v>
      </c>
      <c r="D41" s="173" t="s">
        <v>102</v>
      </c>
      <c r="E41" s="173" t="s">
        <v>103</v>
      </c>
      <c r="F41" s="174" t="s">
        <v>271</v>
      </c>
      <c r="G41" s="174" t="s">
        <v>177</v>
      </c>
      <c r="H41" s="82">
        <v>3000</v>
      </c>
      <c r="I41" s="82">
        <v>3000</v>
      </c>
      <c r="J41" s="82"/>
      <c r="K41" s="82"/>
      <c r="L41" s="82">
        <v>3000</v>
      </c>
      <c r="M41" s="82"/>
      <c r="N41" s="82"/>
      <c r="O41" s="82"/>
      <c r="P41" s="82"/>
      <c r="Q41" s="82"/>
      <c r="R41" s="82"/>
      <c r="S41" s="82"/>
      <c r="T41" s="82"/>
      <c r="U41" s="82"/>
      <c r="V41" s="82"/>
      <c r="W41" s="82"/>
    </row>
    <row r="42" ht="20.25" customHeight="1" spans="1:23">
      <c r="A42" s="173" t="s">
        <v>72</v>
      </c>
      <c r="B42" s="232" t="s">
        <v>272</v>
      </c>
      <c r="C42" s="174" t="s">
        <v>273</v>
      </c>
      <c r="D42" s="173" t="s">
        <v>113</v>
      </c>
      <c r="E42" s="173" t="s">
        <v>114</v>
      </c>
      <c r="F42" s="174" t="s">
        <v>246</v>
      </c>
      <c r="G42" s="174" t="s">
        <v>247</v>
      </c>
      <c r="H42" s="82">
        <v>139884</v>
      </c>
      <c r="I42" s="82">
        <v>139884</v>
      </c>
      <c r="J42" s="82"/>
      <c r="K42" s="82"/>
      <c r="L42" s="82">
        <v>139884</v>
      </c>
      <c r="M42" s="82"/>
      <c r="N42" s="82"/>
      <c r="O42" s="82"/>
      <c r="P42" s="82"/>
      <c r="Q42" s="82"/>
      <c r="R42" s="82"/>
      <c r="S42" s="82"/>
      <c r="T42" s="82"/>
      <c r="U42" s="82"/>
      <c r="V42" s="82"/>
      <c r="W42" s="82"/>
    </row>
    <row r="43" ht="20.25" customHeight="1" spans="1:23">
      <c r="A43" s="173" t="s">
        <v>72</v>
      </c>
      <c r="B43" s="232" t="s">
        <v>272</v>
      </c>
      <c r="C43" s="174" t="s">
        <v>274</v>
      </c>
      <c r="D43" s="173" t="s">
        <v>113</v>
      </c>
      <c r="E43" s="173" t="s">
        <v>114</v>
      </c>
      <c r="F43" s="174" t="s">
        <v>242</v>
      </c>
      <c r="G43" s="174" t="s">
        <v>243</v>
      </c>
      <c r="H43" s="82">
        <v>96</v>
      </c>
      <c r="I43" s="82">
        <v>96</v>
      </c>
      <c r="J43" s="82"/>
      <c r="K43" s="82"/>
      <c r="L43" s="82">
        <v>96</v>
      </c>
      <c r="M43" s="82"/>
      <c r="N43" s="82"/>
      <c r="O43" s="82"/>
      <c r="P43" s="82"/>
      <c r="Q43" s="82"/>
      <c r="R43" s="82"/>
      <c r="S43" s="82"/>
      <c r="T43" s="82"/>
      <c r="U43" s="82"/>
      <c r="V43" s="82"/>
      <c r="W43" s="82"/>
    </row>
    <row r="44" ht="20.25" customHeight="1" spans="1:23">
      <c r="A44" s="173" t="s">
        <v>72</v>
      </c>
      <c r="B44" s="232" t="s">
        <v>272</v>
      </c>
      <c r="C44" s="174" t="s">
        <v>275</v>
      </c>
      <c r="D44" s="173" t="s">
        <v>113</v>
      </c>
      <c r="E44" s="173" t="s">
        <v>114</v>
      </c>
      <c r="F44" s="174" t="s">
        <v>234</v>
      </c>
      <c r="G44" s="174" t="s">
        <v>235</v>
      </c>
      <c r="H44" s="82">
        <v>12000</v>
      </c>
      <c r="I44" s="82">
        <v>12000</v>
      </c>
      <c r="J44" s="82"/>
      <c r="K44" s="82"/>
      <c r="L44" s="82">
        <v>12000</v>
      </c>
      <c r="M44" s="82"/>
      <c r="N44" s="82"/>
      <c r="O44" s="82"/>
      <c r="P44" s="82"/>
      <c r="Q44" s="82"/>
      <c r="R44" s="82"/>
      <c r="S44" s="82"/>
      <c r="T44" s="82"/>
      <c r="U44" s="82"/>
      <c r="V44" s="82"/>
      <c r="W44" s="82"/>
    </row>
    <row r="45" ht="20.25" customHeight="1" spans="1:23">
      <c r="A45" s="173" t="s">
        <v>72</v>
      </c>
      <c r="B45" s="232" t="s">
        <v>272</v>
      </c>
      <c r="C45" s="174" t="s">
        <v>276</v>
      </c>
      <c r="D45" s="173" t="s">
        <v>113</v>
      </c>
      <c r="E45" s="173" t="s">
        <v>114</v>
      </c>
      <c r="F45" s="174" t="s">
        <v>277</v>
      </c>
      <c r="G45" s="174" t="s">
        <v>278</v>
      </c>
      <c r="H45" s="82">
        <v>84000</v>
      </c>
      <c r="I45" s="82">
        <v>84000</v>
      </c>
      <c r="J45" s="82"/>
      <c r="K45" s="82"/>
      <c r="L45" s="82">
        <v>84000</v>
      </c>
      <c r="M45" s="82"/>
      <c r="N45" s="82"/>
      <c r="O45" s="82"/>
      <c r="P45" s="82"/>
      <c r="Q45" s="82"/>
      <c r="R45" s="82"/>
      <c r="S45" s="82"/>
      <c r="T45" s="82"/>
      <c r="U45" s="82"/>
      <c r="V45" s="82"/>
      <c r="W45" s="82"/>
    </row>
    <row r="46" ht="20.25" customHeight="1" spans="1:23">
      <c r="A46" s="173" t="s">
        <v>72</v>
      </c>
      <c r="B46" s="232" t="s">
        <v>272</v>
      </c>
      <c r="C46" s="174" t="s">
        <v>279</v>
      </c>
      <c r="D46" s="173" t="s">
        <v>113</v>
      </c>
      <c r="E46" s="173" t="s">
        <v>114</v>
      </c>
      <c r="F46" s="174" t="s">
        <v>277</v>
      </c>
      <c r="G46" s="174" t="s">
        <v>278</v>
      </c>
      <c r="H46" s="82">
        <v>110820</v>
      </c>
      <c r="I46" s="82">
        <v>110820</v>
      </c>
      <c r="J46" s="82"/>
      <c r="K46" s="82"/>
      <c r="L46" s="82">
        <v>110820</v>
      </c>
      <c r="M46" s="82"/>
      <c r="N46" s="82"/>
      <c r="O46" s="82"/>
      <c r="P46" s="82"/>
      <c r="Q46" s="82"/>
      <c r="R46" s="82"/>
      <c r="S46" s="82"/>
      <c r="T46" s="82"/>
      <c r="U46" s="82"/>
      <c r="V46" s="82"/>
      <c r="W46" s="82"/>
    </row>
    <row r="47" ht="20.25" customHeight="1" spans="1:23">
      <c r="A47" s="173" t="s">
        <v>72</v>
      </c>
      <c r="B47" s="233" t="s">
        <v>280</v>
      </c>
      <c r="C47" s="174" t="s">
        <v>281</v>
      </c>
      <c r="D47" s="173" t="s">
        <v>102</v>
      </c>
      <c r="E47" s="173" t="s">
        <v>103</v>
      </c>
      <c r="F47" s="174" t="s">
        <v>201</v>
      </c>
      <c r="G47" s="174" t="s">
        <v>202</v>
      </c>
      <c r="H47" s="82">
        <v>28680</v>
      </c>
      <c r="I47" s="82">
        <v>28680</v>
      </c>
      <c r="J47" s="82"/>
      <c r="K47" s="82"/>
      <c r="L47" s="82">
        <v>28680</v>
      </c>
      <c r="M47" s="82"/>
      <c r="N47" s="82"/>
      <c r="O47" s="82"/>
      <c r="P47" s="82"/>
      <c r="Q47" s="82"/>
      <c r="R47" s="82"/>
      <c r="S47" s="82"/>
      <c r="T47" s="82"/>
      <c r="U47" s="82"/>
      <c r="V47" s="82"/>
      <c r="W47" s="82"/>
    </row>
    <row r="48" ht="20.25" customHeight="1" spans="1:23">
      <c r="A48" s="173" t="s">
        <v>72</v>
      </c>
      <c r="B48" s="232" t="s">
        <v>282</v>
      </c>
      <c r="C48" s="174" t="s">
        <v>265</v>
      </c>
      <c r="D48" s="173" t="s">
        <v>102</v>
      </c>
      <c r="E48" s="173" t="s">
        <v>103</v>
      </c>
      <c r="F48" s="174" t="s">
        <v>264</v>
      </c>
      <c r="G48" s="174" t="s">
        <v>265</v>
      </c>
      <c r="H48" s="82">
        <v>67400</v>
      </c>
      <c r="I48" s="82">
        <v>67400</v>
      </c>
      <c r="J48" s="82"/>
      <c r="K48" s="82"/>
      <c r="L48" s="82">
        <v>67400</v>
      </c>
      <c r="M48" s="82"/>
      <c r="N48" s="82"/>
      <c r="O48" s="82"/>
      <c r="P48" s="82"/>
      <c r="Q48" s="82"/>
      <c r="R48" s="82"/>
      <c r="S48" s="82"/>
      <c r="T48" s="82"/>
      <c r="U48" s="82"/>
      <c r="V48" s="82"/>
      <c r="W48" s="82"/>
    </row>
    <row r="49" ht="20.25" customHeight="1" spans="1:23">
      <c r="A49" s="173" t="s">
        <v>72</v>
      </c>
      <c r="B49" s="232" t="s">
        <v>282</v>
      </c>
      <c r="C49" s="174" t="s">
        <v>283</v>
      </c>
      <c r="D49" s="173" t="s">
        <v>102</v>
      </c>
      <c r="E49" s="173" t="s">
        <v>103</v>
      </c>
      <c r="F49" s="174" t="s">
        <v>264</v>
      </c>
      <c r="G49" s="174" t="s">
        <v>265</v>
      </c>
      <c r="H49" s="82">
        <v>80000</v>
      </c>
      <c r="I49" s="82">
        <v>80000</v>
      </c>
      <c r="J49" s="82"/>
      <c r="K49" s="82"/>
      <c r="L49" s="82">
        <v>80000</v>
      </c>
      <c r="M49" s="82"/>
      <c r="N49" s="82"/>
      <c r="O49" s="82"/>
      <c r="P49" s="82"/>
      <c r="Q49" s="82"/>
      <c r="R49" s="82"/>
      <c r="S49" s="82"/>
      <c r="T49" s="82"/>
      <c r="U49" s="82"/>
      <c r="V49" s="82"/>
      <c r="W49" s="82"/>
    </row>
    <row r="50" ht="20.25" customHeight="1" spans="1:23">
      <c r="A50" s="173" t="s">
        <v>72</v>
      </c>
      <c r="B50" s="232" t="s">
        <v>282</v>
      </c>
      <c r="C50" s="174" t="s">
        <v>265</v>
      </c>
      <c r="D50" s="173" t="s">
        <v>113</v>
      </c>
      <c r="E50" s="173" t="s">
        <v>114</v>
      </c>
      <c r="F50" s="174" t="s">
        <v>264</v>
      </c>
      <c r="G50" s="174" t="s">
        <v>265</v>
      </c>
      <c r="H50" s="82">
        <v>16500</v>
      </c>
      <c r="I50" s="82">
        <v>16500</v>
      </c>
      <c r="J50" s="82"/>
      <c r="K50" s="82"/>
      <c r="L50" s="82">
        <v>16500</v>
      </c>
      <c r="M50" s="82"/>
      <c r="N50" s="82"/>
      <c r="O50" s="82"/>
      <c r="P50" s="82"/>
      <c r="Q50" s="82"/>
      <c r="R50" s="82"/>
      <c r="S50" s="82"/>
      <c r="T50" s="82"/>
      <c r="U50" s="82"/>
      <c r="V50" s="82"/>
      <c r="W50" s="82"/>
    </row>
    <row r="51" ht="20.25" customHeight="1" spans="1:23">
      <c r="A51" s="173" t="s">
        <v>72</v>
      </c>
      <c r="B51" s="232" t="s">
        <v>282</v>
      </c>
      <c r="C51" s="174" t="s">
        <v>284</v>
      </c>
      <c r="D51" s="173" t="s">
        <v>115</v>
      </c>
      <c r="E51" s="173" t="s">
        <v>116</v>
      </c>
      <c r="F51" s="174" t="s">
        <v>264</v>
      </c>
      <c r="G51" s="174" t="s">
        <v>265</v>
      </c>
      <c r="H51" s="82">
        <v>9600</v>
      </c>
      <c r="I51" s="82">
        <v>9600</v>
      </c>
      <c r="J51" s="82"/>
      <c r="K51" s="82"/>
      <c r="L51" s="82">
        <v>9600</v>
      </c>
      <c r="M51" s="82"/>
      <c r="N51" s="82"/>
      <c r="O51" s="82"/>
      <c r="P51" s="82"/>
      <c r="Q51" s="82"/>
      <c r="R51" s="82"/>
      <c r="S51" s="82"/>
      <c r="T51" s="82"/>
      <c r="U51" s="82"/>
      <c r="V51" s="82"/>
      <c r="W51" s="82"/>
    </row>
    <row r="52" ht="20.25" customHeight="1" spans="1:23">
      <c r="A52" s="173" t="s">
        <v>72</v>
      </c>
      <c r="B52" s="232" t="s">
        <v>282</v>
      </c>
      <c r="C52" s="174" t="s">
        <v>285</v>
      </c>
      <c r="D52" s="173" t="s">
        <v>102</v>
      </c>
      <c r="E52" s="173" t="s">
        <v>103</v>
      </c>
      <c r="F52" s="174" t="s">
        <v>286</v>
      </c>
      <c r="G52" s="174" t="s">
        <v>285</v>
      </c>
      <c r="H52" s="82">
        <v>10000</v>
      </c>
      <c r="I52" s="82">
        <v>10000</v>
      </c>
      <c r="J52" s="82"/>
      <c r="K52" s="82"/>
      <c r="L52" s="82">
        <v>10000</v>
      </c>
      <c r="M52" s="82"/>
      <c r="N52" s="82"/>
      <c r="O52" s="82"/>
      <c r="P52" s="82"/>
      <c r="Q52" s="82"/>
      <c r="R52" s="82"/>
      <c r="S52" s="82"/>
      <c r="T52" s="82"/>
      <c r="U52" s="82"/>
      <c r="V52" s="82"/>
      <c r="W52" s="82"/>
    </row>
    <row r="53" ht="20.25" customHeight="1" spans="1:23">
      <c r="A53" s="173" t="s">
        <v>72</v>
      </c>
      <c r="B53" s="232" t="s">
        <v>282</v>
      </c>
      <c r="C53" s="174" t="s">
        <v>287</v>
      </c>
      <c r="D53" s="173" t="s">
        <v>102</v>
      </c>
      <c r="E53" s="173" t="s">
        <v>103</v>
      </c>
      <c r="F53" s="174" t="s">
        <v>288</v>
      </c>
      <c r="G53" s="174" t="s">
        <v>287</v>
      </c>
      <c r="H53" s="82">
        <v>30000</v>
      </c>
      <c r="I53" s="82">
        <v>30000</v>
      </c>
      <c r="J53" s="82"/>
      <c r="K53" s="82"/>
      <c r="L53" s="82">
        <v>30000</v>
      </c>
      <c r="M53" s="82"/>
      <c r="N53" s="82"/>
      <c r="O53" s="82"/>
      <c r="P53" s="82"/>
      <c r="Q53" s="82"/>
      <c r="R53" s="82"/>
      <c r="S53" s="82"/>
      <c r="T53" s="82"/>
      <c r="U53" s="82"/>
      <c r="V53" s="82"/>
      <c r="W53" s="82"/>
    </row>
    <row r="54" ht="20.25" customHeight="1" spans="1:23">
      <c r="A54" s="173" t="s">
        <v>72</v>
      </c>
      <c r="B54" s="232" t="s">
        <v>282</v>
      </c>
      <c r="C54" s="174" t="s">
        <v>289</v>
      </c>
      <c r="D54" s="173" t="s">
        <v>102</v>
      </c>
      <c r="E54" s="173" t="s">
        <v>103</v>
      </c>
      <c r="F54" s="174" t="s">
        <v>290</v>
      </c>
      <c r="G54" s="174" t="s">
        <v>289</v>
      </c>
      <c r="H54" s="82">
        <v>25000</v>
      </c>
      <c r="I54" s="82">
        <v>25000</v>
      </c>
      <c r="J54" s="82"/>
      <c r="K54" s="82"/>
      <c r="L54" s="82">
        <v>25000</v>
      </c>
      <c r="M54" s="82"/>
      <c r="N54" s="82"/>
      <c r="O54" s="82"/>
      <c r="P54" s="82"/>
      <c r="Q54" s="82"/>
      <c r="R54" s="82"/>
      <c r="S54" s="82"/>
      <c r="T54" s="82"/>
      <c r="U54" s="82"/>
      <c r="V54" s="82"/>
      <c r="W54" s="82"/>
    </row>
    <row r="55" ht="20.25" customHeight="1" spans="1:23">
      <c r="A55" s="173" t="s">
        <v>72</v>
      </c>
      <c r="B55" s="232" t="s">
        <v>282</v>
      </c>
      <c r="C55" s="174" t="s">
        <v>289</v>
      </c>
      <c r="D55" s="173" t="s">
        <v>113</v>
      </c>
      <c r="E55" s="173" t="s">
        <v>114</v>
      </c>
      <c r="F55" s="174" t="s">
        <v>290</v>
      </c>
      <c r="G55" s="174" t="s">
        <v>289</v>
      </c>
      <c r="H55" s="82">
        <v>3300</v>
      </c>
      <c r="I55" s="82">
        <v>3300</v>
      </c>
      <c r="J55" s="82"/>
      <c r="K55" s="82"/>
      <c r="L55" s="82">
        <v>3300</v>
      </c>
      <c r="M55" s="82"/>
      <c r="N55" s="82"/>
      <c r="O55" s="82"/>
      <c r="P55" s="82"/>
      <c r="Q55" s="82"/>
      <c r="R55" s="82"/>
      <c r="S55" s="82"/>
      <c r="T55" s="82"/>
      <c r="U55" s="82"/>
      <c r="V55" s="82"/>
      <c r="W55" s="82"/>
    </row>
    <row r="56" ht="20.25" customHeight="1" spans="1:23">
      <c r="A56" s="173" t="s">
        <v>72</v>
      </c>
      <c r="B56" s="232" t="s">
        <v>282</v>
      </c>
      <c r="C56" s="174" t="s">
        <v>291</v>
      </c>
      <c r="D56" s="173" t="s">
        <v>102</v>
      </c>
      <c r="E56" s="173" t="s">
        <v>103</v>
      </c>
      <c r="F56" s="174" t="s">
        <v>238</v>
      </c>
      <c r="G56" s="174" t="s">
        <v>239</v>
      </c>
      <c r="H56" s="82">
        <v>26520</v>
      </c>
      <c r="I56" s="82">
        <v>26520</v>
      </c>
      <c r="J56" s="82"/>
      <c r="K56" s="82"/>
      <c r="L56" s="82">
        <v>26520</v>
      </c>
      <c r="M56" s="82"/>
      <c r="N56" s="82"/>
      <c r="O56" s="82"/>
      <c r="P56" s="82"/>
      <c r="Q56" s="82"/>
      <c r="R56" s="82"/>
      <c r="S56" s="82"/>
      <c r="T56" s="82"/>
      <c r="U56" s="82"/>
      <c r="V56" s="82"/>
      <c r="W56" s="82"/>
    </row>
    <row r="57" ht="20.25" customHeight="1" spans="1:23">
      <c r="A57" s="173" t="s">
        <v>72</v>
      </c>
      <c r="B57" s="232" t="s">
        <v>282</v>
      </c>
      <c r="C57" s="174" t="s">
        <v>292</v>
      </c>
      <c r="D57" s="173" t="s">
        <v>102</v>
      </c>
      <c r="E57" s="173" t="s">
        <v>103</v>
      </c>
      <c r="F57" s="174" t="s">
        <v>293</v>
      </c>
      <c r="G57" s="174" t="s">
        <v>292</v>
      </c>
      <c r="H57" s="82">
        <v>6000</v>
      </c>
      <c r="I57" s="82">
        <v>6000</v>
      </c>
      <c r="J57" s="82"/>
      <c r="K57" s="82"/>
      <c r="L57" s="82">
        <v>6000</v>
      </c>
      <c r="M57" s="82"/>
      <c r="N57" s="82"/>
      <c r="O57" s="82"/>
      <c r="P57" s="82"/>
      <c r="Q57" s="82"/>
      <c r="R57" s="82"/>
      <c r="S57" s="82"/>
      <c r="T57" s="82"/>
      <c r="U57" s="82"/>
      <c r="V57" s="82"/>
      <c r="W57" s="82"/>
    </row>
    <row r="58" ht="20.25" customHeight="1" spans="1:23">
      <c r="A58" s="173" t="s">
        <v>72</v>
      </c>
      <c r="B58" s="232" t="s">
        <v>282</v>
      </c>
      <c r="C58" s="174" t="s">
        <v>269</v>
      </c>
      <c r="D58" s="173" t="s">
        <v>102</v>
      </c>
      <c r="E58" s="173" t="s">
        <v>103</v>
      </c>
      <c r="F58" s="174" t="s">
        <v>268</v>
      </c>
      <c r="G58" s="174" t="s">
        <v>269</v>
      </c>
      <c r="H58" s="82">
        <v>20000</v>
      </c>
      <c r="I58" s="82">
        <v>20000</v>
      </c>
      <c r="J58" s="82"/>
      <c r="K58" s="82"/>
      <c r="L58" s="82">
        <v>20000</v>
      </c>
      <c r="M58" s="82"/>
      <c r="N58" s="82"/>
      <c r="O58" s="82"/>
      <c r="P58" s="82"/>
      <c r="Q58" s="82"/>
      <c r="R58" s="82"/>
      <c r="S58" s="82"/>
      <c r="T58" s="82"/>
      <c r="U58" s="82"/>
      <c r="V58" s="82"/>
      <c r="W58" s="82"/>
    </row>
    <row r="59" ht="20.25" customHeight="1" spans="1:23">
      <c r="A59" s="173" t="s">
        <v>72</v>
      </c>
      <c r="B59" s="232" t="s">
        <v>282</v>
      </c>
      <c r="C59" s="174" t="s">
        <v>294</v>
      </c>
      <c r="D59" s="173" t="s">
        <v>102</v>
      </c>
      <c r="E59" s="173" t="s">
        <v>103</v>
      </c>
      <c r="F59" s="174" t="s">
        <v>268</v>
      </c>
      <c r="G59" s="174" t="s">
        <v>269</v>
      </c>
      <c r="H59" s="82">
        <v>87000</v>
      </c>
      <c r="I59" s="82">
        <v>87000</v>
      </c>
      <c r="J59" s="82"/>
      <c r="K59" s="82"/>
      <c r="L59" s="82">
        <v>87000</v>
      </c>
      <c r="M59" s="82"/>
      <c r="N59" s="82"/>
      <c r="O59" s="82"/>
      <c r="P59" s="82"/>
      <c r="Q59" s="82"/>
      <c r="R59" s="82"/>
      <c r="S59" s="82"/>
      <c r="T59" s="82"/>
      <c r="U59" s="82"/>
      <c r="V59" s="82"/>
      <c r="W59" s="82"/>
    </row>
    <row r="60" ht="20.25" customHeight="1" spans="1:23">
      <c r="A60" s="173" t="s">
        <v>72</v>
      </c>
      <c r="B60" s="232" t="s">
        <v>282</v>
      </c>
      <c r="C60" s="174" t="s">
        <v>295</v>
      </c>
      <c r="D60" s="173" t="s">
        <v>113</v>
      </c>
      <c r="E60" s="173" t="s">
        <v>114</v>
      </c>
      <c r="F60" s="174" t="s">
        <v>268</v>
      </c>
      <c r="G60" s="174" t="s">
        <v>269</v>
      </c>
      <c r="H60" s="82">
        <v>9000</v>
      </c>
      <c r="I60" s="82">
        <v>9000</v>
      </c>
      <c r="J60" s="82"/>
      <c r="K60" s="82"/>
      <c r="L60" s="82">
        <v>9000</v>
      </c>
      <c r="M60" s="82"/>
      <c r="N60" s="82"/>
      <c r="O60" s="82"/>
      <c r="P60" s="82"/>
      <c r="Q60" s="82"/>
      <c r="R60" s="82"/>
      <c r="S60" s="82"/>
      <c r="T60" s="82"/>
      <c r="U60" s="82"/>
      <c r="V60" s="82"/>
      <c r="W60" s="82"/>
    </row>
    <row r="61" ht="20.25" customHeight="1" spans="1:23">
      <c r="A61" s="173" t="s">
        <v>72</v>
      </c>
      <c r="B61" s="232" t="s">
        <v>296</v>
      </c>
      <c r="C61" s="174" t="s">
        <v>297</v>
      </c>
      <c r="D61" s="173" t="s">
        <v>127</v>
      </c>
      <c r="E61" s="173" t="s">
        <v>128</v>
      </c>
      <c r="F61" s="174" t="s">
        <v>298</v>
      </c>
      <c r="G61" s="174" t="s">
        <v>128</v>
      </c>
      <c r="H61" s="82">
        <v>553236</v>
      </c>
      <c r="I61" s="82">
        <v>553236</v>
      </c>
      <c r="J61" s="82"/>
      <c r="K61" s="82"/>
      <c r="L61" s="82">
        <v>553236</v>
      </c>
      <c r="M61" s="82"/>
      <c r="N61" s="82"/>
      <c r="O61" s="82"/>
      <c r="P61" s="82"/>
      <c r="Q61" s="82"/>
      <c r="R61" s="82"/>
      <c r="S61" s="82"/>
      <c r="T61" s="82"/>
      <c r="U61" s="82"/>
      <c r="V61" s="82"/>
      <c r="W61" s="82"/>
    </row>
    <row r="62" ht="20.25" customHeight="1" spans="1:23">
      <c r="A62" s="173" t="s">
        <v>72</v>
      </c>
      <c r="B62" s="232" t="s">
        <v>296</v>
      </c>
      <c r="C62" s="174" t="s">
        <v>299</v>
      </c>
      <c r="D62" s="173" t="s">
        <v>127</v>
      </c>
      <c r="E62" s="173" t="s">
        <v>128</v>
      </c>
      <c r="F62" s="174" t="s">
        <v>298</v>
      </c>
      <c r="G62" s="174" t="s">
        <v>128</v>
      </c>
      <c r="H62" s="82">
        <v>48048</v>
      </c>
      <c r="I62" s="82">
        <v>48048</v>
      </c>
      <c r="J62" s="82"/>
      <c r="K62" s="82"/>
      <c r="L62" s="82">
        <v>48048</v>
      </c>
      <c r="M62" s="82"/>
      <c r="N62" s="82"/>
      <c r="O62" s="82"/>
      <c r="P62" s="82"/>
      <c r="Q62" s="82"/>
      <c r="R62" s="82"/>
      <c r="S62" s="82"/>
      <c r="T62" s="82"/>
      <c r="U62" s="82"/>
      <c r="V62" s="82"/>
      <c r="W62" s="82"/>
    </row>
    <row r="63" ht="20.25" customHeight="1" spans="1:23">
      <c r="A63" s="173" t="s">
        <v>72</v>
      </c>
      <c r="B63" s="233" t="s">
        <v>300</v>
      </c>
      <c r="C63" s="174" t="s">
        <v>301</v>
      </c>
      <c r="D63" s="173" t="s">
        <v>102</v>
      </c>
      <c r="E63" s="173" t="s">
        <v>103</v>
      </c>
      <c r="F63" s="174" t="s">
        <v>227</v>
      </c>
      <c r="G63" s="174" t="s">
        <v>228</v>
      </c>
      <c r="H63" s="82">
        <v>1138270.2</v>
      </c>
      <c r="I63" s="82">
        <v>1138270.2</v>
      </c>
      <c r="J63" s="82"/>
      <c r="K63" s="82"/>
      <c r="L63" s="82">
        <v>1138270.2</v>
      </c>
      <c r="M63" s="82"/>
      <c r="N63" s="82"/>
      <c r="O63" s="82"/>
      <c r="P63" s="82"/>
      <c r="Q63" s="82"/>
      <c r="R63" s="82"/>
      <c r="S63" s="82"/>
      <c r="T63" s="82"/>
      <c r="U63" s="82"/>
      <c r="V63" s="82"/>
      <c r="W63" s="82"/>
    </row>
    <row r="64" ht="17.25" customHeight="1" spans="1:23">
      <c r="A64" s="30" t="s">
        <v>171</v>
      </c>
      <c r="B64" s="175"/>
      <c r="C64" s="175"/>
      <c r="D64" s="175"/>
      <c r="E64" s="175"/>
      <c r="F64" s="175"/>
      <c r="G64" s="177"/>
      <c r="H64" s="82">
        <f>SUM(H9:H63)</f>
        <v>11669823.24</v>
      </c>
      <c r="I64" s="82">
        <f>SUM(I9:I63)</f>
        <v>11669823.24</v>
      </c>
      <c r="J64" s="82">
        <f>SUM(J9:J63)</f>
        <v>0</v>
      </c>
      <c r="K64" s="82">
        <f>SUM(K9:K63)</f>
        <v>0</v>
      </c>
      <c r="L64" s="82">
        <f>SUM(L9:L63)</f>
        <v>11669823.24</v>
      </c>
      <c r="M64" s="82"/>
      <c r="N64" s="82"/>
      <c r="O64" s="82"/>
      <c r="P64" s="82"/>
      <c r="Q64" s="82"/>
      <c r="R64" s="82"/>
      <c r="S64" s="82"/>
      <c r="T64" s="82"/>
      <c r="U64" s="82"/>
      <c r="V64" s="82"/>
      <c r="W64" s="82"/>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A2" sqref="A2:W2"/>
    </sheetView>
  </sheetViews>
  <sheetFormatPr defaultColWidth="9.14166666666667" defaultRowHeight="14.25" customHeight="1"/>
  <cols>
    <col min="1" max="1" width="14.5" customWidth="1"/>
    <col min="2" max="2" width="23" customWidth="1"/>
    <col min="3" max="3" width="87.375" customWidth="1"/>
    <col min="4" max="4" width="23.85" customWidth="1"/>
    <col min="5" max="5" width="13"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53"/>
      <c r="E1" s="1"/>
      <c r="F1" s="1"/>
      <c r="G1" s="1"/>
      <c r="H1" s="1"/>
      <c r="U1" s="153"/>
      <c r="W1" s="168" t="s">
        <v>302</v>
      </c>
    </row>
    <row r="2" ht="46.5" customHeight="1" spans="1:23">
      <c r="A2" s="2" t="s">
        <v>303</v>
      </c>
      <c r="B2" s="2"/>
      <c r="C2" s="2"/>
      <c r="D2" s="2"/>
      <c r="E2" s="2"/>
      <c r="F2" s="2"/>
      <c r="G2" s="2"/>
      <c r="H2" s="2"/>
      <c r="I2" s="2"/>
      <c r="J2" s="2"/>
      <c r="K2" s="2"/>
      <c r="L2" s="2"/>
      <c r="M2" s="2"/>
      <c r="N2" s="2"/>
      <c r="O2" s="2"/>
      <c r="P2" s="2"/>
      <c r="Q2" s="2"/>
      <c r="R2" s="2"/>
      <c r="S2" s="2"/>
      <c r="T2" s="2"/>
      <c r="U2" s="2"/>
      <c r="V2" s="2"/>
      <c r="W2" s="2"/>
    </row>
    <row r="3" ht="13.5" customHeight="1" spans="1:23">
      <c r="A3" s="3" t="s">
        <v>2</v>
      </c>
      <c r="B3" s="4"/>
      <c r="C3" s="4"/>
      <c r="D3" s="4"/>
      <c r="E3" s="4"/>
      <c r="F3" s="4"/>
      <c r="G3" s="4"/>
      <c r="H3" s="4"/>
      <c r="I3" s="19"/>
      <c r="J3" s="19"/>
      <c r="K3" s="19"/>
      <c r="L3" s="19"/>
      <c r="M3" s="19"/>
      <c r="N3" s="19"/>
      <c r="O3" s="19"/>
      <c r="P3" s="19"/>
      <c r="Q3" s="19"/>
      <c r="U3" s="153"/>
      <c r="W3" s="126" t="s">
        <v>3</v>
      </c>
    </row>
    <row r="4" ht="21.75" customHeight="1" spans="1:23">
      <c r="A4" s="154" t="s">
        <v>304</v>
      </c>
      <c r="B4" s="155" t="s">
        <v>183</v>
      </c>
      <c r="C4" s="154" t="s">
        <v>184</v>
      </c>
      <c r="D4" s="154" t="s">
        <v>305</v>
      </c>
      <c r="E4" s="155" t="s">
        <v>185</v>
      </c>
      <c r="F4" s="155" t="s">
        <v>186</v>
      </c>
      <c r="G4" s="155" t="s">
        <v>187</v>
      </c>
      <c r="H4" s="155" t="s">
        <v>188</v>
      </c>
      <c r="I4" s="164" t="s">
        <v>57</v>
      </c>
      <c r="J4" s="156" t="s">
        <v>306</v>
      </c>
      <c r="K4" s="156"/>
      <c r="L4" s="156"/>
      <c r="M4" s="156"/>
      <c r="N4" s="156" t="s">
        <v>191</v>
      </c>
      <c r="O4" s="156"/>
      <c r="P4" s="156"/>
      <c r="Q4" s="155" t="s">
        <v>63</v>
      </c>
      <c r="R4" s="156" t="s">
        <v>64</v>
      </c>
      <c r="S4" s="156"/>
      <c r="T4" s="156"/>
      <c r="U4" s="156"/>
      <c r="V4" s="156"/>
      <c r="W4" s="156"/>
    </row>
    <row r="5" ht="21.75" customHeight="1" spans="1:23">
      <c r="A5" s="154"/>
      <c r="B5" s="156"/>
      <c r="C5" s="154"/>
      <c r="D5" s="154"/>
      <c r="E5" s="155"/>
      <c r="F5" s="155"/>
      <c r="G5" s="155"/>
      <c r="H5" s="155"/>
      <c r="I5" s="156"/>
      <c r="J5" s="156" t="s">
        <v>60</v>
      </c>
      <c r="K5" s="156"/>
      <c r="L5" s="155" t="s">
        <v>61</v>
      </c>
      <c r="M5" s="155" t="s">
        <v>62</v>
      </c>
      <c r="N5" s="155" t="s">
        <v>60</v>
      </c>
      <c r="O5" s="155" t="s">
        <v>61</v>
      </c>
      <c r="P5" s="155" t="s">
        <v>62</v>
      </c>
      <c r="Q5" s="155"/>
      <c r="R5" s="155" t="s">
        <v>59</v>
      </c>
      <c r="S5" s="155" t="s">
        <v>66</v>
      </c>
      <c r="T5" s="155" t="s">
        <v>197</v>
      </c>
      <c r="U5" s="155" t="s">
        <v>68</v>
      </c>
      <c r="V5" s="155" t="s">
        <v>69</v>
      </c>
      <c r="W5" s="155" t="s">
        <v>70</v>
      </c>
    </row>
    <row r="6" ht="21" customHeight="1" spans="1:23">
      <c r="A6" s="156"/>
      <c r="B6" s="156"/>
      <c r="C6" s="156"/>
      <c r="D6" s="156"/>
      <c r="E6" s="156"/>
      <c r="F6" s="156"/>
      <c r="G6" s="156"/>
      <c r="H6" s="156"/>
      <c r="I6" s="156"/>
      <c r="J6" s="154" t="s">
        <v>59</v>
      </c>
      <c r="K6" s="156"/>
      <c r="L6" s="156"/>
      <c r="M6" s="156"/>
      <c r="N6" s="156"/>
      <c r="O6" s="156"/>
      <c r="P6" s="156"/>
      <c r="Q6" s="156"/>
      <c r="R6" s="156"/>
      <c r="S6" s="156"/>
      <c r="T6" s="156"/>
      <c r="U6" s="156"/>
      <c r="V6" s="156"/>
      <c r="W6" s="156"/>
    </row>
    <row r="7" ht="39.75" customHeight="1" spans="1:23">
      <c r="A7" s="157"/>
      <c r="B7" s="156"/>
      <c r="C7" s="157"/>
      <c r="D7" s="157"/>
      <c r="E7" s="155"/>
      <c r="F7" s="155"/>
      <c r="G7" s="155"/>
      <c r="H7" s="155"/>
      <c r="I7" s="156"/>
      <c r="J7" s="155" t="s">
        <v>59</v>
      </c>
      <c r="K7" s="155" t="s">
        <v>307</v>
      </c>
      <c r="L7" s="155"/>
      <c r="M7" s="155"/>
      <c r="N7" s="155"/>
      <c r="O7" s="155"/>
      <c r="P7" s="155"/>
      <c r="Q7" s="155"/>
      <c r="R7" s="155"/>
      <c r="S7" s="155"/>
      <c r="T7" s="155"/>
      <c r="U7" s="156"/>
      <c r="V7" s="155"/>
      <c r="W7" s="155"/>
    </row>
    <row r="8" ht="15" customHeight="1" spans="1:23">
      <c r="A8" s="158">
        <v>1</v>
      </c>
      <c r="B8" s="158">
        <v>2</v>
      </c>
      <c r="C8" s="158">
        <v>3</v>
      </c>
      <c r="D8" s="158">
        <v>4</v>
      </c>
      <c r="E8" s="158">
        <v>5</v>
      </c>
      <c r="F8" s="158">
        <v>6</v>
      </c>
      <c r="G8" s="158">
        <v>7</v>
      </c>
      <c r="H8" s="158">
        <v>8</v>
      </c>
      <c r="I8" s="158">
        <v>9</v>
      </c>
      <c r="J8" s="158">
        <v>10</v>
      </c>
      <c r="K8" s="158">
        <v>11</v>
      </c>
      <c r="L8" s="165">
        <v>12</v>
      </c>
      <c r="M8" s="165">
        <v>13</v>
      </c>
      <c r="N8" s="165">
        <v>14</v>
      </c>
      <c r="O8" s="165">
        <v>15</v>
      </c>
      <c r="P8" s="165">
        <v>16</v>
      </c>
      <c r="Q8" s="165">
        <v>17</v>
      </c>
      <c r="R8" s="165">
        <v>18</v>
      </c>
      <c r="S8" s="165">
        <v>19</v>
      </c>
      <c r="T8" s="165">
        <v>20</v>
      </c>
      <c r="U8" s="158">
        <v>21</v>
      </c>
      <c r="V8" s="165">
        <v>22</v>
      </c>
      <c r="W8" s="158">
        <v>23</v>
      </c>
    </row>
    <row r="9" ht="21.75" customHeight="1" spans="1:23">
      <c r="A9" s="159" t="s">
        <v>308</v>
      </c>
      <c r="B9" s="234" t="s">
        <v>309</v>
      </c>
      <c r="C9" s="161" t="s">
        <v>310</v>
      </c>
      <c r="D9" s="159" t="s">
        <v>72</v>
      </c>
      <c r="E9" s="159">
        <v>2013699</v>
      </c>
      <c r="F9" s="159" t="s">
        <v>101</v>
      </c>
      <c r="G9" s="159">
        <v>30201</v>
      </c>
      <c r="H9" s="159" t="s">
        <v>265</v>
      </c>
      <c r="I9" s="166">
        <v>84600</v>
      </c>
      <c r="J9" s="166">
        <v>84600</v>
      </c>
      <c r="K9" s="166">
        <v>84600</v>
      </c>
      <c r="L9" s="165"/>
      <c r="M9" s="165"/>
      <c r="N9" s="165"/>
      <c r="O9" s="165"/>
      <c r="P9" s="165"/>
      <c r="Q9" s="165"/>
      <c r="R9" s="165"/>
      <c r="S9" s="165"/>
      <c r="T9" s="165"/>
      <c r="U9" s="158"/>
      <c r="V9" s="165"/>
      <c r="W9" s="158"/>
    </row>
    <row r="10" ht="21.75" customHeight="1" spans="1:23">
      <c r="A10" s="159" t="s">
        <v>308</v>
      </c>
      <c r="B10" s="235" t="s">
        <v>311</v>
      </c>
      <c r="C10" s="161" t="s">
        <v>312</v>
      </c>
      <c r="D10" s="159" t="s">
        <v>72</v>
      </c>
      <c r="E10" s="159">
        <v>2040612</v>
      </c>
      <c r="F10" s="159" t="s">
        <v>112</v>
      </c>
      <c r="G10" s="159" t="s">
        <v>293</v>
      </c>
      <c r="H10" s="159" t="s">
        <v>292</v>
      </c>
      <c r="I10" s="166">
        <v>555400</v>
      </c>
      <c r="J10" s="166">
        <v>555400</v>
      </c>
      <c r="K10" s="166">
        <v>555400</v>
      </c>
      <c r="L10" s="165"/>
      <c r="M10" s="165"/>
      <c r="N10" s="165"/>
      <c r="O10" s="165"/>
      <c r="P10" s="165"/>
      <c r="Q10" s="165"/>
      <c r="R10" s="165"/>
      <c r="S10" s="165"/>
      <c r="T10" s="165"/>
      <c r="U10" s="158"/>
      <c r="V10" s="165"/>
      <c r="W10" s="158"/>
    </row>
    <row r="11" ht="21.75" customHeight="1" spans="1:23">
      <c r="A11" s="159" t="s">
        <v>308</v>
      </c>
      <c r="B11" s="235" t="s">
        <v>313</v>
      </c>
      <c r="C11" s="161" t="s">
        <v>314</v>
      </c>
      <c r="D11" s="159" t="s">
        <v>72</v>
      </c>
      <c r="E11" s="159">
        <v>2040604</v>
      </c>
      <c r="F11" s="159" t="s">
        <v>105</v>
      </c>
      <c r="G11" s="159" t="s">
        <v>293</v>
      </c>
      <c r="H11" s="159" t="s">
        <v>292</v>
      </c>
      <c r="I11" s="166">
        <v>240000</v>
      </c>
      <c r="J11" s="166">
        <v>240000</v>
      </c>
      <c r="K11" s="166">
        <v>240000</v>
      </c>
      <c r="L11" s="165"/>
      <c r="M11" s="165"/>
      <c r="N11" s="165"/>
      <c r="O11" s="165"/>
      <c r="P11" s="165"/>
      <c r="Q11" s="165"/>
      <c r="R11" s="165"/>
      <c r="S11" s="165"/>
      <c r="T11" s="165"/>
      <c r="U11" s="158"/>
      <c r="V11" s="165"/>
      <c r="W11" s="158"/>
    </row>
    <row r="12" ht="21.75" customHeight="1" spans="1:23">
      <c r="A12" s="159" t="s">
        <v>308</v>
      </c>
      <c r="B12" s="235" t="s">
        <v>315</v>
      </c>
      <c r="C12" s="161" t="s">
        <v>316</v>
      </c>
      <c r="D12" s="159" t="s">
        <v>72</v>
      </c>
      <c r="E12" s="159">
        <v>2040607</v>
      </c>
      <c r="F12" s="159" t="s">
        <v>109</v>
      </c>
      <c r="G12" s="159" t="s">
        <v>293</v>
      </c>
      <c r="H12" s="159" t="s">
        <v>292</v>
      </c>
      <c r="I12" s="166">
        <v>20000</v>
      </c>
      <c r="J12" s="166">
        <v>20000</v>
      </c>
      <c r="K12" s="166">
        <v>20000</v>
      </c>
      <c r="L12" s="165"/>
      <c r="M12" s="165"/>
      <c r="N12" s="165"/>
      <c r="O12" s="165"/>
      <c r="P12" s="165"/>
      <c r="Q12" s="165"/>
      <c r="R12" s="165"/>
      <c r="S12" s="165"/>
      <c r="T12" s="165"/>
      <c r="U12" s="158"/>
      <c r="V12" s="165"/>
      <c r="W12" s="158"/>
    </row>
    <row r="13" ht="21.75" customHeight="1" spans="1:23">
      <c r="A13" s="159" t="s">
        <v>308</v>
      </c>
      <c r="B13" s="235" t="s">
        <v>317</v>
      </c>
      <c r="C13" s="161" t="s">
        <v>318</v>
      </c>
      <c r="D13" s="159" t="s">
        <v>72</v>
      </c>
      <c r="E13" s="159">
        <v>2040605</v>
      </c>
      <c r="F13" s="159" t="s">
        <v>107</v>
      </c>
      <c r="G13" s="159" t="s">
        <v>293</v>
      </c>
      <c r="H13" s="159" t="s">
        <v>292</v>
      </c>
      <c r="I13" s="166">
        <v>15000</v>
      </c>
      <c r="J13" s="166">
        <v>15000</v>
      </c>
      <c r="K13" s="166">
        <v>15000</v>
      </c>
      <c r="L13" s="165"/>
      <c r="M13" s="165"/>
      <c r="N13" s="165"/>
      <c r="O13" s="165"/>
      <c r="P13" s="165"/>
      <c r="Q13" s="165"/>
      <c r="R13" s="165"/>
      <c r="S13" s="165"/>
      <c r="T13" s="165"/>
      <c r="U13" s="158"/>
      <c r="V13" s="165"/>
      <c r="W13" s="158"/>
    </row>
    <row r="14" ht="21.75" customHeight="1" spans="1:23">
      <c r="A14" s="159" t="s">
        <v>319</v>
      </c>
      <c r="B14" s="235" t="s">
        <v>317</v>
      </c>
      <c r="C14" s="161" t="s">
        <v>318</v>
      </c>
      <c r="D14" s="159" t="s">
        <v>72</v>
      </c>
      <c r="E14" s="159">
        <v>2040605</v>
      </c>
      <c r="F14" s="159" t="s">
        <v>107</v>
      </c>
      <c r="G14" s="159">
        <v>30202</v>
      </c>
      <c r="H14" s="159" t="s">
        <v>320</v>
      </c>
      <c r="I14" s="166">
        <v>5000</v>
      </c>
      <c r="J14" s="166">
        <v>5000</v>
      </c>
      <c r="K14" s="166">
        <v>5000</v>
      </c>
      <c r="L14" s="165"/>
      <c r="M14" s="165"/>
      <c r="N14" s="165"/>
      <c r="O14" s="165"/>
      <c r="P14" s="165"/>
      <c r="Q14" s="165"/>
      <c r="R14" s="165"/>
      <c r="S14" s="165"/>
      <c r="T14" s="165"/>
      <c r="U14" s="158"/>
      <c r="V14" s="165"/>
      <c r="W14" s="158"/>
    </row>
    <row r="15" ht="21.75" customHeight="1" spans="1:23">
      <c r="A15" s="159" t="s">
        <v>308</v>
      </c>
      <c r="B15" s="235" t="s">
        <v>321</v>
      </c>
      <c r="C15" s="160" t="s">
        <v>322</v>
      </c>
      <c r="D15" s="159" t="s">
        <v>72</v>
      </c>
      <c r="E15" s="159">
        <v>2040604</v>
      </c>
      <c r="F15" s="159" t="s">
        <v>105</v>
      </c>
      <c r="G15" s="159" t="s">
        <v>293</v>
      </c>
      <c r="H15" s="159" t="s">
        <v>292</v>
      </c>
      <c r="I15" s="166">
        <v>240000</v>
      </c>
      <c r="J15" s="166">
        <v>240000</v>
      </c>
      <c r="K15" s="166">
        <v>240000</v>
      </c>
      <c r="L15" s="165"/>
      <c r="M15" s="165"/>
      <c r="N15" s="165"/>
      <c r="O15" s="165"/>
      <c r="P15" s="165"/>
      <c r="Q15" s="165"/>
      <c r="R15" s="165"/>
      <c r="S15" s="165"/>
      <c r="T15" s="165"/>
      <c r="U15" s="158"/>
      <c r="V15" s="165"/>
      <c r="W15" s="158"/>
    </row>
    <row r="16" ht="21.75" customHeight="1" spans="1:23">
      <c r="A16" s="159" t="s">
        <v>308</v>
      </c>
      <c r="B16" s="234" t="s">
        <v>323</v>
      </c>
      <c r="C16" s="161" t="s">
        <v>324</v>
      </c>
      <c r="D16" s="159" t="s">
        <v>72</v>
      </c>
      <c r="E16" s="159">
        <v>2040604</v>
      </c>
      <c r="F16" s="159" t="s">
        <v>105</v>
      </c>
      <c r="G16" s="159" t="s">
        <v>293</v>
      </c>
      <c r="H16" s="159" t="s">
        <v>292</v>
      </c>
      <c r="I16" s="166">
        <v>240000</v>
      </c>
      <c r="J16" s="166">
        <v>240000</v>
      </c>
      <c r="K16" s="166">
        <v>240000</v>
      </c>
      <c r="L16" s="165"/>
      <c r="M16" s="165"/>
      <c r="N16" s="165"/>
      <c r="O16" s="165"/>
      <c r="P16" s="165"/>
      <c r="Q16" s="165"/>
      <c r="R16" s="165"/>
      <c r="S16" s="165"/>
      <c r="T16" s="165"/>
      <c r="U16" s="158"/>
      <c r="V16" s="165"/>
      <c r="W16" s="158"/>
    </row>
    <row r="17" ht="21.75" customHeight="1" spans="1:23">
      <c r="A17" s="159" t="s">
        <v>308</v>
      </c>
      <c r="B17" s="234" t="s">
        <v>325</v>
      </c>
      <c r="C17" s="161" t="s">
        <v>326</v>
      </c>
      <c r="D17" s="159" t="s">
        <v>72</v>
      </c>
      <c r="E17" s="159">
        <v>2040612</v>
      </c>
      <c r="F17" s="159" t="s">
        <v>112</v>
      </c>
      <c r="G17" s="159" t="s">
        <v>293</v>
      </c>
      <c r="H17" s="159" t="s">
        <v>292</v>
      </c>
      <c r="I17" s="166">
        <v>191900</v>
      </c>
      <c r="J17" s="166"/>
      <c r="K17" s="166"/>
      <c r="L17" s="165"/>
      <c r="M17" s="165"/>
      <c r="N17" s="166">
        <v>191900</v>
      </c>
      <c r="O17" s="165"/>
      <c r="P17" s="165"/>
      <c r="Q17" s="165"/>
      <c r="R17" s="165"/>
      <c r="S17" s="165"/>
      <c r="T17" s="165"/>
      <c r="U17" s="158"/>
      <c r="V17" s="165"/>
      <c r="W17" s="158"/>
    </row>
    <row r="18" ht="21.75" customHeight="1" spans="1:23">
      <c r="A18" s="159" t="s">
        <v>319</v>
      </c>
      <c r="B18" s="234" t="s">
        <v>325</v>
      </c>
      <c r="C18" s="161" t="s">
        <v>326</v>
      </c>
      <c r="D18" s="159" t="s">
        <v>72</v>
      </c>
      <c r="E18" s="159">
        <v>2040613</v>
      </c>
      <c r="F18" s="159" t="s">
        <v>112</v>
      </c>
      <c r="G18" s="159">
        <v>30902</v>
      </c>
      <c r="H18" s="159" t="s">
        <v>327</v>
      </c>
      <c r="I18" s="166">
        <v>8100</v>
      </c>
      <c r="J18" s="166"/>
      <c r="K18" s="166"/>
      <c r="L18" s="165"/>
      <c r="M18" s="165"/>
      <c r="N18" s="166">
        <v>8100</v>
      </c>
      <c r="O18" s="165"/>
      <c r="P18" s="165"/>
      <c r="Q18" s="165"/>
      <c r="R18" s="165"/>
      <c r="S18" s="165"/>
      <c r="T18" s="165"/>
      <c r="U18" s="158"/>
      <c r="V18" s="165"/>
      <c r="W18" s="158"/>
    </row>
    <row r="19" ht="21.75" customHeight="1" spans="1:23">
      <c r="A19" s="159" t="s">
        <v>308</v>
      </c>
      <c r="B19" s="234" t="s">
        <v>328</v>
      </c>
      <c r="C19" s="161" t="s">
        <v>329</v>
      </c>
      <c r="D19" s="159" t="s">
        <v>72</v>
      </c>
      <c r="E19" s="159">
        <v>2040612</v>
      </c>
      <c r="F19" s="159" t="s">
        <v>112</v>
      </c>
      <c r="G19" s="159" t="s">
        <v>293</v>
      </c>
      <c r="H19" s="159" t="s">
        <v>292</v>
      </c>
      <c r="I19" s="166">
        <v>40000</v>
      </c>
      <c r="J19" s="166"/>
      <c r="K19" s="166"/>
      <c r="L19" s="165"/>
      <c r="M19" s="165"/>
      <c r="N19" s="166">
        <v>40000</v>
      </c>
      <c r="O19" s="165"/>
      <c r="P19" s="165"/>
      <c r="Q19" s="165"/>
      <c r="R19" s="165"/>
      <c r="S19" s="165"/>
      <c r="T19" s="165"/>
      <c r="U19" s="158"/>
      <c r="V19" s="165"/>
      <c r="W19" s="158"/>
    </row>
    <row r="20" ht="21.75" customHeight="1" spans="1:23">
      <c r="A20" s="159" t="s">
        <v>308</v>
      </c>
      <c r="B20" s="234" t="s">
        <v>330</v>
      </c>
      <c r="C20" s="161" t="s">
        <v>331</v>
      </c>
      <c r="D20" s="159" t="s">
        <v>72</v>
      </c>
      <c r="E20" s="159">
        <v>2040610</v>
      </c>
      <c r="F20" s="159" t="s">
        <v>110</v>
      </c>
      <c r="G20" s="159" t="s">
        <v>293</v>
      </c>
      <c r="H20" s="159" t="s">
        <v>292</v>
      </c>
      <c r="I20" s="166">
        <v>63718.45</v>
      </c>
      <c r="J20" s="166"/>
      <c r="K20" s="166"/>
      <c r="L20" s="165"/>
      <c r="M20" s="165"/>
      <c r="N20" s="166">
        <v>63718.45</v>
      </c>
      <c r="O20" s="165"/>
      <c r="P20" s="165"/>
      <c r="Q20" s="165"/>
      <c r="R20" s="165"/>
      <c r="S20" s="165"/>
      <c r="T20" s="165"/>
      <c r="U20" s="158"/>
      <c r="V20" s="165"/>
      <c r="W20" s="158"/>
    </row>
    <row r="21" ht="21.75" customHeight="1" spans="1:23">
      <c r="A21" s="159" t="s">
        <v>308</v>
      </c>
      <c r="B21" s="234" t="s">
        <v>332</v>
      </c>
      <c r="C21" s="161" t="s">
        <v>333</v>
      </c>
      <c r="D21" s="159" t="s">
        <v>72</v>
      </c>
      <c r="E21" s="159">
        <v>2040604</v>
      </c>
      <c r="F21" s="159" t="s">
        <v>105</v>
      </c>
      <c r="G21" s="159" t="s">
        <v>293</v>
      </c>
      <c r="H21" s="159" t="s">
        <v>292</v>
      </c>
      <c r="I21" s="166">
        <v>100000</v>
      </c>
      <c r="J21" s="166"/>
      <c r="K21" s="166"/>
      <c r="L21" s="165"/>
      <c r="M21" s="165"/>
      <c r="N21" s="166">
        <v>100000</v>
      </c>
      <c r="O21" s="165"/>
      <c r="P21" s="165"/>
      <c r="Q21" s="165"/>
      <c r="R21" s="165"/>
      <c r="S21" s="165"/>
      <c r="T21" s="165"/>
      <c r="U21" s="158"/>
      <c r="V21" s="165"/>
      <c r="W21" s="158"/>
    </row>
    <row r="22" ht="21.75" customHeight="1" spans="1:23">
      <c r="A22" s="159" t="s">
        <v>319</v>
      </c>
      <c r="B22" s="234" t="s">
        <v>334</v>
      </c>
      <c r="C22" s="161" t="s">
        <v>335</v>
      </c>
      <c r="D22" s="159" t="s">
        <v>72</v>
      </c>
      <c r="E22" s="159">
        <v>2040607</v>
      </c>
      <c r="F22" s="159" t="s">
        <v>109</v>
      </c>
      <c r="G22" s="159" t="s">
        <v>293</v>
      </c>
      <c r="H22" s="159" t="s">
        <v>292</v>
      </c>
      <c r="I22" s="166">
        <v>27000</v>
      </c>
      <c r="J22" s="166"/>
      <c r="K22" s="166"/>
      <c r="L22" s="165"/>
      <c r="M22" s="165"/>
      <c r="N22" s="166">
        <v>27000</v>
      </c>
      <c r="O22" s="165"/>
      <c r="P22" s="165"/>
      <c r="Q22" s="165"/>
      <c r="R22" s="165"/>
      <c r="S22" s="165"/>
      <c r="T22" s="165"/>
      <c r="U22" s="158"/>
      <c r="V22" s="165"/>
      <c r="W22" s="158"/>
    </row>
    <row r="23" ht="21.75" customHeight="1" spans="1:23">
      <c r="A23" s="159" t="s">
        <v>336</v>
      </c>
      <c r="B23" s="234" t="s">
        <v>337</v>
      </c>
      <c r="C23" s="161" t="s">
        <v>338</v>
      </c>
      <c r="D23" s="159" t="s">
        <v>72</v>
      </c>
      <c r="E23" s="159">
        <v>2040607</v>
      </c>
      <c r="F23" s="159" t="s">
        <v>109</v>
      </c>
      <c r="G23" s="159" t="s">
        <v>293</v>
      </c>
      <c r="H23" s="159" t="s">
        <v>292</v>
      </c>
      <c r="I23" s="166">
        <v>120000</v>
      </c>
      <c r="J23" s="166"/>
      <c r="K23" s="166"/>
      <c r="L23" s="165"/>
      <c r="M23" s="165"/>
      <c r="N23" s="166">
        <v>120000</v>
      </c>
      <c r="O23" s="165"/>
      <c r="P23" s="165"/>
      <c r="Q23" s="165"/>
      <c r="R23" s="165"/>
      <c r="S23" s="165"/>
      <c r="T23" s="165"/>
      <c r="U23" s="158"/>
      <c r="V23" s="165"/>
      <c r="W23" s="158"/>
    </row>
    <row r="24" ht="21.75" customHeight="1" spans="1:23">
      <c r="A24" s="159" t="s">
        <v>339</v>
      </c>
      <c r="B24" s="234" t="s">
        <v>340</v>
      </c>
      <c r="C24" s="161" t="s">
        <v>341</v>
      </c>
      <c r="D24" s="159" t="s">
        <v>72</v>
      </c>
      <c r="E24" s="159">
        <v>2040610</v>
      </c>
      <c r="F24" s="159" t="s">
        <v>110</v>
      </c>
      <c r="G24" s="159">
        <v>30902</v>
      </c>
      <c r="H24" s="159" t="s">
        <v>327</v>
      </c>
      <c r="I24" s="166">
        <v>13600</v>
      </c>
      <c r="J24" s="166"/>
      <c r="K24" s="166"/>
      <c r="L24" s="165"/>
      <c r="M24" s="165"/>
      <c r="N24" s="166">
        <v>13600</v>
      </c>
      <c r="O24" s="165"/>
      <c r="P24" s="165"/>
      <c r="Q24" s="165"/>
      <c r="R24" s="165"/>
      <c r="S24" s="165"/>
      <c r="T24" s="165"/>
      <c r="U24" s="158"/>
      <c r="V24" s="165"/>
      <c r="W24" s="158"/>
    </row>
    <row r="25" ht="21.75" customHeight="1" spans="1:23">
      <c r="A25" s="159" t="s">
        <v>342</v>
      </c>
      <c r="B25" s="234" t="s">
        <v>343</v>
      </c>
      <c r="C25" s="161" t="s">
        <v>344</v>
      </c>
      <c r="D25" s="159" t="s">
        <v>72</v>
      </c>
      <c r="E25" s="159">
        <v>2040607</v>
      </c>
      <c r="F25" s="159" t="s">
        <v>109</v>
      </c>
      <c r="G25" s="159" t="s">
        <v>293</v>
      </c>
      <c r="H25" s="159" t="s">
        <v>292</v>
      </c>
      <c r="I25" s="166">
        <v>89010</v>
      </c>
      <c r="J25" s="166"/>
      <c r="K25" s="166"/>
      <c r="L25" s="165"/>
      <c r="M25" s="165"/>
      <c r="N25" s="166">
        <v>89010</v>
      </c>
      <c r="O25" s="165"/>
      <c r="P25" s="165"/>
      <c r="Q25" s="165"/>
      <c r="R25" s="165"/>
      <c r="S25" s="165"/>
      <c r="T25" s="165"/>
      <c r="U25" s="158"/>
      <c r="V25" s="165"/>
      <c r="W25" s="158"/>
    </row>
    <row r="26" ht="18.75" customHeight="1" spans="1:23">
      <c r="A26" s="162" t="s">
        <v>171</v>
      </c>
      <c r="B26" s="162"/>
      <c r="C26" s="162"/>
      <c r="D26" s="162"/>
      <c r="E26" s="162"/>
      <c r="F26" s="162"/>
      <c r="G26" s="162"/>
      <c r="H26" s="163"/>
      <c r="I26" s="167">
        <f>J26+N26</f>
        <v>2053328.45</v>
      </c>
      <c r="J26" s="167">
        <f>SUM(J9:J16)</f>
        <v>1400000</v>
      </c>
      <c r="K26" s="167">
        <f>SUM(K9:K16)</f>
        <v>1400000</v>
      </c>
      <c r="L26" s="167"/>
      <c r="M26" s="167"/>
      <c r="N26" s="167">
        <f>SUM(N17:N25)</f>
        <v>653328.45</v>
      </c>
      <c r="O26" s="167"/>
      <c r="P26" s="167"/>
      <c r="Q26" s="167"/>
      <c r="R26" s="167"/>
      <c r="S26" s="167"/>
      <c r="T26" s="167"/>
      <c r="U26" s="167"/>
      <c r="V26" s="167"/>
      <c r="W26" s="167"/>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6"/>
  <sheetViews>
    <sheetView showZeros="0" workbookViewId="0">
      <selection activeCell="C66" sqref="C66"/>
    </sheetView>
  </sheetViews>
  <sheetFormatPr defaultColWidth="9.14166666666667" defaultRowHeight="12" customHeight="1"/>
  <cols>
    <col min="1" max="1" width="34.2833333333333" customWidth="1"/>
    <col min="2" max="2" width="33.75" customWidth="1"/>
    <col min="3" max="4" width="23.575" customWidth="1"/>
    <col min="5" max="5" width="33.75" customWidth="1"/>
    <col min="6" max="6" width="11.2833333333333" customWidth="1"/>
    <col min="7" max="7" width="25.1416666666667" customWidth="1"/>
    <col min="8" max="8" width="15.575" customWidth="1"/>
    <col min="9" max="9" width="13.425" customWidth="1"/>
    <col min="10" max="10" width="30.25" customWidth="1"/>
  </cols>
  <sheetData>
    <row r="1" ht="18" customHeight="1" spans="10:10">
      <c r="J1" s="18" t="s">
        <v>345</v>
      </c>
    </row>
    <row r="2" ht="39.75" customHeight="1" spans="1:10">
      <c r="A2" s="236" t="s">
        <v>346</v>
      </c>
      <c r="B2" s="2"/>
      <c r="C2" s="2"/>
      <c r="D2" s="2"/>
      <c r="E2" s="2"/>
      <c r="F2" s="72"/>
      <c r="G2" s="2"/>
      <c r="H2" s="72"/>
      <c r="I2" s="72"/>
      <c r="J2" s="2"/>
    </row>
    <row r="3" ht="17.25" customHeight="1" spans="1:1">
      <c r="A3" s="3" t="s">
        <v>2</v>
      </c>
    </row>
    <row r="4" ht="44.25" customHeight="1" spans="1:10">
      <c r="A4" s="70" t="s">
        <v>347</v>
      </c>
      <c r="B4" s="70" t="s">
        <v>348</v>
      </c>
      <c r="C4" s="70" t="s">
        <v>349</v>
      </c>
      <c r="D4" s="70" t="s">
        <v>350</v>
      </c>
      <c r="E4" s="70" t="s">
        <v>351</v>
      </c>
      <c r="F4" s="73" t="s">
        <v>352</v>
      </c>
      <c r="G4" s="70" t="s">
        <v>353</v>
      </c>
      <c r="H4" s="73" t="s">
        <v>354</v>
      </c>
      <c r="I4" s="73" t="s">
        <v>355</v>
      </c>
      <c r="J4" s="70" t="s">
        <v>356</v>
      </c>
    </row>
    <row r="5" ht="18.75" customHeight="1" spans="1:10">
      <c r="A5" s="141">
        <v>1</v>
      </c>
      <c r="B5" s="141">
        <v>2</v>
      </c>
      <c r="C5" s="141">
        <v>3</v>
      </c>
      <c r="D5" s="141">
        <v>4</v>
      </c>
      <c r="E5" s="141">
        <v>5</v>
      </c>
      <c r="F5" s="37">
        <v>6</v>
      </c>
      <c r="G5" s="141">
        <v>7</v>
      </c>
      <c r="H5" s="37">
        <v>8</v>
      </c>
      <c r="I5" s="37">
        <v>9</v>
      </c>
      <c r="J5" s="141">
        <v>10</v>
      </c>
    </row>
    <row r="6" ht="42" customHeight="1" spans="1:10">
      <c r="A6" s="142" t="s">
        <v>357</v>
      </c>
      <c r="B6" s="143" t="s">
        <v>358</v>
      </c>
      <c r="C6" s="143" t="s">
        <v>359</v>
      </c>
      <c r="D6" s="143" t="s">
        <v>360</v>
      </c>
      <c r="E6" s="143" t="s">
        <v>361</v>
      </c>
      <c r="F6" s="143" t="s">
        <v>362</v>
      </c>
      <c r="G6" s="143" t="s">
        <v>363</v>
      </c>
      <c r="H6" s="143" t="s">
        <v>364</v>
      </c>
      <c r="I6" s="143" t="s">
        <v>365</v>
      </c>
      <c r="J6" s="143" t="s">
        <v>366</v>
      </c>
    </row>
    <row r="7" ht="36" customHeight="1" spans="1:10">
      <c r="A7" s="142"/>
      <c r="B7" s="143" t="s">
        <v>367</v>
      </c>
      <c r="C7" s="143" t="s">
        <v>359</v>
      </c>
      <c r="D7" s="143" t="s">
        <v>360</v>
      </c>
      <c r="E7" s="143" t="s">
        <v>368</v>
      </c>
      <c r="F7" s="143" t="s">
        <v>362</v>
      </c>
      <c r="G7" s="143" t="s">
        <v>369</v>
      </c>
      <c r="H7" s="143" t="s">
        <v>364</v>
      </c>
      <c r="I7" s="143" t="s">
        <v>365</v>
      </c>
      <c r="J7" s="143" t="s">
        <v>370</v>
      </c>
    </row>
    <row r="8" ht="36" customHeight="1" spans="1:10">
      <c r="A8" s="142"/>
      <c r="B8" s="143" t="s">
        <v>367</v>
      </c>
      <c r="C8" s="143" t="s">
        <v>359</v>
      </c>
      <c r="D8" s="143" t="s">
        <v>360</v>
      </c>
      <c r="E8" s="143" t="s">
        <v>371</v>
      </c>
      <c r="F8" s="143" t="s">
        <v>362</v>
      </c>
      <c r="G8" s="143" t="s">
        <v>90</v>
      </c>
      <c r="H8" s="143" t="s">
        <v>372</v>
      </c>
      <c r="I8" s="143" t="s">
        <v>365</v>
      </c>
      <c r="J8" s="143" t="s">
        <v>373</v>
      </c>
    </row>
    <row r="9" ht="43" customHeight="1" spans="1:10">
      <c r="A9" s="142"/>
      <c r="B9" s="143" t="s">
        <v>367</v>
      </c>
      <c r="C9" s="143" t="s">
        <v>359</v>
      </c>
      <c r="D9" s="143" t="s">
        <v>360</v>
      </c>
      <c r="E9" s="143" t="s">
        <v>374</v>
      </c>
      <c r="F9" s="143" t="s">
        <v>362</v>
      </c>
      <c r="G9" s="143" t="s">
        <v>375</v>
      </c>
      <c r="H9" s="143" t="s">
        <v>376</v>
      </c>
      <c r="I9" s="143" t="s">
        <v>365</v>
      </c>
      <c r="J9" s="143" t="s">
        <v>374</v>
      </c>
    </row>
    <row r="10" ht="71" customHeight="1" spans="1:10">
      <c r="A10" s="142"/>
      <c r="B10" s="143" t="s">
        <v>367</v>
      </c>
      <c r="C10" s="143" t="s">
        <v>359</v>
      </c>
      <c r="D10" s="143" t="s">
        <v>377</v>
      </c>
      <c r="E10" s="143" t="s">
        <v>378</v>
      </c>
      <c r="F10" s="143" t="s">
        <v>379</v>
      </c>
      <c r="G10" s="143" t="s">
        <v>380</v>
      </c>
      <c r="H10" s="143" t="s">
        <v>381</v>
      </c>
      <c r="I10" s="143" t="s">
        <v>365</v>
      </c>
      <c r="J10" s="143" t="s">
        <v>378</v>
      </c>
    </row>
    <row r="11" ht="42" customHeight="1" spans="1:10">
      <c r="A11" s="142"/>
      <c r="B11" s="143" t="s">
        <v>367</v>
      </c>
      <c r="C11" s="143" t="s">
        <v>382</v>
      </c>
      <c r="D11" s="143" t="s">
        <v>383</v>
      </c>
      <c r="E11" s="143" t="s">
        <v>384</v>
      </c>
      <c r="F11" s="143" t="s">
        <v>362</v>
      </c>
      <c r="G11" s="143" t="s">
        <v>385</v>
      </c>
      <c r="H11" s="143"/>
      <c r="I11" s="143" t="s">
        <v>386</v>
      </c>
      <c r="J11" s="143" t="s">
        <v>385</v>
      </c>
    </row>
    <row r="12" ht="31" customHeight="1" spans="1:10">
      <c r="A12" s="142"/>
      <c r="B12" s="143" t="s">
        <v>367</v>
      </c>
      <c r="C12" s="143" t="s">
        <v>387</v>
      </c>
      <c r="D12" s="143" t="s">
        <v>388</v>
      </c>
      <c r="E12" s="143" t="s">
        <v>389</v>
      </c>
      <c r="F12" s="143" t="s">
        <v>362</v>
      </c>
      <c r="G12" s="143" t="s">
        <v>390</v>
      </c>
      <c r="H12" s="143" t="s">
        <v>381</v>
      </c>
      <c r="I12" s="143" t="s">
        <v>386</v>
      </c>
      <c r="J12" s="143" t="s">
        <v>391</v>
      </c>
    </row>
    <row r="13" ht="24" customHeight="1" spans="1:10">
      <c r="A13" s="142" t="s">
        <v>392</v>
      </c>
      <c r="B13" s="143" t="s">
        <v>393</v>
      </c>
      <c r="C13" s="143" t="s">
        <v>359</v>
      </c>
      <c r="D13" s="143" t="s">
        <v>360</v>
      </c>
      <c r="E13" s="143" t="s">
        <v>394</v>
      </c>
      <c r="F13" s="143" t="s">
        <v>362</v>
      </c>
      <c r="G13" s="143" t="s">
        <v>395</v>
      </c>
      <c r="H13" s="143" t="s">
        <v>396</v>
      </c>
      <c r="I13" s="143" t="s">
        <v>365</v>
      </c>
      <c r="J13" s="143" t="s">
        <v>397</v>
      </c>
    </row>
    <row r="14" ht="35" customHeight="1" spans="1:10">
      <c r="A14" s="142"/>
      <c r="B14" s="143" t="s">
        <v>398</v>
      </c>
      <c r="C14" s="143" t="s">
        <v>359</v>
      </c>
      <c r="D14" s="143" t="s">
        <v>377</v>
      </c>
      <c r="E14" s="143" t="s">
        <v>399</v>
      </c>
      <c r="F14" s="143" t="s">
        <v>362</v>
      </c>
      <c r="G14" s="143" t="s">
        <v>390</v>
      </c>
      <c r="H14" s="143" t="s">
        <v>381</v>
      </c>
      <c r="I14" s="143" t="s">
        <v>365</v>
      </c>
      <c r="J14" s="143" t="s">
        <v>400</v>
      </c>
    </row>
    <row r="15" ht="21" customHeight="1" spans="1:10">
      <c r="A15" s="142"/>
      <c r="B15" s="143" t="s">
        <v>398</v>
      </c>
      <c r="C15" s="143" t="s">
        <v>359</v>
      </c>
      <c r="D15" s="143" t="s">
        <v>377</v>
      </c>
      <c r="E15" s="143" t="s">
        <v>401</v>
      </c>
      <c r="F15" s="143" t="s">
        <v>362</v>
      </c>
      <c r="G15" s="143" t="s">
        <v>390</v>
      </c>
      <c r="H15" s="143" t="s">
        <v>381</v>
      </c>
      <c r="I15" s="143" t="s">
        <v>365</v>
      </c>
      <c r="J15" s="143" t="s">
        <v>402</v>
      </c>
    </row>
    <row r="16" ht="21" customHeight="1" spans="1:10">
      <c r="A16" s="142"/>
      <c r="B16" s="143" t="s">
        <v>398</v>
      </c>
      <c r="C16" s="143" t="s">
        <v>382</v>
      </c>
      <c r="D16" s="143" t="s">
        <v>383</v>
      </c>
      <c r="E16" s="143" t="s">
        <v>403</v>
      </c>
      <c r="F16" s="143" t="s">
        <v>404</v>
      </c>
      <c r="G16" s="143" t="s">
        <v>405</v>
      </c>
      <c r="H16" s="143" t="s">
        <v>381</v>
      </c>
      <c r="I16" s="143" t="s">
        <v>365</v>
      </c>
      <c r="J16" s="143" t="s">
        <v>406</v>
      </c>
    </row>
    <row r="17" ht="21" customHeight="1" spans="1:10">
      <c r="A17" s="142"/>
      <c r="B17" s="143" t="s">
        <v>398</v>
      </c>
      <c r="C17" s="143" t="s">
        <v>387</v>
      </c>
      <c r="D17" s="143" t="s">
        <v>388</v>
      </c>
      <c r="E17" s="143" t="s">
        <v>407</v>
      </c>
      <c r="F17" s="143" t="s">
        <v>379</v>
      </c>
      <c r="G17" s="143" t="s">
        <v>408</v>
      </c>
      <c r="H17" s="143" t="s">
        <v>381</v>
      </c>
      <c r="I17" s="143" t="s">
        <v>365</v>
      </c>
      <c r="J17" s="143" t="s">
        <v>409</v>
      </c>
    </row>
    <row r="18" ht="21" customHeight="1" spans="1:10">
      <c r="A18" s="142" t="s">
        <v>410</v>
      </c>
      <c r="B18" s="143" t="s">
        <v>411</v>
      </c>
      <c r="C18" s="143" t="s">
        <v>359</v>
      </c>
      <c r="D18" s="143" t="s">
        <v>360</v>
      </c>
      <c r="E18" s="143" t="s">
        <v>412</v>
      </c>
      <c r="F18" s="143" t="s">
        <v>379</v>
      </c>
      <c r="G18" s="143" t="s">
        <v>413</v>
      </c>
      <c r="H18" s="143" t="s">
        <v>364</v>
      </c>
      <c r="I18" s="143" t="s">
        <v>365</v>
      </c>
      <c r="J18" s="143" t="s">
        <v>414</v>
      </c>
    </row>
    <row r="19" ht="48" customHeight="1" spans="1:10">
      <c r="A19" s="142"/>
      <c r="B19" s="143" t="s">
        <v>415</v>
      </c>
      <c r="C19" s="143" t="s">
        <v>359</v>
      </c>
      <c r="D19" s="143" t="s">
        <v>360</v>
      </c>
      <c r="E19" s="143" t="s">
        <v>416</v>
      </c>
      <c r="F19" s="143" t="s">
        <v>362</v>
      </c>
      <c r="G19" s="143" t="s">
        <v>417</v>
      </c>
      <c r="H19" s="143" t="s">
        <v>376</v>
      </c>
      <c r="I19" s="143" t="s">
        <v>365</v>
      </c>
      <c r="J19" s="143" t="s">
        <v>418</v>
      </c>
    </row>
    <row r="20" ht="48" customHeight="1" spans="1:10">
      <c r="A20" s="142"/>
      <c r="B20" s="143" t="s">
        <v>415</v>
      </c>
      <c r="C20" s="143" t="s">
        <v>359</v>
      </c>
      <c r="D20" s="143" t="s">
        <v>360</v>
      </c>
      <c r="E20" s="143" t="s">
        <v>416</v>
      </c>
      <c r="F20" s="143" t="s">
        <v>362</v>
      </c>
      <c r="G20" s="143" t="s">
        <v>419</v>
      </c>
      <c r="H20" s="143" t="s">
        <v>372</v>
      </c>
      <c r="I20" s="143" t="s">
        <v>365</v>
      </c>
      <c r="J20" s="143" t="s">
        <v>418</v>
      </c>
    </row>
    <row r="21" ht="37" customHeight="1" spans="1:10">
      <c r="A21" s="142"/>
      <c r="B21" s="143" t="s">
        <v>415</v>
      </c>
      <c r="C21" s="143" t="s">
        <v>359</v>
      </c>
      <c r="D21" s="143" t="s">
        <v>377</v>
      </c>
      <c r="E21" s="143" t="s">
        <v>420</v>
      </c>
      <c r="F21" s="143" t="s">
        <v>362</v>
      </c>
      <c r="G21" s="143" t="s">
        <v>421</v>
      </c>
      <c r="H21" s="143"/>
      <c r="I21" s="143" t="s">
        <v>386</v>
      </c>
      <c r="J21" s="143" t="s">
        <v>422</v>
      </c>
    </row>
    <row r="22" ht="21" customHeight="1" spans="1:10">
      <c r="A22" s="142"/>
      <c r="B22" s="143" t="s">
        <v>415</v>
      </c>
      <c r="C22" s="143" t="s">
        <v>382</v>
      </c>
      <c r="D22" s="143" t="s">
        <v>383</v>
      </c>
      <c r="E22" s="143" t="s">
        <v>423</v>
      </c>
      <c r="F22" s="143" t="s">
        <v>379</v>
      </c>
      <c r="G22" s="143" t="s">
        <v>408</v>
      </c>
      <c r="H22" s="143" t="s">
        <v>381</v>
      </c>
      <c r="I22" s="143" t="s">
        <v>365</v>
      </c>
      <c r="J22" s="143" t="s">
        <v>423</v>
      </c>
    </row>
    <row r="23" ht="21" customHeight="1" spans="1:10">
      <c r="A23" s="142"/>
      <c r="B23" s="143" t="s">
        <v>415</v>
      </c>
      <c r="C23" s="143" t="s">
        <v>387</v>
      </c>
      <c r="D23" s="143" t="s">
        <v>388</v>
      </c>
      <c r="E23" s="143" t="s">
        <v>407</v>
      </c>
      <c r="F23" s="143" t="s">
        <v>379</v>
      </c>
      <c r="G23" s="143" t="s">
        <v>408</v>
      </c>
      <c r="H23" s="143" t="s">
        <v>381</v>
      </c>
      <c r="I23" s="143" t="s">
        <v>365</v>
      </c>
      <c r="J23" s="143" t="s">
        <v>407</v>
      </c>
    </row>
    <row r="24" ht="21" customHeight="1" spans="1:10">
      <c r="A24" s="142" t="s">
        <v>424</v>
      </c>
      <c r="B24" s="143" t="s">
        <v>425</v>
      </c>
      <c r="C24" s="143" t="s">
        <v>359</v>
      </c>
      <c r="D24" s="143" t="s">
        <v>360</v>
      </c>
      <c r="E24" s="143" t="s">
        <v>426</v>
      </c>
      <c r="F24" s="143" t="s">
        <v>362</v>
      </c>
      <c r="G24" s="143" t="s">
        <v>86</v>
      </c>
      <c r="H24" s="143" t="s">
        <v>376</v>
      </c>
      <c r="I24" s="143" t="s">
        <v>365</v>
      </c>
      <c r="J24" s="143" t="s">
        <v>426</v>
      </c>
    </row>
    <row r="25" ht="21" customHeight="1" spans="1:10">
      <c r="A25" s="142"/>
      <c r="B25" s="143" t="s">
        <v>425</v>
      </c>
      <c r="C25" s="143" t="s">
        <v>359</v>
      </c>
      <c r="D25" s="143" t="s">
        <v>360</v>
      </c>
      <c r="E25" s="143" t="s">
        <v>427</v>
      </c>
      <c r="F25" s="143" t="s">
        <v>362</v>
      </c>
      <c r="G25" s="143" t="s">
        <v>90</v>
      </c>
      <c r="H25" s="143" t="s">
        <v>376</v>
      </c>
      <c r="I25" s="143" t="s">
        <v>365</v>
      </c>
      <c r="J25" s="143" t="s">
        <v>427</v>
      </c>
    </row>
    <row r="26" ht="34" customHeight="1" spans="1:10">
      <c r="A26" s="142"/>
      <c r="B26" s="143" t="s">
        <v>425</v>
      </c>
      <c r="C26" s="143" t="s">
        <v>359</v>
      </c>
      <c r="D26" s="143" t="s">
        <v>428</v>
      </c>
      <c r="E26" s="143" t="s">
        <v>429</v>
      </c>
      <c r="F26" s="143" t="s">
        <v>362</v>
      </c>
      <c r="G26" s="143" t="s">
        <v>430</v>
      </c>
      <c r="H26" s="143" t="s">
        <v>431</v>
      </c>
      <c r="I26" s="143" t="s">
        <v>365</v>
      </c>
      <c r="J26" s="143" t="s">
        <v>432</v>
      </c>
    </row>
    <row r="27" ht="21" customHeight="1" spans="1:10">
      <c r="A27" s="142"/>
      <c r="B27" s="143" t="s">
        <v>425</v>
      </c>
      <c r="C27" s="143" t="s">
        <v>382</v>
      </c>
      <c r="D27" s="143" t="s">
        <v>383</v>
      </c>
      <c r="E27" s="143" t="s">
        <v>433</v>
      </c>
      <c r="F27" s="143" t="s">
        <v>362</v>
      </c>
      <c r="G27" s="143" t="s">
        <v>434</v>
      </c>
      <c r="H27" s="143"/>
      <c r="I27" s="143" t="s">
        <v>386</v>
      </c>
      <c r="J27" s="143" t="s">
        <v>435</v>
      </c>
    </row>
    <row r="28" ht="21" customHeight="1" spans="1:10">
      <c r="A28" s="142"/>
      <c r="B28" s="143" t="s">
        <v>425</v>
      </c>
      <c r="C28" s="143" t="s">
        <v>387</v>
      </c>
      <c r="D28" s="143" t="s">
        <v>388</v>
      </c>
      <c r="E28" s="143" t="s">
        <v>436</v>
      </c>
      <c r="F28" s="143" t="s">
        <v>379</v>
      </c>
      <c r="G28" s="143" t="s">
        <v>380</v>
      </c>
      <c r="H28" s="143" t="s">
        <v>381</v>
      </c>
      <c r="I28" s="143" t="s">
        <v>365</v>
      </c>
      <c r="J28" s="143" t="s">
        <v>437</v>
      </c>
    </row>
    <row r="29" ht="21" customHeight="1" spans="1:10">
      <c r="A29" s="142" t="s">
        <v>438</v>
      </c>
      <c r="B29" s="143" t="s">
        <v>439</v>
      </c>
      <c r="C29" s="143" t="s">
        <v>359</v>
      </c>
      <c r="D29" s="143" t="s">
        <v>360</v>
      </c>
      <c r="E29" s="143" t="s">
        <v>440</v>
      </c>
      <c r="F29" s="143" t="s">
        <v>362</v>
      </c>
      <c r="G29" s="143" t="s">
        <v>441</v>
      </c>
      <c r="H29" s="143" t="s">
        <v>396</v>
      </c>
      <c r="I29" s="143" t="s">
        <v>365</v>
      </c>
      <c r="J29" s="143" t="s">
        <v>442</v>
      </c>
    </row>
    <row r="30" ht="21" customHeight="1" spans="1:10">
      <c r="A30" s="142"/>
      <c r="B30" s="143" t="s">
        <v>439</v>
      </c>
      <c r="C30" s="143" t="s">
        <v>359</v>
      </c>
      <c r="D30" s="143" t="s">
        <v>377</v>
      </c>
      <c r="E30" s="143" t="s">
        <v>401</v>
      </c>
      <c r="F30" s="143" t="s">
        <v>362</v>
      </c>
      <c r="G30" s="143" t="s">
        <v>390</v>
      </c>
      <c r="H30" s="143" t="s">
        <v>381</v>
      </c>
      <c r="I30" s="143" t="s">
        <v>365</v>
      </c>
      <c r="J30" s="143" t="s">
        <v>443</v>
      </c>
    </row>
    <row r="31" ht="35" customHeight="1" spans="1:10">
      <c r="A31" s="142"/>
      <c r="B31" s="143" t="s">
        <v>439</v>
      </c>
      <c r="C31" s="143" t="s">
        <v>359</v>
      </c>
      <c r="D31" s="143" t="s">
        <v>377</v>
      </c>
      <c r="E31" s="143" t="s">
        <v>399</v>
      </c>
      <c r="F31" s="143" t="s">
        <v>362</v>
      </c>
      <c r="G31" s="143" t="s">
        <v>390</v>
      </c>
      <c r="H31" s="143" t="s">
        <v>381</v>
      </c>
      <c r="I31" s="143" t="s">
        <v>365</v>
      </c>
      <c r="J31" s="143" t="s">
        <v>444</v>
      </c>
    </row>
    <row r="32" ht="21" customHeight="1" spans="1:10">
      <c r="A32" s="142"/>
      <c r="B32" s="143" t="s">
        <v>439</v>
      </c>
      <c r="C32" s="143" t="s">
        <v>382</v>
      </c>
      <c r="D32" s="143" t="s">
        <v>383</v>
      </c>
      <c r="E32" s="143" t="s">
        <v>445</v>
      </c>
      <c r="F32" s="143" t="s">
        <v>362</v>
      </c>
      <c r="G32" s="143" t="s">
        <v>390</v>
      </c>
      <c r="H32" s="143" t="s">
        <v>381</v>
      </c>
      <c r="I32" s="143" t="s">
        <v>365</v>
      </c>
      <c r="J32" s="143" t="s">
        <v>446</v>
      </c>
    </row>
    <row r="33" ht="21" customHeight="1" spans="1:10">
      <c r="A33" s="142"/>
      <c r="B33" s="144" t="s">
        <v>439</v>
      </c>
      <c r="C33" s="144" t="s">
        <v>387</v>
      </c>
      <c r="D33" s="144" t="s">
        <v>388</v>
      </c>
      <c r="E33" s="144" t="s">
        <v>447</v>
      </c>
      <c r="F33" s="144" t="s">
        <v>362</v>
      </c>
      <c r="G33" s="144" t="s">
        <v>408</v>
      </c>
      <c r="H33" s="144" t="s">
        <v>381</v>
      </c>
      <c r="I33" s="144" t="s">
        <v>365</v>
      </c>
      <c r="J33" s="144" t="s">
        <v>448</v>
      </c>
    </row>
    <row r="34" ht="48" customHeight="1" spans="1:10">
      <c r="A34" s="145" t="s">
        <v>449</v>
      </c>
      <c r="B34" s="146" t="s">
        <v>450</v>
      </c>
      <c r="C34" s="147" t="s">
        <v>359</v>
      </c>
      <c r="D34" s="147" t="s">
        <v>360</v>
      </c>
      <c r="E34" s="147" t="s">
        <v>451</v>
      </c>
      <c r="F34" s="147" t="s">
        <v>362</v>
      </c>
      <c r="G34" s="147" t="s">
        <v>452</v>
      </c>
      <c r="H34" s="147"/>
      <c r="I34" s="147" t="s">
        <v>386</v>
      </c>
      <c r="J34" s="147" t="s">
        <v>453</v>
      </c>
    </row>
    <row r="35" ht="21" customHeight="1" spans="1:10">
      <c r="A35" s="145"/>
      <c r="B35" s="146"/>
      <c r="C35" s="147" t="s">
        <v>382</v>
      </c>
      <c r="D35" s="147" t="s">
        <v>383</v>
      </c>
      <c r="E35" s="147" t="s">
        <v>454</v>
      </c>
      <c r="F35" s="147" t="s">
        <v>362</v>
      </c>
      <c r="G35" s="147" t="s">
        <v>455</v>
      </c>
      <c r="H35" s="147"/>
      <c r="I35" s="147" t="s">
        <v>386</v>
      </c>
      <c r="J35" s="147" t="s">
        <v>456</v>
      </c>
    </row>
    <row r="36" ht="21" customHeight="1" spans="1:10">
      <c r="A36" s="145"/>
      <c r="B36" s="146"/>
      <c r="C36" s="147" t="s">
        <v>387</v>
      </c>
      <c r="D36" s="147" t="s">
        <v>388</v>
      </c>
      <c r="E36" s="147" t="s">
        <v>457</v>
      </c>
      <c r="F36" s="147" t="s">
        <v>379</v>
      </c>
      <c r="G36" s="147" t="s">
        <v>380</v>
      </c>
      <c r="H36" s="147" t="s">
        <v>381</v>
      </c>
      <c r="I36" s="147" t="s">
        <v>365</v>
      </c>
      <c r="J36" s="147" t="s">
        <v>457</v>
      </c>
    </row>
    <row r="37" ht="21" customHeight="1" spans="1:10">
      <c r="A37" s="145"/>
      <c r="B37" s="146"/>
      <c r="C37" s="147" t="s">
        <v>428</v>
      </c>
      <c r="D37" s="147" t="s">
        <v>429</v>
      </c>
      <c r="E37" s="147" t="s">
        <v>458</v>
      </c>
      <c r="F37" s="147" t="s">
        <v>362</v>
      </c>
      <c r="G37" s="147" t="s">
        <v>459</v>
      </c>
      <c r="H37" s="147" t="s">
        <v>431</v>
      </c>
      <c r="I37" s="147" t="s">
        <v>365</v>
      </c>
      <c r="J37" s="147" t="s">
        <v>460</v>
      </c>
    </row>
    <row r="38" ht="25" customHeight="1" spans="1:10">
      <c r="A38" s="145" t="s">
        <v>461</v>
      </c>
      <c r="B38" s="146" t="s">
        <v>462</v>
      </c>
      <c r="C38" s="147" t="s">
        <v>359</v>
      </c>
      <c r="D38" s="147" t="s">
        <v>360</v>
      </c>
      <c r="E38" s="148" t="s">
        <v>463</v>
      </c>
      <c r="F38" s="148" t="s">
        <v>379</v>
      </c>
      <c r="G38" s="148" t="s">
        <v>94</v>
      </c>
      <c r="H38" s="148" t="s">
        <v>464</v>
      </c>
      <c r="I38" s="147" t="s">
        <v>365</v>
      </c>
      <c r="J38" s="148" t="s">
        <v>465</v>
      </c>
    </row>
    <row r="39" ht="25" customHeight="1" spans="1:10">
      <c r="A39" s="145"/>
      <c r="B39" s="146"/>
      <c r="C39" s="143" t="s">
        <v>359</v>
      </c>
      <c r="D39" s="143" t="s">
        <v>377</v>
      </c>
      <c r="E39" s="148" t="s">
        <v>466</v>
      </c>
      <c r="F39" s="148" t="s">
        <v>362</v>
      </c>
      <c r="G39" s="148" t="s">
        <v>467</v>
      </c>
      <c r="H39" s="32"/>
      <c r="I39" s="147" t="s">
        <v>386</v>
      </c>
      <c r="J39" s="148" t="s">
        <v>466</v>
      </c>
    </row>
    <row r="40" ht="25" customHeight="1" spans="1:10">
      <c r="A40" s="145"/>
      <c r="B40" s="146"/>
      <c r="C40" s="147" t="s">
        <v>382</v>
      </c>
      <c r="D40" s="147" t="s">
        <v>383</v>
      </c>
      <c r="E40" s="148" t="s">
        <v>468</v>
      </c>
      <c r="F40" s="148" t="s">
        <v>379</v>
      </c>
      <c r="G40" s="148" t="s">
        <v>380</v>
      </c>
      <c r="H40" s="148" t="s">
        <v>381</v>
      </c>
      <c r="I40" s="147" t="s">
        <v>365</v>
      </c>
      <c r="J40" s="148" t="s">
        <v>469</v>
      </c>
    </row>
    <row r="41" ht="25" customHeight="1" spans="1:10">
      <c r="A41" s="145"/>
      <c r="B41" s="146"/>
      <c r="C41" s="147" t="s">
        <v>387</v>
      </c>
      <c r="D41" s="147" t="s">
        <v>388</v>
      </c>
      <c r="E41" s="148" t="s">
        <v>407</v>
      </c>
      <c r="F41" s="148" t="s">
        <v>379</v>
      </c>
      <c r="G41" s="148" t="s">
        <v>380</v>
      </c>
      <c r="H41" s="148" t="s">
        <v>381</v>
      </c>
      <c r="I41" s="147" t="s">
        <v>365</v>
      </c>
      <c r="J41" s="148" t="s">
        <v>407</v>
      </c>
    </row>
    <row r="42" ht="21" customHeight="1" spans="1:10">
      <c r="A42" s="145" t="s">
        <v>470</v>
      </c>
      <c r="B42" s="146" t="s">
        <v>471</v>
      </c>
      <c r="C42" s="143" t="s">
        <v>359</v>
      </c>
      <c r="D42" s="143" t="s">
        <v>377</v>
      </c>
      <c r="E42" s="148" t="s">
        <v>472</v>
      </c>
      <c r="F42" s="148" t="s">
        <v>379</v>
      </c>
      <c r="G42" s="148" t="s">
        <v>380</v>
      </c>
      <c r="H42" s="148" t="s">
        <v>381</v>
      </c>
      <c r="I42" s="147" t="s">
        <v>365</v>
      </c>
      <c r="J42" s="148" t="s">
        <v>473</v>
      </c>
    </row>
    <row r="43" ht="21" customHeight="1" spans="1:10">
      <c r="A43" s="145"/>
      <c r="B43" s="146"/>
      <c r="C43" s="147" t="s">
        <v>382</v>
      </c>
      <c r="D43" s="147" t="s">
        <v>383</v>
      </c>
      <c r="E43" s="148" t="s">
        <v>474</v>
      </c>
      <c r="F43" s="148" t="s">
        <v>362</v>
      </c>
      <c r="G43" s="148" t="s">
        <v>475</v>
      </c>
      <c r="H43" s="148"/>
      <c r="I43" s="147" t="s">
        <v>386</v>
      </c>
      <c r="J43" s="148" t="s">
        <v>474</v>
      </c>
    </row>
    <row r="44" ht="21" customHeight="1" spans="1:10">
      <c r="A44" s="145"/>
      <c r="B44" s="146"/>
      <c r="C44" s="147" t="s">
        <v>387</v>
      </c>
      <c r="D44" s="147" t="s">
        <v>388</v>
      </c>
      <c r="E44" s="148" t="s">
        <v>476</v>
      </c>
      <c r="F44" s="148" t="s">
        <v>379</v>
      </c>
      <c r="G44" s="148" t="s">
        <v>408</v>
      </c>
      <c r="H44" s="148" t="s">
        <v>381</v>
      </c>
      <c r="I44" s="147" t="s">
        <v>365</v>
      </c>
      <c r="J44" s="148" t="s">
        <v>476</v>
      </c>
    </row>
    <row r="45" ht="21" customHeight="1" spans="1:10">
      <c r="A45" s="145" t="s">
        <v>477</v>
      </c>
      <c r="B45" s="146" t="s">
        <v>478</v>
      </c>
      <c r="C45" s="143" t="s">
        <v>359</v>
      </c>
      <c r="D45" s="143" t="s">
        <v>377</v>
      </c>
      <c r="E45" s="148" t="s">
        <v>479</v>
      </c>
      <c r="F45" s="148" t="s">
        <v>362</v>
      </c>
      <c r="G45" s="148">
        <v>1</v>
      </c>
      <c r="H45" s="148" t="s">
        <v>376</v>
      </c>
      <c r="I45" s="147" t="s">
        <v>365</v>
      </c>
      <c r="J45" s="148" t="s">
        <v>479</v>
      </c>
    </row>
    <row r="46" ht="21" customHeight="1" spans="1:10">
      <c r="A46" s="145"/>
      <c r="B46" s="146"/>
      <c r="C46" s="147" t="s">
        <v>382</v>
      </c>
      <c r="D46" s="147" t="s">
        <v>383</v>
      </c>
      <c r="E46" s="148" t="s">
        <v>480</v>
      </c>
      <c r="F46" s="148" t="s">
        <v>362</v>
      </c>
      <c r="G46" s="148" t="s">
        <v>481</v>
      </c>
      <c r="H46" s="148"/>
      <c r="I46" s="147" t="s">
        <v>386</v>
      </c>
      <c r="J46" s="148" t="s">
        <v>480</v>
      </c>
    </row>
    <row r="47" ht="21" customHeight="1" spans="1:10">
      <c r="A47" s="145"/>
      <c r="B47" s="146"/>
      <c r="C47" s="147" t="s">
        <v>387</v>
      </c>
      <c r="D47" s="147" t="s">
        <v>388</v>
      </c>
      <c r="E47" s="148" t="s">
        <v>482</v>
      </c>
      <c r="F47" s="148" t="s">
        <v>379</v>
      </c>
      <c r="G47" s="148" t="s">
        <v>380</v>
      </c>
      <c r="H47" s="148" t="s">
        <v>381</v>
      </c>
      <c r="I47" s="147" t="s">
        <v>365</v>
      </c>
      <c r="J47" s="148" t="s">
        <v>407</v>
      </c>
    </row>
    <row r="48" ht="21" customHeight="1" spans="1:10">
      <c r="A48" s="145" t="s">
        <v>483</v>
      </c>
      <c r="B48" s="146" t="s">
        <v>478</v>
      </c>
      <c r="C48" s="143" t="s">
        <v>359</v>
      </c>
      <c r="D48" s="143" t="s">
        <v>484</v>
      </c>
      <c r="E48" s="148" t="s">
        <v>485</v>
      </c>
      <c r="F48" s="148" t="s">
        <v>362</v>
      </c>
      <c r="G48" s="148" t="s">
        <v>486</v>
      </c>
      <c r="H48" s="148"/>
      <c r="I48" s="147" t="s">
        <v>386</v>
      </c>
      <c r="J48" s="148" t="s">
        <v>486</v>
      </c>
    </row>
    <row r="49" ht="21" customHeight="1" spans="1:10">
      <c r="A49" s="145"/>
      <c r="B49" s="146"/>
      <c r="C49" s="147" t="s">
        <v>382</v>
      </c>
      <c r="D49" s="147" t="s">
        <v>383</v>
      </c>
      <c r="E49" s="148" t="s">
        <v>487</v>
      </c>
      <c r="F49" s="148" t="s">
        <v>362</v>
      </c>
      <c r="G49" s="148" t="s">
        <v>488</v>
      </c>
      <c r="H49" s="148"/>
      <c r="I49" s="147" t="s">
        <v>386</v>
      </c>
      <c r="J49" s="148" t="s">
        <v>487</v>
      </c>
    </row>
    <row r="50" ht="21" customHeight="1" spans="1:10">
      <c r="A50" s="145"/>
      <c r="B50" s="146"/>
      <c r="C50" s="147" t="s">
        <v>387</v>
      </c>
      <c r="D50" s="147" t="s">
        <v>388</v>
      </c>
      <c r="E50" s="148" t="s">
        <v>489</v>
      </c>
      <c r="F50" s="149" t="s">
        <v>379</v>
      </c>
      <c r="G50" s="148" t="s">
        <v>380</v>
      </c>
      <c r="H50" s="148" t="s">
        <v>381</v>
      </c>
      <c r="I50" s="147" t="s">
        <v>365</v>
      </c>
      <c r="J50" s="149" t="s">
        <v>489</v>
      </c>
    </row>
    <row r="51" ht="21" customHeight="1" spans="1:10">
      <c r="A51" s="145" t="s">
        <v>490</v>
      </c>
      <c r="B51" s="146" t="s">
        <v>491</v>
      </c>
      <c r="C51" s="143" t="s">
        <v>359</v>
      </c>
      <c r="D51" s="143" t="s">
        <v>360</v>
      </c>
      <c r="E51" s="150" t="s">
        <v>492</v>
      </c>
      <c r="F51" s="151" t="s">
        <v>493</v>
      </c>
      <c r="G51" s="148">
        <v>0.3</v>
      </c>
      <c r="H51" s="148" t="s">
        <v>381</v>
      </c>
      <c r="I51" s="147" t="s">
        <v>365</v>
      </c>
      <c r="J51" s="148" t="s">
        <v>492</v>
      </c>
    </row>
    <row r="52" ht="21" customHeight="1" spans="1:10">
      <c r="A52" s="145"/>
      <c r="B52" s="146"/>
      <c r="C52" s="143" t="s">
        <v>359</v>
      </c>
      <c r="D52" s="143" t="s">
        <v>377</v>
      </c>
      <c r="E52" s="150" t="s">
        <v>494</v>
      </c>
      <c r="F52" s="152" t="s">
        <v>379</v>
      </c>
      <c r="G52" s="148" t="s">
        <v>363</v>
      </c>
      <c r="H52" s="148" t="s">
        <v>381</v>
      </c>
      <c r="I52" s="147" t="s">
        <v>365</v>
      </c>
      <c r="J52" s="148" t="s">
        <v>494</v>
      </c>
    </row>
    <row r="53" ht="21" customHeight="1" spans="1:10">
      <c r="A53" s="145"/>
      <c r="B53" s="146"/>
      <c r="C53" s="147" t="s">
        <v>382</v>
      </c>
      <c r="D53" s="147" t="s">
        <v>383</v>
      </c>
      <c r="E53" s="150" t="s">
        <v>487</v>
      </c>
      <c r="F53" s="151" t="s">
        <v>362</v>
      </c>
      <c r="G53" s="148" t="s">
        <v>495</v>
      </c>
      <c r="H53" s="148"/>
      <c r="I53" s="147" t="s">
        <v>386</v>
      </c>
      <c r="J53" s="148" t="s">
        <v>487</v>
      </c>
    </row>
    <row r="54" ht="21" customHeight="1" spans="1:10">
      <c r="A54" s="145"/>
      <c r="B54" s="146"/>
      <c r="C54" s="147" t="s">
        <v>387</v>
      </c>
      <c r="D54" s="147" t="s">
        <v>388</v>
      </c>
      <c r="E54" s="150" t="s">
        <v>489</v>
      </c>
      <c r="F54" s="152" t="s">
        <v>379</v>
      </c>
      <c r="G54" s="148" t="s">
        <v>380</v>
      </c>
      <c r="H54" s="148" t="s">
        <v>381</v>
      </c>
      <c r="I54" s="147" t="s">
        <v>365</v>
      </c>
      <c r="J54" s="148" t="s">
        <v>489</v>
      </c>
    </row>
    <row r="55" ht="21" customHeight="1" spans="1:10">
      <c r="A55" s="145" t="s">
        <v>496</v>
      </c>
      <c r="B55" s="146" t="s">
        <v>497</v>
      </c>
      <c r="C55" s="143" t="s">
        <v>359</v>
      </c>
      <c r="D55" s="143" t="s">
        <v>360</v>
      </c>
      <c r="E55" s="150" t="s">
        <v>498</v>
      </c>
      <c r="F55" s="148" t="s">
        <v>362</v>
      </c>
      <c r="G55" s="148">
        <v>1</v>
      </c>
      <c r="H55" s="148" t="s">
        <v>376</v>
      </c>
      <c r="I55" s="147" t="s">
        <v>365</v>
      </c>
      <c r="J55" s="148" t="s">
        <v>498</v>
      </c>
    </row>
    <row r="56" ht="21" customHeight="1" spans="1:10">
      <c r="A56" s="145"/>
      <c r="B56" s="146"/>
      <c r="C56" s="147" t="s">
        <v>382</v>
      </c>
      <c r="D56" s="147" t="s">
        <v>383</v>
      </c>
      <c r="E56" s="150" t="s">
        <v>487</v>
      </c>
      <c r="F56" s="149" t="s">
        <v>362</v>
      </c>
      <c r="G56" s="148" t="s">
        <v>481</v>
      </c>
      <c r="H56" s="148"/>
      <c r="I56" s="147" t="s">
        <v>386</v>
      </c>
      <c r="J56" s="148" t="s">
        <v>487</v>
      </c>
    </row>
    <row r="57" ht="21" customHeight="1" spans="1:10">
      <c r="A57" s="145"/>
      <c r="B57" s="146"/>
      <c r="C57" s="147" t="s">
        <v>387</v>
      </c>
      <c r="D57" s="147" t="s">
        <v>388</v>
      </c>
      <c r="E57" s="150" t="s">
        <v>482</v>
      </c>
      <c r="F57" s="152" t="s">
        <v>379</v>
      </c>
      <c r="G57" s="148" t="s">
        <v>380</v>
      </c>
      <c r="H57" s="148" t="s">
        <v>381</v>
      </c>
      <c r="I57" s="147" t="s">
        <v>365</v>
      </c>
      <c r="J57" s="149" t="s">
        <v>482</v>
      </c>
    </row>
    <row r="58" ht="21" customHeight="1" spans="1:10">
      <c r="A58" s="145" t="s">
        <v>499</v>
      </c>
      <c r="B58" s="146" t="s">
        <v>500</v>
      </c>
      <c r="C58" s="143" t="s">
        <v>359</v>
      </c>
      <c r="D58" s="143" t="s">
        <v>360</v>
      </c>
      <c r="E58" s="150" t="s">
        <v>501</v>
      </c>
      <c r="F58" s="152" t="s">
        <v>379</v>
      </c>
      <c r="G58" s="148" t="s">
        <v>502</v>
      </c>
      <c r="H58" s="148" t="s">
        <v>381</v>
      </c>
      <c r="I58" s="147" t="s">
        <v>365</v>
      </c>
      <c r="J58" s="149" t="s">
        <v>501</v>
      </c>
    </row>
    <row r="59" ht="21" customHeight="1" spans="1:10">
      <c r="A59" s="145"/>
      <c r="B59" s="146"/>
      <c r="C59" s="147" t="s">
        <v>382</v>
      </c>
      <c r="D59" s="147" t="s">
        <v>383</v>
      </c>
      <c r="E59" s="150" t="s">
        <v>487</v>
      </c>
      <c r="F59" s="149" t="s">
        <v>362</v>
      </c>
      <c r="G59" s="148" t="s">
        <v>481</v>
      </c>
      <c r="H59" s="148"/>
      <c r="I59" s="147" t="s">
        <v>386</v>
      </c>
      <c r="J59" s="149" t="s">
        <v>487</v>
      </c>
    </row>
    <row r="60" ht="21" customHeight="1" spans="1:10">
      <c r="A60" s="145"/>
      <c r="B60" s="146"/>
      <c r="C60" s="147" t="s">
        <v>387</v>
      </c>
      <c r="D60" s="147" t="s">
        <v>388</v>
      </c>
      <c r="E60" s="150" t="s">
        <v>482</v>
      </c>
      <c r="F60" s="152" t="s">
        <v>379</v>
      </c>
      <c r="G60" s="148" t="s">
        <v>380</v>
      </c>
      <c r="H60" s="148" t="s">
        <v>381</v>
      </c>
      <c r="I60" s="147" t="s">
        <v>365</v>
      </c>
      <c r="J60" s="149" t="s">
        <v>482</v>
      </c>
    </row>
    <row r="61" ht="21" customHeight="1" spans="1:10">
      <c r="A61" s="145" t="s">
        <v>503</v>
      </c>
      <c r="B61" s="146" t="s">
        <v>504</v>
      </c>
      <c r="C61" s="143" t="s">
        <v>359</v>
      </c>
      <c r="D61" s="143" t="s">
        <v>377</v>
      </c>
      <c r="E61" s="150" t="s">
        <v>505</v>
      </c>
      <c r="F61" s="152" t="s">
        <v>362</v>
      </c>
      <c r="G61" s="148" t="s">
        <v>390</v>
      </c>
      <c r="H61" s="148" t="s">
        <v>381</v>
      </c>
      <c r="I61" s="147" t="s">
        <v>365</v>
      </c>
      <c r="J61" s="152" t="s">
        <v>505</v>
      </c>
    </row>
    <row r="62" ht="21" customHeight="1" spans="1:10">
      <c r="A62" s="145"/>
      <c r="B62" s="146"/>
      <c r="C62" s="147" t="s">
        <v>382</v>
      </c>
      <c r="D62" s="147" t="s">
        <v>383</v>
      </c>
      <c r="E62" s="150" t="s">
        <v>480</v>
      </c>
      <c r="F62" s="149" t="s">
        <v>362</v>
      </c>
      <c r="G62" s="148" t="s">
        <v>506</v>
      </c>
      <c r="H62" s="148"/>
      <c r="I62" s="147" t="s">
        <v>386</v>
      </c>
      <c r="J62" s="152" t="s">
        <v>480</v>
      </c>
    </row>
    <row r="63" ht="21" customHeight="1" spans="1:10">
      <c r="A63" s="145"/>
      <c r="B63" s="146"/>
      <c r="C63" s="147" t="s">
        <v>387</v>
      </c>
      <c r="D63" s="147" t="s">
        <v>388</v>
      </c>
      <c r="E63" s="150" t="s">
        <v>482</v>
      </c>
      <c r="F63" s="152" t="s">
        <v>379</v>
      </c>
      <c r="G63" s="148" t="s">
        <v>380</v>
      </c>
      <c r="H63" s="148" t="s">
        <v>381</v>
      </c>
      <c r="I63" s="147" t="s">
        <v>365</v>
      </c>
      <c r="J63" s="152" t="s">
        <v>482</v>
      </c>
    </row>
    <row r="64" ht="21" customHeight="1" spans="1:10">
      <c r="A64" s="145" t="s">
        <v>507</v>
      </c>
      <c r="B64" s="146" t="s">
        <v>508</v>
      </c>
      <c r="C64" s="143" t="s">
        <v>359</v>
      </c>
      <c r="D64" s="143" t="s">
        <v>377</v>
      </c>
      <c r="E64" s="150" t="s">
        <v>509</v>
      </c>
      <c r="F64" s="152" t="s">
        <v>362</v>
      </c>
      <c r="G64" s="148" t="s">
        <v>390</v>
      </c>
      <c r="H64" s="148" t="s">
        <v>381</v>
      </c>
      <c r="I64" s="147" t="s">
        <v>365</v>
      </c>
      <c r="J64" s="152" t="s">
        <v>509</v>
      </c>
    </row>
    <row r="65" ht="21" customHeight="1" spans="1:10">
      <c r="A65" s="145"/>
      <c r="B65" s="146"/>
      <c r="C65" s="147" t="s">
        <v>382</v>
      </c>
      <c r="D65" s="147" t="s">
        <v>383</v>
      </c>
      <c r="E65" s="150" t="s">
        <v>480</v>
      </c>
      <c r="F65" s="149" t="s">
        <v>362</v>
      </c>
      <c r="G65" s="148" t="s">
        <v>506</v>
      </c>
      <c r="H65" s="148"/>
      <c r="I65" s="147" t="s">
        <v>386</v>
      </c>
      <c r="J65" s="152" t="s">
        <v>480</v>
      </c>
    </row>
    <row r="66" ht="21" customHeight="1" spans="1:10">
      <c r="A66" s="145"/>
      <c r="B66" s="146"/>
      <c r="C66" s="147" t="s">
        <v>387</v>
      </c>
      <c r="D66" s="147" t="s">
        <v>388</v>
      </c>
      <c r="E66" s="150" t="s">
        <v>482</v>
      </c>
      <c r="F66" s="152" t="s">
        <v>379</v>
      </c>
      <c r="G66" s="148" t="s">
        <v>380</v>
      </c>
      <c r="H66" s="148" t="s">
        <v>381</v>
      </c>
      <c r="I66" s="147" t="s">
        <v>365</v>
      </c>
      <c r="J66" s="152" t="s">
        <v>482</v>
      </c>
    </row>
  </sheetData>
  <mergeCells count="32">
    <mergeCell ref="A2:J2"/>
    <mergeCell ref="A3:H3"/>
    <mergeCell ref="A6:A12"/>
    <mergeCell ref="A13:A17"/>
    <mergeCell ref="A18:A23"/>
    <mergeCell ref="A24:A28"/>
    <mergeCell ref="A29:A33"/>
    <mergeCell ref="A34:A37"/>
    <mergeCell ref="A38:A41"/>
    <mergeCell ref="A42:A44"/>
    <mergeCell ref="A45:A47"/>
    <mergeCell ref="A48:A50"/>
    <mergeCell ref="A51:A54"/>
    <mergeCell ref="A55:A57"/>
    <mergeCell ref="A58:A60"/>
    <mergeCell ref="A61:A63"/>
    <mergeCell ref="A64:A66"/>
    <mergeCell ref="B6:B12"/>
    <mergeCell ref="B13:B17"/>
    <mergeCell ref="B18:B23"/>
    <mergeCell ref="B24:B28"/>
    <mergeCell ref="B29:B33"/>
    <mergeCell ref="B34:B37"/>
    <mergeCell ref="B38:B41"/>
    <mergeCell ref="B42:B44"/>
    <mergeCell ref="B45:B47"/>
    <mergeCell ref="B48:B50"/>
    <mergeCell ref="B51:B54"/>
    <mergeCell ref="B55:B57"/>
    <mergeCell ref="B58:B60"/>
    <mergeCell ref="B61:B63"/>
    <mergeCell ref="B64:B6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2026-02-04T15:40:00Z</dcterms:created>
  <dcterms:modified xsi:type="dcterms:W3CDTF">2026-03-31T13:42:28Z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2052-11.8.2.10624</vt:lpwstr>
  </property>
</Properties>
</file>