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960" tabRatio="881"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<sst xmlns="http://schemas.openxmlformats.org/spreadsheetml/2006/main" count="531">
  <si>
    <t>预算01-1表</t>
  </si>
  <si>
    <t>2026年部门财务收支预算总表</t>
  </si>
  <si>
    <t>单位名称：中国共产党昆明市呈贡区纪律检查委员会办公室</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</si>
  <si>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</si>
  <si>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</si>
  <si>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</si>
  <si>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</si>
  <si>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</si>
  <si>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</si>
  <si>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</si>
  <si>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</si>
  <si>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</si>
  <si>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</si>
  <si>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</si>
  <si>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</si>
  <si>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</si>
  <si>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</si>
  <si>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</si>
  <si>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</si>
  <si>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</si>
  <si>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</si>
  <si>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</si>
  <si>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</si>
  <si>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</si>
  <si>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</si>
  <si>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</si>
  <si>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</si>
  <si>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</si>
  <si>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</si>
  <si>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</si>
  <si>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</si>
  <si>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</si>
  <si>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</si>
  <si>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</si>
  <si>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</si>
  <si>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</si>
  <si>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</si>
  <si>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</si>
  <si>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</si>
  <si>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</si>
  <si>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</si>
  <si>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</si>
  <si>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</si>
  <si>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</si>
  <si>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</si>
  <si>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</si>
  <si>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</si>
  <si>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</si>
  <si>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</si>
  <si>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</si>
  <si>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</si>
  <si>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</si>
  <si>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</si>
  <si>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</si>
  <si>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</si>
  <si>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</si>
  <si>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</si>
  <si>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</si>
  <si>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</si>
  <si>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</si>
  <si>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</si>
  <si>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</si>
  <si>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</si>
  <si>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</si>
  <si>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</si>
  <si>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</si>
  <si>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</si>
  <si>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</si>
  <si>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</si>
  <si>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</si>
  <si>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</si>
  <si>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253001</t>
  </si>
  <si>
    <t>中国共产党昆明市呈贡区纪律检查委员会办公室</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</si>
  <si>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</si>
  <si>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</si>
  <si>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</si>
  <si>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</si>
  <si>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</si>
  <si>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</si>
  <si>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</si>
  <si>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</si>
  <si>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</si>
  <si>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</si>
  <si>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</si>
  <si>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</si>
  <si>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</si>
  <si>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</si>
  <si>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</si>
  <si>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</si>
  <si>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</si>
  <si>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</si>
  <si>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</si>
  <si>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</si>
  <si>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</si>
  <si>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</si>
  <si>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</si>
  <si>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</si>
  <si>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</si>
  <si>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</si>
  <si>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</si>
  <si>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</si>
  <si>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</si>
  <si>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20111</t>
  </si>
  <si>
    <t>纪检监察事务</t>
  </si>
  <si>
    <t>2011101</t>
  </si>
  <si>
    <t>行政运行</t>
  </si>
  <si>
    <t>2011150</t>
  </si>
  <si>
    <t>事业运行</t>
  </si>
  <si>
    <t>2011199</t>
  </si>
  <si>
    <t>其他纪检监察事务支出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</si>
  <si>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</si>
  <si>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</si>
  <si>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</si>
  <si>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</si>
  <si>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</si>
  <si>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</si>
  <si>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</si>
  <si>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</si>
  <si>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</si>
  <si>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</si>
  <si>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</si>
  <si>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</si>
  <si>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</si>
  <si>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</si>
  <si>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</si>
  <si>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</si>
  <si>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</si>
  <si>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</si>
  <si>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</si>
  <si>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</si>
  <si>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</si>
  <si>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</si>
  <si>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</si>
  <si>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</si>
  <si>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</si>
  <si>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</si>
  <si>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</si>
  <si>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</si>
  <si>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</si>
  <si>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</si>
  <si>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</si>
  <si>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</si>
  <si>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</si>
  <si>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</si>
  <si>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</si>
  <si>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</si>
  <si>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</si>
  <si>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</si>
  <si>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</si>
  <si>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</si>
  <si>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</si>
  <si>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</si>
  <si>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</si>
  <si>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</si>
  <si>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</si>
  <si>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</si>
  <si>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</si>
  <si>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</si>
  <si>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</si>
  <si>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</si>
  <si>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</si>
  <si>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</si>
  <si>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</si>
  <si>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</si>
  <si>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</si>
  <si>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</si>
  <si>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</si>
  <si>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</si>
  <si>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</si>
  <si>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</si>
  <si>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</si>
  <si>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</si>
  <si>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</si>
  <si>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</si>
  <si>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</si>
  <si>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</si>
  <si>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</si>
  <si>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</si>
  <si>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</si>
  <si>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</si>
  <si>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</si>
  <si>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</si>
  <si>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</si>
  <si>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</si>
  <si>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</si>
  <si>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</si>
  <si>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</si>
  <si>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</si>
  <si>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</si>
  <si>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</si>
  <si>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</si>
  <si>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</si>
  <si>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</si>
  <si>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</si>
  <si>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</si>
  <si>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</si>
  <si>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</si>
  <si>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</si>
  <si>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</si>
  <si>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</si>
  <si>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</si>
  <si>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</si>
  <si>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</si>
  <si>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</si>
  <si>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</si>
  <si>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</si>
  <si>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</si>
  <si>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</si>
  <si>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530121231100001183504</t>
  </si>
  <si>
    <t>离退休人员支出</t>
  </si>
  <si>
    <t>30305</t>
  </si>
  <si>
    <t>生活补助</t>
  </si>
  <si>
    <t>530121210000000003326</t>
  </si>
  <si>
    <t>30102</t>
  </si>
  <si>
    <t>津贴补贴</t>
  </si>
  <si>
    <t>530121261100005173328</t>
  </si>
  <si>
    <t>辅助性岗位工会经费</t>
  </si>
  <si>
    <t>30228</t>
  </si>
  <si>
    <t>工会经费</t>
  </si>
  <si>
    <t>530121210000000001719</t>
  </si>
  <si>
    <t>一般公用运转支出</t>
  </si>
  <si>
    <t>30201</t>
  </si>
  <si>
    <t>办公费</t>
  </si>
  <si>
    <t>30205</t>
  </si>
  <si>
    <t>水费</t>
  </si>
  <si>
    <t>30206</t>
  </si>
  <si>
    <t>电费</t>
  </si>
  <si>
    <t>30207</t>
  </si>
  <si>
    <t>邮电费</t>
  </si>
  <si>
    <t>30211</t>
  </si>
  <si>
    <t>差旅费</t>
  </si>
  <si>
    <t>30239</t>
  </si>
  <si>
    <t>其他交通费用</t>
  </si>
  <si>
    <t>30215</t>
  </si>
  <si>
    <t>会议费</t>
  </si>
  <si>
    <t>30227</t>
  </si>
  <si>
    <t>委托业务费</t>
  </si>
  <si>
    <t>30299</t>
  </si>
  <si>
    <t>其他商品和服务支出</t>
  </si>
  <si>
    <t>530121231100001446040</t>
  </si>
  <si>
    <t>行政人员绩效奖励</t>
  </si>
  <si>
    <t>30103</t>
  </si>
  <si>
    <t>奖金</t>
  </si>
  <si>
    <t>530121210000000001713</t>
  </si>
  <si>
    <t>30113</t>
  </si>
  <si>
    <t>530121210000000001717</t>
  </si>
  <si>
    <t>公务交通补贴</t>
  </si>
  <si>
    <t>530121241100002216141</t>
  </si>
  <si>
    <t>30217</t>
  </si>
  <si>
    <t>530121210000000001711</t>
  </si>
  <si>
    <t>行政人员工资支出</t>
  </si>
  <si>
    <t>30101</t>
  </si>
  <si>
    <t>基本工资</t>
  </si>
  <si>
    <t>530121221100000395375</t>
  </si>
  <si>
    <t>事业人员工资支出</t>
  </si>
  <si>
    <t>30107</t>
  </si>
  <si>
    <t>绩效工资</t>
  </si>
  <si>
    <t>530121210000000001712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</si>
  <si>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</si>
  <si>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</si>
  <si>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</si>
  <si>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</si>
  <si>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</si>
  <si>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</si>
  <si>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</si>
  <si>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</si>
  <si>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</si>
  <si>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</si>
  <si>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</si>
  <si>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530121221100000395376</t>
  </si>
  <si>
    <t>公务用车运行维护费</t>
  </si>
  <si>
    <t>30231</t>
  </si>
  <si>
    <t>530121210000000001718</t>
  </si>
  <si>
    <t>530121231100001446012</t>
  </si>
  <si>
    <t>事业人员绩效奖励</t>
  </si>
  <si>
    <t>530121241100002186987</t>
  </si>
  <si>
    <t>其他人员支出</t>
  </si>
  <si>
    <t>30199</t>
  </si>
  <si>
    <t>其他工资福利支出</t>
  </si>
  <si>
    <t>530121231100001576960</t>
  </si>
  <si>
    <t>编外人员公用经费</t>
  </si>
  <si>
    <t>预算05-1表</t>
  </si>
  <si>
    <t>2026年部门项目支出预算表</t>
  </si>
  <si>
    <t>项目分类</t>
  </si>
  <si>
    <t>项目单位</t>
  </si>
  <si>
    <t>本年拨款</t>
  </si>
  <si>
    <t>其中：本次下达</t>
  </si>
  <si>
    <t>313 事业发展类</t>
  </si>
  <si>
    <t>530121210000000001393</t>
  </si>
  <si>
    <t>办案经费</t>
  </si>
  <si>
    <t>30202</t>
  </si>
  <si>
    <t>印刷费</t>
  </si>
  <si>
    <t>30216</t>
  </si>
  <si>
    <t>培训费</t>
  </si>
  <si>
    <t>530121210000000001405</t>
  </si>
  <si>
    <t>业务装备经费</t>
  </si>
  <si>
    <t>30913</t>
  </si>
  <si>
    <t>公务用车购置</t>
  </si>
  <si>
    <t>30213</t>
  </si>
  <si>
    <t>维修（护）费</t>
  </si>
  <si>
    <t>30209</t>
  </si>
  <si>
    <t>物业管理费</t>
  </si>
  <si>
    <t>530121221100000643156</t>
  </si>
  <si>
    <t>办案专区经费</t>
  </si>
  <si>
    <t>530121231100001176425</t>
  </si>
  <si>
    <t>党员教育经费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</si>
  <si>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</si>
  <si>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</si>
  <si>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</si>
  <si>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</si>
  <si>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</si>
  <si>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</si>
  <si>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</si>
  <si>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</si>
  <si>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</si>
  <si>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</si>
  <si>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</si>
  <si>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</si>
  <si>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中国共产党昆明市呈贡区纪律检查委员会办公室、办案经费</t>
  </si>
  <si>
    <t>1.贯彻落实习近平总书记系列重要讲话精神，培养造就信念坚定、为民服务、勤政务实、敢于担当、清正廉洁的好干部，推动学习型、服务型、创新型马克思主义执政党建设和学习型社会建设，推进国家治理体系和治理能力现代化，对呈贡区纪检监察干部开展纪检监察业务培训、理想信念培训。
2.创新举措，丰富载体，大力开展党性教育、理想信念、红色教育、德廉教育、警示教育，不断强化纪律规矩和法律意识，教育引导党员干部“知敬畏”“明底线”“守纪律”，营造“崇廉、尚廉、倡廉、守廉”的良好风尚和社会氛围。
3.提高政治站位，自觉将“两个维护”贯穿于纪检监察工作始终；做实专项治理，深化拓展群众身边腐败和作风问题整治；从严正风肃纪，持之以恒落实中央八项规定精神；狠抓纪律建设，有力有效履行监督这个基本职责、第一职责。</t>
  </si>
  <si>
    <t>产出指标</t>
  </si>
  <si>
    <t>数量指标</t>
  </si>
  <si>
    <t>拍摄小视频</t>
  </si>
  <si>
    <t>=</t>
  </si>
  <si>
    <t>30</t>
  </si>
  <si>
    <t>条</t>
  </si>
  <si>
    <t>定量指标</t>
  </si>
  <si>
    <t>反映开展警示教育和家风教育，拍摄小视频</t>
  </si>
  <si>
    <t>打造廉政文化墙</t>
  </si>
  <si>
    <t>1.00</t>
  </si>
  <si>
    <t>批次</t>
  </si>
  <si>
    <t>廉政文化墙建设情况</t>
  </si>
  <si>
    <t>与媒体深度合作</t>
  </si>
  <si>
    <t>家</t>
  </si>
  <si>
    <t>与媒体深度合作数量</t>
  </si>
  <si>
    <t>组织培训轮次</t>
  </si>
  <si>
    <t>&gt;=</t>
  </si>
  <si>
    <t>轮</t>
  </si>
  <si>
    <t>培训数量</t>
  </si>
  <si>
    <t>质量指标</t>
  </si>
  <si>
    <t>资金使用合规性</t>
  </si>
  <si>
    <t>严格执行相关财政法规，制度</t>
  </si>
  <si>
    <t>年</t>
  </si>
  <si>
    <t>反映资金使用合规性。</t>
  </si>
  <si>
    <t>完成办案部门后勤保障</t>
  </si>
  <si>
    <t>100</t>
  </si>
  <si>
    <t>%</t>
  </si>
  <si>
    <t>定性指标</t>
  </si>
  <si>
    <t>办案部门后勤保障情况</t>
  </si>
  <si>
    <t>时效指标</t>
  </si>
  <si>
    <t>严格按照项目进度完成</t>
  </si>
  <si>
    <t>2026年11月31日前</t>
  </si>
  <si>
    <t>年-月-日</t>
  </si>
  <si>
    <t>反映该项目完成时间</t>
  </si>
  <si>
    <t>效益指标</t>
  </si>
  <si>
    <t>社会效益</t>
  </si>
  <si>
    <t>加大纪检监督力度，营造廉洁勤政氛围</t>
  </si>
  <si>
    <t>长效</t>
  </si>
  <si>
    <t>反映加大纪检监督力度，营造廉洁勤政氛围。</t>
  </si>
  <si>
    <t>可持续影响</t>
  </si>
  <si>
    <t>提高广大党员干部拒腐防变能力，营造风清气正的政治氛围。</t>
  </si>
  <si>
    <t>反映提高广大党员干部拒腐防变能力，营造风清气正的政治氛围。</t>
  </si>
  <si>
    <t>满意度指标</t>
  </si>
  <si>
    <t>服务对象满意度</t>
  </si>
  <si>
    <t>上级部门，区委、区政府，广大党员干部，人民群众满意度</t>
  </si>
  <si>
    <t>90</t>
  </si>
  <si>
    <t>反映上级部门，区委、区政府，广大党员干部，人民群众满意度</t>
  </si>
  <si>
    <t>中国共产党昆明市呈贡区纪律检查委员会办公室、办案专区经费</t>
  </si>
  <si>
    <t>1.完成市纪委交办案件查处工作。                                                                                                                                                                                                                                                                                     
 2.完成我区纪委监委办案工作。                                                                                                                                                                                                                                                                                  
3.完成我区纪委监委“走读式”谈话工作。                                                                                                                                                                                                                                                                          
 4.完成上级及区委对反腐倡廉其他要求。</t>
  </si>
  <si>
    <t>确保办案双安全</t>
  </si>
  <si>
    <t>反映办案双安全开展情况。</t>
  </si>
  <si>
    <t>保障春雨工作点日常办案工作正常开展</t>
  </si>
  <si>
    <t>保障留置点日常办案工作正常开展</t>
  </si>
  <si>
    <t>该项目完成时限</t>
  </si>
  <si>
    <t>要求时限内</t>
  </si>
  <si>
    <t>反映各项工作完成时限。</t>
  </si>
  <si>
    <t>经济效益</t>
  </si>
  <si>
    <t>通过办案挽回经济损失，追缴赃款赃物。</t>
  </si>
  <si>
    <t>反映通过办案挽回经济损失，追缴赃款赃物。</t>
  </si>
  <si>
    <t>营造不敢不能不想腐的社会环境</t>
  </si>
  <si>
    <t>反映营造不敢不能不想腐的社会环境。</t>
  </si>
  <si>
    <t>营造风清气正的政治生态</t>
  </si>
  <si>
    <t>反映营造风清气正的政治生态指标。</t>
  </si>
  <si>
    <t>省、市纪委，区委满意，广大人民群众满意</t>
  </si>
  <si>
    <t>反映省、市纪委，区委满意，广大人民群众满意度。</t>
  </si>
  <si>
    <t>中国共产党昆明市呈贡区纪律检查委员会办公室、党员教育经费</t>
  </si>
  <si>
    <t>按照区委组织部及区委区直机关工委有关党建工作的相关部署及要求，完成2026年呈贡区纪委监委的党员教育培训及相关党建活动工作。</t>
  </si>
  <si>
    <t>围绕重要节日，开展党建群团活动</t>
  </si>
  <si>
    <t>个</t>
  </si>
  <si>
    <t>完成活动数量</t>
  </si>
  <si>
    <t>用于购买党员学习书籍</t>
  </si>
  <si>
    <t>批</t>
  </si>
  <si>
    <t>书籍购买量</t>
  </si>
  <si>
    <t>发挥好党员先锋模范作用。</t>
  </si>
  <si>
    <t>发挥好党员先锋模范作用，增强党组织凝聚力、战斗力。</t>
  </si>
  <si>
    <t>以党建引领助力纪检监察工作高质量发展。</t>
  </si>
  <si>
    <t>2026年12月31日前</t>
  </si>
  <si>
    <t>党员满意度</t>
  </si>
  <si>
    <t>中国共产党昆明市呈贡区纪律检查委员会办公室、业务装备经费</t>
  </si>
  <si>
    <t>保证各专网运行维护，办公楼及特种设备维修，做好物业管理，改善办公环境，保障机关正常运行。</t>
  </si>
  <si>
    <t>完成政府采购复印纸</t>
  </si>
  <si>
    <t>1批/年</t>
  </si>
  <si>
    <t>反映资产增减情况</t>
  </si>
  <si>
    <t>完成物业服务采购</t>
  </si>
  <si>
    <t>1年</t>
  </si>
  <si>
    <t>完成办公楼物业服务采购，残联大楼物业服务2025年7月-2026年4月费用支付，2026年物业服务采购。</t>
  </si>
  <si>
    <t>拍摄警示教育片</t>
  </si>
  <si>
    <t>部</t>
  </si>
  <si>
    <t>警示教育片拍摄情况</t>
  </si>
  <si>
    <t>完成办公楼及特种设备维修维护</t>
  </si>
  <si>
    <t>体现办公楼及特种设备正常运行</t>
  </si>
  <si>
    <t>完成网络系统、专网等建设维护</t>
  </si>
  <si>
    <t>反映网络维护情况</t>
  </si>
  <si>
    <t>厉行节约，保障机关正常运转，通过办案挽回经济损失</t>
  </si>
  <si>
    <t>反映厉行节约，保障机关正常运转，通过办案挽回经济损失。</t>
  </si>
  <si>
    <t>生态效益</t>
  </si>
  <si>
    <t>为职工工作提供便利条件</t>
  </si>
  <si>
    <t>持续正风肃纪，营造良好政治生态</t>
  </si>
  <si>
    <t>反映持续正风肃纪，营造良好政治生态</t>
  </si>
  <si>
    <t>上级部门及区委区政府</t>
  </si>
  <si>
    <t>95</t>
  </si>
  <si>
    <t>反映上级部门及区委区政府满意度。</t>
  </si>
  <si>
    <t>预算06表</t>
  </si>
  <si>
    <t>2026年部门政府性基金预算支出预算表</t>
  </si>
  <si>
    <t>政府性基金预算支出预算表</t>
  </si>
  <si>
    <t>政府性基金预算支出</t>
  </si>
  <si>
    <t>本单位无此事项内容公开，故此表为空表。</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</si>
  <si>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</si>
  <si>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</si>
  <si>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</si>
  <si>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</si>
  <si>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</si>
  <si>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</si>
  <si>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</si>
  <si>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</si>
  <si>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</si>
  <si>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</si>
  <si>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</si>
  <si>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</si>
  <si>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2026-2027年印刷服务</t>
  </si>
  <si>
    <t>公文用纸、资料汇编、信封印刷服务</t>
  </si>
  <si>
    <t>元</t>
  </si>
  <si>
    <t>印刷服务2025年尾款</t>
  </si>
  <si>
    <t>公车加油</t>
  </si>
  <si>
    <t>车辆加油、添加燃料服务</t>
  </si>
  <si>
    <t>公车维修</t>
  </si>
  <si>
    <t>车辆维修和保养服务</t>
  </si>
  <si>
    <t>公车保险</t>
  </si>
  <si>
    <t>机动车保险服务</t>
  </si>
  <si>
    <t>复印纸自采购</t>
  </si>
  <si>
    <t>复印纸</t>
  </si>
  <si>
    <t>包</t>
  </si>
  <si>
    <t>2025年-2026年物业服务尾款</t>
  </si>
  <si>
    <t>物业管理服务</t>
  </si>
  <si>
    <t>残联大楼7楼物业2025年-2026年</t>
  </si>
  <si>
    <t>残联大楼7楼物业管理2026-2027年</t>
  </si>
  <si>
    <t>区纪委办公楼物业管理服务</t>
  </si>
  <si>
    <t>2026年公务用车购置经费</t>
  </si>
  <si>
    <t>小型客车</t>
  </si>
  <si>
    <t>预算08表</t>
  </si>
  <si>
    <t>2026年部门政府购买服务预算表</t>
  </si>
  <si>
    <t>政府购买服务项目</t>
  </si>
  <si>
    <t>政府购买服务目录</t>
  </si>
  <si>
    <t>A0801 文化艺术创作、表演及交流服务</t>
  </si>
  <si>
    <t>新媒体产品制作</t>
  </si>
  <si>
    <t>纪检监察业务培训</t>
  </si>
  <si>
    <t>B0901 机关工作人员技术业务培训服务</t>
  </si>
  <si>
    <t>区纪委干部职工体检</t>
  </si>
  <si>
    <t>A0506 公共医疗卫生服务</t>
  </si>
  <si>
    <t>廉洁文化长廊建设、公园打造</t>
  </si>
  <si>
    <t>资产报废鉴定</t>
  </si>
  <si>
    <t>B0301 会计服务</t>
  </si>
  <si>
    <t>财务软件运维</t>
  </si>
  <si>
    <t>B1002 数据处理服务</t>
  </si>
  <si>
    <t>党风室两责系统运维</t>
  </si>
  <si>
    <t>云南码上巡视巡察系统技术</t>
  </si>
  <si>
    <t>互联网接入</t>
  </si>
  <si>
    <t>B1003 网络接入服务</t>
  </si>
  <si>
    <t>视频会议接入</t>
  </si>
  <si>
    <t>2025年-2026年物业管理</t>
  </si>
  <si>
    <t>B1102 物业管理服务</t>
  </si>
  <si>
    <t>区纪委办公楼物业管理2026-2027年</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</si>
  <si>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</si>
  <si>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</si>
  <si>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</si>
  <si>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</si>
  <si>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</si>
  <si>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</si>
  <si>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</si>
  <si>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</si>
  <si>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</si>
  <si>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</si>
  <si>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</si>
  <si>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</si>
  <si>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</si>
  <si>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</si>
  <si>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</si>
  <si>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</si>
  <si>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</si>
  <si>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</si>
  <si>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</si>
  <si>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</si>
  <si>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</si>
  <si>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</si>
  <si>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</si>
  <si>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</si>
  <si>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</si>
  <si>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</si>
  <si>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</si>
  <si>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</si>
  <si>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</si>
  <si>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</si>
  <si>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</si>
  <si>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</si>
  <si>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</si>
  <si>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</si>
  <si>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</si>
  <si>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</si>
  <si>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</si>
  <si>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</si>
  <si>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</si>
  <si>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</si>
  <si>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</si>
  <si>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</si>
  <si>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</si>
  <si>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</si>
  <si>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</si>
  <si>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</si>
  <si>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事业发展类</t>
  </si>
  <si>
    <t>本级</t>
  </si>
  <si>
    <t/>
  </si>
</sst>
</file>

<file path=xl/styles.xml><?xml version="1.0" encoding="utf-8"?>
<styleSheet xmlns="http://schemas.openxmlformats.org/spreadsheetml/2006/main">
  <numFmts count="9">
    <numFmt numFmtId="176" formatCode="#,##0.00;\-#,##0.00;;@"/>
    <numFmt numFmtId="177" formatCode="#,##0;\-#,##0;;@"/>
    <numFmt numFmtId="178" formatCode="yyyy/mm/dd\ hh:mm:ss"/>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9" formatCode="yyyy/mm/dd"/>
    <numFmt numFmtId="180" formatCode="hh:mm:ss"/>
  </numFmts>
  <fonts count="40">
    <font>
      <sz val="11"/>
      <color theme="1"/>
      <name val="宋体"/>
      <charset val="134"/>
      <scheme val="minor"/>
    </font>
    <font>
      <sz val="9"/>
      <color theme="1"/>
      <name val="宋体"/>
      <charset val="134"/>
    </font>
    <font>
      <sz val="9"/>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color rgb="FF000000"/>
      <name val="Arial"/>
      <charset val="134"/>
    </font>
    <font>
      <b/>
      <sz val="23.95"/>
      <color rgb="FF000000"/>
      <name val="宋体"/>
      <charset val="134"/>
    </font>
    <font>
      <b/>
      <sz val="22"/>
      <color rgb="FF000000"/>
      <name val="宋体"/>
      <charset val="134"/>
    </font>
    <font>
      <sz val="10"/>
      <name val="宋体"/>
      <charset val="134"/>
    </font>
    <font>
      <sz val="11.25"/>
      <color rgb="FF000000"/>
      <name val="宋体"/>
      <charset val="134"/>
    </font>
    <font>
      <sz val="11"/>
      <color theme="1"/>
      <name val="宋体"/>
      <charset val="134"/>
    </font>
    <font>
      <sz val="10"/>
      <color rgb="FFFFFFFF"/>
      <name val="宋体"/>
      <charset val="134"/>
    </font>
    <font>
      <b/>
      <sz val="21"/>
      <color rgb="FF000000"/>
      <name val="宋体"/>
      <charset val="134"/>
    </font>
    <font>
      <sz val="10"/>
      <color theme="1"/>
      <name val="宋体"/>
      <charset val="134"/>
      <scheme val="minor"/>
    </font>
    <font>
      <sz val="9"/>
      <name val="宋体"/>
      <charset val="134"/>
    </font>
    <font>
      <b/>
      <sz val="18"/>
      <color rgb="FF000000"/>
      <name val="宋体"/>
      <charset val="134"/>
    </font>
    <font>
      <sz val="9.75"/>
      <color rgb="FF000000"/>
      <name val="SimSun"/>
      <charset val="134"/>
    </font>
    <font>
      <b/>
      <sz val="9"/>
      <color rgb="FF000000"/>
      <name val="宋体"/>
      <charset val="134"/>
    </font>
    <font>
      <sz val="10"/>
      <color rgb="FF000000"/>
      <name val="SimSun"/>
      <charset val="134"/>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6" fillId="19" borderId="0" applyNumberFormat="0" applyBorder="0" applyAlignment="0" applyProtection="0">
      <alignment vertical="center"/>
    </xf>
    <xf numFmtId="0" fontId="32" fillId="16"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6" fillId="0" borderId="7">
      <alignment horizontal="right" vertical="center"/>
    </xf>
    <xf numFmtId="0" fontId="26" fillId="13" borderId="0" applyNumberFormat="0" applyBorder="0" applyAlignment="0" applyProtection="0">
      <alignment vertical="center"/>
    </xf>
    <xf numFmtId="0" fontId="29" fillId="10" borderId="0" applyNumberFormat="0" applyBorder="0" applyAlignment="0" applyProtection="0">
      <alignment vertical="center"/>
    </xf>
    <xf numFmtId="43" fontId="0" fillId="0" borderId="0" applyFont="0" applyFill="0" applyBorder="0" applyAlignment="0" applyProtection="0">
      <alignment vertical="center"/>
    </xf>
    <xf numFmtId="0" fontId="21" fillId="2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6" fillId="0" borderId="7">
      <alignment horizontal="right" vertical="center"/>
    </xf>
    <xf numFmtId="0" fontId="36" fillId="0" borderId="0" applyNumberFormat="0" applyFill="0" applyBorder="0" applyAlignment="0" applyProtection="0">
      <alignment vertical="center"/>
    </xf>
    <xf numFmtId="0" fontId="0" fillId="6" borderId="16" applyNumberFormat="0" applyFont="0" applyAlignment="0" applyProtection="0">
      <alignment vertical="center"/>
    </xf>
    <xf numFmtId="0" fontId="21" fillId="15"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2" fillId="0" borderId="15" applyNumberFormat="0" applyFill="0" applyAlignment="0" applyProtection="0">
      <alignment vertical="center"/>
    </xf>
    <xf numFmtId="0" fontId="27" fillId="0" borderId="15" applyNumberFormat="0" applyFill="0" applyAlignment="0" applyProtection="0">
      <alignment vertical="center"/>
    </xf>
    <xf numFmtId="0" fontId="21" fillId="20" borderId="0" applyNumberFormat="0" applyBorder="0" applyAlignment="0" applyProtection="0">
      <alignment vertical="center"/>
    </xf>
    <xf numFmtId="0" fontId="23" fillId="0" borderId="17" applyNumberFormat="0" applyFill="0" applyAlignment="0" applyProtection="0">
      <alignment vertical="center"/>
    </xf>
    <xf numFmtId="0" fontId="21" fillId="5" borderId="0" applyNumberFormat="0" applyBorder="0" applyAlignment="0" applyProtection="0">
      <alignment vertical="center"/>
    </xf>
    <xf numFmtId="0" fontId="37" fillId="18" borderId="21" applyNumberFormat="0" applyAlignment="0" applyProtection="0">
      <alignment vertical="center"/>
    </xf>
    <xf numFmtId="0" fontId="33" fillId="18" borderId="19" applyNumberFormat="0" applyAlignment="0" applyProtection="0">
      <alignment vertical="center"/>
    </xf>
    <xf numFmtId="0" fontId="30" fillId="12" borderId="18" applyNumberFormat="0" applyAlignment="0" applyProtection="0">
      <alignment vertical="center"/>
    </xf>
    <xf numFmtId="0" fontId="26" fillId="22" borderId="0" applyNumberFormat="0" applyBorder="0" applyAlignment="0" applyProtection="0">
      <alignment vertical="center"/>
    </xf>
    <xf numFmtId="0" fontId="21" fillId="26" borderId="0" applyNumberFormat="0" applyBorder="0" applyAlignment="0" applyProtection="0">
      <alignment vertical="center"/>
    </xf>
    <xf numFmtId="0" fontId="34" fillId="0" borderId="20" applyNumberFormat="0" applyFill="0" applyAlignment="0" applyProtection="0">
      <alignment vertical="center"/>
    </xf>
    <xf numFmtId="0" fontId="38" fillId="0" borderId="22" applyNumberFormat="0" applyFill="0" applyAlignment="0" applyProtection="0">
      <alignment vertical="center"/>
    </xf>
    <xf numFmtId="0" fontId="39" fillId="29" borderId="0" applyNumberFormat="0" applyBorder="0" applyAlignment="0" applyProtection="0">
      <alignment vertical="center"/>
    </xf>
    <xf numFmtId="0" fontId="31" fillId="14" borderId="0" applyNumberFormat="0" applyBorder="0" applyAlignment="0" applyProtection="0">
      <alignment vertical="center"/>
    </xf>
    <xf numFmtId="10" fontId="16" fillId="0" borderId="7">
      <alignment horizontal="right" vertical="center"/>
    </xf>
    <xf numFmtId="0" fontId="26" fillId="8" borderId="0" applyNumberFormat="0" applyBorder="0" applyAlignment="0" applyProtection="0">
      <alignment vertical="center"/>
    </xf>
    <xf numFmtId="0" fontId="21" fillId="24" borderId="0" applyNumberFormat="0" applyBorder="0" applyAlignment="0" applyProtection="0">
      <alignment vertical="center"/>
    </xf>
    <xf numFmtId="0" fontId="26" fillId="17" borderId="0" applyNumberFormat="0" applyBorder="0" applyAlignment="0" applyProtection="0">
      <alignment vertical="center"/>
    </xf>
    <xf numFmtId="0" fontId="26" fillId="11" borderId="0" applyNumberFormat="0" applyBorder="0" applyAlignment="0" applyProtection="0">
      <alignment vertical="center"/>
    </xf>
    <xf numFmtId="0" fontId="26" fillId="28" borderId="0" applyNumberFormat="0" applyBorder="0" applyAlignment="0" applyProtection="0">
      <alignment vertical="center"/>
    </xf>
    <xf numFmtId="0" fontId="26" fillId="9" borderId="0" applyNumberFormat="0" applyBorder="0" applyAlignment="0" applyProtection="0">
      <alignment vertical="center"/>
    </xf>
    <xf numFmtId="0" fontId="21" fillId="23" borderId="0" applyNumberFormat="0" applyBorder="0" applyAlignment="0" applyProtection="0">
      <alignment vertical="center"/>
    </xf>
    <xf numFmtId="0" fontId="21" fillId="25" borderId="0" applyNumberFormat="0" applyBorder="0" applyAlignment="0" applyProtection="0">
      <alignment vertical="center"/>
    </xf>
    <xf numFmtId="0" fontId="26" fillId="27" borderId="0" applyNumberFormat="0" applyBorder="0" applyAlignment="0" applyProtection="0">
      <alignment vertical="center"/>
    </xf>
    <xf numFmtId="0" fontId="26" fillId="32" borderId="0" applyNumberFormat="0" applyBorder="0" applyAlignment="0" applyProtection="0">
      <alignment vertical="center"/>
    </xf>
    <xf numFmtId="0" fontId="21" fillId="3" borderId="0" applyNumberFormat="0" applyBorder="0" applyAlignment="0" applyProtection="0">
      <alignment vertical="center"/>
    </xf>
    <xf numFmtId="0" fontId="26" fillId="30" borderId="0" applyNumberFormat="0" applyBorder="0" applyAlignment="0" applyProtection="0">
      <alignment vertical="center"/>
    </xf>
    <xf numFmtId="0" fontId="21" fillId="7" borderId="0" applyNumberFormat="0" applyBorder="0" applyAlignment="0" applyProtection="0">
      <alignment vertical="center"/>
    </xf>
    <xf numFmtId="0" fontId="21" fillId="33" borderId="0" applyNumberFormat="0" applyBorder="0" applyAlignment="0" applyProtection="0">
      <alignment vertical="center"/>
    </xf>
    <xf numFmtId="0" fontId="26" fillId="31" borderId="0" applyNumberFormat="0" applyBorder="0" applyAlignment="0" applyProtection="0">
      <alignment vertical="center"/>
    </xf>
    <xf numFmtId="0" fontId="21" fillId="4" borderId="0" applyNumberFormat="0" applyBorder="0" applyAlignment="0" applyProtection="0">
      <alignment vertical="center"/>
    </xf>
    <xf numFmtId="176" fontId="16" fillId="0" borderId="7">
      <alignment horizontal="right" vertical="center"/>
    </xf>
    <xf numFmtId="49" fontId="16" fillId="0" borderId="7">
      <alignment horizontal="left" vertical="center" wrapText="1"/>
    </xf>
    <xf numFmtId="176" fontId="16" fillId="0" borderId="7">
      <alignment horizontal="right" vertical="center"/>
    </xf>
    <xf numFmtId="180" fontId="16" fillId="0" borderId="7">
      <alignment horizontal="right" vertical="center"/>
    </xf>
    <xf numFmtId="177" fontId="16" fillId="0" borderId="7">
      <alignment horizontal="right" vertical="center"/>
    </xf>
    <xf numFmtId="0" fontId="16" fillId="0" borderId="0">
      <alignment vertical="top"/>
      <protection locked="0"/>
    </xf>
  </cellStyleXfs>
  <cellXfs count="238">
    <xf numFmtId="0" fontId="0" fillId="0" borderId="0" xfId="0" applyFont="1" applyBorder="1"/>
    <xf numFmtId="0" fontId="1" fillId="0" borderId="0" xfId="0" applyFont="1" applyBorder="1"/>
    <xf numFmtId="0" fontId="2" fillId="0" borderId="0" xfId="0" applyFont="1" applyBorder="1"/>
    <xf numFmtId="49" fontId="3" fillId="0" borderId="0" xfId="0" applyNumberFormat="1" applyFont="1" applyBorder="1"/>
    <xf numFmtId="0" fontId="4" fillId="0" borderId="0" xfId="0" applyFont="1" applyBorder="1" applyAlignment="1" applyProtection="1">
      <alignment horizontal="right" vertical="center"/>
      <protection locked="0"/>
    </xf>
    <xf numFmtId="0" fontId="5"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4" fillId="0" borderId="0" xfId="0" applyFont="1" applyBorder="1" applyAlignment="1" applyProtection="1">
      <alignment horizontal="right"/>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2" borderId="6"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3" fillId="0" borderId="7" xfId="0" applyFont="1" applyBorder="1" applyAlignment="1">
      <alignment horizontal="center" vertical="center"/>
    </xf>
    <xf numFmtId="0" fontId="4" fillId="2" borderId="7" xfId="0" applyFont="1" applyFill="1" applyBorder="1" applyAlignment="1" applyProtection="1">
      <alignment horizontal="left" vertical="center" wrapText="1"/>
      <protection locked="0"/>
    </xf>
    <xf numFmtId="0" fontId="4" fillId="0" borderId="7" xfId="0" applyFont="1" applyBorder="1" applyAlignment="1" applyProtection="1">
      <alignment horizontal="left" vertical="center"/>
      <protection locked="0"/>
    </xf>
    <xf numFmtId="4" fontId="4" fillId="0" borderId="7" xfId="0" applyNumberFormat="1" applyFont="1" applyBorder="1" applyAlignment="1" applyProtection="1">
      <alignment horizontal="right" vertical="center" wrapText="1"/>
      <protection locked="0"/>
    </xf>
    <xf numFmtId="0" fontId="4" fillId="2" borderId="7"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2" borderId="1" xfId="0" applyFont="1" applyFill="1" applyBorder="1" applyAlignment="1">
      <alignment horizontal="center" vertical="center"/>
    </xf>
    <xf numFmtId="0" fontId="6" fillId="0" borderId="5" xfId="0" applyFont="1" applyBorder="1" applyAlignment="1">
      <alignment horizontal="center" vertical="center"/>
    </xf>
    <xf numFmtId="0" fontId="4" fillId="0" borderId="7" xfId="0" applyFont="1" applyBorder="1" applyAlignment="1">
      <alignment horizontal="left" vertical="center" wrapText="1"/>
    </xf>
    <xf numFmtId="4" fontId="4" fillId="0" borderId="7" xfId="0" applyNumberFormat="1" applyFont="1" applyBorder="1" applyAlignment="1">
      <alignment horizontal="right" vertical="center" wrapText="1"/>
    </xf>
    <xf numFmtId="0" fontId="4" fillId="0" borderId="7"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2" borderId="4" xfId="0" applyFont="1" applyFill="1" applyBorder="1" applyAlignment="1">
      <alignment horizontal="left" vertical="center"/>
    </xf>
    <xf numFmtId="0" fontId="6" fillId="0" borderId="0"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 fontId="1" fillId="0" borderId="7" xfId="54" applyNumberFormat="1" applyFont="1" applyBorder="1">
      <alignment horizontal="right" vertical="center"/>
    </xf>
    <xf numFmtId="0" fontId="4"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4"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protection locked="0"/>
    </xf>
    <xf numFmtId="0" fontId="4" fillId="2" borderId="0" xfId="0" applyFont="1" applyFill="1" applyBorder="1" applyAlignment="1" applyProtection="1">
      <alignment horizontal="right" vertical="center" wrapText="1"/>
      <protection locked="0"/>
    </xf>
    <xf numFmtId="0" fontId="3" fillId="0" borderId="7" xfId="0"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protection locked="0"/>
    </xf>
    <xf numFmtId="0" fontId="3" fillId="2" borderId="7"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wrapText="1"/>
      <protection locked="0"/>
    </xf>
    <xf numFmtId="0" fontId="4"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7" xfId="0" applyFont="1" applyFill="1" applyBorder="1" applyAlignment="1">
      <alignment horizontal="left" vertical="center" wrapText="1"/>
    </xf>
    <xf numFmtId="3" fontId="4" fillId="2" borderId="7" xfId="0" applyNumberFormat="1" applyFont="1" applyFill="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4" fillId="0" borderId="7" xfId="0" applyFont="1" applyBorder="1" applyAlignment="1">
      <alignment horizontal="center" vertical="center"/>
    </xf>
    <xf numFmtId="0" fontId="4" fillId="0" borderId="7" xfId="0" applyFont="1" applyBorder="1" applyAlignment="1" applyProtection="1">
      <alignment horizontal="left"/>
      <protection locked="0"/>
    </xf>
    <xf numFmtId="0" fontId="4" fillId="0" borderId="7" xfId="0" applyFont="1" applyBorder="1" applyAlignment="1">
      <alignment horizontal="left"/>
    </xf>
    <xf numFmtId="0" fontId="4" fillId="2" borderId="7" xfId="0" applyFont="1" applyFill="1" applyBorder="1" applyAlignment="1">
      <alignment horizontal="right" vertical="center"/>
    </xf>
    <xf numFmtId="0" fontId="4" fillId="0" borderId="7" xfId="0" applyFont="1" applyBorder="1" applyAlignment="1">
      <alignment horizontal="left" vertical="center"/>
    </xf>
    <xf numFmtId="0" fontId="4" fillId="2" borderId="7" xfId="0" applyFont="1" applyFill="1" applyBorder="1" applyAlignment="1">
      <alignment horizontal="left" vertical="center"/>
    </xf>
    <xf numFmtId="3" fontId="4" fillId="2" borderId="7" xfId="0" applyNumberFormat="1" applyFont="1" applyFill="1" applyBorder="1" applyAlignment="1" applyProtection="1">
      <alignment horizontal="left" vertical="center"/>
      <protection locked="0"/>
    </xf>
    <xf numFmtId="4" fontId="4"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5" fillId="0" borderId="0"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7" xfId="0" applyFont="1" applyBorder="1" applyAlignment="1" applyProtection="1">
      <alignment horizontal="center" vertical="center"/>
      <protection locked="0"/>
    </xf>
    <xf numFmtId="0" fontId="4" fillId="0" borderId="7" xfId="0" applyFont="1" applyBorder="1" applyAlignment="1">
      <alignment vertical="center" wrapText="1"/>
    </xf>
    <xf numFmtId="0" fontId="4" fillId="2" borderId="7"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0" borderId="0" xfId="0" applyFont="1" applyBorder="1" applyAlignment="1">
      <alignment horizontal="center" vertical="center"/>
    </xf>
    <xf numFmtId="0" fontId="3" fillId="0" borderId="0" xfId="0" applyFont="1" applyBorder="1" applyAlignment="1">
      <alignment horizontal="right" vertical="center"/>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6" fontId="1" fillId="0" borderId="7" xfId="0" applyNumberFormat="1" applyFont="1" applyBorder="1" applyAlignment="1">
      <alignment horizontal="right" vertical="center"/>
    </xf>
    <xf numFmtId="49" fontId="10" fillId="0" borderId="0" xfId="57" applyNumberFormat="1" applyFont="1" applyFill="1" applyBorder="1" applyAlignment="1" applyProtection="1">
      <alignment horizont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Border="1" applyProtection="1">
      <protection locked="0"/>
    </xf>
    <xf numFmtId="0" fontId="4" fillId="0" borderId="0" xfId="0" applyFont="1" applyBorder="1" applyAlignment="1" applyProtection="1">
      <alignment vertical="top" wrapText="1"/>
      <protection locked="0"/>
    </xf>
    <xf numFmtId="0" fontId="5" fillId="0" borderId="0"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49" fontId="11" fillId="0" borderId="7" xfId="53" applyFont="1" applyAlignment="1">
      <alignment vertical="center" wrapText="1"/>
    </xf>
    <xf numFmtId="49" fontId="11" fillId="0" borderId="7" xfId="53" applyFont="1">
      <alignment horizontal="left" vertical="center" wrapText="1"/>
    </xf>
    <xf numFmtId="176" fontId="11" fillId="0" borderId="7" xfId="0" applyNumberFormat="1" applyFont="1" applyFill="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pplyProtection="1">
      <alignment horizontal="left" vertical="center"/>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0" fontId="6" fillId="0" borderId="13"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4" fillId="0" borderId="0" xfId="0" applyFont="1" applyBorder="1" applyAlignment="1">
      <alignment horizontal="left" vertical="center"/>
    </xf>
    <xf numFmtId="0" fontId="6" fillId="0" borderId="9" xfId="0" applyFont="1" applyBorder="1" applyAlignment="1">
      <alignment horizontal="center" vertical="center" wrapText="1"/>
    </xf>
    <xf numFmtId="177" fontId="1" fillId="0" borderId="7" xfId="56" applyNumberFormat="1" applyFont="1" applyBorder="1" applyAlignment="1">
      <alignment horizontal="center" vertical="center"/>
    </xf>
    <xf numFmtId="177" fontId="1" fillId="0" borderId="7" xfId="0" applyNumberFormat="1" applyFont="1" applyBorder="1" applyAlignment="1">
      <alignment horizontal="center" vertical="center"/>
    </xf>
    <xf numFmtId="49" fontId="6" fillId="0" borderId="7" xfId="53" applyFont="1" applyAlignment="1">
      <alignment vertical="center" wrapText="1"/>
    </xf>
    <xf numFmtId="49" fontId="6" fillId="0" borderId="7" xfId="53" applyFont="1">
      <alignment horizontal="left" vertical="center" wrapText="1"/>
    </xf>
    <xf numFmtId="176" fontId="6" fillId="0" borderId="7" xfId="54" applyFont="1" applyAlignment="1">
      <alignment horizontal="left" vertical="center"/>
    </xf>
    <xf numFmtId="176" fontId="6" fillId="0" borderId="7" xfId="0" applyNumberFormat="1" applyFont="1" applyFill="1" applyBorder="1" applyAlignment="1">
      <alignment horizontal="right" vertical="center"/>
    </xf>
    <xf numFmtId="176" fontId="12" fillId="0" borderId="7" xfId="0" applyNumberFormat="1" applyFont="1" applyBorder="1" applyAlignment="1">
      <alignment horizontal="right" vertical="center"/>
    </xf>
    <xf numFmtId="49" fontId="6" fillId="0" borderId="1" xfId="53" applyFont="1" applyBorder="1" applyAlignment="1">
      <alignment vertical="center" wrapText="1"/>
    </xf>
    <xf numFmtId="49" fontId="6" fillId="0" borderId="1" xfId="53" applyFont="1" applyBorder="1">
      <alignment horizontal="left" vertical="center" wrapText="1"/>
    </xf>
    <xf numFmtId="176" fontId="6" fillId="0" borderId="1" xfId="54" applyFont="1" applyBorder="1" applyAlignment="1">
      <alignment horizontal="left" vertical="center"/>
    </xf>
    <xf numFmtId="176" fontId="6" fillId="0" borderId="1" xfId="0" applyNumberFormat="1" applyFont="1" applyFill="1" applyBorder="1" applyAlignment="1">
      <alignment horizontal="right" vertical="center"/>
    </xf>
    <xf numFmtId="176" fontId="12" fillId="0" borderId="1" xfId="0" applyNumberFormat="1" applyFont="1" applyBorder="1" applyAlignment="1">
      <alignment horizontal="right" vertical="center"/>
    </xf>
    <xf numFmtId="49" fontId="6" fillId="0" borderId="14" xfId="53" applyFont="1" applyBorder="1" applyAlignment="1">
      <alignment vertical="center" wrapText="1"/>
    </xf>
    <xf numFmtId="49" fontId="6" fillId="0" borderId="14" xfId="53" applyFont="1" applyBorder="1">
      <alignment horizontal="left" vertical="center" wrapText="1"/>
    </xf>
    <xf numFmtId="176" fontId="6" fillId="0" borderId="14" xfId="54" applyFont="1" applyBorder="1" applyAlignment="1">
      <alignment horizontal="left" vertical="center"/>
    </xf>
    <xf numFmtId="176" fontId="6" fillId="0" borderId="14" xfId="0" applyNumberFormat="1" applyFont="1" applyFill="1" applyBorder="1" applyAlignment="1">
      <alignment horizontal="right" vertical="center"/>
    </xf>
    <xf numFmtId="176" fontId="12" fillId="0" borderId="14" xfId="0" applyNumberFormat="1" applyFont="1" applyBorder="1" applyAlignment="1">
      <alignment horizontal="right" vertical="center"/>
    </xf>
    <xf numFmtId="0" fontId="0" fillId="0" borderId="14" xfId="0" applyFont="1" applyBorder="1" applyAlignment="1">
      <alignment horizontal="center"/>
    </xf>
    <xf numFmtId="0" fontId="0" fillId="0" borderId="14" xfId="0" applyFont="1" applyBorder="1"/>
    <xf numFmtId="0" fontId="4"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protection locked="0"/>
    </xf>
    <xf numFmtId="0" fontId="6" fillId="0" borderId="7"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5" fillId="0" borderId="0" xfId="0" applyFont="1" applyFill="1" applyBorder="1" applyAlignment="1"/>
    <xf numFmtId="0" fontId="3" fillId="0" borderId="7" xfId="0" applyFont="1" applyBorder="1" applyAlignment="1">
      <alignment horizontal="center" vertical="center" wrapText="1"/>
    </xf>
    <xf numFmtId="49" fontId="3" fillId="0" borderId="7" xfId="0" applyNumberFormat="1" applyFont="1" applyFill="1" applyBorder="1" applyAlignment="1">
      <alignment horizontal="left" vertical="center" wrapText="1"/>
    </xf>
    <xf numFmtId="0" fontId="3" fillId="0" borderId="0" xfId="0" applyFont="1" applyBorder="1" applyAlignment="1">
      <alignment vertical="top"/>
    </xf>
    <xf numFmtId="176" fontId="1" fillId="0" borderId="14" xfId="0" applyNumberFormat="1"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4" fontId="4" fillId="2" borderId="7" xfId="0" applyNumberFormat="1" applyFont="1" applyFill="1" applyBorder="1" applyAlignment="1" applyProtection="1">
      <alignment horizontal="right" vertical="center"/>
      <protection locked="0"/>
    </xf>
    <xf numFmtId="0" fontId="4" fillId="0" borderId="7" xfId="0" applyFont="1" applyBorder="1" applyAlignment="1" applyProtection="1">
      <alignment horizontal="center" vertical="center"/>
      <protection locked="0"/>
    </xf>
    <xf numFmtId="0" fontId="4" fillId="0" borderId="0" xfId="0" applyFont="1" applyBorder="1" applyAlignment="1">
      <alignment horizontal="right" vertical="center"/>
    </xf>
    <xf numFmtId="0" fontId="2" fillId="0" borderId="0" xfId="0" applyFont="1" applyFill="1" applyBorder="1" applyAlignment="1"/>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 fillId="0" borderId="14" xfId="0" applyNumberFormat="1" applyFont="1" applyBorder="1" applyAlignment="1">
      <alignment wrapText="1"/>
    </xf>
    <xf numFmtId="0" fontId="2" fillId="0" borderId="14" xfId="0" applyFont="1" applyFill="1" applyBorder="1" applyAlignment="1">
      <alignment horizontal="left" vertical="center"/>
    </xf>
    <xf numFmtId="0" fontId="16" fillId="0" borderId="14" xfId="0" applyFont="1" applyFill="1" applyBorder="1" applyAlignment="1" applyProtection="1">
      <alignment horizontal="left" vertical="center"/>
      <protection locked="0"/>
    </xf>
    <xf numFmtId="176" fontId="16" fillId="0" borderId="14" xfId="0" applyNumberFormat="1" applyFont="1" applyFill="1" applyBorder="1" applyAlignment="1" applyProtection="1">
      <alignment horizontal="right" vertical="center"/>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0" borderId="14" xfId="0" applyFont="1" applyFill="1" applyBorder="1" applyAlignment="1"/>
    <xf numFmtId="0" fontId="6" fillId="0" borderId="4" xfId="0" applyFont="1" applyBorder="1" applyAlignment="1" applyProtection="1">
      <alignment horizontal="center" vertical="center" wrapText="1"/>
      <protection locked="0"/>
    </xf>
    <xf numFmtId="0" fontId="4"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7" xfId="0" applyNumberFormat="1" applyFont="1" applyBorder="1" applyAlignment="1">
      <alignment horizontal="center" vertical="center"/>
    </xf>
    <xf numFmtId="4" fontId="4" fillId="0" borderId="7" xfId="0" applyNumberFormat="1" applyFont="1" applyFill="1" applyBorder="1" applyAlignment="1">
      <alignment horizontal="right" vertical="center"/>
    </xf>
    <xf numFmtId="0" fontId="4" fillId="2" borderId="7" xfId="0" applyFont="1" applyFill="1" applyBorder="1" applyAlignment="1">
      <alignment horizontal="left" vertical="center" wrapText="1" indent="1"/>
    </xf>
    <xf numFmtId="0" fontId="4" fillId="2" borderId="7" xfId="0" applyFont="1" applyFill="1" applyBorder="1" applyAlignment="1">
      <alignment horizontal="left" vertical="center" wrapText="1" indent="2"/>
    </xf>
    <xf numFmtId="0" fontId="3" fillId="0" borderId="4"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18" fillId="0" borderId="7" xfId="0" applyFont="1" applyBorder="1" applyAlignment="1" applyProtection="1">
      <alignment vertical="top" wrapText="1"/>
      <protection locked="0"/>
    </xf>
    <xf numFmtId="0" fontId="4" fillId="0" borderId="7" xfId="0" applyFont="1" applyBorder="1" applyAlignment="1" applyProtection="1">
      <alignment vertical="center" wrapText="1"/>
      <protection locked="0"/>
    </xf>
    <xf numFmtId="4" fontId="4" fillId="0" borderId="7" xfId="0" applyNumberFormat="1" applyFont="1" applyFill="1" applyBorder="1" applyAlignment="1" applyProtection="1">
      <alignment horizontal="right" vertical="center"/>
      <protection locked="0"/>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4" fontId="19" fillId="0" borderId="7" xfId="0" applyNumberFormat="1" applyFont="1" applyFill="1" applyBorder="1" applyAlignment="1">
      <alignment horizontal="right" vertical="center"/>
    </xf>
    <xf numFmtId="4" fontId="19" fillId="0" borderId="7" xfId="0" applyNumberFormat="1" applyFont="1" applyFill="1" applyBorder="1" applyAlignment="1" applyProtection="1">
      <alignment horizontal="right" vertical="center"/>
      <protection locked="0"/>
    </xf>
    <xf numFmtId="0" fontId="15" fillId="0" borderId="0" xfId="0" applyFont="1" applyBorder="1"/>
    <xf numFmtId="0" fontId="20" fillId="2" borderId="1"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2" borderId="5" xfId="0" applyFont="1" applyFill="1" applyBorder="1" applyAlignment="1" applyProtection="1">
      <alignment horizontal="center" vertical="center" wrapText="1"/>
      <protection locked="0"/>
    </xf>
    <xf numFmtId="0" fontId="20" fillId="0" borderId="5" xfId="0" applyFont="1" applyBorder="1" applyAlignment="1" applyProtection="1">
      <alignment horizontal="center" vertical="center"/>
      <protection locked="0"/>
    </xf>
    <xf numFmtId="0" fontId="3" fillId="2" borderId="14" xfId="0" applyFont="1" applyFill="1" applyBorder="1" applyAlignment="1">
      <alignment horizontal="center" vertical="center" wrapText="1"/>
    </xf>
    <xf numFmtId="0" fontId="3" fillId="2" borderId="14" xfId="0" applyFont="1" applyFill="1" applyBorder="1" applyAlignment="1" applyProtection="1">
      <alignment horizontal="center" vertical="center" wrapText="1"/>
      <protection locked="0"/>
    </xf>
    <xf numFmtId="0" fontId="3" fillId="2" borderId="14" xfId="0" applyFont="1" applyFill="1" applyBorder="1" applyAlignment="1">
      <alignment horizontal="left" vertical="center" wrapText="1"/>
    </xf>
    <xf numFmtId="4" fontId="3" fillId="0" borderId="14" xfId="0" applyNumberFormat="1" applyFont="1" applyFill="1" applyBorder="1" applyAlignment="1">
      <alignment horizontal="right" vertical="center"/>
    </xf>
    <xf numFmtId="4" fontId="3" fillId="2" borderId="14" xfId="0" applyNumberFormat="1" applyFont="1" applyFill="1" applyBorder="1" applyAlignment="1" applyProtection="1">
      <alignment horizontal="right" vertical="center"/>
      <protection locked="0"/>
    </xf>
    <xf numFmtId="0" fontId="15" fillId="0" borderId="14" xfId="0" applyFont="1" applyBorder="1"/>
    <xf numFmtId="0" fontId="3" fillId="2" borderId="14" xfId="0" applyFont="1" applyFill="1" applyBorder="1" applyAlignment="1">
      <alignment horizontal="left" vertical="center" wrapText="1" indent="1"/>
    </xf>
    <xf numFmtId="0" fontId="3" fillId="2" borderId="14" xfId="0" applyFont="1" applyFill="1" applyBorder="1" applyAlignment="1">
      <alignment horizontal="left" vertical="center" wrapText="1" indent="2"/>
    </xf>
    <xf numFmtId="0" fontId="3" fillId="2" borderId="14" xfId="0" applyFont="1" applyFill="1" applyBorder="1" applyAlignment="1">
      <alignment horizontal="left"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4" fillId="2" borderId="0" xfId="0" applyFont="1" applyFill="1" applyAlignment="1" applyProtection="1">
      <alignment horizontal="left" vertical="center" wrapText="1"/>
      <protection locked="0"/>
    </xf>
    <xf numFmtId="0" fontId="3" fillId="0" borderId="1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2" borderId="14" xfId="0" applyFont="1" applyFill="1" applyBorder="1" applyAlignment="1">
      <alignment horizontal="left" vertical="center"/>
    </xf>
    <xf numFmtId="0" fontId="4" fillId="2" borderId="14"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pplyProtection="1">
      <alignment horizontal="left" vertical="center" wrapText="1" indent="1"/>
      <protection locked="0"/>
    </xf>
    <xf numFmtId="0" fontId="7" fillId="0" borderId="7"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2" borderId="11" xfId="0"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4" fillId="0" borderId="7" xfId="0" applyFont="1" applyBorder="1" applyAlignment="1" applyProtection="1">
      <alignment vertical="center"/>
      <protection locked="0"/>
    </xf>
    <xf numFmtId="4" fontId="19" fillId="0" borderId="1" xfId="0" applyNumberFormat="1" applyFont="1" applyFill="1" applyBorder="1" applyAlignment="1" applyProtection="1">
      <alignment horizontal="right" vertical="center"/>
      <protection locked="0"/>
    </xf>
    <xf numFmtId="0" fontId="4" fillId="0" borderId="2" xfId="0" applyFont="1" applyBorder="1" applyAlignment="1">
      <alignment horizontal="left" vertical="center"/>
    </xf>
    <xf numFmtId="176" fontId="1" fillId="0" borderId="6" xfId="0" applyNumberFormat="1" applyFont="1" applyBorder="1" applyAlignment="1">
      <alignment horizontal="right" vertical="center"/>
    </xf>
    <xf numFmtId="0" fontId="8" fillId="2" borderId="0" xfId="0" applyFont="1" applyFill="1" applyBorder="1" applyAlignment="1" applyProtection="1" quotePrefix="1">
      <alignment horizontal="center" vertical="center" wrapText="1"/>
      <protection locked="0"/>
    </xf>
    <xf numFmtId="0" fontId="4" fillId="0" borderId="7" xfId="0" applyFont="1" applyBorder="1" applyAlignment="1" quotePrefix="1">
      <alignment horizontal="center" vertical="center"/>
    </xf>
    <xf numFmtId="0" fontId="4" fillId="0" borderId="7" xfId="0" applyFont="1" applyBorder="1" applyAlignment="1" quotePrefix="1">
      <alignment horizontal="center" vertical="center" wrapText="1"/>
    </xf>
    <xf numFmtId="0" fontId="9"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5"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6"/>
  <sheetViews>
    <sheetView showGridLines="0" showZeros="0" topLeftCell="A5" workbookViewId="0">
      <selection activeCell="B43" sqref="B43"/>
    </sheetView>
  </sheetViews>
  <sheetFormatPr defaultColWidth="8.57407407407407" defaultRowHeight="12.75" customHeight="1" outlineLevelCol="3"/>
  <cols>
    <col min="1" max="4" width="41" customWidth="1"/>
  </cols>
  <sheetData>
    <row r="1" ht="15" customHeight="1" spans="1:4">
      <c r="A1" s="47"/>
      <c r="B1" s="47"/>
      <c r="C1" s="47"/>
      <c r="D1" s="48" t="s">
        <v>0</v>
      </c>
    </row>
    <row r="2" ht="41.25" customHeight="1" spans="1:1">
      <c r="A2" s="238" t="s">
        <v>1</v>
      </c>
    </row>
    <row r="3" ht="17.25" customHeight="1" spans="1:4">
      <c r="A3" s="46" t="s">
        <v>2</v>
      </c>
      <c r="B3" s="233"/>
      <c r="D3" s="161" t="s">
        <v>3</v>
      </c>
    </row>
    <row r="4" ht="23.25" customHeight="1" spans="1:4">
      <c r="A4" s="188" t="s">
        <v>4</v>
      </c>
      <c r="B4" s="189"/>
      <c r="C4" s="188" t="s">
        <v>5</v>
      </c>
      <c r="D4" s="189"/>
    </row>
    <row r="5" ht="24" customHeight="1" spans="1:4">
      <c r="A5" s="188" t="s">
        <v>6</v>
      </c>
      <c r="B5" s="188" t="s">
        <v>7</v>
      </c>
      <c r="C5" s="188" t="s">
        <v>8</v>
      </c>
      <c r="D5" s="188" t="s">
        <v>7</v>
      </c>
    </row>
    <row r="6" ht="17.25" customHeight="1" spans="1:4">
      <c r="A6" s="190" t="s">
        <v>9</v>
      </c>
      <c r="B6" s="191">
        <v>32024378.64</v>
      </c>
      <c r="C6" s="190" t="s">
        <v>10</v>
      </c>
      <c r="D6" s="191">
        <v>25634108.64</v>
      </c>
    </row>
    <row r="7" ht="17.25" customHeight="1" spans="1:4">
      <c r="A7" s="190" t="s">
        <v>11</v>
      </c>
      <c r="B7" s="85"/>
      <c r="C7" s="190" t="s">
        <v>12</v>
      </c>
      <c r="D7" s="85"/>
    </row>
    <row r="8" ht="17.25" customHeight="1" spans="1:4">
      <c r="A8" s="190" t="s">
        <v>13</v>
      </c>
      <c r="B8" s="85"/>
      <c r="C8" s="234" t="s">
        <v>14</v>
      </c>
      <c r="D8" s="85"/>
    </row>
    <row r="9" ht="17.25" customHeight="1" spans="1:4">
      <c r="A9" s="190" t="s">
        <v>15</v>
      </c>
      <c r="B9" s="85"/>
      <c r="C9" s="234" t="s">
        <v>16</v>
      </c>
      <c r="D9" s="85"/>
    </row>
    <row r="10" ht="17.25" customHeight="1" spans="1:4">
      <c r="A10" s="190" t="s">
        <v>17</v>
      </c>
      <c r="B10" s="85"/>
      <c r="C10" s="234" t="s">
        <v>18</v>
      </c>
      <c r="D10" s="85"/>
    </row>
    <row r="11" ht="17.25" customHeight="1" spans="1:4">
      <c r="A11" s="190" t="s">
        <v>19</v>
      </c>
      <c r="B11" s="85"/>
      <c r="C11" s="234" t="s">
        <v>20</v>
      </c>
      <c r="D11" s="85"/>
    </row>
    <row r="12" ht="17.25" customHeight="1" spans="1:4">
      <c r="A12" s="190" t="s">
        <v>21</v>
      </c>
      <c r="B12" s="85"/>
      <c r="C12" s="33" t="s">
        <v>22</v>
      </c>
      <c r="D12" s="85"/>
    </row>
    <row r="13" ht="17.25" customHeight="1" spans="1:4">
      <c r="A13" s="190" t="s">
        <v>23</v>
      </c>
      <c r="B13" s="85"/>
      <c r="C13" s="33" t="s">
        <v>24</v>
      </c>
      <c r="D13" s="191">
        <v>2792200</v>
      </c>
    </row>
    <row r="14" ht="17.25" customHeight="1" spans="1:4">
      <c r="A14" s="190" t="s">
        <v>25</v>
      </c>
      <c r="B14" s="85"/>
      <c r="C14" s="33" t="s">
        <v>26</v>
      </c>
      <c r="D14" s="191">
        <v>1766858</v>
      </c>
    </row>
    <row r="15" ht="17.25" customHeight="1" spans="1:4">
      <c r="A15" s="190" t="s">
        <v>27</v>
      </c>
      <c r="B15" s="85"/>
      <c r="C15" s="33" t="s">
        <v>28</v>
      </c>
      <c r="D15" s="85"/>
    </row>
    <row r="16" ht="17.25" customHeight="1" spans="1:4">
      <c r="A16" s="65"/>
      <c r="B16" s="85"/>
      <c r="C16" s="33" t="s">
        <v>29</v>
      </c>
      <c r="D16" s="85"/>
    </row>
    <row r="17" ht="17.25" customHeight="1" spans="1:4">
      <c r="A17" s="192"/>
      <c r="B17" s="85"/>
      <c r="C17" s="33" t="s">
        <v>30</v>
      </c>
      <c r="D17" s="85"/>
    </row>
    <row r="18" ht="17.25" customHeight="1" spans="1:4">
      <c r="A18" s="192"/>
      <c r="B18" s="85"/>
      <c r="C18" s="33" t="s">
        <v>31</v>
      </c>
      <c r="D18" s="85"/>
    </row>
    <row r="19" ht="17.25" customHeight="1" spans="1:4">
      <c r="A19" s="192"/>
      <c r="B19" s="85"/>
      <c r="C19" s="33" t="s">
        <v>32</v>
      </c>
      <c r="D19" s="85"/>
    </row>
    <row r="20" ht="17.25" customHeight="1" spans="1:4">
      <c r="A20" s="192"/>
      <c r="B20" s="85"/>
      <c r="C20" s="33" t="s">
        <v>33</v>
      </c>
      <c r="D20" s="85"/>
    </row>
    <row r="21" ht="17.25" customHeight="1" spans="1:4">
      <c r="A21" s="192"/>
      <c r="B21" s="85"/>
      <c r="C21" s="33" t="s">
        <v>34</v>
      </c>
      <c r="D21" s="85"/>
    </row>
    <row r="22" ht="17.25" customHeight="1" spans="1:4">
      <c r="A22" s="192"/>
      <c r="B22" s="85"/>
      <c r="C22" s="33" t="s">
        <v>35</v>
      </c>
      <c r="D22" s="85"/>
    </row>
    <row r="23" ht="17.25" customHeight="1" spans="1:4">
      <c r="A23" s="192"/>
      <c r="B23" s="85"/>
      <c r="C23" s="33" t="s">
        <v>36</v>
      </c>
      <c r="D23" s="85"/>
    </row>
    <row r="24" ht="17.25" customHeight="1" spans="1:4">
      <c r="A24" s="192"/>
      <c r="B24" s="85"/>
      <c r="C24" s="33" t="s">
        <v>37</v>
      </c>
      <c r="D24" s="184">
        <v>1831212</v>
      </c>
    </row>
    <row r="25" ht="17.25" customHeight="1" spans="1:4">
      <c r="A25" s="192"/>
      <c r="B25" s="85"/>
      <c r="C25" s="33" t="s">
        <v>38</v>
      </c>
      <c r="D25" s="85"/>
    </row>
    <row r="26" ht="17.25" customHeight="1" spans="1:4">
      <c r="A26" s="192"/>
      <c r="B26" s="85"/>
      <c r="C26" s="65" t="s">
        <v>39</v>
      </c>
      <c r="D26" s="85"/>
    </row>
    <row r="27" ht="17.25" customHeight="1" spans="1:4">
      <c r="A27" s="192"/>
      <c r="B27" s="85"/>
      <c r="C27" s="33" t="s">
        <v>40</v>
      </c>
      <c r="D27" s="85"/>
    </row>
    <row r="28" ht="16.5" customHeight="1" spans="1:4">
      <c r="A28" s="192"/>
      <c r="B28" s="85"/>
      <c r="C28" s="33" t="s">
        <v>41</v>
      </c>
      <c r="D28" s="85"/>
    </row>
    <row r="29" ht="16.5" customHeight="1" spans="1:4">
      <c r="A29" s="192"/>
      <c r="B29" s="85"/>
      <c r="C29" s="65" t="s">
        <v>42</v>
      </c>
      <c r="D29" s="85"/>
    </row>
    <row r="30" ht="17.25" customHeight="1" spans="1:4">
      <c r="A30" s="192"/>
      <c r="B30" s="85"/>
      <c r="C30" s="65" t="s">
        <v>43</v>
      </c>
      <c r="D30" s="85"/>
    </row>
    <row r="31" ht="17.25" customHeight="1" spans="1:4">
      <c r="A31" s="192"/>
      <c r="B31" s="85"/>
      <c r="C31" s="33" t="s">
        <v>44</v>
      </c>
      <c r="D31" s="85"/>
    </row>
    <row r="32" ht="16.5" customHeight="1" spans="1:4">
      <c r="A32" s="192" t="s">
        <v>45</v>
      </c>
      <c r="B32" s="194">
        <v>32024378.64</v>
      </c>
      <c r="C32" s="192" t="s">
        <v>46</v>
      </c>
      <c r="D32" s="235">
        <v>32024378.64</v>
      </c>
    </row>
    <row r="33" ht="16.5" customHeight="1" spans="1:4">
      <c r="A33" s="65" t="s">
        <v>47</v>
      </c>
      <c r="B33" s="85"/>
      <c r="C33" s="236" t="s">
        <v>48</v>
      </c>
      <c r="D33" s="134"/>
    </row>
    <row r="34" ht="16.5" customHeight="1" spans="1:4">
      <c r="A34" s="33" t="s">
        <v>49</v>
      </c>
      <c r="B34" s="85"/>
      <c r="C34" s="33" t="s">
        <v>49</v>
      </c>
      <c r="D34" s="237"/>
    </row>
    <row r="35" ht="16.5" customHeight="1" spans="1:4">
      <c r="A35" s="33" t="s">
        <v>50</v>
      </c>
      <c r="B35" s="85"/>
      <c r="C35" s="33" t="s">
        <v>50</v>
      </c>
      <c r="D35" s="85"/>
    </row>
    <row r="36" ht="16.5" customHeight="1" spans="1:4">
      <c r="A36" s="193" t="s">
        <v>51</v>
      </c>
      <c r="B36" s="194">
        <v>32024378.64</v>
      </c>
      <c r="C36" s="193" t="s">
        <v>52</v>
      </c>
      <c r="D36" s="195">
        <v>32024378.64</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11"/>
  <sheetViews>
    <sheetView showZeros="0" workbookViewId="0">
      <selection activeCell="D25" sqref="D25"/>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36">
        <v>1</v>
      </c>
      <c r="B1" s="137">
        <v>0</v>
      </c>
      <c r="C1" s="136">
        <v>1</v>
      </c>
      <c r="D1" s="138"/>
      <c r="E1" s="138"/>
      <c r="F1" s="135" t="s">
        <v>422</v>
      </c>
    </row>
    <row r="2" ht="42" customHeight="1" spans="1:6">
      <c r="A2" s="242" t="s">
        <v>423</v>
      </c>
      <c r="B2" s="139" t="s">
        <v>424</v>
      </c>
      <c r="C2" s="140"/>
      <c r="D2" s="141"/>
      <c r="E2" s="141"/>
      <c r="F2" s="141"/>
    </row>
    <row r="3" ht="13.5" customHeight="1" spans="1:6">
      <c r="A3" s="6" t="s">
        <v>2</v>
      </c>
      <c r="B3" s="6"/>
      <c r="C3" s="136"/>
      <c r="D3" s="138"/>
      <c r="E3" s="138"/>
      <c r="F3" s="135" t="s">
        <v>3</v>
      </c>
    </row>
    <row r="4" ht="19.5" customHeight="1" spans="1:6">
      <c r="A4" s="142" t="s">
        <v>191</v>
      </c>
      <c r="B4" s="143" t="s">
        <v>75</v>
      </c>
      <c r="C4" s="142" t="s">
        <v>76</v>
      </c>
      <c r="D4" s="12" t="s">
        <v>425</v>
      </c>
      <c r="E4" s="13"/>
      <c r="F4" s="14"/>
    </row>
    <row r="5" ht="18.75" customHeight="1" spans="1:6">
      <c r="A5" s="144"/>
      <c r="B5" s="145"/>
      <c r="C5" s="144"/>
      <c r="D5" s="17" t="s">
        <v>57</v>
      </c>
      <c r="E5" s="12" t="s">
        <v>78</v>
      </c>
      <c r="F5" s="17" t="s">
        <v>79</v>
      </c>
    </row>
    <row r="6" ht="18.75" customHeight="1" spans="1:6">
      <c r="A6" s="72">
        <v>1</v>
      </c>
      <c r="B6" s="146" t="s">
        <v>86</v>
      </c>
      <c r="C6" s="72">
        <v>3</v>
      </c>
      <c r="D6" s="147">
        <v>4</v>
      </c>
      <c r="E6" s="147">
        <v>5</v>
      </c>
      <c r="F6" s="147">
        <v>6</v>
      </c>
    </row>
    <row r="7" ht="21" customHeight="1" spans="1:6">
      <c r="A7" s="22"/>
      <c r="B7" s="22"/>
      <c r="C7" s="22"/>
      <c r="D7" s="85"/>
      <c r="E7" s="85"/>
      <c r="F7" s="85"/>
    </row>
    <row r="8" ht="21" customHeight="1" spans="1:6">
      <c r="A8" s="22"/>
      <c r="B8" s="22"/>
      <c r="C8" s="22"/>
      <c r="D8" s="85"/>
      <c r="E8" s="85"/>
      <c r="F8" s="85"/>
    </row>
    <row r="9" ht="18.75" customHeight="1" spans="1:6">
      <c r="A9" s="148" t="s">
        <v>180</v>
      </c>
      <c r="B9" s="148" t="s">
        <v>180</v>
      </c>
      <c r="C9" s="149" t="s">
        <v>180</v>
      </c>
      <c r="D9" s="85"/>
      <c r="E9" s="85"/>
      <c r="F9" s="85"/>
    </row>
    <row r="11" customHeight="1" spans="1:3">
      <c r="A11" s="86" t="s">
        <v>426</v>
      </c>
      <c r="B11" s="86"/>
      <c r="C11" s="86"/>
    </row>
  </sheetData>
  <mergeCells count="8">
    <mergeCell ref="A2:F2"/>
    <mergeCell ref="A3:C3"/>
    <mergeCell ref="D4:F4"/>
    <mergeCell ref="A9:C9"/>
    <mergeCell ref="A11:C11"/>
    <mergeCell ref="A4:A5"/>
    <mergeCell ref="B4:B5"/>
    <mergeCell ref="C4:C5"/>
  </mergeCells>
  <printOptions horizontalCentered="1"/>
  <pageMargins left="0.36875" right="0.36875" top="0.559027777777778" bottom="0.559027777777778" header="0.479166666666667" footer="0.479166666666667"/>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Q19"/>
  <sheetViews>
    <sheetView showZeros="0" topLeftCell="A3" workbookViewId="0">
      <selection activeCell="H24" sqref="H24"/>
    </sheetView>
  </sheetViews>
  <sheetFormatPr defaultColWidth="9.13888888888889" defaultRowHeight="14.25" customHeight="1"/>
  <cols>
    <col min="1" max="1" width="26.3333333333333" customWidth="1"/>
    <col min="2" max="2" width="34.8888888888889"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6:17">
      <c r="P1" s="4"/>
      <c r="Q1" s="4" t="s">
        <v>427</v>
      </c>
    </row>
    <row r="2" ht="41.25" customHeight="1" spans="1:17">
      <c r="A2" s="78" t="s">
        <v>428</v>
      </c>
      <c r="B2" s="5"/>
      <c r="C2" s="5"/>
      <c r="D2" s="5"/>
      <c r="E2" s="5"/>
      <c r="F2" s="5"/>
      <c r="G2" s="5"/>
      <c r="H2" s="5"/>
      <c r="I2" s="5"/>
      <c r="J2" s="5"/>
      <c r="K2" s="70"/>
      <c r="L2" s="5"/>
      <c r="M2" s="5"/>
      <c r="N2" s="70"/>
      <c r="O2" s="5"/>
      <c r="P2" s="70"/>
      <c r="Q2" s="70"/>
    </row>
    <row r="3" ht="18.75" customHeight="1" spans="1:17">
      <c r="A3" s="114" t="s">
        <v>2</v>
      </c>
      <c r="B3" s="8"/>
      <c r="C3" s="8"/>
      <c r="D3" s="8"/>
      <c r="E3" s="8"/>
      <c r="F3" s="8"/>
      <c r="G3" s="8"/>
      <c r="H3" s="8"/>
      <c r="I3" s="8"/>
      <c r="J3" s="8"/>
      <c r="P3" s="9"/>
      <c r="Q3" s="135" t="s">
        <v>3</v>
      </c>
    </row>
    <row r="4" ht="15.75" customHeight="1" spans="1:17">
      <c r="A4" s="11" t="s">
        <v>429</v>
      </c>
      <c r="B4" s="115" t="s">
        <v>430</v>
      </c>
      <c r="C4" s="115" t="s">
        <v>431</v>
      </c>
      <c r="D4" s="115" t="s">
        <v>432</v>
      </c>
      <c r="E4" s="115" t="s">
        <v>433</v>
      </c>
      <c r="F4" s="115" t="s">
        <v>434</v>
      </c>
      <c r="G4" s="96" t="s">
        <v>198</v>
      </c>
      <c r="H4" s="96"/>
      <c r="I4" s="96"/>
      <c r="J4" s="96"/>
      <c r="K4" s="97"/>
      <c r="L4" s="96"/>
      <c r="M4" s="96"/>
      <c r="N4" s="87"/>
      <c r="O4" s="96"/>
      <c r="P4" s="97"/>
      <c r="Q4" s="88"/>
    </row>
    <row r="5" ht="17.25" customHeight="1" spans="1:17">
      <c r="A5" s="16"/>
      <c r="B5" s="99"/>
      <c r="C5" s="99"/>
      <c r="D5" s="99"/>
      <c r="E5" s="99"/>
      <c r="F5" s="99"/>
      <c r="G5" s="99" t="s">
        <v>57</v>
      </c>
      <c r="H5" s="99" t="s">
        <v>60</v>
      </c>
      <c r="I5" s="99" t="s">
        <v>435</v>
      </c>
      <c r="J5" s="99" t="s">
        <v>436</v>
      </c>
      <c r="K5" s="100" t="s">
        <v>437</v>
      </c>
      <c r="L5" s="111" t="s">
        <v>438</v>
      </c>
      <c r="M5" s="111"/>
      <c r="N5" s="112"/>
      <c r="O5" s="111"/>
      <c r="P5" s="113"/>
      <c r="Q5" s="101"/>
    </row>
    <row r="6" ht="54" customHeight="1" spans="1:17">
      <c r="A6" s="19"/>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6">
        <v>1</v>
      </c>
      <c r="B7" s="117">
        <v>2</v>
      </c>
      <c r="C7" s="116">
        <v>3</v>
      </c>
      <c r="D7" s="116">
        <v>4</v>
      </c>
      <c r="E7" s="117">
        <v>5</v>
      </c>
      <c r="F7" s="116">
        <v>6</v>
      </c>
      <c r="G7" s="116">
        <v>7</v>
      </c>
      <c r="H7" s="117">
        <v>8</v>
      </c>
      <c r="I7" s="116">
        <v>9</v>
      </c>
      <c r="J7" s="116">
        <v>10</v>
      </c>
      <c r="K7" s="117">
        <v>11</v>
      </c>
      <c r="L7" s="116">
        <v>12</v>
      </c>
      <c r="M7" s="116">
        <v>13</v>
      </c>
      <c r="N7" s="117">
        <v>14</v>
      </c>
      <c r="O7" s="116">
        <v>15</v>
      </c>
      <c r="P7" s="116">
        <v>16</v>
      </c>
      <c r="Q7" s="117">
        <v>17</v>
      </c>
    </row>
    <row r="8" ht="21" customHeight="1" spans="1:17">
      <c r="A8" s="118" t="s">
        <v>289</v>
      </c>
      <c r="B8" s="119" t="s">
        <v>439</v>
      </c>
      <c r="C8" s="119" t="s">
        <v>440</v>
      </c>
      <c r="D8" s="119" t="s">
        <v>441</v>
      </c>
      <c r="E8" s="120">
        <v>1</v>
      </c>
      <c r="F8" s="121">
        <v>50000</v>
      </c>
      <c r="G8" s="121">
        <v>20000</v>
      </c>
      <c r="H8" s="122"/>
      <c r="I8" s="122"/>
      <c r="J8" s="122"/>
      <c r="K8" s="122"/>
      <c r="L8" s="122"/>
      <c r="M8" s="122"/>
      <c r="N8" s="122"/>
      <c r="O8" s="122"/>
      <c r="P8" s="122"/>
      <c r="Q8" s="122"/>
    </row>
    <row r="9" ht="21" customHeight="1" spans="1:17">
      <c r="A9" s="118" t="s">
        <v>289</v>
      </c>
      <c r="B9" s="119" t="s">
        <v>442</v>
      </c>
      <c r="C9" s="119" t="s">
        <v>440</v>
      </c>
      <c r="D9" s="119" t="s">
        <v>441</v>
      </c>
      <c r="E9" s="120">
        <v>1</v>
      </c>
      <c r="F9" s="121">
        <v>20000</v>
      </c>
      <c r="G9" s="121">
        <v>20000</v>
      </c>
      <c r="H9" s="122"/>
      <c r="I9" s="122"/>
      <c r="J9" s="122"/>
      <c r="K9" s="122"/>
      <c r="L9" s="122"/>
      <c r="M9" s="122"/>
      <c r="N9" s="122"/>
      <c r="O9" s="122"/>
      <c r="P9" s="122"/>
      <c r="Q9" s="122"/>
    </row>
    <row r="10" ht="21" customHeight="1" spans="1:17">
      <c r="A10" s="118" t="s">
        <v>270</v>
      </c>
      <c r="B10" s="119" t="s">
        <v>443</v>
      </c>
      <c r="C10" s="119" t="s">
        <v>444</v>
      </c>
      <c r="D10" s="119" t="s">
        <v>441</v>
      </c>
      <c r="E10" s="120">
        <v>1</v>
      </c>
      <c r="F10" s="121"/>
      <c r="G10" s="121">
        <v>30000</v>
      </c>
      <c r="H10" s="122"/>
      <c r="I10" s="122"/>
      <c r="J10" s="122"/>
      <c r="K10" s="122"/>
      <c r="L10" s="122"/>
      <c r="M10" s="122"/>
      <c r="N10" s="122"/>
      <c r="O10" s="122"/>
      <c r="P10" s="122"/>
      <c r="Q10" s="122"/>
    </row>
    <row r="11" ht="21" customHeight="1" spans="1:17">
      <c r="A11" s="118" t="s">
        <v>270</v>
      </c>
      <c r="B11" s="119" t="s">
        <v>445</v>
      </c>
      <c r="C11" s="119" t="s">
        <v>446</v>
      </c>
      <c r="D11" s="119" t="s">
        <v>441</v>
      </c>
      <c r="E11" s="120">
        <v>1</v>
      </c>
      <c r="F11" s="121">
        <v>50000</v>
      </c>
      <c r="G11" s="121">
        <v>50000</v>
      </c>
      <c r="H11" s="122"/>
      <c r="I11" s="122"/>
      <c r="J11" s="122"/>
      <c r="K11" s="122"/>
      <c r="L11" s="122"/>
      <c r="M11" s="122"/>
      <c r="N11" s="122"/>
      <c r="O11" s="122"/>
      <c r="P11" s="122"/>
      <c r="Q11" s="122"/>
    </row>
    <row r="12" ht="21" customHeight="1" spans="1:17">
      <c r="A12" s="118" t="s">
        <v>270</v>
      </c>
      <c r="B12" s="119" t="s">
        <v>447</v>
      </c>
      <c r="C12" s="119" t="s">
        <v>448</v>
      </c>
      <c r="D12" s="119" t="s">
        <v>441</v>
      </c>
      <c r="E12" s="120">
        <v>1</v>
      </c>
      <c r="F12" s="121"/>
      <c r="G12" s="121">
        <v>20000</v>
      </c>
      <c r="H12" s="122"/>
      <c r="I12" s="122"/>
      <c r="J12" s="122"/>
      <c r="K12" s="122"/>
      <c r="L12" s="122"/>
      <c r="M12" s="122"/>
      <c r="N12" s="122"/>
      <c r="O12" s="122"/>
      <c r="P12" s="122"/>
      <c r="Q12" s="122"/>
    </row>
    <row r="13" ht="21" customHeight="1" spans="1:17">
      <c r="A13" s="118" t="s">
        <v>295</v>
      </c>
      <c r="B13" s="119" t="s">
        <v>449</v>
      </c>
      <c r="C13" s="119" t="s">
        <v>450</v>
      </c>
      <c r="D13" s="119" t="s">
        <v>451</v>
      </c>
      <c r="E13" s="120">
        <v>1200</v>
      </c>
      <c r="F13" s="121">
        <v>36000</v>
      </c>
      <c r="G13" s="121">
        <v>36000</v>
      </c>
      <c r="H13" s="122"/>
      <c r="I13" s="122"/>
      <c r="J13" s="122"/>
      <c r="K13" s="122"/>
      <c r="L13" s="122"/>
      <c r="M13" s="122"/>
      <c r="N13" s="122"/>
      <c r="O13" s="122"/>
      <c r="P13" s="122"/>
      <c r="Q13" s="122"/>
    </row>
    <row r="14" ht="21" customHeight="1" spans="1:17">
      <c r="A14" s="118" t="s">
        <v>295</v>
      </c>
      <c r="B14" s="119" t="s">
        <v>452</v>
      </c>
      <c r="C14" s="119" t="s">
        <v>453</v>
      </c>
      <c r="D14" s="119" t="s">
        <v>441</v>
      </c>
      <c r="E14" s="120">
        <v>1</v>
      </c>
      <c r="F14" s="121">
        <v>175000</v>
      </c>
      <c r="G14" s="121">
        <v>175000</v>
      </c>
      <c r="H14" s="122"/>
      <c r="I14" s="122"/>
      <c r="J14" s="122"/>
      <c r="K14" s="122"/>
      <c r="L14" s="122"/>
      <c r="M14" s="122"/>
      <c r="N14" s="122"/>
      <c r="O14" s="122"/>
      <c r="P14" s="122"/>
      <c r="Q14" s="122"/>
    </row>
    <row r="15" ht="21" customHeight="1" spans="1:17">
      <c r="A15" s="118" t="s">
        <v>295</v>
      </c>
      <c r="B15" s="119" t="s">
        <v>454</v>
      </c>
      <c r="C15" s="119" t="s">
        <v>453</v>
      </c>
      <c r="D15" s="119" t="s">
        <v>441</v>
      </c>
      <c r="E15" s="120">
        <v>1</v>
      </c>
      <c r="F15" s="121">
        <v>15000</v>
      </c>
      <c r="G15" s="121">
        <v>15000</v>
      </c>
      <c r="H15" s="122"/>
      <c r="I15" s="122"/>
      <c r="J15" s="122"/>
      <c r="K15" s="122"/>
      <c r="L15" s="122"/>
      <c r="M15" s="122"/>
      <c r="N15" s="122"/>
      <c r="O15" s="122"/>
      <c r="P15" s="122"/>
      <c r="Q15" s="122"/>
    </row>
    <row r="16" ht="21" customHeight="1" spans="1:17">
      <c r="A16" s="118" t="s">
        <v>295</v>
      </c>
      <c r="B16" s="119" t="s">
        <v>455</v>
      </c>
      <c r="C16" s="119" t="s">
        <v>453</v>
      </c>
      <c r="D16" s="119" t="s">
        <v>441</v>
      </c>
      <c r="E16" s="120">
        <v>1</v>
      </c>
      <c r="F16" s="121">
        <v>25000</v>
      </c>
      <c r="G16" s="121">
        <v>25000</v>
      </c>
      <c r="H16" s="122"/>
      <c r="I16" s="122"/>
      <c r="J16" s="122"/>
      <c r="K16" s="122"/>
      <c r="L16" s="122"/>
      <c r="M16" s="122"/>
      <c r="N16" s="122"/>
      <c r="O16" s="122"/>
      <c r="P16" s="122"/>
      <c r="Q16" s="122"/>
    </row>
    <row r="17" ht="21" customHeight="1" spans="1:17">
      <c r="A17" s="123" t="s">
        <v>295</v>
      </c>
      <c r="B17" s="124" t="s">
        <v>456</v>
      </c>
      <c r="C17" s="124" t="s">
        <v>453</v>
      </c>
      <c r="D17" s="124" t="s">
        <v>441</v>
      </c>
      <c r="E17" s="125">
        <v>1</v>
      </c>
      <c r="F17" s="126">
        <v>350000</v>
      </c>
      <c r="G17" s="126">
        <v>175000</v>
      </c>
      <c r="H17" s="127"/>
      <c r="I17" s="127"/>
      <c r="J17" s="127"/>
      <c r="K17" s="127"/>
      <c r="L17" s="127"/>
      <c r="M17" s="127"/>
      <c r="N17" s="127"/>
      <c r="O17" s="127"/>
      <c r="P17" s="127"/>
      <c r="Q17" s="127"/>
    </row>
    <row r="18" ht="21" customHeight="1" spans="1:17">
      <c r="A18" s="128" t="s">
        <v>295</v>
      </c>
      <c r="B18" s="129" t="s">
        <v>457</v>
      </c>
      <c r="C18" s="129" t="s">
        <v>458</v>
      </c>
      <c r="D18" s="129" t="s">
        <v>441</v>
      </c>
      <c r="E18" s="130">
        <v>1</v>
      </c>
      <c r="F18" s="131"/>
      <c r="G18" s="131">
        <v>250000</v>
      </c>
      <c r="H18" s="132"/>
      <c r="I18" s="132"/>
      <c r="J18" s="132"/>
      <c r="K18" s="132"/>
      <c r="L18" s="132"/>
      <c r="M18" s="132"/>
      <c r="N18" s="132"/>
      <c r="O18" s="132"/>
      <c r="P18" s="132"/>
      <c r="Q18" s="132"/>
    </row>
    <row r="19" ht="24" customHeight="1" spans="1:17">
      <c r="A19" s="133" t="s">
        <v>57</v>
      </c>
      <c r="B19" s="133"/>
      <c r="C19" s="133"/>
      <c r="D19" s="134"/>
      <c r="E19" s="134"/>
      <c r="F19" s="134"/>
      <c r="G19" s="131">
        <f>SUM(G8:G18)</f>
        <v>816000</v>
      </c>
      <c r="H19" s="134"/>
      <c r="I19" s="134"/>
      <c r="J19" s="134"/>
      <c r="K19" s="134"/>
      <c r="L19" s="134"/>
      <c r="M19" s="134"/>
      <c r="N19" s="134"/>
      <c r="O19" s="134"/>
      <c r="P19" s="134"/>
      <c r="Q19" s="134"/>
    </row>
  </sheetData>
  <mergeCells count="16">
    <mergeCell ref="A2:Q2"/>
    <mergeCell ref="A3:F3"/>
    <mergeCell ref="G4:Q4"/>
    <mergeCell ref="L5:Q5"/>
    <mergeCell ref="A19:C19"/>
    <mergeCell ref="A4:A6"/>
    <mergeCell ref="B4:B6"/>
    <mergeCell ref="C4:C6"/>
    <mergeCell ref="D4:D6"/>
    <mergeCell ref="E4:E6"/>
    <mergeCell ref="F4:F6"/>
    <mergeCell ref="G5:G6"/>
    <mergeCell ref="H5:H6"/>
    <mergeCell ref="I5:I6"/>
    <mergeCell ref="J5:J6"/>
    <mergeCell ref="K5:K6"/>
  </mergeCells>
  <printOptions horizontalCentered="1"/>
  <pageMargins left="0.959027777777778" right="0.959027777777778" top="0.71875" bottom="0.718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N23"/>
  <sheetViews>
    <sheetView showZeros="0" topLeftCell="A5" workbookViewId="0">
      <selection activeCell="B22" sqref="B22"/>
    </sheetView>
  </sheetViews>
  <sheetFormatPr defaultColWidth="9.13888888888889" defaultRowHeight="14.25" customHeight="1"/>
  <cols>
    <col min="1" max="1" width="20.4444444444444" customWidth="1"/>
    <col min="2" max="3" width="39.1388888888889" customWidth="1"/>
    <col min="4" max="12" width="20.4259259259259" customWidth="1"/>
    <col min="13" max="14" width="20.287037037037" customWidth="1"/>
  </cols>
  <sheetData>
    <row r="1" ht="16.5" customHeight="1" spans="1:14">
      <c r="A1" s="82"/>
      <c r="B1" s="90"/>
      <c r="C1" s="90"/>
      <c r="D1" s="82"/>
      <c r="E1" s="82"/>
      <c r="F1" s="82"/>
      <c r="G1" s="82"/>
      <c r="H1" s="91"/>
      <c r="I1" s="82"/>
      <c r="J1" s="82"/>
      <c r="K1" s="90"/>
      <c r="L1" s="82"/>
      <c r="M1" s="109"/>
      <c r="N1" s="109" t="s">
        <v>459</v>
      </c>
    </row>
    <row r="2" ht="41.25" customHeight="1" spans="1:14">
      <c r="A2" s="243" t="s">
        <v>460</v>
      </c>
      <c r="B2" s="70"/>
      <c r="C2" s="70"/>
      <c r="D2" s="92"/>
      <c r="E2" s="92"/>
      <c r="F2" s="92"/>
      <c r="G2" s="92"/>
      <c r="H2" s="93"/>
      <c r="I2" s="92"/>
      <c r="J2" s="92"/>
      <c r="K2" s="70"/>
      <c r="L2" s="92"/>
      <c r="M2" s="93"/>
      <c r="N2" s="70"/>
    </row>
    <row r="3" ht="22.5" customHeight="1" spans="1:14">
      <c r="A3" s="79" t="s">
        <v>2</v>
      </c>
      <c r="B3" s="94"/>
      <c r="C3" s="94"/>
      <c r="D3" s="80"/>
      <c r="E3" s="80"/>
      <c r="F3" s="80"/>
      <c r="G3" s="80"/>
      <c r="H3" s="91"/>
      <c r="I3" s="82"/>
      <c r="J3" s="82"/>
      <c r="K3" s="90"/>
      <c r="L3" s="82"/>
      <c r="M3" s="110"/>
      <c r="N3" s="109" t="s">
        <v>3</v>
      </c>
    </row>
    <row r="4" ht="24" customHeight="1" spans="1:14">
      <c r="A4" s="11" t="s">
        <v>429</v>
      </c>
      <c r="B4" s="95" t="s">
        <v>461</v>
      </c>
      <c r="C4" s="95" t="s">
        <v>462</v>
      </c>
      <c r="D4" s="96" t="s">
        <v>198</v>
      </c>
      <c r="E4" s="96"/>
      <c r="F4" s="96"/>
      <c r="G4" s="96"/>
      <c r="H4" s="97"/>
      <c r="I4" s="96"/>
      <c r="J4" s="96"/>
      <c r="K4" s="87"/>
      <c r="L4" s="96"/>
      <c r="M4" s="97"/>
      <c r="N4" s="88"/>
    </row>
    <row r="5" ht="24" customHeight="1" spans="1:14">
      <c r="A5" s="16"/>
      <c r="B5" s="98"/>
      <c r="C5" s="98"/>
      <c r="D5" s="99" t="s">
        <v>57</v>
      </c>
      <c r="E5" s="99" t="s">
        <v>60</v>
      </c>
      <c r="F5" s="99" t="s">
        <v>435</v>
      </c>
      <c r="G5" s="99" t="s">
        <v>436</v>
      </c>
      <c r="H5" s="100" t="s">
        <v>437</v>
      </c>
      <c r="I5" s="111" t="s">
        <v>438</v>
      </c>
      <c r="J5" s="111"/>
      <c r="K5" s="112"/>
      <c r="L5" s="111"/>
      <c r="M5" s="113"/>
      <c r="N5" s="101"/>
    </row>
    <row r="6" ht="54" customHeight="1" spans="1:14">
      <c r="A6" s="19"/>
      <c r="B6" s="101"/>
      <c r="C6" s="101"/>
      <c r="D6" s="102"/>
      <c r="E6" s="102" t="s">
        <v>59</v>
      </c>
      <c r="F6" s="102"/>
      <c r="G6" s="102"/>
      <c r="H6" s="103"/>
      <c r="I6" s="102" t="s">
        <v>59</v>
      </c>
      <c r="J6" s="102" t="s">
        <v>66</v>
      </c>
      <c r="K6" s="101" t="s">
        <v>67</v>
      </c>
      <c r="L6" s="102" t="s">
        <v>68</v>
      </c>
      <c r="M6" s="103" t="s">
        <v>69</v>
      </c>
      <c r="N6" s="101" t="s">
        <v>70</v>
      </c>
    </row>
    <row r="7" ht="17.25" customHeight="1" spans="1:14">
      <c r="A7" s="20">
        <v>1</v>
      </c>
      <c r="B7" s="20">
        <v>2</v>
      </c>
      <c r="C7" s="20">
        <v>3</v>
      </c>
      <c r="D7" s="20">
        <v>4</v>
      </c>
      <c r="E7" s="20">
        <v>5</v>
      </c>
      <c r="F7" s="20">
        <v>6</v>
      </c>
      <c r="G7" s="20">
        <v>7</v>
      </c>
      <c r="H7" s="20">
        <v>8</v>
      </c>
      <c r="I7" s="20">
        <v>9</v>
      </c>
      <c r="J7" s="20">
        <v>10</v>
      </c>
      <c r="K7" s="20">
        <v>11</v>
      </c>
      <c r="L7" s="20">
        <v>12</v>
      </c>
      <c r="M7" s="20">
        <v>13</v>
      </c>
      <c r="N7" s="20">
        <v>14</v>
      </c>
    </row>
    <row r="8" ht="21" customHeight="1" spans="1:14">
      <c r="A8" s="104" t="s">
        <v>289</v>
      </c>
      <c r="B8" s="105" t="s">
        <v>406</v>
      </c>
      <c r="C8" s="105" t="s">
        <v>463</v>
      </c>
      <c r="D8" s="106">
        <v>200000</v>
      </c>
      <c r="E8" s="106">
        <v>200000</v>
      </c>
      <c r="F8" s="85"/>
      <c r="G8" s="85"/>
      <c r="H8" s="85"/>
      <c r="I8" s="85"/>
      <c r="J8" s="85"/>
      <c r="K8" s="85"/>
      <c r="L8" s="85"/>
      <c r="M8" s="85"/>
      <c r="N8" s="85"/>
    </row>
    <row r="9" ht="21" customHeight="1" spans="1:14">
      <c r="A9" s="104" t="s">
        <v>289</v>
      </c>
      <c r="B9" s="105" t="s">
        <v>464</v>
      </c>
      <c r="C9" s="105" t="s">
        <v>463</v>
      </c>
      <c r="D9" s="106">
        <v>100000</v>
      </c>
      <c r="E9" s="106">
        <v>100000</v>
      </c>
      <c r="F9" s="85"/>
      <c r="G9" s="85"/>
      <c r="H9" s="85"/>
      <c r="I9" s="85"/>
      <c r="J9" s="85"/>
      <c r="K9" s="85"/>
      <c r="L9" s="85"/>
      <c r="M9" s="85"/>
      <c r="N9" s="85"/>
    </row>
    <row r="10" ht="21" customHeight="1" spans="1:14">
      <c r="A10" s="104" t="s">
        <v>289</v>
      </c>
      <c r="B10" s="105" t="s">
        <v>465</v>
      </c>
      <c r="C10" s="105" t="s">
        <v>466</v>
      </c>
      <c r="D10" s="106">
        <v>451150</v>
      </c>
      <c r="E10" s="106">
        <v>451150</v>
      </c>
      <c r="F10" s="85"/>
      <c r="G10" s="85"/>
      <c r="H10" s="85"/>
      <c r="I10" s="85"/>
      <c r="J10" s="85"/>
      <c r="K10" s="85"/>
      <c r="L10" s="85"/>
      <c r="M10" s="85"/>
      <c r="N10" s="85"/>
    </row>
    <row r="11" ht="21" customHeight="1" spans="1:14">
      <c r="A11" s="104" t="s">
        <v>220</v>
      </c>
      <c r="B11" s="105" t="s">
        <v>467</v>
      </c>
      <c r="C11" s="105" t="s">
        <v>468</v>
      </c>
      <c r="D11" s="106">
        <v>240000</v>
      </c>
      <c r="E11" s="106">
        <v>240000</v>
      </c>
      <c r="F11" s="85"/>
      <c r="G11" s="85"/>
      <c r="H11" s="85"/>
      <c r="I11" s="85"/>
      <c r="J11" s="85"/>
      <c r="K11" s="85"/>
      <c r="L11" s="85"/>
      <c r="M11" s="85"/>
      <c r="N11" s="85"/>
    </row>
    <row r="12" ht="21" customHeight="1" spans="1:14">
      <c r="A12" s="104" t="s">
        <v>295</v>
      </c>
      <c r="B12" s="105" t="s">
        <v>469</v>
      </c>
      <c r="C12" s="105" t="s">
        <v>463</v>
      </c>
      <c r="D12" s="106">
        <v>280000</v>
      </c>
      <c r="E12" s="106">
        <v>280000</v>
      </c>
      <c r="F12" s="85"/>
      <c r="G12" s="85"/>
      <c r="H12" s="85"/>
      <c r="I12" s="85"/>
      <c r="J12" s="85"/>
      <c r="K12" s="85"/>
      <c r="L12" s="85"/>
      <c r="M12" s="85"/>
      <c r="N12" s="85"/>
    </row>
    <row r="13" ht="21" customHeight="1" spans="1:14">
      <c r="A13" s="104" t="s">
        <v>295</v>
      </c>
      <c r="B13" s="105" t="s">
        <v>470</v>
      </c>
      <c r="C13" s="105" t="s">
        <v>471</v>
      </c>
      <c r="D13" s="106">
        <v>5000</v>
      </c>
      <c r="E13" s="106">
        <v>5000</v>
      </c>
      <c r="F13" s="85"/>
      <c r="G13" s="85"/>
      <c r="H13" s="85"/>
      <c r="I13" s="85"/>
      <c r="J13" s="85"/>
      <c r="K13" s="85"/>
      <c r="L13" s="85"/>
      <c r="M13" s="85"/>
      <c r="N13" s="85"/>
    </row>
    <row r="14" ht="21" customHeight="1" spans="1:14">
      <c r="A14" s="104" t="s">
        <v>295</v>
      </c>
      <c r="B14" s="105" t="s">
        <v>472</v>
      </c>
      <c r="C14" s="105" t="s">
        <v>473</v>
      </c>
      <c r="D14" s="106">
        <v>2000</v>
      </c>
      <c r="E14" s="106">
        <v>2000</v>
      </c>
      <c r="F14" s="85"/>
      <c r="G14" s="85"/>
      <c r="H14" s="85"/>
      <c r="I14" s="85"/>
      <c r="J14" s="85"/>
      <c r="K14" s="85"/>
      <c r="L14" s="85"/>
      <c r="M14" s="85"/>
      <c r="N14" s="85"/>
    </row>
    <row r="15" ht="21" customHeight="1" spans="1:14">
      <c r="A15" s="104" t="s">
        <v>295</v>
      </c>
      <c r="B15" s="105" t="s">
        <v>474</v>
      </c>
      <c r="C15" s="105" t="s">
        <v>473</v>
      </c>
      <c r="D15" s="106">
        <v>30000</v>
      </c>
      <c r="E15" s="106">
        <v>30000</v>
      </c>
      <c r="F15" s="85"/>
      <c r="G15" s="85"/>
      <c r="H15" s="85"/>
      <c r="I15" s="85"/>
      <c r="J15" s="85"/>
      <c r="K15" s="85"/>
      <c r="L15" s="85"/>
      <c r="M15" s="85"/>
      <c r="N15" s="85"/>
    </row>
    <row r="16" ht="21" customHeight="1" spans="1:14">
      <c r="A16" s="104" t="s">
        <v>295</v>
      </c>
      <c r="B16" s="105" t="s">
        <v>475</v>
      </c>
      <c r="C16" s="105" t="s">
        <v>473</v>
      </c>
      <c r="D16" s="106">
        <v>10000</v>
      </c>
      <c r="E16" s="106">
        <v>10000</v>
      </c>
      <c r="F16" s="85"/>
      <c r="G16" s="85"/>
      <c r="H16" s="85"/>
      <c r="I16" s="85"/>
      <c r="J16" s="85"/>
      <c r="K16" s="85"/>
      <c r="L16" s="85"/>
      <c r="M16" s="85"/>
      <c r="N16" s="85"/>
    </row>
    <row r="17" ht="21" customHeight="1" spans="1:14">
      <c r="A17" s="104" t="s">
        <v>295</v>
      </c>
      <c r="B17" s="105" t="s">
        <v>476</v>
      </c>
      <c r="C17" s="105" t="s">
        <v>477</v>
      </c>
      <c r="D17" s="106">
        <v>21600</v>
      </c>
      <c r="E17" s="106">
        <v>21600</v>
      </c>
      <c r="F17" s="85"/>
      <c r="G17" s="85"/>
      <c r="H17" s="85"/>
      <c r="I17" s="85"/>
      <c r="J17" s="85"/>
      <c r="K17" s="85"/>
      <c r="L17" s="85"/>
      <c r="M17" s="85"/>
      <c r="N17" s="85"/>
    </row>
    <row r="18" ht="21" customHeight="1" spans="1:14">
      <c r="A18" s="104" t="s">
        <v>295</v>
      </c>
      <c r="B18" s="105" t="s">
        <v>478</v>
      </c>
      <c r="C18" s="105" t="s">
        <v>477</v>
      </c>
      <c r="D18" s="106">
        <v>30000</v>
      </c>
      <c r="E18" s="106">
        <v>30000</v>
      </c>
      <c r="F18" s="85"/>
      <c r="G18" s="85"/>
      <c r="H18" s="85"/>
      <c r="I18" s="85"/>
      <c r="J18" s="85"/>
      <c r="K18" s="85"/>
      <c r="L18" s="85"/>
      <c r="M18" s="85"/>
      <c r="N18" s="85"/>
    </row>
    <row r="19" ht="21" customHeight="1" spans="1:14">
      <c r="A19" s="104" t="s">
        <v>295</v>
      </c>
      <c r="B19" s="105" t="s">
        <v>479</v>
      </c>
      <c r="C19" s="105" t="s">
        <v>480</v>
      </c>
      <c r="D19" s="106">
        <v>175000</v>
      </c>
      <c r="E19" s="106">
        <v>175000</v>
      </c>
      <c r="F19" s="85"/>
      <c r="G19" s="85"/>
      <c r="H19" s="85"/>
      <c r="I19" s="85"/>
      <c r="J19" s="85"/>
      <c r="K19" s="85"/>
      <c r="L19" s="85"/>
      <c r="M19" s="85"/>
      <c r="N19" s="85"/>
    </row>
    <row r="20" ht="21" customHeight="1" spans="1:14">
      <c r="A20" s="104" t="s">
        <v>295</v>
      </c>
      <c r="B20" s="105" t="s">
        <v>454</v>
      </c>
      <c r="C20" s="105" t="s">
        <v>480</v>
      </c>
      <c r="D20" s="106">
        <v>15000</v>
      </c>
      <c r="E20" s="106">
        <v>15000</v>
      </c>
      <c r="F20" s="85"/>
      <c r="G20" s="85"/>
      <c r="H20" s="85"/>
      <c r="I20" s="85"/>
      <c r="J20" s="85"/>
      <c r="K20" s="85"/>
      <c r="L20" s="85"/>
      <c r="M20" s="85"/>
      <c r="N20" s="85"/>
    </row>
    <row r="21" ht="21" customHeight="1" spans="1:14">
      <c r="A21" s="104" t="s">
        <v>295</v>
      </c>
      <c r="B21" s="105" t="s">
        <v>455</v>
      </c>
      <c r="C21" s="105" t="s">
        <v>480</v>
      </c>
      <c r="D21" s="106">
        <v>25000</v>
      </c>
      <c r="E21" s="106">
        <v>25000</v>
      </c>
      <c r="F21" s="85"/>
      <c r="G21" s="85"/>
      <c r="H21" s="85"/>
      <c r="I21" s="85"/>
      <c r="J21" s="85"/>
      <c r="K21" s="85"/>
      <c r="L21" s="85"/>
      <c r="M21" s="85"/>
      <c r="N21" s="85"/>
    </row>
    <row r="22" ht="21" customHeight="1" spans="1:14">
      <c r="A22" s="104" t="s">
        <v>295</v>
      </c>
      <c r="B22" s="105" t="s">
        <v>481</v>
      </c>
      <c r="C22" s="105" t="s">
        <v>480</v>
      </c>
      <c r="D22" s="106">
        <v>175000</v>
      </c>
      <c r="E22" s="106">
        <v>175000</v>
      </c>
      <c r="F22" s="85"/>
      <c r="G22" s="85"/>
      <c r="H22" s="85"/>
      <c r="I22" s="85"/>
      <c r="J22" s="85"/>
      <c r="K22" s="85"/>
      <c r="L22" s="85"/>
      <c r="M22" s="85"/>
      <c r="N22" s="85"/>
    </row>
    <row r="23" ht="21" customHeight="1" spans="1:14">
      <c r="A23" s="107" t="s">
        <v>180</v>
      </c>
      <c r="B23" s="108"/>
      <c r="C23" s="108"/>
      <c r="D23" s="106">
        <f>SUM(D8:D22)</f>
        <v>1759750</v>
      </c>
      <c r="E23" s="106">
        <f>SUM(E8:E22)</f>
        <v>1759750</v>
      </c>
      <c r="F23" s="85"/>
      <c r="G23" s="85"/>
      <c r="H23" s="85"/>
      <c r="I23" s="85"/>
      <c r="J23" s="85"/>
      <c r="K23" s="85"/>
      <c r="L23" s="85"/>
      <c r="M23" s="85"/>
      <c r="N23" s="85"/>
    </row>
  </sheetData>
  <mergeCells count="13">
    <mergeCell ref="A2:N2"/>
    <mergeCell ref="A3:C3"/>
    <mergeCell ref="D4:N4"/>
    <mergeCell ref="I5:N5"/>
    <mergeCell ref="A23:C23"/>
    <mergeCell ref="A4:A6"/>
    <mergeCell ref="B4:B6"/>
    <mergeCell ref="C4:C6"/>
    <mergeCell ref="D5:D6"/>
    <mergeCell ref="E5:E6"/>
    <mergeCell ref="F5:F6"/>
    <mergeCell ref="G5:G6"/>
    <mergeCell ref="H5:H6"/>
  </mergeCells>
  <printOptions horizontalCentered="1"/>
  <pageMargins left="0.959027777777778" right="0.959027777777778" top="0.71875" bottom="0.718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Y10"/>
  <sheetViews>
    <sheetView showZeros="0" workbookViewId="0">
      <selection activeCell="M22" sqref="M22"/>
    </sheetView>
  </sheetViews>
  <sheetFormatPr defaultColWidth="9.13888888888889" defaultRowHeight="14.25" customHeight="1"/>
  <cols>
    <col min="1" max="1" width="37.7037037037037" customWidth="1"/>
    <col min="2" max="2" width="5.66666666666667" customWidth="1"/>
    <col min="3" max="3" width="12.7777777777778" customWidth="1"/>
    <col min="4" max="4" width="10.7777777777778" customWidth="1"/>
    <col min="5" max="17" width="7.33333333333333" customWidth="1"/>
    <col min="18" max="18" width="15.5555555555556" customWidth="1"/>
    <col min="19" max="19" width="13.4444444444444" customWidth="1"/>
    <col min="20" max="20" width="9.22222222222222" customWidth="1"/>
    <col min="21" max="23" width="7.33333333333333" customWidth="1"/>
    <col min="24" max="25" width="15.5555555555556" customWidth="1"/>
  </cols>
  <sheetData>
    <row r="1" ht="17.25" customHeight="1" spans="4:25">
      <c r="D1" s="77"/>
      <c r="W1" s="4"/>
      <c r="X1" s="4"/>
      <c r="Y1" s="4" t="s">
        <v>482</v>
      </c>
    </row>
    <row r="2" ht="41.25" customHeight="1" spans="1:25">
      <c r="A2" s="78" t="s">
        <v>483</v>
      </c>
      <c r="B2" s="5"/>
      <c r="C2" s="5"/>
      <c r="D2" s="5"/>
      <c r="E2" s="5"/>
      <c r="F2" s="5"/>
      <c r="G2" s="5"/>
      <c r="H2" s="5"/>
      <c r="I2" s="5"/>
      <c r="J2" s="5"/>
      <c r="K2" s="5"/>
      <c r="L2" s="5"/>
      <c r="M2" s="5"/>
      <c r="N2" s="5"/>
      <c r="O2" s="5"/>
      <c r="P2" s="5"/>
      <c r="Q2" s="5"/>
      <c r="R2" s="5"/>
      <c r="S2" s="5"/>
      <c r="T2" s="5"/>
      <c r="U2" s="5"/>
      <c r="V2" s="5"/>
      <c r="W2" s="70"/>
      <c r="X2" s="70"/>
      <c r="Y2" s="70"/>
    </row>
    <row r="3" ht="18" customHeight="1" spans="1:25">
      <c r="A3" s="79" t="s">
        <v>2</v>
      </c>
      <c r="B3" s="80"/>
      <c r="C3" s="80"/>
      <c r="D3" s="81"/>
      <c r="E3" s="82"/>
      <c r="F3" s="82"/>
      <c r="G3" s="82"/>
      <c r="H3" s="82"/>
      <c r="I3" s="82"/>
      <c r="W3" s="9"/>
      <c r="X3" s="9"/>
      <c r="Y3" s="9" t="s">
        <v>3</v>
      </c>
    </row>
    <row r="4" ht="19.5" customHeight="1" spans="1:25">
      <c r="A4" s="29" t="s">
        <v>484</v>
      </c>
      <c r="B4" s="12" t="s">
        <v>198</v>
      </c>
      <c r="C4" s="13"/>
      <c r="D4" s="13"/>
      <c r="E4" s="12" t="s">
        <v>485</v>
      </c>
      <c r="F4" s="13"/>
      <c r="G4" s="13"/>
      <c r="H4" s="13"/>
      <c r="I4" s="13"/>
      <c r="J4" s="13"/>
      <c r="K4" s="13"/>
      <c r="L4" s="13"/>
      <c r="M4" s="13"/>
      <c r="N4" s="13"/>
      <c r="O4" s="13"/>
      <c r="P4" s="13"/>
      <c r="Q4" s="13"/>
      <c r="R4" s="13"/>
      <c r="S4" s="13"/>
      <c r="T4" s="13"/>
      <c r="U4" s="13"/>
      <c r="V4" s="13"/>
      <c r="W4" s="87"/>
      <c r="X4" s="88"/>
      <c r="Y4" s="88"/>
    </row>
    <row r="5" ht="40.5" customHeight="1" spans="1:25">
      <c r="A5" s="20"/>
      <c r="B5" s="30" t="s">
        <v>57</v>
      </c>
      <c r="C5" s="11" t="s">
        <v>60</v>
      </c>
      <c r="D5" s="83" t="s">
        <v>435</v>
      </c>
      <c r="E5" s="51" t="s">
        <v>486</v>
      </c>
      <c r="F5" s="51" t="s">
        <v>487</v>
      </c>
      <c r="G5" s="51" t="s">
        <v>488</v>
      </c>
      <c r="H5" s="51" t="s">
        <v>489</v>
      </c>
      <c r="I5" s="51" t="s">
        <v>490</v>
      </c>
      <c r="J5" s="51" t="s">
        <v>491</v>
      </c>
      <c r="K5" s="51" t="s">
        <v>492</v>
      </c>
      <c r="L5" s="51" t="s">
        <v>493</v>
      </c>
      <c r="M5" s="51" t="s">
        <v>494</v>
      </c>
      <c r="N5" s="51" t="s">
        <v>495</v>
      </c>
      <c r="O5" s="51" t="s">
        <v>496</v>
      </c>
      <c r="P5" s="51" t="s">
        <v>497</v>
      </c>
      <c r="Q5" s="51" t="s">
        <v>498</v>
      </c>
      <c r="R5" s="51" t="s">
        <v>499</v>
      </c>
      <c r="S5" s="51" t="s">
        <v>500</v>
      </c>
      <c r="T5" s="51" t="s">
        <v>501</v>
      </c>
      <c r="U5" s="51" t="s">
        <v>502</v>
      </c>
      <c r="V5" s="51" t="s">
        <v>503</v>
      </c>
      <c r="W5" s="51" t="s">
        <v>504</v>
      </c>
      <c r="X5" s="89" t="s">
        <v>505</v>
      </c>
      <c r="Y5" s="89" t="s">
        <v>506</v>
      </c>
    </row>
    <row r="6" ht="19.5" customHeight="1" spans="1:25">
      <c r="A6" s="21">
        <v>1</v>
      </c>
      <c r="B6" s="21">
        <v>2</v>
      </c>
      <c r="C6" s="21">
        <v>3</v>
      </c>
      <c r="D6" s="84">
        <v>4</v>
      </c>
      <c r="E6" s="38">
        <v>5</v>
      </c>
      <c r="F6" s="21">
        <v>6</v>
      </c>
      <c r="G6" s="21">
        <v>7</v>
      </c>
      <c r="H6" s="84">
        <v>8</v>
      </c>
      <c r="I6" s="21">
        <v>9</v>
      </c>
      <c r="J6" s="21">
        <v>10</v>
      </c>
      <c r="K6" s="21">
        <v>11</v>
      </c>
      <c r="L6" s="84">
        <v>12</v>
      </c>
      <c r="M6" s="21">
        <v>13</v>
      </c>
      <c r="N6" s="21">
        <v>14</v>
      </c>
      <c r="O6" s="21">
        <v>15</v>
      </c>
      <c r="P6" s="84">
        <v>16</v>
      </c>
      <c r="Q6" s="21">
        <v>17</v>
      </c>
      <c r="R6" s="21">
        <v>18</v>
      </c>
      <c r="S6" s="21">
        <v>19</v>
      </c>
      <c r="T6" s="84">
        <v>20</v>
      </c>
      <c r="U6" s="84">
        <v>21</v>
      </c>
      <c r="V6" s="84">
        <v>22</v>
      </c>
      <c r="W6" s="38">
        <v>23</v>
      </c>
      <c r="X6" s="38">
        <v>24</v>
      </c>
      <c r="Y6" s="38">
        <v>25</v>
      </c>
    </row>
    <row r="7" ht="19.5" customHeight="1" spans="1:25">
      <c r="A7" s="31"/>
      <c r="B7" s="85"/>
      <c r="C7" s="85"/>
      <c r="D7" s="85"/>
      <c r="E7" s="85"/>
      <c r="F7" s="85"/>
      <c r="G7" s="85"/>
      <c r="H7" s="85"/>
      <c r="I7" s="85"/>
      <c r="J7" s="85"/>
      <c r="K7" s="85"/>
      <c r="L7" s="85"/>
      <c r="M7" s="85"/>
      <c r="N7" s="85"/>
      <c r="O7" s="85"/>
      <c r="P7" s="85"/>
      <c r="Q7" s="85"/>
      <c r="R7" s="85"/>
      <c r="S7" s="85"/>
      <c r="T7" s="85"/>
      <c r="U7" s="85"/>
      <c r="V7" s="85"/>
      <c r="W7" s="85"/>
      <c r="X7" s="85"/>
      <c r="Y7" s="85"/>
    </row>
    <row r="8" ht="19.5" customHeight="1" spans="1:25">
      <c r="A8" s="73"/>
      <c r="B8" s="85"/>
      <c r="C8" s="85"/>
      <c r="D8" s="85"/>
      <c r="E8" s="85"/>
      <c r="F8" s="85"/>
      <c r="G8" s="85"/>
      <c r="H8" s="85"/>
      <c r="I8" s="85"/>
      <c r="J8" s="85"/>
      <c r="K8" s="85"/>
      <c r="L8" s="85"/>
      <c r="M8" s="85"/>
      <c r="N8" s="85"/>
      <c r="O8" s="85"/>
      <c r="P8" s="85"/>
      <c r="Q8" s="85"/>
      <c r="R8" s="85"/>
      <c r="S8" s="85"/>
      <c r="T8" s="85"/>
      <c r="U8" s="85"/>
      <c r="V8" s="85"/>
      <c r="W8" s="85"/>
      <c r="X8" s="85"/>
      <c r="Y8" s="85"/>
    </row>
    <row r="10" customHeight="1" spans="1:3">
      <c r="A10" s="86" t="s">
        <v>426</v>
      </c>
      <c r="B10" s="86"/>
      <c r="C10" s="86"/>
    </row>
  </sheetData>
  <mergeCells count="6">
    <mergeCell ref="A2:Y2"/>
    <mergeCell ref="A3:I3"/>
    <mergeCell ref="B4:D4"/>
    <mergeCell ref="E4:Y4"/>
    <mergeCell ref="A10:C10"/>
    <mergeCell ref="A4:A5"/>
  </mergeCells>
  <printOptions horizontalCentered="1"/>
  <pageMargins left="0.959027777777778" right="0.959027777777778" top="0.71875" bottom="0.71875"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7"/>
  <sheetViews>
    <sheetView showZeros="0" workbookViewId="0">
      <selection activeCell="D16" sqref="D16"/>
    </sheetView>
  </sheetViews>
  <sheetFormatPr defaultColWidth="9.13888888888889" defaultRowHeight="12" customHeight="1" outlineLevelRow="6"/>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4" t="s">
        <v>507</v>
      </c>
    </row>
    <row r="2" ht="41.25" customHeight="1" spans="1:10">
      <c r="A2" s="69" t="s">
        <v>508</v>
      </c>
      <c r="B2" s="5"/>
      <c r="C2" s="5"/>
      <c r="D2" s="5"/>
      <c r="E2" s="5"/>
      <c r="F2" s="70"/>
      <c r="G2" s="5"/>
      <c r="H2" s="70"/>
      <c r="I2" s="70"/>
      <c r="J2" s="5"/>
    </row>
    <row r="3" ht="27" customHeight="1" spans="1:1">
      <c r="A3" s="6" t="s">
        <v>2</v>
      </c>
    </row>
    <row r="4" ht="44.25" customHeight="1" spans="1:10">
      <c r="A4" s="71" t="s">
        <v>308</v>
      </c>
      <c r="B4" s="71" t="s">
        <v>309</v>
      </c>
      <c r="C4" s="71" t="s">
        <v>310</v>
      </c>
      <c r="D4" s="71" t="s">
        <v>311</v>
      </c>
      <c r="E4" s="71" t="s">
        <v>312</v>
      </c>
      <c r="F4" s="72" t="s">
        <v>313</v>
      </c>
      <c r="G4" s="71" t="s">
        <v>314</v>
      </c>
      <c r="H4" s="72" t="s">
        <v>315</v>
      </c>
      <c r="I4" s="72" t="s">
        <v>316</v>
      </c>
      <c r="J4" s="71" t="s">
        <v>317</v>
      </c>
    </row>
    <row r="5" ht="21" customHeight="1" spans="1:10">
      <c r="A5" s="71">
        <v>1</v>
      </c>
      <c r="B5" s="71">
        <v>2</v>
      </c>
      <c r="C5" s="71">
        <v>3</v>
      </c>
      <c r="D5" s="71">
        <v>4</v>
      </c>
      <c r="E5" s="71">
        <v>5</v>
      </c>
      <c r="F5" s="72">
        <v>6</v>
      </c>
      <c r="G5" s="71">
        <v>7</v>
      </c>
      <c r="H5" s="72">
        <v>8</v>
      </c>
      <c r="I5" s="72">
        <v>9</v>
      </c>
      <c r="J5" s="71">
        <v>10</v>
      </c>
    </row>
    <row r="6" ht="42" customHeight="1" spans="1:10">
      <c r="A6" s="31"/>
      <c r="B6" s="73"/>
      <c r="C6" s="73"/>
      <c r="D6" s="73"/>
      <c r="E6" s="55"/>
      <c r="F6" s="74"/>
      <c r="G6" s="55"/>
      <c r="H6" s="74"/>
      <c r="I6" s="74"/>
      <c r="J6" s="55"/>
    </row>
    <row r="7" ht="42" customHeight="1" spans="1:10">
      <c r="A7" s="75" t="s">
        <v>426</v>
      </c>
      <c r="B7" s="76"/>
      <c r="C7" s="76"/>
      <c r="D7" s="76"/>
      <c r="E7" s="31"/>
      <c r="F7" s="22"/>
      <c r="G7" s="31"/>
      <c r="H7" s="22"/>
      <c r="I7" s="22"/>
      <c r="J7" s="31"/>
    </row>
  </sheetData>
  <mergeCells count="3">
    <mergeCell ref="A2:J2"/>
    <mergeCell ref="A3:H3"/>
    <mergeCell ref="A7:D7"/>
  </mergeCells>
  <printOptions horizontalCentered="1"/>
  <pageMargins left="0.959027777777778" right="0.959027777777778" top="0.71875" bottom="0.718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H12"/>
  <sheetViews>
    <sheetView showZeros="0" workbookViewId="0">
      <selection activeCell="D19" sqref="D19"/>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40" t="s">
        <v>509</v>
      </c>
      <c r="B1" s="41"/>
      <c r="C1" s="42"/>
      <c r="D1" s="42"/>
      <c r="E1" s="42"/>
      <c r="F1" s="41"/>
      <c r="G1" s="41"/>
      <c r="H1" s="42"/>
    </row>
    <row r="2" ht="41.25" customHeight="1" spans="1:8">
      <c r="A2" s="43" t="s">
        <v>510</v>
      </c>
      <c r="B2" s="44"/>
      <c r="C2" s="45"/>
      <c r="D2" s="45"/>
      <c r="E2" s="45"/>
      <c r="F2" s="44"/>
      <c r="G2" s="44"/>
      <c r="H2" s="45"/>
    </row>
    <row r="3" customHeight="1" spans="1:8">
      <c r="A3" s="46" t="s">
        <v>2</v>
      </c>
      <c r="C3" s="47"/>
      <c r="E3" s="45"/>
      <c r="F3" s="44"/>
      <c r="G3" s="44"/>
      <c r="H3" s="48" t="s">
        <v>3</v>
      </c>
    </row>
    <row r="4" ht="28.5" customHeight="1" spans="1:8">
      <c r="A4" s="49" t="s">
        <v>191</v>
      </c>
      <c r="B4" s="50" t="s">
        <v>511</v>
      </c>
      <c r="C4" s="49" t="s">
        <v>512</v>
      </c>
      <c r="D4" s="49" t="s">
        <v>513</v>
      </c>
      <c r="E4" s="49" t="s">
        <v>514</v>
      </c>
      <c r="F4" s="51" t="s">
        <v>515</v>
      </c>
      <c r="G4" s="38"/>
      <c r="H4" s="49"/>
    </row>
    <row r="5" ht="21" customHeight="1" spans="1:8">
      <c r="A5" s="50"/>
      <c r="B5" s="52"/>
      <c r="C5" s="53"/>
      <c r="D5" s="52"/>
      <c r="E5" s="52"/>
      <c r="F5" s="51" t="s">
        <v>433</v>
      </c>
      <c r="G5" s="51" t="s">
        <v>516</v>
      </c>
      <c r="H5" s="51" t="s">
        <v>517</v>
      </c>
    </row>
    <row r="6" ht="17.25" customHeight="1" spans="1:8">
      <c r="A6" s="54" t="s">
        <v>85</v>
      </c>
      <c r="B6" s="54">
        <v>2</v>
      </c>
      <c r="C6" s="55">
        <v>3</v>
      </c>
      <c r="D6" s="54">
        <v>4</v>
      </c>
      <c r="E6" s="56">
        <v>5</v>
      </c>
      <c r="F6" s="57">
        <v>6</v>
      </c>
      <c r="G6" s="55">
        <v>7</v>
      </c>
      <c r="H6" s="55">
        <v>8</v>
      </c>
    </row>
    <row r="7" ht="19.5" customHeight="1" spans="1:8">
      <c r="A7" s="58"/>
      <c r="B7" s="33"/>
      <c r="C7" s="31"/>
      <c r="D7" s="22"/>
      <c r="E7" s="57"/>
      <c r="F7" s="59"/>
      <c r="G7" s="60"/>
      <c r="H7" s="60"/>
    </row>
    <row r="8" ht="19.5" customHeight="1" spans="1:8">
      <c r="A8" s="58"/>
      <c r="B8" s="33"/>
      <c r="C8" s="31"/>
      <c r="D8" s="22"/>
      <c r="E8" s="57"/>
      <c r="F8" s="59"/>
      <c r="G8" s="60"/>
      <c r="H8" s="60"/>
    </row>
    <row r="9" ht="19.5" customHeight="1" spans="1:8">
      <c r="A9" s="61" t="s">
        <v>57</v>
      </c>
      <c r="B9" s="62"/>
      <c r="C9" s="63"/>
      <c r="D9" s="64"/>
      <c r="E9" s="64"/>
      <c r="F9" s="59"/>
      <c r="G9" s="60"/>
      <c r="H9" s="60"/>
    </row>
    <row r="10" ht="19.5" customHeight="1" spans="1:8">
      <c r="A10" s="65" t="s">
        <v>518</v>
      </c>
      <c r="B10" s="62"/>
      <c r="C10" s="63"/>
      <c r="D10" s="66"/>
      <c r="E10" s="66"/>
      <c r="F10" s="67"/>
      <c r="G10" s="68"/>
      <c r="H10" s="68"/>
    </row>
    <row r="12" ht="28" customHeight="1" spans="1:3">
      <c r="A12" s="37" t="s">
        <v>426</v>
      </c>
      <c r="B12" s="37"/>
      <c r="C12" s="37"/>
    </row>
  </sheetData>
  <mergeCells count="12">
    <mergeCell ref="A1:H1"/>
    <mergeCell ref="A2:H2"/>
    <mergeCell ref="A3:B3"/>
    <mergeCell ref="F4:H4"/>
    <mergeCell ref="A9:E9"/>
    <mergeCell ref="A10:H10"/>
    <mergeCell ref="A12:C12"/>
    <mergeCell ref="A4:A5"/>
    <mergeCell ref="B4:B5"/>
    <mergeCell ref="C4:C5"/>
    <mergeCell ref="D4:D5"/>
    <mergeCell ref="E4:E5"/>
  </mergeCells>
  <pageMargins left="0.669444444444445" right="0.669444444444445" top="0.71875" bottom="0.71875" header="0.279166666666667" footer="0.279166666666667"/>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12"/>
  <sheetViews>
    <sheetView showZeros="0" workbookViewId="0">
      <selection activeCell="C19" sqref="C19"/>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3"/>
      <c r="E1" s="3"/>
      <c r="F1" s="3"/>
      <c r="G1" s="3"/>
      <c r="K1" s="4" t="s">
        <v>519</v>
      </c>
    </row>
    <row r="2" ht="41.25" customHeight="1" spans="1:11">
      <c r="A2" s="244" t="s">
        <v>520</v>
      </c>
      <c r="B2" s="5"/>
      <c r="C2" s="5"/>
      <c r="D2" s="5"/>
      <c r="E2" s="5"/>
      <c r="F2" s="5"/>
      <c r="G2" s="5"/>
      <c r="H2" s="5"/>
      <c r="I2" s="5"/>
      <c r="J2" s="5"/>
      <c r="K2" s="5"/>
    </row>
    <row r="3" ht="13.5" customHeight="1" spans="1:11">
      <c r="A3" s="6" t="s">
        <v>2</v>
      </c>
      <c r="B3" s="7"/>
      <c r="C3" s="7"/>
      <c r="D3" s="7"/>
      <c r="E3" s="7"/>
      <c r="F3" s="7"/>
      <c r="G3" s="7"/>
      <c r="H3" s="8"/>
      <c r="I3" s="8"/>
      <c r="J3" s="8"/>
      <c r="K3" s="9" t="s">
        <v>3</v>
      </c>
    </row>
    <row r="4" ht="21.75" customHeight="1" spans="1:11">
      <c r="A4" s="10" t="s">
        <v>283</v>
      </c>
      <c r="B4" s="10" t="s">
        <v>193</v>
      </c>
      <c r="C4" s="10" t="s">
        <v>284</v>
      </c>
      <c r="D4" s="11" t="s">
        <v>194</v>
      </c>
      <c r="E4" s="11" t="s">
        <v>195</v>
      </c>
      <c r="F4" s="11" t="s">
        <v>196</v>
      </c>
      <c r="G4" s="11" t="s">
        <v>197</v>
      </c>
      <c r="H4" s="29" t="s">
        <v>57</v>
      </c>
      <c r="I4" s="12" t="s">
        <v>521</v>
      </c>
      <c r="J4" s="13"/>
      <c r="K4" s="14"/>
    </row>
    <row r="5" ht="21.75" customHeight="1" spans="1:11">
      <c r="A5" s="15"/>
      <c r="B5" s="15"/>
      <c r="C5" s="15"/>
      <c r="D5" s="16"/>
      <c r="E5" s="16"/>
      <c r="F5" s="16"/>
      <c r="G5" s="16"/>
      <c r="H5" s="30"/>
      <c r="I5" s="11" t="s">
        <v>60</v>
      </c>
      <c r="J5" s="11" t="s">
        <v>61</v>
      </c>
      <c r="K5" s="11" t="s">
        <v>62</v>
      </c>
    </row>
    <row r="6" ht="40.5" customHeight="1" spans="1:11">
      <c r="A6" s="18"/>
      <c r="B6" s="18"/>
      <c r="C6" s="18"/>
      <c r="D6" s="19"/>
      <c r="E6" s="19"/>
      <c r="F6" s="19"/>
      <c r="G6" s="19"/>
      <c r="H6" s="20"/>
      <c r="I6" s="19" t="s">
        <v>59</v>
      </c>
      <c r="J6" s="19"/>
      <c r="K6" s="19"/>
    </row>
    <row r="7" ht="15" customHeight="1" spans="1:11">
      <c r="A7" s="21">
        <v>1</v>
      </c>
      <c r="B7" s="21">
        <v>2</v>
      </c>
      <c r="C7" s="21">
        <v>3</v>
      </c>
      <c r="D7" s="21">
        <v>4</v>
      </c>
      <c r="E7" s="21">
        <v>5</v>
      </c>
      <c r="F7" s="21">
        <v>6</v>
      </c>
      <c r="G7" s="21">
        <v>7</v>
      </c>
      <c r="H7" s="21">
        <v>8</v>
      </c>
      <c r="I7" s="21">
        <v>9</v>
      </c>
      <c r="J7" s="38">
        <v>10</v>
      </c>
      <c r="K7" s="38">
        <v>11</v>
      </c>
    </row>
    <row r="8" ht="18.75" customHeight="1" spans="1:11">
      <c r="A8" s="31"/>
      <c r="B8" s="22"/>
      <c r="C8" s="31"/>
      <c r="D8" s="31"/>
      <c r="E8" s="31"/>
      <c r="F8" s="31"/>
      <c r="G8" s="31"/>
      <c r="H8" s="32"/>
      <c r="I8" s="39"/>
      <c r="J8" s="39"/>
      <c r="K8" s="32"/>
    </row>
    <row r="9" ht="18.75" customHeight="1" spans="1:11">
      <c r="A9" s="33"/>
      <c r="B9" s="22"/>
      <c r="C9" s="22"/>
      <c r="D9" s="22"/>
      <c r="E9" s="22"/>
      <c r="F9" s="22"/>
      <c r="G9" s="22"/>
      <c r="H9" s="24"/>
      <c r="I9" s="24"/>
      <c r="J9" s="24"/>
      <c r="K9" s="32"/>
    </row>
    <row r="10" ht="18.75" customHeight="1" spans="1:11">
      <c r="A10" s="34" t="s">
        <v>180</v>
      </c>
      <c r="B10" s="35"/>
      <c r="C10" s="35"/>
      <c r="D10" s="35"/>
      <c r="E10" s="35"/>
      <c r="F10" s="35"/>
      <c r="G10" s="36"/>
      <c r="H10" s="24"/>
      <c r="I10" s="24"/>
      <c r="J10" s="24"/>
      <c r="K10" s="32"/>
    </row>
    <row r="12" ht="30" customHeight="1" spans="1:3">
      <c r="A12" s="37" t="s">
        <v>426</v>
      </c>
      <c r="B12" s="37"/>
      <c r="C12" s="37"/>
    </row>
  </sheetData>
  <mergeCells count="16">
    <mergeCell ref="A2:K2"/>
    <mergeCell ref="A3:G3"/>
    <mergeCell ref="I4:K4"/>
    <mergeCell ref="A10:G10"/>
    <mergeCell ref="A12:C12"/>
    <mergeCell ref="A4:A6"/>
    <mergeCell ref="B4:B6"/>
    <mergeCell ref="C4:C6"/>
    <mergeCell ref="D4:D6"/>
    <mergeCell ref="E4:E6"/>
    <mergeCell ref="F4:F6"/>
    <mergeCell ref="G4:G6"/>
    <mergeCell ref="H4:H6"/>
    <mergeCell ref="I5:I6"/>
    <mergeCell ref="J5:J6"/>
    <mergeCell ref="K5:K6"/>
  </mergeCells>
  <printOptions horizontalCentered="1"/>
  <pageMargins left="0.36875" right="0.36875" top="0.559027777777778" bottom="0.559027777777778" header="0.479166666666667" footer="0.479166666666667"/>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12"/>
  <sheetViews>
    <sheetView showZeros="0" tabSelected="1" topLeftCell="A2" workbookViewId="0">
      <selection activeCell="K16" sqref="K16"/>
    </sheetView>
  </sheetViews>
  <sheetFormatPr defaultColWidth="9.13888888888889" defaultRowHeight="14.25" customHeight="1" outlineLevelCol="6"/>
  <cols>
    <col min="1" max="1" width="45.6666666666667" customWidth="1"/>
    <col min="2" max="2" width="12.5555555555556" customWidth="1"/>
    <col min="3" max="3" width="17.1111111111111" customWidth="1"/>
    <col min="4" max="4" width="11.3333333333333" customWidth="1"/>
    <col min="5" max="7" width="17" customWidth="1"/>
  </cols>
  <sheetData>
    <row r="1" ht="13.5" customHeight="1" spans="4:7">
      <c r="D1" s="3"/>
      <c r="G1" s="4" t="s">
        <v>522</v>
      </c>
    </row>
    <row r="2" ht="41.25" customHeight="1" spans="1:7">
      <c r="A2" s="5" t="s">
        <v>523</v>
      </c>
      <c r="B2" s="5"/>
      <c r="C2" s="5"/>
      <c r="D2" s="5"/>
      <c r="E2" s="5"/>
      <c r="F2" s="5"/>
      <c r="G2" s="5"/>
    </row>
    <row r="3" ht="24" customHeight="1" spans="1:7">
      <c r="A3" s="6" t="s">
        <v>2</v>
      </c>
      <c r="B3" s="7"/>
      <c r="C3" s="7"/>
      <c r="D3" s="7"/>
      <c r="E3" s="8"/>
      <c r="F3" s="8"/>
      <c r="G3" s="9" t="s">
        <v>3</v>
      </c>
    </row>
    <row r="4" ht="21.75" customHeight="1" spans="1:7">
      <c r="A4" s="10" t="s">
        <v>284</v>
      </c>
      <c r="B4" s="10" t="s">
        <v>283</v>
      </c>
      <c r="C4" s="10" t="s">
        <v>193</v>
      </c>
      <c r="D4" s="11" t="s">
        <v>524</v>
      </c>
      <c r="E4" s="12" t="s">
        <v>60</v>
      </c>
      <c r="F4" s="13"/>
      <c r="G4" s="14"/>
    </row>
    <row r="5" ht="21.75" customHeight="1" spans="1:7">
      <c r="A5" s="15"/>
      <c r="B5" s="15"/>
      <c r="C5" s="15"/>
      <c r="D5" s="16"/>
      <c r="E5" s="17" t="s">
        <v>525</v>
      </c>
      <c r="F5" s="11" t="s">
        <v>526</v>
      </c>
      <c r="G5" s="11" t="s">
        <v>527</v>
      </c>
    </row>
    <row r="6" ht="40.5" customHeight="1" spans="1:7">
      <c r="A6" s="18"/>
      <c r="B6" s="18"/>
      <c r="C6" s="18"/>
      <c r="D6" s="19"/>
      <c r="E6" s="20"/>
      <c r="F6" s="19" t="s">
        <v>59</v>
      </c>
      <c r="G6" s="19"/>
    </row>
    <row r="7" ht="15" customHeight="1" spans="1:7">
      <c r="A7" s="21">
        <v>1</v>
      </c>
      <c r="B7" s="21">
        <v>2</v>
      </c>
      <c r="C7" s="21">
        <v>3</v>
      </c>
      <c r="D7" s="21">
        <v>4</v>
      </c>
      <c r="E7" s="21">
        <v>5</v>
      </c>
      <c r="F7" s="21">
        <v>6</v>
      </c>
      <c r="G7" s="21">
        <v>7</v>
      </c>
    </row>
    <row r="8" s="1" customFormat="1" ht="33" customHeight="1" spans="1:7">
      <c r="A8" s="22" t="s">
        <v>72</v>
      </c>
      <c r="B8" s="23" t="s">
        <v>528</v>
      </c>
      <c r="C8" s="23" t="s">
        <v>289</v>
      </c>
      <c r="D8" s="22" t="s">
        <v>529</v>
      </c>
      <c r="E8" s="24">
        <v>1664700</v>
      </c>
      <c r="F8" s="24">
        <v>1772100</v>
      </c>
      <c r="G8" s="24">
        <v>1772100</v>
      </c>
    </row>
    <row r="9" s="1" customFormat="1" ht="33" customHeight="1" spans="1:7">
      <c r="A9" s="22" t="s">
        <v>72</v>
      </c>
      <c r="B9" s="23" t="s">
        <v>528</v>
      </c>
      <c r="C9" s="23" t="s">
        <v>295</v>
      </c>
      <c r="D9" s="22" t="s">
        <v>529</v>
      </c>
      <c r="E9" s="24">
        <v>1264800</v>
      </c>
      <c r="F9" s="24">
        <v>1346400</v>
      </c>
      <c r="G9" s="24">
        <v>1346400</v>
      </c>
    </row>
    <row r="10" s="1" customFormat="1" ht="33" customHeight="1" spans="1:7">
      <c r="A10" s="22" t="s">
        <v>72</v>
      </c>
      <c r="B10" s="23" t="s">
        <v>528</v>
      </c>
      <c r="C10" s="23" t="s">
        <v>303</v>
      </c>
      <c r="D10" s="22" t="s">
        <v>529</v>
      </c>
      <c r="E10" s="24">
        <v>1942500</v>
      </c>
      <c r="F10" s="24">
        <v>3860000</v>
      </c>
      <c r="G10" s="24">
        <v>3860000</v>
      </c>
    </row>
    <row r="11" s="1" customFormat="1" ht="33" customHeight="1" spans="1:7">
      <c r="A11" s="22" t="s">
        <v>72</v>
      </c>
      <c r="B11" s="23" t="s">
        <v>528</v>
      </c>
      <c r="C11" s="25" t="s">
        <v>305</v>
      </c>
      <c r="D11" s="22" t="s">
        <v>529</v>
      </c>
      <c r="E11" s="24">
        <v>98000</v>
      </c>
      <c r="F11" s="24">
        <v>100000</v>
      </c>
      <c r="G11" s="24">
        <v>100000</v>
      </c>
    </row>
    <row r="12" s="2" customFormat="1" ht="31" customHeight="1" spans="1:7">
      <c r="A12" s="26" t="s">
        <v>57</v>
      </c>
      <c r="B12" s="27" t="s">
        <v>530</v>
      </c>
      <c r="C12" s="27"/>
      <c r="D12" s="28"/>
      <c r="E12" s="24">
        <f t="shared" ref="E12:G12" si="0">SUM(E8:E11)</f>
        <v>4970000</v>
      </c>
      <c r="F12" s="24">
        <f t="shared" si="0"/>
        <v>7078500</v>
      </c>
      <c r="G12" s="24">
        <f t="shared" si="0"/>
        <v>7078500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6875" right="0.36875" top="0.559027777777778" bottom="0.559027777777778" header="0.479166666666667" footer="0.479166666666667"/>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9"/>
  <sheetViews>
    <sheetView showGridLines="0" showZeros="0" workbookViewId="0">
      <selection activeCell="B8" sqref="B8"/>
    </sheetView>
  </sheetViews>
  <sheetFormatPr defaultColWidth="8.57407407407407" defaultRowHeight="12.75" customHeight="1"/>
  <cols>
    <col min="1" max="1" width="15.8888888888889" customWidth="1"/>
    <col min="2" max="2" width="23.8888888888889" customWidth="1"/>
    <col min="3" max="5" width="15.1111111111111" customWidth="1"/>
    <col min="6" max="6" width="14" customWidth="1"/>
    <col min="7" max="8" width="15.8888888888889" customWidth="1"/>
    <col min="9" max="9" width="8.11111111111111" customWidth="1"/>
    <col min="10" max="10" width="8.33333333333333" customWidth="1"/>
    <col min="11" max="11" width="15.8888888888889" customWidth="1"/>
    <col min="12" max="12" width="12.1111111111111" customWidth="1"/>
    <col min="13" max="13" width="15.8888888888889" customWidth="1"/>
    <col min="14" max="14" width="8.33333333333333" customWidth="1"/>
    <col min="15" max="15" width="7.44444444444444" customWidth="1"/>
    <col min="16" max="16" width="12.1111111111111" customWidth="1"/>
    <col min="17" max="17" width="14" customWidth="1"/>
    <col min="18" max="18" width="15.8888888888889" customWidth="1"/>
    <col min="19" max="19" width="17.7777777777778" customWidth="1"/>
  </cols>
  <sheetData>
    <row r="1" ht="17.25" customHeight="1" spans="1:1">
      <c r="A1" s="48" t="s">
        <v>53</v>
      </c>
    </row>
    <row r="2" ht="41.25" customHeight="1" spans="1:1">
      <c r="A2" s="43" t="s">
        <v>54</v>
      </c>
    </row>
    <row r="3" ht="27" customHeight="1" spans="1:19">
      <c r="A3" s="217" t="s">
        <v>2</v>
      </c>
      <c r="B3" s="217"/>
      <c r="C3" s="217"/>
      <c r="S3" s="47" t="s">
        <v>3</v>
      </c>
    </row>
    <row r="4" ht="21.75" customHeight="1" spans="1:19">
      <c r="A4" s="218" t="s">
        <v>55</v>
      </c>
      <c r="B4" s="218" t="s">
        <v>56</v>
      </c>
      <c r="C4" s="218" t="s">
        <v>57</v>
      </c>
      <c r="D4" s="219" t="s">
        <v>58</v>
      </c>
      <c r="E4" s="219"/>
      <c r="F4" s="219"/>
      <c r="G4" s="219"/>
      <c r="H4" s="219"/>
      <c r="I4" s="148"/>
      <c r="J4" s="219"/>
      <c r="K4" s="219"/>
      <c r="L4" s="219"/>
      <c r="M4" s="219"/>
      <c r="N4" s="228"/>
      <c r="O4" s="219" t="s">
        <v>47</v>
      </c>
      <c r="P4" s="219"/>
      <c r="Q4" s="219"/>
      <c r="R4" s="219"/>
      <c r="S4" s="228"/>
    </row>
    <row r="5" ht="27" customHeight="1" spans="1:19">
      <c r="A5" s="218"/>
      <c r="B5" s="218"/>
      <c r="C5" s="218"/>
      <c r="D5" s="220" t="s">
        <v>59</v>
      </c>
      <c r="E5" s="220" t="s">
        <v>60</v>
      </c>
      <c r="F5" s="220" t="s">
        <v>61</v>
      </c>
      <c r="G5" s="220" t="s">
        <v>62</v>
      </c>
      <c r="H5" s="220" t="s">
        <v>63</v>
      </c>
      <c r="I5" s="229" t="s">
        <v>64</v>
      </c>
      <c r="J5" s="230"/>
      <c r="K5" s="230"/>
      <c r="L5" s="230"/>
      <c r="M5" s="230"/>
      <c r="N5" s="231"/>
      <c r="O5" s="220" t="s">
        <v>59</v>
      </c>
      <c r="P5" s="220" t="s">
        <v>60</v>
      </c>
      <c r="Q5" s="220" t="s">
        <v>61</v>
      </c>
      <c r="R5" s="220" t="s">
        <v>62</v>
      </c>
      <c r="S5" s="220" t="s">
        <v>65</v>
      </c>
    </row>
    <row r="6" ht="30" customHeight="1" spans="1:19">
      <c r="A6" s="221"/>
      <c r="B6" s="221"/>
      <c r="C6" s="222"/>
      <c r="D6" s="223"/>
      <c r="E6" s="223"/>
      <c r="F6" s="223"/>
      <c r="G6" s="223"/>
      <c r="H6" s="223"/>
      <c r="I6" s="74" t="s">
        <v>59</v>
      </c>
      <c r="J6" s="231" t="s">
        <v>66</v>
      </c>
      <c r="K6" s="231" t="s">
        <v>67</v>
      </c>
      <c r="L6" s="231" t="s">
        <v>68</v>
      </c>
      <c r="M6" s="231" t="s">
        <v>69</v>
      </c>
      <c r="N6" s="231" t="s">
        <v>70</v>
      </c>
      <c r="O6" s="232"/>
      <c r="P6" s="232"/>
      <c r="Q6" s="232"/>
      <c r="R6" s="232"/>
      <c r="S6" s="223"/>
    </row>
    <row r="7" ht="21" customHeight="1" spans="1:19">
      <c r="A7" s="224">
        <v>1</v>
      </c>
      <c r="B7" s="224">
        <v>2</v>
      </c>
      <c r="C7" s="224">
        <v>3</v>
      </c>
      <c r="D7" s="225">
        <v>4</v>
      </c>
      <c r="E7" s="225">
        <v>5</v>
      </c>
      <c r="F7" s="225">
        <v>6</v>
      </c>
      <c r="G7" s="225">
        <v>7</v>
      </c>
      <c r="H7" s="225">
        <v>8</v>
      </c>
      <c r="I7" s="74">
        <v>9</v>
      </c>
      <c r="J7" s="225">
        <v>10</v>
      </c>
      <c r="K7" s="225">
        <v>11</v>
      </c>
      <c r="L7" s="225">
        <v>12</v>
      </c>
      <c r="M7" s="225">
        <v>13</v>
      </c>
      <c r="N7" s="225">
        <v>14</v>
      </c>
      <c r="O7" s="225">
        <v>15</v>
      </c>
      <c r="P7" s="225">
        <v>16</v>
      </c>
      <c r="Q7" s="225">
        <v>17</v>
      </c>
      <c r="R7" s="225">
        <v>18</v>
      </c>
      <c r="S7" s="225">
        <v>19</v>
      </c>
    </row>
    <row r="8" ht="43" customHeight="1" spans="1:19">
      <c r="A8" s="226" t="s">
        <v>71</v>
      </c>
      <c r="B8" s="226" t="s">
        <v>72</v>
      </c>
      <c r="C8" s="184">
        <v>32024378.64</v>
      </c>
      <c r="D8" s="184">
        <v>32024378.64</v>
      </c>
      <c r="E8" s="184">
        <v>32024378.64</v>
      </c>
      <c r="F8" s="85"/>
      <c r="G8" s="85"/>
      <c r="H8" s="85"/>
      <c r="I8" s="85"/>
      <c r="J8" s="85"/>
      <c r="K8" s="85"/>
      <c r="L8" s="85"/>
      <c r="M8" s="85"/>
      <c r="N8" s="85"/>
      <c r="O8" s="85"/>
      <c r="P8" s="85"/>
      <c r="Q8" s="85"/>
      <c r="R8" s="85"/>
      <c r="S8" s="85"/>
    </row>
    <row r="9" ht="43" customHeight="1" spans="1:19">
      <c r="A9" s="50" t="s">
        <v>57</v>
      </c>
      <c r="B9" s="227"/>
      <c r="C9" s="85">
        <f>SUM(C8:C8)</f>
        <v>32024378.64</v>
      </c>
      <c r="D9" s="85">
        <f>SUM(D8:D8)</f>
        <v>32024378.64</v>
      </c>
      <c r="E9" s="85">
        <f>SUM(E8:E8)</f>
        <v>32024378.64</v>
      </c>
      <c r="F9" s="85"/>
      <c r="G9" s="85"/>
      <c r="H9" s="85"/>
      <c r="I9" s="85"/>
      <c r="J9" s="85"/>
      <c r="K9" s="85"/>
      <c r="L9" s="85"/>
      <c r="M9" s="85"/>
      <c r="N9" s="85"/>
      <c r="O9" s="85"/>
      <c r="P9" s="85"/>
      <c r="Q9" s="85"/>
      <c r="R9" s="85"/>
      <c r="S9" s="85"/>
    </row>
  </sheetData>
  <mergeCells count="20">
    <mergeCell ref="A1:S1"/>
    <mergeCell ref="A2:S2"/>
    <mergeCell ref="A3:C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027777777778" right="0.959027777777778" top="0.71875" bottom="0.71875" header="0" footer="0"/>
  <pageSetup paperSize="9" scale="45"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O27"/>
  <sheetViews>
    <sheetView showGridLines="0" showZeros="0" workbookViewId="0">
      <selection activeCell="B32" sqref="B32"/>
    </sheetView>
  </sheetViews>
  <sheetFormatPr defaultColWidth="17.5555555555556" defaultRowHeight="12.75" customHeight="1"/>
  <cols>
    <col min="1" max="1" width="17.5555555555556" customWidth="1"/>
    <col min="2" max="2" width="35.4444444444444" customWidth="1"/>
    <col min="3" max="6" width="17.5555555555556" customWidth="1"/>
    <col min="7" max="8" width="17.2222222222222" customWidth="1"/>
    <col min="9" max="9" width="18.3333333333333" customWidth="1"/>
    <col min="10" max="15" width="14.6666666666667" customWidth="1"/>
    <col min="16" max="16384" width="17.5555555555556" customWidth="1"/>
  </cols>
  <sheetData>
    <row r="1" ht="17.25" customHeight="1" spans="1:1">
      <c r="A1" s="47" t="s">
        <v>73</v>
      </c>
    </row>
    <row r="2" ht="41.25" customHeight="1" spans="1:1">
      <c r="A2" s="43" t="s">
        <v>74</v>
      </c>
    </row>
    <row r="3" s="196" customFormat="1" ht="17.25" customHeight="1" spans="1:15">
      <c r="A3" s="179" t="s">
        <v>2</v>
      </c>
      <c r="O3" s="47" t="s">
        <v>3</v>
      </c>
    </row>
    <row r="4" s="196" customFormat="1" ht="27" customHeight="1" spans="1:15">
      <c r="A4" s="197" t="s">
        <v>75</v>
      </c>
      <c r="B4" s="197" t="s">
        <v>76</v>
      </c>
      <c r="C4" s="197" t="s">
        <v>57</v>
      </c>
      <c r="D4" s="198" t="s">
        <v>60</v>
      </c>
      <c r="E4" s="199"/>
      <c r="F4" s="200"/>
      <c r="G4" s="201" t="s">
        <v>61</v>
      </c>
      <c r="H4" s="201" t="s">
        <v>62</v>
      </c>
      <c r="I4" s="201" t="s">
        <v>77</v>
      </c>
      <c r="J4" s="198" t="s">
        <v>64</v>
      </c>
      <c r="K4" s="199"/>
      <c r="L4" s="199"/>
      <c r="M4" s="199"/>
      <c r="N4" s="213"/>
      <c r="O4" s="214"/>
    </row>
    <row r="5" s="196" customFormat="1" ht="42" customHeight="1" spans="1:15">
      <c r="A5" s="202"/>
      <c r="B5" s="202"/>
      <c r="C5" s="203"/>
      <c r="D5" s="201" t="s">
        <v>59</v>
      </c>
      <c r="E5" s="201" t="s">
        <v>78</v>
      </c>
      <c r="F5" s="201" t="s">
        <v>79</v>
      </c>
      <c r="G5" s="203"/>
      <c r="H5" s="203"/>
      <c r="I5" s="215"/>
      <c r="J5" s="201" t="s">
        <v>59</v>
      </c>
      <c r="K5" s="216" t="s">
        <v>80</v>
      </c>
      <c r="L5" s="216" t="s">
        <v>81</v>
      </c>
      <c r="M5" s="216" t="s">
        <v>82</v>
      </c>
      <c r="N5" s="216" t="s">
        <v>83</v>
      </c>
      <c r="O5" s="216" t="s">
        <v>84</v>
      </c>
    </row>
    <row r="6" s="196" customFormat="1" ht="18" customHeight="1" spans="1:15">
      <c r="A6" s="204" t="s">
        <v>85</v>
      </c>
      <c r="B6" s="204" t="s">
        <v>86</v>
      </c>
      <c r="C6" s="204" t="s">
        <v>87</v>
      </c>
      <c r="D6" s="205" t="s">
        <v>88</v>
      </c>
      <c r="E6" s="205" t="s">
        <v>89</v>
      </c>
      <c r="F6" s="205" t="s">
        <v>90</v>
      </c>
      <c r="G6" s="205" t="s">
        <v>91</v>
      </c>
      <c r="H6" s="205" t="s">
        <v>92</v>
      </c>
      <c r="I6" s="205" t="s">
        <v>93</v>
      </c>
      <c r="J6" s="205" t="s">
        <v>94</v>
      </c>
      <c r="K6" s="205" t="s">
        <v>95</v>
      </c>
      <c r="L6" s="205" t="s">
        <v>96</v>
      </c>
      <c r="M6" s="205" t="s">
        <v>97</v>
      </c>
      <c r="N6" s="204" t="s">
        <v>98</v>
      </c>
      <c r="O6" s="205" t="s">
        <v>99</v>
      </c>
    </row>
    <row r="7" s="196" customFormat="1" ht="18" customHeight="1" spans="1:15">
      <c r="A7" s="206" t="s">
        <v>100</v>
      </c>
      <c r="B7" s="206" t="s">
        <v>101</v>
      </c>
      <c r="C7" s="207">
        <v>25634108.64</v>
      </c>
      <c r="D7" s="207">
        <v>25634108.64</v>
      </c>
      <c r="E7" s="208">
        <v>20664108.64</v>
      </c>
      <c r="F7" s="208">
        <v>4970000</v>
      </c>
      <c r="G7" s="209"/>
      <c r="H7" s="209"/>
      <c r="I7" s="209"/>
      <c r="J7" s="209"/>
      <c r="K7" s="209"/>
      <c r="L7" s="209"/>
      <c r="M7" s="209"/>
      <c r="N7" s="209"/>
      <c r="O7" s="209"/>
    </row>
    <row r="8" s="196" customFormat="1" ht="18" customHeight="1" spans="1:15">
      <c r="A8" s="210" t="s">
        <v>102</v>
      </c>
      <c r="B8" s="210" t="s">
        <v>103</v>
      </c>
      <c r="C8" s="207">
        <v>25634108.64</v>
      </c>
      <c r="D8" s="207">
        <v>25634108.64</v>
      </c>
      <c r="E8" s="208">
        <v>20664108.64</v>
      </c>
      <c r="F8" s="208">
        <v>4970000</v>
      </c>
      <c r="G8" s="209"/>
      <c r="H8" s="209"/>
      <c r="I8" s="209"/>
      <c r="J8" s="209"/>
      <c r="K8" s="209"/>
      <c r="L8" s="209"/>
      <c r="M8" s="209"/>
      <c r="N8" s="209"/>
      <c r="O8" s="209"/>
    </row>
    <row r="9" s="196" customFormat="1" ht="18" customHeight="1" spans="1:15">
      <c r="A9" s="211" t="s">
        <v>104</v>
      </c>
      <c r="B9" s="211" t="s">
        <v>105</v>
      </c>
      <c r="C9" s="207">
        <v>19889672</v>
      </c>
      <c r="D9" s="207">
        <v>19889672</v>
      </c>
      <c r="E9" s="208">
        <v>19889672</v>
      </c>
      <c r="F9" s="208"/>
      <c r="G9" s="209"/>
      <c r="H9" s="209"/>
      <c r="I9" s="209"/>
      <c r="J9" s="209"/>
      <c r="K9" s="209"/>
      <c r="L9" s="209"/>
      <c r="M9" s="209"/>
      <c r="N9" s="209"/>
      <c r="O9" s="209"/>
    </row>
    <row r="10" s="196" customFormat="1" ht="18" customHeight="1" spans="1:15">
      <c r="A10" s="211" t="s">
        <v>106</v>
      </c>
      <c r="B10" s="211" t="s">
        <v>107</v>
      </c>
      <c r="C10" s="207">
        <v>774436.64</v>
      </c>
      <c r="D10" s="207">
        <v>774436.64</v>
      </c>
      <c r="E10" s="208">
        <v>774436.64</v>
      </c>
      <c r="F10" s="208"/>
      <c r="G10" s="209"/>
      <c r="H10" s="209"/>
      <c r="I10" s="209"/>
      <c r="J10" s="209"/>
      <c r="K10" s="209"/>
      <c r="L10" s="209"/>
      <c r="M10" s="209"/>
      <c r="N10" s="209"/>
      <c r="O10" s="209"/>
    </row>
    <row r="11" s="196" customFormat="1" ht="18" customHeight="1" spans="1:15">
      <c r="A11" s="211" t="s">
        <v>108</v>
      </c>
      <c r="B11" s="211" t="s">
        <v>109</v>
      </c>
      <c r="C11" s="207">
        <v>4970000</v>
      </c>
      <c r="D11" s="207">
        <v>4970000</v>
      </c>
      <c r="E11" s="208"/>
      <c r="F11" s="208">
        <v>4970000</v>
      </c>
      <c r="G11" s="209"/>
      <c r="H11" s="209"/>
      <c r="I11" s="209"/>
      <c r="J11" s="209"/>
      <c r="K11" s="209"/>
      <c r="L11" s="209"/>
      <c r="M11" s="209"/>
      <c r="N11" s="209"/>
      <c r="O11" s="209"/>
    </row>
    <row r="12" s="196" customFormat="1" ht="18" customHeight="1" spans="1:15">
      <c r="A12" s="206" t="s">
        <v>110</v>
      </c>
      <c r="B12" s="206" t="s">
        <v>111</v>
      </c>
      <c r="C12" s="207">
        <v>2792200</v>
      </c>
      <c r="D12" s="207">
        <v>2792200</v>
      </c>
      <c r="E12" s="208">
        <v>2792200</v>
      </c>
      <c r="F12" s="208"/>
      <c r="G12" s="208"/>
      <c r="H12" s="209"/>
      <c r="I12" s="209"/>
      <c r="J12" s="209"/>
      <c r="K12" s="209"/>
      <c r="L12" s="209"/>
      <c r="M12" s="209"/>
      <c r="N12" s="209"/>
      <c r="O12" s="209"/>
    </row>
    <row r="13" s="196" customFormat="1" ht="18" customHeight="1" spans="1:15">
      <c r="A13" s="210" t="s">
        <v>112</v>
      </c>
      <c r="B13" s="210" t="s">
        <v>113</v>
      </c>
      <c r="C13" s="207">
        <v>2792200</v>
      </c>
      <c r="D13" s="207">
        <v>2792200</v>
      </c>
      <c r="E13" s="208">
        <v>2792200</v>
      </c>
      <c r="F13" s="208"/>
      <c r="G13" s="208"/>
      <c r="H13" s="209"/>
      <c r="I13" s="209"/>
      <c r="J13" s="209"/>
      <c r="K13" s="209"/>
      <c r="L13" s="209"/>
      <c r="M13" s="209"/>
      <c r="N13" s="209"/>
      <c r="O13" s="209"/>
    </row>
    <row r="14" s="196" customFormat="1" ht="18" customHeight="1" spans="1:15">
      <c r="A14" s="211" t="s">
        <v>114</v>
      </c>
      <c r="B14" s="211" t="s">
        <v>115</v>
      </c>
      <c r="C14" s="207">
        <v>387000</v>
      </c>
      <c r="D14" s="207">
        <v>387000</v>
      </c>
      <c r="E14" s="208">
        <v>387000</v>
      </c>
      <c r="F14" s="208"/>
      <c r="G14" s="208"/>
      <c r="H14" s="209"/>
      <c r="I14" s="209"/>
      <c r="J14" s="209"/>
      <c r="K14" s="209"/>
      <c r="L14" s="209"/>
      <c r="M14" s="209"/>
      <c r="N14" s="209"/>
      <c r="O14" s="209"/>
    </row>
    <row r="15" s="196" customFormat="1" ht="18" customHeight="1" spans="1:15">
      <c r="A15" s="211" t="s">
        <v>116</v>
      </c>
      <c r="B15" s="211" t="s">
        <v>117</v>
      </c>
      <c r="C15" s="207">
        <v>2005200</v>
      </c>
      <c r="D15" s="207">
        <v>2005200</v>
      </c>
      <c r="E15" s="208">
        <v>2005200</v>
      </c>
      <c r="F15" s="208"/>
      <c r="G15" s="208"/>
      <c r="H15" s="209"/>
      <c r="I15" s="209"/>
      <c r="J15" s="209"/>
      <c r="K15" s="209"/>
      <c r="L15" s="209"/>
      <c r="M15" s="209"/>
      <c r="N15" s="209"/>
      <c r="O15" s="209"/>
    </row>
    <row r="16" s="196" customFormat="1" ht="18" customHeight="1" spans="1:15">
      <c r="A16" s="211" t="s">
        <v>118</v>
      </c>
      <c r="B16" s="211" t="s">
        <v>119</v>
      </c>
      <c r="C16" s="207">
        <v>400000</v>
      </c>
      <c r="D16" s="207">
        <v>400000</v>
      </c>
      <c r="E16" s="208">
        <v>400000</v>
      </c>
      <c r="F16" s="208"/>
      <c r="G16" s="208"/>
      <c r="H16" s="209"/>
      <c r="I16" s="209"/>
      <c r="J16" s="209"/>
      <c r="K16" s="209"/>
      <c r="L16" s="209"/>
      <c r="M16" s="209"/>
      <c r="N16" s="209"/>
      <c r="O16" s="209"/>
    </row>
    <row r="17" s="196" customFormat="1" ht="18" customHeight="1" spans="1:15">
      <c r="A17" s="206" t="s">
        <v>120</v>
      </c>
      <c r="B17" s="206" t="s">
        <v>121</v>
      </c>
      <c r="C17" s="207">
        <v>1766858</v>
      </c>
      <c r="D17" s="207">
        <v>1766858</v>
      </c>
      <c r="E17" s="208">
        <v>1766858</v>
      </c>
      <c r="F17" s="208"/>
      <c r="G17" s="208"/>
      <c r="H17" s="209"/>
      <c r="I17" s="209"/>
      <c r="J17" s="209"/>
      <c r="K17" s="209"/>
      <c r="L17" s="209"/>
      <c r="M17" s="209"/>
      <c r="N17" s="209"/>
      <c r="O17" s="209"/>
    </row>
    <row r="18" s="196" customFormat="1" ht="18" customHeight="1" spans="1:15">
      <c r="A18" s="210" t="s">
        <v>122</v>
      </c>
      <c r="B18" s="210" t="s">
        <v>123</v>
      </c>
      <c r="C18" s="207">
        <v>1766858</v>
      </c>
      <c r="D18" s="207">
        <v>1766858</v>
      </c>
      <c r="E18" s="208">
        <v>1766858</v>
      </c>
      <c r="F18" s="208"/>
      <c r="G18" s="208"/>
      <c r="H18" s="209"/>
      <c r="I18" s="209"/>
      <c r="J18" s="209"/>
      <c r="K18" s="209"/>
      <c r="L18" s="209"/>
      <c r="M18" s="209"/>
      <c r="N18" s="209"/>
      <c r="O18" s="209"/>
    </row>
    <row r="19" s="196" customFormat="1" ht="18" customHeight="1" spans="1:15">
      <c r="A19" s="211" t="s">
        <v>124</v>
      </c>
      <c r="B19" s="211" t="s">
        <v>125</v>
      </c>
      <c r="C19" s="207">
        <v>916960</v>
      </c>
      <c r="D19" s="207">
        <v>916960</v>
      </c>
      <c r="E19" s="208">
        <v>916960</v>
      </c>
      <c r="F19" s="208"/>
      <c r="G19" s="208"/>
      <c r="H19" s="209"/>
      <c r="I19" s="209"/>
      <c r="J19" s="209"/>
      <c r="K19" s="209"/>
      <c r="L19" s="209"/>
      <c r="M19" s="209"/>
      <c r="N19" s="209"/>
      <c r="O19" s="209"/>
    </row>
    <row r="20" s="196" customFormat="1" ht="18" customHeight="1" spans="1:15">
      <c r="A20" s="211" t="s">
        <v>126</v>
      </c>
      <c r="B20" s="211" t="s">
        <v>127</v>
      </c>
      <c r="C20" s="207">
        <v>48150</v>
      </c>
      <c r="D20" s="207">
        <v>48150</v>
      </c>
      <c r="E20" s="208">
        <v>48150</v>
      </c>
      <c r="F20" s="208"/>
      <c r="G20" s="208"/>
      <c r="H20" s="209"/>
      <c r="I20" s="209"/>
      <c r="J20" s="209"/>
      <c r="K20" s="209"/>
      <c r="L20" s="209"/>
      <c r="M20" s="209"/>
      <c r="N20" s="209"/>
      <c r="O20" s="209"/>
    </row>
    <row r="21" s="196" customFormat="1" ht="18" customHeight="1" spans="1:15">
      <c r="A21" s="211" t="s">
        <v>128</v>
      </c>
      <c r="B21" s="211" t="s">
        <v>129</v>
      </c>
      <c r="C21" s="207">
        <v>722100</v>
      </c>
      <c r="D21" s="207">
        <v>722100</v>
      </c>
      <c r="E21" s="208">
        <v>722100</v>
      </c>
      <c r="F21" s="208"/>
      <c r="G21" s="208"/>
      <c r="H21" s="209"/>
      <c r="I21" s="209"/>
      <c r="J21" s="209"/>
      <c r="K21" s="209"/>
      <c r="L21" s="209"/>
      <c r="M21" s="209"/>
      <c r="N21" s="209"/>
      <c r="O21" s="209"/>
    </row>
    <row r="22" s="196" customFormat="1" ht="18" customHeight="1" spans="1:15">
      <c r="A22" s="211" t="s">
        <v>130</v>
      </c>
      <c r="B22" s="211" t="s">
        <v>131</v>
      </c>
      <c r="C22" s="207">
        <v>79648</v>
      </c>
      <c r="D22" s="207">
        <v>79648</v>
      </c>
      <c r="E22" s="208">
        <v>79648</v>
      </c>
      <c r="F22" s="208"/>
      <c r="G22" s="208"/>
      <c r="H22" s="209"/>
      <c r="I22" s="209"/>
      <c r="J22" s="209"/>
      <c r="K22" s="209"/>
      <c r="L22" s="209"/>
      <c r="M22" s="209"/>
      <c r="N22" s="209"/>
      <c r="O22" s="209"/>
    </row>
    <row r="23" s="196" customFormat="1" ht="18" customHeight="1" spans="1:15">
      <c r="A23" s="206" t="s">
        <v>132</v>
      </c>
      <c r="B23" s="206" t="s">
        <v>133</v>
      </c>
      <c r="C23" s="207">
        <v>1831212</v>
      </c>
      <c r="D23" s="207">
        <v>1831212</v>
      </c>
      <c r="E23" s="208">
        <v>1831212</v>
      </c>
      <c r="F23" s="208"/>
      <c r="G23" s="208"/>
      <c r="H23" s="209"/>
      <c r="I23" s="209"/>
      <c r="J23" s="209"/>
      <c r="K23" s="209"/>
      <c r="L23" s="209"/>
      <c r="M23" s="209"/>
      <c r="N23" s="209"/>
      <c r="O23" s="209"/>
    </row>
    <row r="24" s="196" customFormat="1" ht="18" customHeight="1" spans="1:15">
      <c r="A24" s="210" t="s">
        <v>134</v>
      </c>
      <c r="B24" s="210" t="s">
        <v>135</v>
      </c>
      <c r="C24" s="207">
        <v>1831212</v>
      </c>
      <c r="D24" s="207">
        <v>1831212</v>
      </c>
      <c r="E24" s="208">
        <v>1831212</v>
      </c>
      <c r="F24" s="208"/>
      <c r="G24" s="208"/>
      <c r="H24" s="209"/>
      <c r="I24" s="209"/>
      <c r="J24" s="209"/>
      <c r="K24" s="209"/>
      <c r="L24" s="209"/>
      <c r="M24" s="209"/>
      <c r="N24" s="209"/>
      <c r="O24" s="209"/>
    </row>
    <row r="25" s="196" customFormat="1" ht="18" customHeight="1" spans="1:15">
      <c r="A25" s="211" t="s">
        <v>136</v>
      </c>
      <c r="B25" s="211" t="s">
        <v>137</v>
      </c>
      <c r="C25" s="207">
        <v>1766172</v>
      </c>
      <c r="D25" s="207">
        <v>1766172</v>
      </c>
      <c r="E25" s="208">
        <v>1766172</v>
      </c>
      <c r="F25" s="208"/>
      <c r="G25" s="208"/>
      <c r="H25" s="209"/>
      <c r="I25" s="209"/>
      <c r="J25" s="209"/>
      <c r="K25" s="209"/>
      <c r="L25" s="209"/>
      <c r="M25" s="209"/>
      <c r="N25" s="209"/>
      <c r="O25" s="209"/>
    </row>
    <row r="26" s="196" customFormat="1" ht="18" customHeight="1" spans="1:15">
      <c r="A26" s="211" t="s">
        <v>138</v>
      </c>
      <c r="B26" s="211" t="s">
        <v>139</v>
      </c>
      <c r="C26" s="207">
        <v>65040</v>
      </c>
      <c r="D26" s="207">
        <v>65040</v>
      </c>
      <c r="E26" s="208">
        <v>65040</v>
      </c>
      <c r="F26" s="208"/>
      <c r="G26" s="208"/>
      <c r="H26" s="209"/>
      <c r="I26" s="209"/>
      <c r="J26" s="209"/>
      <c r="K26" s="209"/>
      <c r="L26" s="209"/>
      <c r="M26" s="209"/>
      <c r="N26" s="209"/>
      <c r="O26" s="209"/>
    </row>
    <row r="27" s="196" customFormat="1" ht="18" customHeight="1" spans="1:15">
      <c r="A27" s="204" t="s">
        <v>57</v>
      </c>
      <c r="B27" s="212"/>
      <c r="C27" s="207">
        <v>32024378.64</v>
      </c>
      <c r="D27" s="207">
        <v>32024378.64</v>
      </c>
      <c r="E27" s="208">
        <v>27054378.64</v>
      </c>
      <c r="F27" s="208">
        <v>4970000</v>
      </c>
      <c r="G27" s="209"/>
      <c r="H27" s="209"/>
      <c r="I27" s="209"/>
      <c r="J27" s="209"/>
      <c r="K27" s="209"/>
      <c r="L27" s="209"/>
      <c r="M27" s="209"/>
      <c r="N27" s="209"/>
      <c r="O27" s="209"/>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59027777777778" right="0.959027777777778" top="0.71875" bottom="0.71875" header="0" footer="0"/>
  <pageSetup paperSize="9" scale="45"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4"/>
  <sheetViews>
    <sheetView showGridLines="0" showZeros="0" topLeftCell="A9" workbookViewId="0">
      <selection activeCell="G18" sqref="G18"/>
    </sheetView>
  </sheetViews>
  <sheetFormatPr defaultColWidth="8.57407407407407" defaultRowHeight="12.75" customHeight="1" outlineLevelCol="3"/>
  <cols>
    <col min="1" max="4" width="35.5740740740741" customWidth="1"/>
  </cols>
  <sheetData>
    <row r="1" ht="15" customHeight="1" spans="1:4">
      <c r="A1" s="44"/>
      <c r="B1" s="47"/>
      <c r="C1" s="47"/>
      <c r="D1" s="47" t="s">
        <v>140</v>
      </c>
    </row>
    <row r="2" ht="41.25" customHeight="1" spans="1:1">
      <c r="A2" s="238" t="s">
        <v>141</v>
      </c>
    </row>
    <row r="3" ht="17.25" customHeight="1" spans="1:4">
      <c r="A3" s="46" t="s">
        <v>2</v>
      </c>
      <c r="D3" s="47" t="s">
        <v>3</v>
      </c>
    </row>
    <row r="4" ht="17.25" customHeight="1" spans="1:4">
      <c r="A4" s="188" t="s">
        <v>4</v>
      </c>
      <c r="B4" s="189"/>
      <c r="C4" s="188" t="s">
        <v>5</v>
      </c>
      <c r="D4" s="189"/>
    </row>
    <row r="5" ht="18.75" customHeight="1" spans="1:4">
      <c r="A5" s="188" t="s">
        <v>6</v>
      </c>
      <c r="B5" s="188" t="s">
        <v>7</v>
      </c>
      <c r="C5" s="188" t="s">
        <v>8</v>
      </c>
      <c r="D5" s="188" t="s">
        <v>7</v>
      </c>
    </row>
    <row r="6" ht="16.5" customHeight="1" spans="1:4">
      <c r="A6" s="190" t="s">
        <v>142</v>
      </c>
      <c r="B6" s="191">
        <v>32024378.64</v>
      </c>
      <c r="C6" s="190" t="s">
        <v>143</v>
      </c>
      <c r="D6" s="191">
        <v>32024378.64</v>
      </c>
    </row>
    <row r="7" ht="16.5" customHeight="1" spans="1:4">
      <c r="A7" s="190" t="s">
        <v>144</v>
      </c>
      <c r="B7" s="191">
        <v>32024378.64</v>
      </c>
      <c r="C7" s="190" t="s">
        <v>145</v>
      </c>
      <c r="D7" s="191">
        <v>25634108.64</v>
      </c>
    </row>
    <row r="8" ht="16.5" customHeight="1" spans="1:4">
      <c r="A8" s="190" t="s">
        <v>146</v>
      </c>
      <c r="B8" s="85"/>
      <c r="C8" s="190" t="s">
        <v>147</v>
      </c>
      <c r="D8" s="85"/>
    </row>
    <row r="9" ht="16.5" customHeight="1" spans="1:4">
      <c r="A9" s="190" t="s">
        <v>148</v>
      </c>
      <c r="B9" s="85"/>
      <c r="C9" s="190" t="s">
        <v>149</v>
      </c>
      <c r="D9" s="85"/>
    </row>
    <row r="10" ht="16.5" customHeight="1" spans="1:4">
      <c r="A10" s="190" t="s">
        <v>150</v>
      </c>
      <c r="B10" s="85"/>
      <c r="C10" s="190" t="s">
        <v>151</v>
      </c>
      <c r="D10" s="85"/>
    </row>
    <row r="11" ht="16.5" customHeight="1" spans="1:4">
      <c r="A11" s="190" t="s">
        <v>144</v>
      </c>
      <c r="B11" s="85"/>
      <c r="C11" s="190" t="s">
        <v>152</v>
      </c>
      <c r="D11" s="85"/>
    </row>
    <row r="12" ht="16.5" customHeight="1" spans="1:4">
      <c r="A12" s="65" t="s">
        <v>146</v>
      </c>
      <c r="B12" s="85"/>
      <c r="C12" s="73" t="s">
        <v>153</v>
      </c>
      <c r="D12" s="85"/>
    </row>
    <row r="13" ht="16.5" customHeight="1" spans="1:4">
      <c r="A13" s="65" t="s">
        <v>148</v>
      </c>
      <c r="B13" s="85"/>
      <c r="C13" s="73" t="s">
        <v>154</v>
      </c>
      <c r="D13" s="85"/>
    </row>
    <row r="14" ht="16.5" customHeight="1" spans="1:4">
      <c r="A14" s="192"/>
      <c r="B14" s="85"/>
      <c r="C14" s="73" t="s">
        <v>155</v>
      </c>
      <c r="D14" s="191">
        <v>2792200</v>
      </c>
    </row>
    <row r="15" ht="16.5" customHeight="1" spans="1:4">
      <c r="A15" s="192"/>
      <c r="B15" s="85"/>
      <c r="C15" s="73" t="s">
        <v>156</v>
      </c>
      <c r="D15" s="191">
        <v>1766858</v>
      </c>
    </row>
    <row r="16" ht="16.5" customHeight="1" spans="1:4">
      <c r="A16" s="192"/>
      <c r="B16" s="85"/>
      <c r="C16" s="73" t="s">
        <v>157</v>
      </c>
      <c r="D16" s="85"/>
    </row>
    <row r="17" ht="16.5" customHeight="1" spans="1:4">
      <c r="A17" s="192"/>
      <c r="B17" s="85"/>
      <c r="C17" s="73" t="s">
        <v>158</v>
      </c>
      <c r="D17" s="85"/>
    </row>
    <row r="18" ht="16.5" customHeight="1" spans="1:4">
      <c r="A18" s="192"/>
      <c r="B18" s="85"/>
      <c r="C18" s="73" t="s">
        <v>159</v>
      </c>
      <c r="D18" s="85"/>
    </row>
    <row r="19" ht="16.5" customHeight="1" spans="1:4">
      <c r="A19" s="192"/>
      <c r="B19" s="85"/>
      <c r="C19" s="73" t="s">
        <v>160</v>
      </c>
      <c r="D19" s="85"/>
    </row>
    <row r="20" ht="16.5" customHeight="1" spans="1:4">
      <c r="A20" s="192"/>
      <c r="B20" s="85"/>
      <c r="C20" s="73" t="s">
        <v>161</v>
      </c>
      <c r="D20" s="85"/>
    </row>
    <row r="21" ht="16.5" customHeight="1" spans="1:4">
      <c r="A21" s="192"/>
      <c r="B21" s="85"/>
      <c r="C21" s="73" t="s">
        <v>162</v>
      </c>
      <c r="D21" s="85"/>
    </row>
    <row r="22" ht="16.5" customHeight="1" spans="1:4">
      <c r="A22" s="192"/>
      <c r="B22" s="85"/>
      <c r="C22" s="73" t="s">
        <v>163</v>
      </c>
      <c r="D22" s="85"/>
    </row>
    <row r="23" ht="16.5" customHeight="1" spans="1:4">
      <c r="A23" s="192"/>
      <c r="B23" s="85"/>
      <c r="C23" s="73" t="s">
        <v>164</v>
      </c>
      <c r="D23" s="85"/>
    </row>
    <row r="24" ht="16.5" customHeight="1" spans="1:4">
      <c r="A24" s="192"/>
      <c r="B24" s="85"/>
      <c r="C24" s="73" t="s">
        <v>165</v>
      </c>
      <c r="D24" s="85"/>
    </row>
    <row r="25" ht="16.5" customHeight="1" spans="1:4">
      <c r="A25" s="192"/>
      <c r="B25" s="85"/>
      <c r="C25" s="73" t="s">
        <v>166</v>
      </c>
      <c r="D25" s="184">
        <v>1831212</v>
      </c>
    </row>
    <row r="26" ht="16.5" customHeight="1" spans="1:4">
      <c r="A26" s="192"/>
      <c r="B26" s="85"/>
      <c r="C26" s="73" t="s">
        <v>167</v>
      </c>
      <c r="D26" s="85"/>
    </row>
    <row r="27" ht="16.5" customHeight="1" spans="1:4">
      <c r="A27" s="192"/>
      <c r="B27" s="85"/>
      <c r="C27" s="73" t="s">
        <v>168</v>
      </c>
      <c r="D27" s="85"/>
    </row>
    <row r="28" ht="16.5" customHeight="1" spans="1:4">
      <c r="A28" s="192"/>
      <c r="B28" s="85"/>
      <c r="C28" s="73" t="s">
        <v>169</v>
      </c>
      <c r="D28" s="85"/>
    </row>
    <row r="29" ht="16.5" customHeight="1" spans="1:4">
      <c r="A29" s="192"/>
      <c r="B29" s="85"/>
      <c r="C29" s="73" t="s">
        <v>170</v>
      </c>
      <c r="D29" s="85"/>
    </row>
    <row r="30" ht="16.5" customHeight="1" spans="1:4">
      <c r="A30" s="192"/>
      <c r="B30" s="85"/>
      <c r="C30" s="73" t="s">
        <v>171</v>
      </c>
      <c r="D30" s="85"/>
    </row>
    <row r="31" ht="16.5" customHeight="1" spans="1:4">
      <c r="A31" s="192"/>
      <c r="B31" s="85"/>
      <c r="C31" s="65" t="s">
        <v>172</v>
      </c>
      <c r="D31" s="85"/>
    </row>
    <row r="32" ht="16.5" customHeight="1" spans="1:4">
      <c r="A32" s="192"/>
      <c r="B32" s="85"/>
      <c r="C32" s="65" t="s">
        <v>173</v>
      </c>
      <c r="D32" s="85"/>
    </row>
    <row r="33" ht="16.5" customHeight="1" spans="1:4">
      <c r="A33" s="192"/>
      <c r="B33" s="85"/>
      <c r="C33" s="31" t="s">
        <v>174</v>
      </c>
      <c r="D33" s="85"/>
    </row>
    <row r="34" ht="15" customHeight="1" spans="1:4">
      <c r="A34" s="193" t="s">
        <v>51</v>
      </c>
      <c r="B34" s="194">
        <v>32024378.64</v>
      </c>
      <c r="C34" s="193" t="s">
        <v>52</v>
      </c>
      <c r="D34" s="195">
        <v>32024378.64</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27"/>
  <sheetViews>
    <sheetView showZeros="0" topLeftCell="A3" workbookViewId="0">
      <selection activeCell="J13" sqref="J13"/>
    </sheetView>
  </sheetViews>
  <sheetFormatPr defaultColWidth="9.13888888888889" defaultRowHeight="14.25" customHeight="1" outlineLevelCol="6"/>
  <cols>
    <col min="1" max="1" width="17.4444444444444" customWidth="1"/>
    <col min="2" max="2" width="35" customWidth="1"/>
    <col min="3" max="7" width="19.6666666666667" customWidth="1"/>
  </cols>
  <sheetData>
    <row r="1" customHeight="1" spans="4:7">
      <c r="D1" s="153"/>
      <c r="F1" s="77"/>
      <c r="G1" s="161" t="s">
        <v>175</v>
      </c>
    </row>
    <row r="2" ht="41.25" customHeight="1" spans="1:7">
      <c r="A2" s="141" t="s">
        <v>176</v>
      </c>
      <c r="B2" s="141"/>
      <c r="C2" s="141"/>
      <c r="D2" s="141"/>
      <c r="E2" s="141"/>
      <c r="F2" s="141"/>
      <c r="G2" s="141"/>
    </row>
    <row r="3" ht="27" customHeight="1" spans="1:7">
      <c r="A3" s="46" t="s">
        <v>2</v>
      </c>
      <c r="F3" s="138"/>
      <c r="G3" s="161" t="s">
        <v>3</v>
      </c>
    </row>
    <row r="4" ht="20.25" customHeight="1" spans="1:7">
      <c r="A4" s="181" t="s">
        <v>177</v>
      </c>
      <c r="B4" s="182"/>
      <c r="C4" s="142" t="s">
        <v>57</v>
      </c>
      <c r="D4" s="166" t="s">
        <v>78</v>
      </c>
      <c r="E4" s="13"/>
      <c r="F4" s="14"/>
      <c r="G4" s="156" t="s">
        <v>79</v>
      </c>
    </row>
    <row r="5" ht="20.25" customHeight="1" spans="1:7">
      <c r="A5" s="183" t="s">
        <v>75</v>
      </c>
      <c r="B5" s="183" t="s">
        <v>76</v>
      </c>
      <c r="C5" s="20"/>
      <c r="D5" s="147" t="s">
        <v>59</v>
      </c>
      <c r="E5" s="147" t="s">
        <v>178</v>
      </c>
      <c r="F5" s="147" t="s">
        <v>179</v>
      </c>
      <c r="G5" s="158"/>
    </row>
    <row r="6" ht="15" customHeight="1" spans="1:7">
      <c r="A6" s="61" t="s">
        <v>85</v>
      </c>
      <c r="B6" s="61" t="s">
        <v>86</v>
      </c>
      <c r="C6" s="61" t="s">
        <v>87</v>
      </c>
      <c r="D6" s="61" t="s">
        <v>88</v>
      </c>
      <c r="E6" s="61" t="s">
        <v>89</v>
      </c>
      <c r="F6" s="61" t="s">
        <v>90</v>
      </c>
      <c r="G6" s="61" t="s">
        <v>91</v>
      </c>
    </row>
    <row r="7" ht="20" customHeight="1" spans="1:7">
      <c r="A7" s="58" t="s">
        <v>100</v>
      </c>
      <c r="B7" s="58" t="s">
        <v>101</v>
      </c>
      <c r="C7" s="184">
        <v>25634108.64</v>
      </c>
      <c r="D7" s="159">
        <v>20664108.64</v>
      </c>
      <c r="E7" s="159">
        <v>17970032</v>
      </c>
      <c r="F7" s="159">
        <v>2694076.64</v>
      </c>
      <c r="G7" s="159">
        <v>4970000</v>
      </c>
    </row>
    <row r="8" ht="20" customHeight="1" spans="1:7">
      <c r="A8" s="185" t="s">
        <v>102</v>
      </c>
      <c r="B8" s="185" t="s">
        <v>103</v>
      </c>
      <c r="C8" s="184">
        <v>25634108.64</v>
      </c>
      <c r="D8" s="159">
        <v>20664108.64</v>
      </c>
      <c r="E8" s="159">
        <v>17970032</v>
      </c>
      <c r="F8" s="159">
        <v>2694076.64</v>
      </c>
      <c r="G8" s="159">
        <v>4970000</v>
      </c>
    </row>
    <row r="9" ht="20" customHeight="1" spans="1:7">
      <c r="A9" s="186" t="s">
        <v>104</v>
      </c>
      <c r="B9" s="186" t="s">
        <v>105</v>
      </c>
      <c r="C9" s="184">
        <v>19889672</v>
      </c>
      <c r="D9" s="159">
        <v>19889672</v>
      </c>
      <c r="E9" s="159">
        <v>17270300</v>
      </c>
      <c r="F9" s="159">
        <v>2619372</v>
      </c>
      <c r="G9" s="159"/>
    </row>
    <row r="10" ht="20" customHeight="1" spans="1:7">
      <c r="A10" s="186" t="s">
        <v>106</v>
      </c>
      <c r="B10" s="186" t="s">
        <v>107</v>
      </c>
      <c r="C10" s="184">
        <v>774436.64</v>
      </c>
      <c r="D10" s="159">
        <v>774436.64</v>
      </c>
      <c r="E10" s="159">
        <v>699732</v>
      </c>
      <c r="F10" s="159">
        <v>74704.64</v>
      </c>
      <c r="G10" s="159"/>
    </row>
    <row r="11" ht="20" customHeight="1" spans="1:7">
      <c r="A11" s="186" t="s">
        <v>108</v>
      </c>
      <c r="B11" s="186" t="s">
        <v>109</v>
      </c>
      <c r="C11" s="184">
        <v>4970000</v>
      </c>
      <c r="D11" s="159"/>
      <c r="E11" s="159"/>
      <c r="F11" s="159"/>
      <c r="G11" s="159">
        <v>4970000</v>
      </c>
    </row>
    <row r="12" ht="20" customHeight="1" spans="1:7">
      <c r="A12" s="58" t="s">
        <v>110</v>
      </c>
      <c r="B12" s="58" t="s">
        <v>111</v>
      </c>
      <c r="C12" s="184">
        <v>2792200</v>
      </c>
      <c r="D12" s="159">
        <v>2792200</v>
      </c>
      <c r="E12" s="159">
        <v>2783200</v>
      </c>
      <c r="F12" s="159">
        <v>9000</v>
      </c>
      <c r="G12" s="159"/>
    </row>
    <row r="13" ht="20" customHeight="1" spans="1:7">
      <c r="A13" s="185" t="s">
        <v>112</v>
      </c>
      <c r="B13" s="185" t="s">
        <v>113</v>
      </c>
      <c r="C13" s="184">
        <v>2792200</v>
      </c>
      <c r="D13" s="159">
        <v>2792200</v>
      </c>
      <c r="E13" s="159">
        <v>2783200</v>
      </c>
      <c r="F13" s="159">
        <v>9000</v>
      </c>
      <c r="G13" s="159"/>
    </row>
    <row r="14" ht="20" customHeight="1" spans="1:7">
      <c r="A14" s="186" t="s">
        <v>114</v>
      </c>
      <c r="B14" s="186" t="s">
        <v>115</v>
      </c>
      <c r="C14" s="184">
        <v>387000</v>
      </c>
      <c r="D14" s="159">
        <v>387000</v>
      </c>
      <c r="E14" s="159">
        <v>378000</v>
      </c>
      <c r="F14" s="159">
        <v>9000</v>
      </c>
      <c r="G14" s="159"/>
    </row>
    <row r="15" ht="20" customHeight="1" spans="1:7">
      <c r="A15" s="186" t="s">
        <v>116</v>
      </c>
      <c r="B15" s="186" t="s">
        <v>117</v>
      </c>
      <c r="C15" s="184">
        <v>2005200</v>
      </c>
      <c r="D15" s="159">
        <v>2005200</v>
      </c>
      <c r="E15" s="159">
        <v>2005200</v>
      </c>
      <c r="F15" s="159"/>
      <c r="G15" s="159"/>
    </row>
    <row r="16" ht="20" customHeight="1" spans="1:7">
      <c r="A16" s="186" t="s">
        <v>118</v>
      </c>
      <c r="B16" s="186" t="s">
        <v>119</v>
      </c>
      <c r="C16" s="184">
        <v>400000</v>
      </c>
      <c r="D16" s="159">
        <v>400000</v>
      </c>
      <c r="E16" s="159">
        <v>400000</v>
      </c>
      <c r="F16" s="159"/>
      <c r="G16" s="159"/>
    </row>
    <row r="17" ht="20" customHeight="1" spans="1:7">
      <c r="A17" s="58" t="s">
        <v>120</v>
      </c>
      <c r="B17" s="58" t="s">
        <v>121</v>
      </c>
      <c r="C17" s="184">
        <v>1766858</v>
      </c>
      <c r="D17" s="159">
        <v>1766858</v>
      </c>
      <c r="E17" s="159">
        <v>1766858</v>
      </c>
      <c r="F17" s="159"/>
      <c r="G17" s="159"/>
    </row>
    <row r="18" ht="20" customHeight="1" spans="1:7">
      <c r="A18" s="185" t="s">
        <v>122</v>
      </c>
      <c r="B18" s="185" t="s">
        <v>123</v>
      </c>
      <c r="C18" s="184">
        <v>1766858</v>
      </c>
      <c r="D18" s="159">
        <v>1766858</v>
      </c>
      <c r="E18" s="159">
        <v>1766858</v>
      </c>
      <c r="F18" s="159"/>
      <c r="G18" s="159"/>
    </row>
    <row r="19" ht="20" customHeight="1" spans="1:7">
      <c r="A19" s="186" t="s">
        <v>124</v>
      </c>
      <c r="B19" s="186" t="s">
        <v>125</v>
      </c>
      <c r="C19" s="184">
        <v>916960</v>
      </c>
      <c r="D19" s="159">
        <v>916960</v>
      </c>
      <c r="E19" s="159">
        <v>916960</v>
      </c>
      <c r="F19" s="159"/>
      <c r="G19" s="159"/>
    </row>
    <row r="20" ht="20" customHeight="1" spans="1:7">
      <c r="A20" s="186" t="s">
        <v>126</v>
      </c>
      <c r="B20" s="186" t="s">
        <v>127</v>
      </c>
      <c r="C20" s="184">
        <v>48150</v>
      </c>
      <c r="D20" s="159">
        <v>48150</v>
      </c>
      <c r="E20" s="159">
        <v>48150</v>
      </c>
      <c r="F20" s="159"/>
      <c r="G20" s="159"/>
    </row>
    <row r="21" ht="20" customHeight="1" spans="1:7">
      <c r="A21" s="186" t="s">
        <v>128</v>
      </c>
      <c r="B21" s="186" t="s">
        <v>129</v>
      </c>
      <c r="C21" s="184">
        <v>722100</v>
      </c>
      <c r="D21" s="159">
        <v>722100</v>
      </c>
      <c r="E21" s="159">
        <v>722100</v>
      </c>
      <c r="F21" s="159"/>
      <c r="G21" s="159"/>
    </row>
    <row r="22" ht="20" customHeight="1" spans="1:7">
      <c r="A22" s="186" t="s">
        <v>130</v>
      </c>
      <c r="B22" s="186" t="s">
        <v>131</v>
      </c>
      <c r="C22" s="184">
        <v>79648</v>
      </c>
      <c r="D22" s="159">
        <v>79648</v>
      </c>
      <c r="E22" s="159">
        <v>79648</v>
      </c>
      <c r="F22" s="159"/>
      <c r="G22" s="159"/>
    </row>
    <row r="23" ht="20" customHeight="1" spans="1:7">
      <c r="A23" s="58" t="s">
        <v>132</v>
      </c>
      <c r="B23" s="58" t="s">
        <v>133</v>
      </c>
      <c r="C23" s="184">
        <v>1831212</v>
      </c>
      <c r="D23" s="159">
        <v>1831212</v>
      </c>
      <c r="E23" s="159">
        <v>1831212</v>
      </c>
      <c r="F23" s="159"/>
      <c r="G23" s="159"/>
    </row>
    <row r="24" ht="20" customHeight="1" spans="1:7">
      <c r="A24" s="185" t="s">
        <v>134</v>
      </c>
      <c r="B24" s="185" t="s">
        <v>135</v>
      </c>
      <c r="C24" s="184">
        <v>1831212</v>
      </c>
      <c r="D24" s="159">
        <v>1831212</v>
      </c>
      <c r="E24" s="159">
        <v>1831212</v>
      </c>
      <c r="F24" s="159"/>
      <c r="G24" s="159"/>
    </row>
    <row r="25" ht="20" customHeight="1" spans="1:7">
      <c r="A25" s="186" t="s">
        <v>136</v>
      </c>
      <c r="B25" s="186" t="s">
        <v>137</v>
      </c>
      <c r="C25" s="184">
        <v>1766172</v>
      </c>
      <c r="D25" s="159">
        <v>1766172</v>
      </c>
      <c r="E25" s="159">
        <v>1766172</v>
      </c>
      <c r="F25" s="159"/>
      <c r="G25" s="159"/>
    </row>
    <row r="26" ht="20" customHeight="1" spans="1:7">
      <c r="A26" s="186" t="s">
        <v>138</v>
      </c>
      <c r="B26" s="186" t="s">
        <v>139</v>
      </c>
      <c r="C26" s="184">
        <v>65040</v>
      </c>
      <c r="D26" s="159">
        <v>65040</v>
      </c>
      <c r="E26" s="159">
        <v>65040</v>
      </c>
      <c r="F26" s="159"/>
      <c r="G26" s="159"/>
    </row>
    <row r="27" ht="20" customHeight="1" spans="1:7">
      <c r="A27" s="84" t="s">
        <v>180</v>
      </c>
      <c r="B27" s="187" t="s">
        <v>180</v>
      </c>
      <c r="C27" s="184">
        <v>32024378.64</v>
      </c>
      <c r="D27" s="159">
        <v>27054378.64</v>
      </c>
      <c r="E27" s="159">
        <v>24351302</v>
      </c>
      <c r="F27" s="159">
        <v>2703076.64</v>
      </c>
      <c r="G27" s="159">
        <v>4970000</v>
      </c>
    </row>
  </sheetData>
  <mergeCells count="7">
    <mergeCell ref="A2:G2"/>
    <mergeCell ref="A3:B3"/>
    <mergeCell ref="A4:B4"/>
    <mergeCell ref="D4:F4"/>
    <mergeCell ref="A27:B27"/>
    <mergeCell ref="C4:C5"/>
    <mergeCell ref="G4:G5"/>
  </mergeCells>
  <printOptions horizontalCentered="1"/>
  <pageMargins left="0.36875" right="0.36875" top="0.559027777777778" bottom="0.559027777777778" header="0.479166666666667" footer="0.479166666666667"/>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7"/>
  <sheetViews>
    <sheetView showZeros="0" workbookViewId="0">
      <selection activeCell="F12" sqref="F12"/>
    </sheetView>
  </sheetViews>
  <sheetFormatPr defaultColWidth="10.4259259259259" defaultRowHeight="14.25" customHeight="1" outlineLevelRow="6" outlineLevelCol="5"/>
  <cols>
    <col min="1" max="6" width="28.1388888888889" customWidth="1"/>
  </cols>
  <sheetData>
    <row r="1" customHeight="1" spans="1:6">
      <c r="A1" s="45"/>
      <c r="B1" s="45"/>
      <c r="C1" s="45"/>
      <c r="D1" s="45"/>
      <c r="E1" s="44"/>
      <c r="F1" s="177" t="s">
        <v>181</v>
      </c>
    </row>
    <row r="2" ht="41.25" customHeight="1" spans="1:6">
      <c r="A2" s="178" t="s">
        <v>182</v>
      </c>
      <c r="B2" s="45"/>
      <c r="C2" s="45"/>
      <c r="D2" s="45"/>
      <c r="E2" s="44"/>
      <c r="F2" s="45"/>
    </row>
    <row r="3" customHeight="1" spans="1:6">
      <c r="A3" s="114" t="s">
        <v>2</v>
      </c>
      <c r="B3" s="179"/>
      <c r="D3" s="45"/>
      <c r="E3" s="44"/>
      <c r="F3" s="48" t="s">
        <v>3</v>
      </c>
    </row>
    <row r="4" ht="27" customHeight="1" spans="1:6">
      <c r="A4" s="49" t="s">
        <v>183</v>
      </c>
      <c r="B4" s="49" t="s">
        <v>184</v>
      </c>
      <c r="C4" s="50" t="s">
        <v>185</v>
      </c>
      <c r="D4" s="49"/>
      <c r="E4" s="51"/>
      <c r="F4" s="49" t="s">
        <v>186</v>
      </c>
    </row>
    <row r="5" ht="28.5" customHeight="1" spans="1:6">
      <c r="A5" s="180"/>
      <c r="B5" s="53"/>
      <c r="C5" s="51" t="s">
        <v>59</v>
      </c>
      <c r="D5" s="51" t="s">
        <v>187</v>
      </c>
      <c r="E5" s="51" t="s">
        <v>188</v>
      </c>
      <c r="F5" s="52"/>
    </row>
    <row r="6" ht="17.25" customHeight="1" spans="1:6">
      <c r="A6" s="57" t="s">
        <v>85</v>
      </c>
      <c r="B6" s="57" t="s">
        <v>86</v>
      </c>
      <c r="C6" s="57" t="s">
        <v>87</v>
      </c>
      <c r="D6" s="57" t="s">
        <v>88</v>
      </c>
      <c r="E6" s="57" t="s">
        <v>89</v>
      </c>
      <c r="F6" s="57" t="s">
        <v>90</v>
      </c>
    </row>
    <row r="7" ht="25" customHeight="1" spans="1:6">
      <c r="A7" s="85">
        <v>380000</v>
      </c>
      <c r="B7" s="85">
        <v>0</v>
      </c>
      <c r="C7" s="85">
        <v>380000</v>
      </c>
      <c r="D7" s="85">
        <v>250000</v>
      </c>
      <c r="E7" s="85">
        <v>120000</v>
      </c>
      <c r="F7" s="85">
        <v>10000</v>
      </c>
    </row>
  </sheetData>
  <mergeCells count="6">
    <mergeCell ref="A2:F2"/>
    <mergeCell ref="A3:B3"/>
    <mergeCell ref="C4:E4"/>
    <mergeCell ref="A4:A5"/>
    <mergeCell ref="B4:B5"/>
    <mergeCell ref="F4:F5"/>
  </mergeCells>
  <pageMargins left="0.669444444444445" right="0.669444444444445" top="0.71875" bottom="0.71875" header="0.279166666666667" footer="0.279166666666667"/>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W61"/>
  <sheetViews>
    <sheetView showZeros="0" topLeftCell="A7" workbookViewId="0">
      <selection activeCell="L65" sqref="L65"/>
    </sheetView>
  </sheetViews>
  <sheetFormatPr defaultColWidth="9.13888888888889" defaultRowHeight="14.25" customHeight="1"/>
  <cols>
    <col min="1" max="1" width="35.5555555555556" customWidth="1"/>
    <col min="2" max="2" width="21.4444444444444" customWidth="1"/>
    <col min="3" max="3" width="17.2222222222222" customWidth="1"/>
    <col min="4" max="4" width="12.7777777777778" customWidth="1"/>
    <col min="5" max="5" width="30.4444444444444" customWidth="1"/>
    <col min="6" max="6" width="12.7777777777778" customWidth="1"/>
    <col min="7" max="7" width="26.6666666666667" customWidth="1"/>
    <col min="8" max="9" width="12.8888888888889" customWidth="1"/>
    <col min="10" max="10" width="10.7777777777778" customWidth="1"/>
    <col min="11" max="11" width="16.7777777777778" customWidth="1"/>
    <col min="12" max="12" width="12.8888888888889" customWidth="1"/>
    <col min="13" max="13" width="8.77777777777778" customWidth="1"/>
    <col min="14" max="14" width="12.7777777777778" customWidth="1"/>
    <col min="15" max="15" width="14.7777777777778" customWidth="1"/>
    <col min="16" max="17" width="16.7777777777778" customWidth="1"/>
    <col min="18" max="18" width="4.77777777777778" customWidth="1"/>
    <col min="19" max="20" width="8.77777777777778" customWidth="1"/>
    <col min="21" max="21" width="12.7777777777778" customWidth="1"/>
    <col min="22" max="22" width="16.7777777777778" customWidth="1"/>
    <col min="23" max="23" width="8.77777777777778" customWidth="1"/>
  </cols>
  <sheetData>
    <row r="1" ht="13.5" customHeight="1" spans="2:23">
      <c r="B1" s="163"/>
      <c r="D1" s="164"/>
      <c r="E1" s="164"/>
      <c r="F1" s="164"/>
      <c r="G1" s="164"/>
      <c r="H1" s="90"/>
      <c r="I1" s="90"/>
      <c r="J1" s="90"/>
      <c r="K1" s="90"/>
      <c r="L1" s="90"/>
      <c r="M1" s="90"/>
      <c r="Q1" s="90"/>
      <c r="U1" s="163"/>
      <c r="W1" s="4" t="s">
        <v>189</v>
      </c>
    </row>
    <row r="2" ht="45.75" customHeight="1" spans="1:23">
      <c r="A2" s="70" t="s">
        <v>190</v>
      </c>
      <c r="B2" s="70"/>
      <c r="C2" s="70"/>
      <c r="D2" s="70"/>
      <c r="E2" s="70"/>
      <c r="F2" s="70"/>
      <c r="G2" s="70"/>
      <c r="H2" s="70"/>
      <c r="I2" s="70"/>
      <c r="J2" s="70"/>
      <c r="K2" s="70"/>
      <c r="L2" s="70"/>
      <c r="M2" s="70"/>
      <c r="N2" s="5"/>
      <c r="O2" s="5"/>
      <c r="P2" s="5"/>
      <c r="Q2" s="70"/>
      <c r="R2" s="70"/>
      <c r="S2" s="70"/>
      <c r="T2" s="70"/>
      <c r="U2" s="70"/>
      <c r="V2" s="70"/>
      <c r="W2" s="70"/>
    </row>
    <row r="3" ht="18.75" customHeight="1" spans="1:23">
      <c r="A3" s="6" t="s">
        <v>2</v>
      </c>
      <c r="B3" s="165"/>
      <c r="C3" s="165"/>
      <c r="D3" s="165"/>
      <c r="E3" s="165"/>
      <c r="F3" s="165"/>
      <c r="G3" s="165"/>
      <c r="H3" s="94"/>
      <c r="I3" s="94"/>
      <c r="J3" s="94"/>
      <c r="K3" s="94"/>
      <c r="L3" s="94"/>
      <c r="M3" s="94"/>
      <c r="N3" s="8"/>
      <c r="O3" s="8"/>
      <c r="P3" s="8"/>
      <c r="Q3" s="94"/>
      <c r="U3" s="163"/>
      <c r="W3" s="4" t="s">
        <v>3</v>
      </c>
    </row>
    <row r="4" ht="14.4" spans="1:23">
      <c r="A4" s="10" t="s">
        <v>191</v>
      </c>
      <c r="B4" s="10" t="s">
        <v>192</v>
      </c>
      <c r="C4" s="10" t="s">
        <v>193</v>
      </c>
      <c r="D4" s="10" t="s">
        <v>194</v>
      </c>
      <c r="E4" s="10" t="s">
        <v>195</v>
      </c>
      <c r="F4" s="10" t="s">
        <v>196</v>
      </c>
      <c r="G4" s="10" t="s">
        <v>197</v>
      </c>
      <c r="H4" s="166" t="s">
        <v>198</v>
      </c>
      <c r="I4" s="87" t="s">
        <v>198</v>
      </c>
      <c r="J4" s="87"/>
      <c r="K4" s="87"/>
      <c r="L4" s="87"/>
      <c r="M4" s="87"/>
      <c r="N4" s="13"/>
      <c r="O4" s="13"/>
      <c r="P4" s="13"/>
      <c r="Q4" s="97" t="s">
        <v>63</v>
      </c>
      <c r="R4" s="87" t="s">
        <v>64</v>
      </c>
      <c r="S4" s="87"/>
      <c r="T4" s="87"/>
      <c r="U4" s="87"/>
      <c r="V4" s="87"/>
      <c r="W4" s="88"/>
    </row>
    <row r="5" ht="14.4" spans="1:23">
      <c r="A5" s="15"/>
      <c r="B5" s="144"/>
      <c r="C5" s="15"/>
      <c r="D5" s="15"/>
      <c r="E5" s="15"/>
      <c r="F5" s="15"/>
      <c r="G5" s="15"/>
      <c r="H5" s="142" t="s">
        <v>199</v>
      </c>
      <c r="I5" s="166" t="s">
        <v>60</v>
      </c>
      <c r="J5" s="87"/>
      <c r="K5" s="87"/>
      <c r="L5" s="87"/>
      <c r="M5" s="88"/>
      <c r="N5" s="12" t="s">
        <v>200</v>
      </c>
      <c r="O5" s="13"/>
      <c r="P5" s="14"/>
      <c r="Q5" s="10" t="s">
        <v>63</v>
      </c>
      <c r="R5" s="166" t="s">
        <v>64</v>
      </c>
      <c r="S5" s="97" t="s">
        <v>66</v>
      </c>
      <c r="T5" s="87" t="s">
        <v>64</v>
      </c>
      <c r="U5" s="97" t="s">
        <v>68</v>
      </c>
      <c r="V5" s="97" t="s">
        <v>69</v>
      </c>
      <c r="W5" s="176" t="s">
        <v>70</v>
      </c>
    </row>
    <row r="6" spans="1:23">
      <c r="A6" s="30"/>
      <c r="B6" s="30"/>
      <c r="C6" s="30"/>
      <c r="D6" s="30"/>
      <c r="E6" s="30"/>
      <c r="F6" s="30"/>
      <c r="G6" s="30"/>
      <c r="H6" s="30"/>
      <c r="I6" s="173" t="s">
        <v>201</v>
      </c>
      <c r="J6" s="10" t="s">
        <v>202</v>
      </c>
      <c r="K6" s="10" t="s">
        <v>203</v>
      </c>
      <c r="L6" s="10" t="s">
        <v>204</v>
      </c>
      <c r="M6" s="10" t="s">
        <v>205</v>
      </c>
      <c r="N6" s="10" t="s">
        <v>60</v>
      </c>
      <c r="O6" s="10" t="s">
        <v>61</v>
      </c>
      <c r="P6" s="10" t="s">
        <v>62</v>
      </c>
      <c r="Q6" s="30"/>
      <c r="R6" s="10" t="s">
        <v>59</v>
      </c>
      <c r="S6" s="10" t="s">
        <v>66</v>
      </c>
      <c r="T6" s="10" t="s">
        <v>206</v>
      </c>
      <c r="U6" s="10" t="s">
        <v>68</v>
      </c>
      <c r="V6" s="10" t="s">
        <v>69</v>
      </c>
      <c r="W6" s="10" t="s">
        <v>70</v>
      </c>
    </row>
    <row r="7" spans="1:23">
      <c r="A7" s="167"/>
      <c r="B7" s="167"/>
      <c r="C7" s="167"/>
      <c r="D7" s="167"/>
      <c r="E7" s="167"/>
      <c r="F7" s="167"/>
      <c r="G7" s="167"/>
      <c r="H7" s="167"/>
      <c r="I7" s="174" t="s">
        <v>59</v>
      </c>
      <c r="J7" s="18" t="s">
        <v>207</v>
      </c>
      <c r="K7" s="18" t="s">
        <v>203</v>
      </c>
      <c r="L7" s="18" t="s">
        <v>204</v>
      </c>
      <c r="M7" s="18" t="s">
        <v>205</v>
      </c>
      <c r="N7" s="18" t="s">
        <v>203</v>
      </c>
      <c r="O7" s="18" t="s">
        <v>204</v>
      </c>
      <c r="P7" s="18" t="s">
        <v>205</v>
      </c>
      <c r="Q7" s="18" t="s">
        <v>63</v>
      </c>
      <c r="R7" s="18" t="s">
        <v>59</v>
      </c>
      <c r="S7" s="18" t="s">
        <v>66</v>
      </c>
      <c r="T7" s="18" t="s">
        <v>206</v>
      </c>
      <c r="U7" s="18" t="s">
        <v>68</v>
      </c>
      <c r="V7" s="18" t="s">
        <v>69</v>
      </c>
      <c r="W7" s="18" t="s">
        <v>70</v>
      </c>
    </row>
    <row r="8" customHeight="1" spans="1:23">
      <c r="A8" s="168">
        <v>1</v>
      </c>
      <c r="B8" s="168">
        <v>2</v>
      </c>
      <c r="C8" s="168">
        <v>3</v>
      </c>
      <c r="D8" s="168">
        <v>4</v>
      </c>
      <c r="E8" s="168">
        <v>5</v>
      </c>
      <c r="F8" s="168">
        <v>6</v>
      </c>
      <c r="G8" s="168">
        <v>7</v>
      </c>
      <c r="H8" s="168">
        <v>8</v>
      </c>
      <c r="I8" s="168">
        <v>9</v>
      </c>
      <c r="J8" s="168">
        <v>10</v>
      </c>
      <c r="K8" s="168">
        <v>11</v>
      </c>
      <c r="L8" s="168">
        <v>12</v>
      </c>
      <c r="M8" s="168">
        <v>13</v>
      </c>
      <c r="N8" s="168">
        <v>14</v>
      </c>
      <c r="O8" s="168">
        <v>15</v>
      </c>
      <c r="P8" s="168">
        <v>16</v>
      </c>
      <c r="Q8" s="168">
        <v>17</v>
      </c>
      <c r="R8" s="168">
        <v>18</v>
      </c>
      <c r="S8" s="168">
        <v>19</v>
      </c>
      <c r="T8" s="168">
        <v>20</v>
      </c>
      <c r="U8" s="168">
        <v>21</v>
      </c>
      <c r="V8" s="38">
        <v>22</v>
      </c>
      <c r="W8" s="38">
        <v>23</v>
      </c>
    </row>
    <row r="9" s="162" customFormat="1" ht="19.5" customHeight="1" spans="1:21">
      <c r="A9" s="169" t="s">
        <v>72</v>
      </c>
      <c r="B9" s="170" t="s">
        <v>208</v>
      </c>
      <c r="C9" s="171" t="s">
        <v>209</v>
      </c>
      <c r="D9" s="171" t="s">
        <v>114</v>
      </c>
      <c r="E9" s="171" t="s">
        <v>115</v>
      </c>
      <c r="F9" s="171" t="s">
        <v>210</v>
      </c>
      <c r="G9" s="171" t="s">
        <v>211</v>
      </c>
      <c r="H9" s="172">
        <v>378000</v>
      </c>
      <c r="I9" s="172">
        <v>378000</v>
      </c>
      <c r="J9" s="175"/>
      <c r="K9" s="175"/>
      <c r="L9" s="172">
        <v>378000</v>
      </c>
      <c r="M9" s="172"/>
      <c r="N9" s="172"/>
      <c r="O9" s="172"/>
      <c r="P9" s="172"/>
      <c r="Q9" s="172"/>
      <c r="R9" s="172"/>
      <c r="S9" s="172"/>
      <c r="T9" s="172"/>
      <c r="U9" s="172"/>
    </row>
    <row r="10" s="162" customFormat="1" ht="19.5" customHeight="1" spans="1:21">
      <c r="A10" s="169" t="s">
        <v>72</v>
      </c>
      <c r="B10" s="170" t="s">
        <v>212</v>
      </c>
      <c r="C10" s="171" t="s">
        <v>139</v>
      </c>
      <c r="D10" s="171" t="s">
        <v>138</v>
      </c>
      <c r="E10" s="171" t="s">
        <v>139</v>
      </c>
      <c r="F10" s="171" t="s">
        <v>213</v>
      </c>
      <c r="G10" s="171" t="s">
        <v>214</v>
      </c>
      <c r="H10" s="172">
        <v>65040</v>
      </c>
      <c r="I10" s="172">
        <v>65040</v>
      </c>
      <c r="J10" s="175"/>
      <c r="K10" s="175"/>
      <c r="L10" s="172">
        <v>65040</v>
      </c>
      <c r="M10" s="172"/>
      <c r="N10" s="172"/>
      <c r="O10" s="172"/>
      <c r="P10" s="172"/>
      <c r="Q10" s="172"/>
      <c r="R10" s="172"/>
      <c r="S10" s="172"/>
      <c r="T10" s="172"/>
      <c r="U10" s="172"/>
    </row>
    <row r="11" s="162" customFormat="1" ht="19.5" customHeight="1" spans="1:21">
      <c r="A11" s="169" t="s">
        <v>72</v>
      </c>
      <c r="B11" s="170" t="s">
        <v>215</v>
      </c>
      <c r="C11" s="171" t="s">
        <v>216</v>
      </c>
      <c r="D11" s="171" t="s">
        <v>104</v>
      </c>
      <c r="E11" s="171" t="s">
        <v>105</v>
      </c>
      <c r="F11" s="171" t="s">
        <v>217</v>
      </c>
      <c r="G11" s="171" t="s">
        <v>218</v>
      </c>
      <c r="H11" s="172">
        <v>42000</v>
      </c>
      <c r="I11" s="172">
        <v>42000</v>
      </c>
      <c r="J11" s="175"/>
      <c r="K11" s="175"/>
      <c r="L11" s="172">
        <v>42000</v>
      </c>
      <c r="M11" s="172"/>
      <c r="N11" s="172"/>
      <c r="O11" s="172"/>
      <c r="P11" s="172"/>
      <c r="Q11" s="172"/>
      <c r="R11" s="172"/>
      <c r="S11" s="172"/>
      <c r="T11" s="172"/>
      <c r="U11" s="172"/>
    </row>
    <row r="12" s="162" customFormat="1" ht="19.5" customHeight="1" spans="1:21">
      <c r="A12" s="169" t="s">
        <v>72</v>
      </c>
      <c r="B12" s="170" t="s">
        <v>219</v>
      </c>
      <c r="C12" s="171" t="s">
        <v>220</v>
      </c>
      <c r="D12" s="171" t="s">
        <v>104</v>
      </c>
      <c r="E12" s="171" t="s">
        <v>105</v>
      </c>
      <c r="F12" s="171" t="s">
        <v>221</v>
      </c>
      <c r="G12" s="171" t="s">
        <v>222</v>
      </c>
      <c r="H12" s="172">
        <v>225000</v>
      </c>
      <c r="I12" s="172">
        <v>225000</v>
      </c>
      <c r="J12" s="175"/>
      <c r="K12" s="175"/>
      <c r="L12" s="172">
        <v>225000</v>
      </c>
      <c r="M12" s="172"/>
      <c r="N12" s="172"/>
      <c r="O12" s="172"/>
      <c r="P12" s="172"/>
      <c r="Q12" s="172"/>
      <c r="R12" s="172"/>
      <c r="S12" s="172"/>
      <c r="T12" s="172"/>
      <c r="U12" s="172"/>
    </row>
    <row r="13" s="162" customFormat="1" ht="19.5" customHeight="1" spans="1:21">
      <c r="A13" s="169" t="s">
        <v>72</v>
      </c>
      <c r="B13" s="170" t="s">
        <v>219</v>
      </c>
      <c r="C13" s="171" t="s">
        <v>220</v>
      </c>
      <c r="D13" s="171" t="s">
        <v>104</v>
      </c>
      <c r="E13" s="171" t="s">
        <v>105</v>
      </c>
      <c r="F13" s="171" t="s">
        <v>221</v>
      </c>
      <c r="G13" s="171" t="s">
        <v>222</v>
      </c>
      <c r="H13" s="172">
        <v>80000</v>
      </c>
      <c r="I13" s="172">
        <v>80000</v>
      </c>
      <c r="J13" s="175"/>
      <c r="K13" s="175"/>
      <c r="L13" s="172">
        <v>80000</v>
      </c>
      <c r="M13" s="172"/>
      <c r="N13" s="172"/>
      <c r="O13" s="172"/>
      <c r="P13" s="172"/>
      <c r="Q13" s="172"/>
      <c r="R13" s="172"/>
      <c r="S13" s="172"/>
      <c r="T13" s="172"/>
      <c r="U13" s="172"/>
    </row>
    <row r="14" s="162" customFormat="1" ht="19.5" customHeight="1" spans="1:21">
      <c r="A14" s="169" t="s">
        <v>72</v>
      </c>
      <c r="B14" s="170" t="s">
        <v>219</v>
      </c>
      <c r="C14" s="171" t="s">
        <v>220</v>
      </c>
      <c r="D14" s="171" t="s">
        <v>114</v>
      </c>
      <c r="E14" s="171" t="s">
        <v>115</v>
      </c>
      <c r="F14" s="171" t="s">
        <v>221</v>
      </c>
      <c r="G14" s="171" t="s">
        <v>222</v>
      </c>
      <c r="H14" s="172">
        <v>9000</v>
      </c>
      <c r="I14" s="172">
        <v>9000</v>
      </c>
      <c r="J14" s="175"/>
      <c r="K14" s="175"/>
      <c r="L14" s="172">
        <v>9000</v>
      </c>
      <c r="M14" s="172"/>
      <c r="N14" s="172"/>
      <c r="O14" s="172"/>
      <c r="P14" s="172"/>
      <c r="Q14" s="172"/>
      <c r="R14" s="172"/>
      <c r="S14" s="172"/>
      <c r="T14" s="172"/>
      <c r="U14" s="172"/>
    </row>
    <row r="15" s="162" customFormat="1" ht="19.5" customHeight="1" spans="1:21">
      <c r="A15" s="169" t="s">
        <v>72</v>
      </c>
      <c r="B15" s="170" t="s">
        <v>219</v>
      </c>
      <c r="C15" s="171" t="s">
        <v>220</v>
      </c>
      <c r="D15" s="171" t="s">
        <v>104</v>
      </c>
      <c r="E15" s="171" t="s">
        <v>105</v>
      </c>
      <c r="F15" s="171" t="s">
        <v>223</v>
      </c>
      <c r="G15" s="171" t="s">
        <v>224</v>
      </c>
      <c r="H15" s="172">
        <v>33000</v>
      </c>
      <c r="I15" s="172">
        <v>33000</v>
      </c>
      <c r="J15" s="175"/>
      <c r="K15" s="175"/>
      <c r="L15" s="172">
        <v>33000</v>
      </c>
      <c r="M15" s="172"/>
      <c r="N15" s="172"/>
      <c r="O15" s="172"/>
      <c r="P15" s="172"/>
      <c r="Q15" s="172"/>
      <c r="R15" s="172"/>
      <c r="S15" s="172"/>
      <c r="T15" s="172"/>
      <c r="U15" s="172"/>
    </row>
    <row r="16" s="162" customFormat="1" ht="19.5" customHeight="1" spans="1:21">
      <c r="A16" s="169" t="s">
        <v>72</v>
      </c>
      <c r="B16" s="170" t="s">
        <v>219</v>
      </c>
      <c r="C16" s="171" t="s">
        <v>220</v>
      </c>
      <c r="D16" s="171" t="s">
        <v>104</v>
      </c>
      <c r="E16" s="171" t="s">
        <v>105</v>
      </c>
      <c r="F16" s="171" t="s">
        <v>225</v>
      </c>
      <c r="G16" s="171" t="s">
        <v>226</v>
      </c>
      <c r="H16" s="172">
        <v>153000</v>
      </c>
      <c r="I16" s="172">
        <v>153000</v>
      </c>
      <c r="J16" s="175"/>
      <c r="K16" s="175"/>
      <c r="L16" s="172">
        <v>153000</v>
      </c>
      <c r="M16" s="172"/>
      <c r="N16" s="172"/>
      <c r="O16" s="172"/>
      <c r="P16" s="172"/>
      <c r="Q16" s="172"/>
      <c r="R16" s="172"/>
      <c r="S16" s="172"/>
      <c r="T16" s="172"/>
      <c r="U16" s="172"/>
    </row>
    <row r="17" s="162" customFormat="1" ht="19.5" customHeight="1" spans="1:21">
      <c r="A17" s="169" t="s">
        <v>72</v>
      </c>
      <c r="B17" s="170" t="s">
        <v>219</v>
      </c>
      <c r="C17" s="171" t="s">
        <v>220</v>
      </c>
      <c r="D17" s="171" t="s">
        <v>104</v>
      </c>
      <c r="E17" s="171" t="s">
        <v>105</v>
      </c>
      <c r="F17" s="171" t="s">
        <v>227</v>
      </c>
      <c r="G17" s="171" t="s">
        <v>228</v>
      </c>
      <c r="H17" s="172">
        <v>29000</v>
      </c>
      <c r="I17" s="172">
        <v>29000</v>
      </c>
      <c r="J17" s="175"/>
      <c r="K17" s="175"/>
      <c r="L17" s="172">
        <v>29000</v>
      </c>
      <c r="M17" s="172"/>
      <c r="N17" s="172"/>
      <c r="O17" s="172"/>
      <c r="P17" s="172"/>
      <c r="Q17" s="172"/>
      <c r="R17" s="172"/>
      <c r="S17" s="172"/>
      <c r="T17" s="172"/>
      <c r="U17" s="172"/>
    </row>
    <row r="18" s="162" customFormat="1" ht="19.5" customHeight="1" spans="1:21">
      <c r="A18" s="169" t="s">
        <v>72</v>
      </c>
      <c r="B18" s="170" t="s">
        <v>219</v>
      </c>
      <c r="C18" s="171" t="s">
        <v>220</v>
      </c>
      <c r="D18" s="171" t="s">
        <v>104</v>
      </c>
      <c r="E18" s="171" t="s">
        <v>105</v>
      </c>
      <c r="F18" s="171" t="s">
        <v>229</v>
      </c>
      <c r="G18" s="171" t="s">
        <v>230</v>
      </c>
      <c r="H18" s="172">
        <v>50000</v>
      </c>
      <c r="I18" s="172">
        <v>50000</v>
      </c>
      <c r="J18" s="175"/>
      <c r="K18" s="175"/>
      <c r="L18" s="172">
        <v>50000</v>
      </c>
      <c r="M18" s="172"/>
      <c r="N18" s="172"/>
      <c r="O18" s="172"/>
      <c r="P18" s="172"/>
      <c r="Q18" s="172"/>
      <c r="R18" s="172"/>
      <c r="S18" s="172"/>
      <c r="T18" s="172"/>
      <c r="U18" s="172"/>
    </row>
    <row r="19" s="162" customFormat="1" ht="19.5" customHeight="1" spans="1:21">
      <c r="A19" s="169" t="s">
        <v>72</v>
      </c>
      <c r="B19" s="170" t="s">
        <v>219</v>
      </c>
      <c r="C19" s="171" t="s">
        <v>220</v>
      </c>
      <c r="D19" s="171" t="s">
        <v>104</v>
      </c>
      <c r="E19" s="171" t="s">
        <v>105</v>
      </c>
      <c r="F19" s="171" t="s">
        <v>231</v>
      </c>
      <c r="G19" s="171" t="s">
        <v>232</v>
      </c>
      <c r="H19" s="172">
        <v>85020</v>
      </c>
      <c r="I19" s="172">
        <v>85020</v>
      </c>
      <c r="J19" s="175"/>
      <c r="K19" s="175"/>
      <c r="L19" s="172">
        <v>85020</v>
      </c>
      <c r="M19" s="172"/>
      <c r="N19" s="172"/>
      <c r="O19" s="172"/>
      <c r="P19" s="172"/>
      <c r="Q19" s="172"/>
      <c r="R19" s="172"/>
      <c r="S19" s="172"/>
      <c r="T19" s="172"/>
      <c r="U19" s="172"/>
    </row>
    <row r="20" s="162" customFormat="1" ht="19.5" customHeight="1" spans="1:21">
      <c r="A20" s="169" t="s">
        <v>72</v>
      </c>
      <c r="B20" s="170" t="s">
        <v>219</v>
      </c>
      <c r="C20" s="171" t="s">
        <v>220</v>
      </c>
      <c r="D20" s="171" t="s">
        <v>104</v>
      </c>
      <c r="E20" s="171" t="s">
        <v>105</v>
      </c>
      <c r="F20" s="171" t="s">
        <v>233</v>
      </c>
      <c r="G20" s="171" t="s">
        <v>234</v>
      </c>
      <c r="H20" s="172">
        <v>20000</v>
      </c>
      <c r="I20" s="172">
        <v>20000</v>
      </c>
      <c r="J20" s="175"/>
      <c r="K20" s="175"/>
      <c r="L20" s="172">
        <v>20000</v>
      </c>
      <c r="M20" s="172"/>
      <c r="N20" s="172"/>
      <c r="O20" s="172"/>
      <c r="P20" s="172"/>
      <c r="Q20" s="172"/>
      <c r="R20" s="172"/>
      <c r="S20" s="172"/>
      <c r="T20" s="172"/>
      <c r="U20" s="172"/>
    </row>
    <row r="21" s="162" customFormat="1" ht="19.5" customHeight="1" spans="1:21">
      <c r="A21" s="169" t="s">
        <v>72</v>
      </c>
      <c r="B21" s="170" t="s">
        <v>219</v>
      </c>
      <c r="C21" s="171" t="s">
        <v>220</v>
      </c>
      <c r="D21" s="171" t="s">
        <v>104</v>
      </c>
      <c r="E21" s="171" t="s">
        <v>105</v>
      </c>
      <c r="F21" s="171" t="s">
        <v>235</v>
      </c>
      <c r="G21" s="171" t="s">
        <v>236</v>
      </c>
      <c r="H21" s="172">
        <v>240000</v>
      </c>
      <c r="I21" s="172">
        <v>240000</v>
      </c>
      <c r="J21" s="175"/>
      <c r="K21" s="175"/>
      <c r="L21" s="172">
        <v>240000</v>
      </c>
      <c r="M21" s="172"/>
      <c r="N21" s="172"/>
      <c r="O21" s="172"/>
      <c r="P21" s="172"/>
      <c r="Q21" s="172"/>
      <c r="R21" s="172"/>
      <c r="S21" s="172"/>
      <c r="T21" s="172"/>
      <c r="U21" s="172"/>
    </row>
    <row r="22" s="162" customFormat="1" ht="19.5" customHeight="1" spans="1:21">
      <c r="A22" s="169" t="s">
        <v>72</v>
      </c>
      <c r="B22" s="170" t="s">
        <v>219</v>
      </c>
      <c r="C22" s="171" t="s">
        <v>220</v>
      </c>
      <c r="D22" s="171" t="s">
        <v>104</v>
      </c>
      <c r="E22" s="171" t="s">
        <v>105</v>
      </c>
      <c r="F22" s="171" t="s">
        <v>237</v>
      </c>
      <c r="G22" s="171" t="s">
        <v>238</v>
      </c>
      <c r="H22" s="172">
        <v>264000</v>
      </c>
      <c r="I22" s="172">
        <v>264000</v>
      </c>
      <c r="J22" s="175"/>
      <c r="K22" s="175"/>
      <c r="L22" s="172">
        <v>264000</v>
      </c>
      <c r="M22" s="172"/>
      <c r="N22" s="172"/>
      <c r="O22" s="172"/>
      <c r="P22" s="172"/>
      <c r="Q22" s="172"/>
      <c r="R22" s="172"/>
      <c r="S22" s="172"/>
      <c r="T22" s="172"/>
      <c r="U22" s="172"/>
    </row>
    <row r="23" s="162" customFormat="1" ht="19.5" customHeight="1" spans="1:21">
      <c r="A23" s="169" t="s">
        <v>72</v>
      </c>
      <c r="B23" s="170" t="s">
        <v>219</v>
      </c>
      <c r="C23" s="171" t="s">
        <v>220</v>
      </c>
      <c r="D23" s="171" t="s">
        <v>106</v>
      </c>
      <c r="E23" s="171" t="s">
        <v>107</v>
      </c>
      <c r="F23" s="171" t="s">
        <v>221</v>
      </c>
      <c r="G23" s="171" t="s">
        <v>222</v>
      </c>
      <c r="H23" s="172">
        <v>50000</v>
      </c>
      <c r="I23" s="172">
        <v>50000</v>
      </c>
      <c r="J23" s="175"/>
      <c r="K23" s="175"/>
      <c r="L23" s="172">
        <v>50000</v>
      </c>
      <c r="M23" s="172"/>
      <c r="N23" s="172"/>
      <c r="O23" s="172"/>
      <c r="P23" s="172"/>
      <c r="Q23" s="172"/>
      <c r="R23" s="172"/>
      <c r="S23" s="172"/>
      <c r="T23" s="172"/>
      <c r="U23" s="172"/>
    </row>
    <row r="24" s="162" customFormat="1" ht="19.5" customHeight="1" spans="1:21">
      <c r="A24" s="169" t="s">
        <v>72</v>
      </c>
      <c r="B24" s="170" t="s">
        <v>219</v>
      </c>
      <c r="C24" s="171" t="s">
        <v>220</v>
      </c>
      <c r="D24" s="171" t="s">
        <v>106</v>
      </c>
      <c r="E24" s="171" t="s">
        <v>107</v>
      </c>
      <c r="F24" s="171" t="s">
        <v>237</v>
      </c>
      <c r="G24" s="171" t="s">
        <v>238</v>
      </c>
      <c r="H24" s="172">
        <v>15000</v>
      </c>
      <c r="I24" s="172">
        <v>15000</v>
      </c>
      <c r="J24" s="175"/>
      <c r="K24" s="175"/>
      <c r="L24" s="172">
        <v>15000</v>
      </c>
      <c r="M24" s="172"/>
      <c r="N24" s="172"/>
      <c r="O24" s="172"/>
      <c r="P24" s="172"/>
      <c r="Q24" s="172"/>
      <c r="R24" s="172"/>
      <c r="S24" s="172"/>
      <c r="T24" s="172"/>
      <c r="U24" s="172"/>
    </row>
    <row r="25" s="162" customFormat="1" ht="19.5" customHeight="1" spans="1:21">
      <c r="A25" s="169" t="s">
        <v>72</v>
      </c>
      <c r="B25" s="170" t="s">
        <v>239</v>
      </c>
      <c r="C25" s="171" t="s">
        <v>240</v>
      </c>
      <c r="D25" s="171" t="s">
        <v>104</v>
      </c>
      <c r="E25" s="171" t="s">
        <v>105</v>
      </c>
      <c r="F25" s="171" t="s">
        <v>241</v>
      </c>
      <c r="G25" s="171" t="s">
        <v>242</v>
      </c>
      <c r="H25" s="172">
        <v>2213760</v>
      </c>
      <c r="I25" s="172">
        <v>2213760</v>
      </c>
      <c r="J25" s="175"/>
      <c r="K25" s="175"/>
      <c r="L25" s="172">
        <v>2213760</v>
      </c>
      <c r="M25" s="172"/>
      <c r="N25" s="172"/>
      <c r="O25" s="172"/>
      <c r="P25" s="172"/>
      <c r="Q25" s="172"/>
      <c r="R25" s="172"/>
      <c r="S25" s="172"/>
      <c r="T25" s="172"/>
      <c r="U25" s="172"/>
    </row>
    <row r="26" s="162" customFormat="1" ht="19.5" customHeight="1" spans="1:21">
      <c r="A26" s="169" t="s">
        <v>72</v>
      </c>
      <c r="B26" s="170" t="s">
        <v>239</v>
      </c>
      <c r="C26" s="171" t="s">
        <v>240</v>
      </c>
      <c r="D26" s="171" t="s">
        <v>104</v>
      </c>
      <c r="E26" s="171" t="s">
        <v>105</v>
      </c>
      <c r="F26" s="171" t="s">
        <v>241</v>
      </c>
      <c r="G26" s="171" t="s">
        <v>242</v>
      </c>
      <c r="H26" s="172">
        <v>1936000</v>
      </c>
      <c r="I26" s="172">
        <v>1936000</v>
      </c>
      <c r="J26" s="175"/>
      <c r="K26" s="175"/>
      <c r="L26" s="172">
        <v>1936000</v>
      </c>
      <c r="M26" s="172"/>
      <c r="N26" s="172"/>
      <c r="O26" s="172"/>
      <c r="P26" s="172"/>
      <c r="Q26" s="172"/>
      <c r="R26" s="172"/>
      <c r="S26" s="172"/>
      <c r="T26" s="172"/>
      <c r="U26" s="172"/>
    </row>
    <row r="27" s="162" customFormat="1" ht="19.5" customHeight="1" spans="1:21">
      <c r="A27" s="169" t="s">
        <v>72</v>
      </c>
      <c r="B27" s="170" t="s">
        <v>243</v>
      </c>
      <c r="C27" s="171" t="s">
        <v>137</v>
      </c>
      <c r="D27" s="171" t="s">
        <v>136</v>
      </c>
      <c r="E27" s="171" t="s">
        <v>137</v>
      </c>
      <c r="F27" s="171" t="s">
        <v>244</v>
      </c>
      <c r="G27" s="171" t="s">
        <v>137</v>
      </c>
      <c r="H27" s="172">
        <v>1693596</v>
      </c>
      <c r="I27" s="172">
        <v>1693596</v>
      </c>
      <c r="J27" s="175"/>
      <c r="K27" s="175"/>
      <c r="L27" s="172">
        <v>1693596</v>
      </c>
      <c r="M27" s="172"/>
      <c r="N27" s="172"/>
      <c r="O27" s="172"/>
      <c r="P27" s="172"/>
      <c r="Q27" s="172"/>
      <c r="R27" s="172"/>
      <c r="S27" s="172"/>
      <c r="T27" s="172"/>
      <c r="U27" s="172"/>
    </row>
    <row r="28" s="162" customFormat="1" ht="19.5" customHeight="1" spans="1:21">
      <c r="A28" s="169" t="s">
        <v>72</v>
      </c>
      <c r="B28" s="170" t="s">
        <v>243</v>
      </c>
      <c r="C28" s="171" t="s">
        <v>137</v>
      </c>
      <c r="D28" s="171" t="s">
        <v>136</v>
      </c>
      <c r="E28" s="171" t="s">
        <v>137</v>
      </c>
      <c r="F28" s="171" t="s">
        <v>244</v>
      </c>
      <c r="G28" s="171" t="s">
        <v>137</v>
      </c>
      <c r="H28" s="172">
        <v>72576</v>
      </c>
      <c r="I28" s="172">
        <v>72576</v>
      </c>
      <c r="J28" s="175"/>
      <c r="K28" s="175"/>
      <c r="L28" s="172">
        <v>72576</v>
      </c>
      <c r="M28" s="172"/>
      <c r="N28" s="172"/>
      <c r="O28" s="172"/>
      <c r="P28" s="172"/>
      <c r="Q28" s="172"/>
      <c r="R28" s="172"/>
      <c r="S28" s="172"/>
      <c r="T28" s="172"/>
      <c r="U28" s="172"/>
    </row>
    <row r="29" s="162" customFormat="1" ht="19.5" customHeight="1" spans="1:21">
      <c r="A29" s="169" t="s">
        <v>72</v>
      </c>
      <c r="B29" s="170" t="s">
        <v>245</v>
      </c>
      <c r="C29" s="171" t="s">
        <v>246</v>
      </c>
      <c r="D29" s="171" t="s">
        <v>104</v>
      </c>
      <c r="E29" s="171" t="s">
        <v>105</v>
      </c>
      <c r="F29" s="171" t="s">
        <v>231</v>
      </c>
      <c r="G29" s="171" t="s">
        <v>232</v>
      </c>
      <c r="H29" s="172">
        <v>850200</v>
      </c>
      <c r="I29" s="172">
        <v>850200</v>
      </c>
      <c r="J29" s="175"/>
      <c r="K29" s="175"/>
      <c r="L29" s="172">
        <v>850200</v>
      </c>
      <c r="M29" s="172"/>
      <c r="N29" s="172"/>
      <c r="O29" s="172"/>
      <c r="P29" s="172"/>
      <c r="Q29" s="172"/>
      <c r="R29" s="172"/>
      <c r="S29" s="172"/>
      <c r="T29" s="172"/>
      <c r="U29" s="172"/>
    </row>
    <row r="30" s="162" customFormat="1" ht="19.5" customHeight="1" spans="1:21">
      <c r="A30" s="169" t="s">
        <v>72</v>
      </c>
      <c r="B30" s="170" t="s">
        <v>247</v>
      </c>
      <c r="C30" s="171" t="s">
        <v>186</v>
      </c>
      <c r="D30" s="171" t="s">
        <v>104</v>
      </c>
      <c r="E30" s="171" t="s">
        <v>105</v>
      </c>
      <c r="F30" s="171" t="s">
        <v>248</v>
      </c>
      <c r="G30" s="171" t="s">
        <v>186</v>
      </c>
      <c r="H30" s="172">
        <v>10000</v>
      </c>
      <c r="I30" s="172">
        <v>10000</v>
      </c>
      <c r="J30" s="175"/>
      <c r="K30" s="175"/>
      <c r="L30" s="172">
        <v>10000</v>
      </c>
      <c r="M30" s="172"/>
      <c r="N30" s="172"/>
      <c r="O30" s="172"/>
      <c r="P30" s="172"/>
      <c r="Q30" s="172"/>
      <c r="R30" s="172"/>
      <c r="S30" s="172"/>
      <c r="T30" s="172"/>
      <c r="U30" s="172"/>
    </row>
    <row r="31" s="162" customFormat="1" ht="19.5" customHeight="1" spans="1:21">
      <c r="A31" s="169" t="s">
        <v>72</v>
      </c>
      <c r="B31" s="170" t="s">
        <v>249</v>
      </c>
      <c r="C31" s="171" t="s">
        <v>250</v>
      </c>
      <c r="D31" s="171" t="s">
        <v>104</v>
      </c>
      <c r="E31" s="171" t="s">
        <v>105</v>
      </c>
      <c r="F31" s="171" t="s">
        <v>251</v>
      </c>
      <c r="G31" s="171" t="s">
        <v>252</v>
      </c>
      <c r="H31" s="172">
        <v>4317180</v>
      </c>
      <c r="I31" s="172">
        <v>4317180</v>
      </c>
      <c r="J31" s="175"/>
      <c r="K31" s="175"/>
      <c r="L31" s="172">
        <v>4317180</v>
      </c>
      <c r="M31" s="172"/>
      <c r="N31" s="172"/>
      <c r="O31" s="172"/>
      <c r="P31" s="172"/>
      <c r="Q31" s="172"/>
      <c r="R31" s="172"/>
      <c r="S31" s="172"/>
      <c r="T31" s="172"/>
      <c r="U31" s="172"/>
    </row>
    <row r="32" s="162" customFormat="1" ht="19.5" customHeight="1" spans="1:21">
      <c r="A32" s="169" t="s">
        <v>72</v>
      </c>
      <c r="B32" s="170" t="s">
        <v>249</v>
      </c>
      <c r="C32" s="171" t="s">
        <v>250</v>
      </c>
      <c r="D32" s="171" t="s">
        <v>104</v>
      </c>
      <c r="E32" s="171" t="s">
        <v>105</v>
      </c>
      <c r="F32" s="171" t="s">
        <v>213</v>
      </c>
      <c r="G32" s="171" t="s">
        <v>214</v>
      </c>
      <c r="H32" s="172">
        <v>5724660</v>
      </c>
      <c r="I32" s="172">
        <v>5724660</v>
      </c>
      <c r="J32" s="175"/>
      <c r="K32" s="175"/>
      <c r="L32" s="172">
        <v>5724660</v>
      </c>
      <c r="M32" s="172"/>
      <c r="N32" s="172"/>
      <c r="O32" s="172"/>
      <c r="P32" s="172"/>
      <c r="Q32" s="172"/>
      <c r="R32" s="172"/>
      <c r="S32" s="172"/>
      <c r="T32" s="172"/>
      <c r="U32" s="172"/>
    </row>
    <row r="33" s="162" customFormat="1" ht="19.5" customHeight="1" spans="1:21">
      <c r="A33" s="169" t="s">
        <v>72</v>
      </c>
      <c r="B33" s="170" t="s">
        <v>249</v>
      </c>
      <c r="C33" s="171" t="s">
        <v>250</v>
      </c>
      <c r="D33" s="171" t="s">
        <v>104</v>
      </c>
      <c r="E33" s="171" t="s">
        <v>105</v>
      </c>
      <c r="F33" s="171" t="s">
        <v>241</v>
      </c>
      <c r="G33" s="171" t="s">
        <v>242</v>
      </c>
      <c r="H33" s="172">
        <v>352000</v>
      </c>
      <c r="I33" s="172">
        <v>352000</v>
      </c>
      <c r="J33" s="175"/>
      <c r="K33" s="175"/>
      <c r="L33" s="172">
        <v>352000</v>
      </c>
      <c r="M33" s="172"/>
      <c r="N33" s="172"/>
      <c r="O33" s="172"/>
      <c r="P33" s="172"/>
      <c r="Q33" s="172"/>
      <c r="R33" s="172"/>
      <c r="S33" s="172"/>
      <c r="T33" s="172"/>
      <c r="U33" s="172"/>
    </row>
    <row r="34" s="162" customFormat="1" ht="19.5" customHeight="1" spans="1:21">
      <c r="A34" s="169" t="s">
        <v>72</v>
      </c>
      <c r="B34" s="170" t="s">
        <v>253</v>
      </c>
      <c r="C34" s="171" t="s">
        <v>254</v>
      </c>
      <c r="D34" s="171" t="s">
        <v>106</v>
      </c>
      <c r="E34" s="171" t="s">
        <v>107</v>
      </c>
      <c r="F34" s="171" t="s">
        <v>251</v>
      </c>
      <c r="G34" s="171" t="s">
        <v>252</v>
      </c>
      <c r="H34" s="172">
        <v>171144</v>
      </c>
      <c r="I34" s="172">
        <v>171144</v>
      </c>
      <c r="J34" s="175"/>
      <c r="K34" s="175"/>
      <c r="L34" s="172">
        <v>171144</v>
      </c>
      <c r="M34" s="172"/>
      <c r="N34" s="172"/>
      <c r="O34" s="172"/>
      <c r="P34" s="172"/>
      <c r="Q34" s="172"/>
      <c r="R34" s="172"/>
      <c r="S34" s="172"/>
      <c r="T34" s="172"/>
      <c r="U34" s="172"/>
    </row>
    <row r="35" s="162" customFormat="1" ht="19.5" customHeight="1" spans="1:21">
      <c r="A35" s="169" t="s">
        <v>72</v>
      </c>
      <c r="B35" s="170" t="s">
        <v>253</v>
      </c>
      <c r="C35" s="171" t="s">
        <v>254</v>
      </c>
      <c r="D35" s="171" t="s">
        <v>106</v>
      </c>
      <c r="E35" s="171" t="s">
        <v>107</v>
      </c>
      <c r="F35" s="171" t="s">
        <v>241</v>
      </c>
      <c r="G35" s="171" t="s">
        <v>242</v>
      </c>
      <c r="H35" s="172">
        <v>20000</v>
      </c>
      <c r="I35" s="172">
        <v>20000</v>
      </c>
      <c r="J35" s="175"/>
      <c r="K35" s="175"/>
      <c r="L35" s="172">
        <v>20000</v>
      </c>
      <c r="M35" s="172"/>
      <c r="N35" s="172"/>
      <c r="O35" s="172"/>
      <c r="P35" s="172"/>
      <c r="Q35" s="172"/>
      <c r="R35" s="172"/>
      <c r="S35" s="172"/>
      <c r="T35" s="172"/>
      <c r="U35" s="172"/>
    </row>
    <row r="36" s="162" customFormat="1" ht="19.5" customHeight="1" spans="1:21">
      <c r="A36" s="169" t="s">
        <v>72</v>
      </c>
      <c r="B36" s="170" t="s">
        <v>253</v>
      </c>
      <c r="C36" s="171" t="s">
        <v>254</v>
      </c>
      <c r="D36" s="171" t="s">
        <v>106</v>
      </c>
      <c r="E36" s="171" t="s">
        <v>107</v>
      </c>
      <c r="F36" s="171" t="s">
        <v>255</v>
      </c>
      <c r="G36" s="171" t="s">
        <v>256</v>
      </c>
      <c r="H36" s="172">
        <v>178308</v>
      </c>
      <c r="I36" s="172">
        <v>178308</v>
      </c>
      <c r="J36" s="175"/>
      <c r="K36" s="175"/>
      <c r="L36" s="172">
        <v>178308</v>
      </c>
      <c r="M36" s="172"/>
      <c r="N36" s="172"/>
      <c r="O36" s="172"/>
      <c r="P36" s="172"/>
      <c r="Q36" s="172"/>
      <c r="R36" s="172"/>
      <c r="S36" s="172"/>
      <c r="T36" s="172"/>
      <c r="U36" s="172"/>
    </row>
    <row r="37" s="162" customFormat="1" ht="19.5" customHeight="1" spans="1:21">
      <c r="A37" s="169" t="s">
        <v>72</v>
      </c>
      <c r="B37" s="170" t="s">
        <v>253</v>
      </c>
      <c r="C37" s="171" t="s">
        <v>254</v>
      </c>
      <c r="D37" s="171" t="s">
        <v>106</v>
      </c>
      <c r="E37" s="171" t="s">
        <v>107</v>
      </c>
      <c r="F37" s="171" t="s">
        <v>255</v>
      </c>
      <c r="G37" s="171" t="s">
        <v>256</v>
      </c>
      <c r="H37" s="172">
        <v>135780</v>
      </c>
      <c r="I37" s="172">
        <v>135780</v>
      </c>
      <c r="J37" s="175"/>
      <c r="K37" s="175"/>
      <c r="L37" s="172">
        <v>135780</v>
      </c>
      <c r="M37" s="172"/>
      <c r="N37" s="172"/>
      <c r="O37" s="172"/>
      <c r="P37" s="172"/>
      <c r="Q37" s="172"/>
      <c r="R37" s="172"/>
      <c r="S37" s="172"/>
      <c r="T37" s="172"/>
      <c r="U37" s="172"/>
    </row>
    <row r="38" s="162" customFormat="1" ht="19.5" customHeight="1" spans="1:21">
      <c r="A38" s="169" t="s">
        <v>72</v>
      </c>
      <c r="B38" s="170" t="s">
        <v>257</v>
      </c>
      <c r="C38" s="171" t="s">
        <v>258</v>
      </c>
      <c r="D38" s="171" t="s">
        <v>116</v>
      </c>
      <c r="E38" s="171" t="s">
        <v>117</v>
      </c>
      <c r="F38" s="171" t="s">
        <v>259</v>
      </c>
      <c r="G38" s="171" t="s">
        <v>260</v>
      </c>
      <c r="H38" s="172">
        <v>1909600</v>
      </c>
      <c r="I38" s="172">
        <v>1909600</v>
      </c>
      <c r="J38" s="175"/>
      <c r="K38" s="175"/>
      <c r="L38" s="172">
        <v>1909600</v>
      </c>
      <c r="M38" s="172"/>
      <c r="N38" s="172"/>
      <c r="O38" s="172"/>
      <c r="P38" s="172"/>
      <c r="Q38" s="172"/>
      <c r="R38" s="172"/>
      <c r="S38" s="172"/>
      <c r="T38" s="172"/>
      <c r="U38" s="172"/>
    </row>
    <row r="39" s="162" customFormat="1" ht="19.5" customHeight="1" spans="1:21">
      <c r="A39" s="169" t="s">
        <v>72</v>
      </c>
      <c r="B39" s="170" t="s">
        <v>257</v>
      </c>
      <c r="C39" s="171" t="s">
        <v>258</v>
      </c>
      <c r="D39" s="171" t="s">
        <v>118</v>
      </c>
      <c r="E39" s="171" t="s">
        <v>119</v>
      </c>
      <c r="F39" s="171" t="s">
        <v>261</v>
      </c>
      <c r="G39" s="171" t="s">
        <v>262</v>
      </c>
      <c r="H39" s="172">
        <v>400000</v>
      </c>
      <c r="I39" s="172">
        <v>400000</v>
      </c>
      <c r="J39" s="175"/>
      <c r="K39" s="175"/>
      <c r="L39" s="172">
        <v>400000</v>
      </c>
      <c r="M39" s="172"/>
      <c r="N39" s="172"/>
      <c r="O39" s="172"/>
      <c r="P39" s="172"/>
      <c r="Q39" s="172"/>
      <c r="R39" s="172"/>
      <c r="S39" s="172"/>
      <c r="T39" s="172"/>
      <c r="U39" s="172"/>
    </row>
    <row r="40" s="162" customFormat="1" ht="19.5" customHeight="1" spans="1:21">
      <c r="A40" s="169" t="s">
        <v>72</v>
      </c>
      <c r="B40" s="170" t="s">
        <v>257</v>
      </c>
      <c r="C40" s="171" t="s">
        <v>258</v>
      </c>
      <c r="D40" s="171" t="s">
        <v>124</v>
      </c>
      <c r="E40" s="171" t="s">
        <v>125</v>
      </c>
      <c r="F40" s="171" t="s">
        <v>263</v>
      </c>
      <c r="G40" s="171" t="s">
        <v>264</v>
      </c>
      <c r="H40" s="172">
        <v>916960</v>
      </c>
      <c r="I40" s="172">
        <v>916960</v>
      </c>
      <c r="J40" s="175"/>
      <c r="K40" s="175"/>
      <c r="L40" s="172">
        <v>916960</v>
      </c>
      <c r="M40" s="172"/>
      <c r="N40" s="172"/>
      <c r="O40" s="172"/>
      <c r="P40" s="172"/>
      <c r="Q40" s="172"/>
      <c r="R40" s="172"/>
      <c r="S40" s="172"/>
      <c r="T40" s="172"/>
      <c r="U40" s="172"/>
    </row>
    <row r="41" s="162" customFormat="1" ht="19.5" customHeight="1" spans="1:21">
      <c r="A41" s="169" t="s">
        <v>72</v>
      </c>
      <c r="B41" s="170" t="s">
        <v>257</v>
      </c>
      <c r="C41" s="171" t="s">
        <v>258</v>
      </c>
      <c r="D41" s="171" t="s">
        <v>128</v>
      </c>
      <c r="E41" s="171" t="s">
        <v>129</v>
      </c>
      <c r="F41" s="171" t="s">
        <v>265</v>
      </c>
      <c r="G41" s="171" t="s">
        <v>266</v>
      </c>
      <c r="H41" s="172">
        <v>690100</v>
      </c>
      <c r="I41" s="172">
        <v>690100</v>
      </c>
      <c r="J41" s="175"/>
      <c r="K41" s="175"/>
      <c r="L41" s="172">
        <v>690100</v>
      </c>
      <c r="M41" s="172"/>
      <c r="N41" s="172"/>
      <c r="O41" s="172"/>
      <c r="P41" s="172"/>
      <c r="Q41" s="172"/>
      <c r="R41" s="172"/>
      <c r="S41" s="172"/>
      <c r="T41" s="172"/>
      <c r="U41" s="172"/>
    </row>
    <row r="42" s="162" customFormat="1" ht="19.5" customHeight="1" spans="1:21">
      <c r="A42" s="169" t="s">
        <v>72</v>
      </c>
      <c r="B42" s="170" t="s">
        <v>257</v>
      </c>
      <c r="C42" s="171" t="s">
        <v>258</v>
      </c>
      <c r="D42" s="171" t="s">
        <v>104</v>
      </c>
      <c r="E42" s="171" t="s">
        <v>105</v>
      </c>
      <c r="F42" s="171" t="s">
        <v>267</v>
      </c>
      <c r="G42" s="171" t="s">
        <v>268</v>
      </c>
      <c r="H42" s="172">
        <v>900</v>
      </c>
      <c r="I42" s="172">
        <v>900</v>
      </c>
      <c r="J42" s="175"/>
      <c r="K42" s="175"/>
      <c r="L42" s="172">
        <v>900</v>
      </c>
      <c r="M42" s="172"/>
      <c r="N42" s="172"/>
      <c r="O42" s="172"/>
      <c r="P42" s="172"/>
      <c r="Q42" s="172"/>
      <c r="R42" s="172"/>
      <c r="S42" s="172"/>
      <c r="T42" s="172"/>
      <c r="U42" s="172"/>
    </row>
    <row r="43" s="162" customFormat="1" ht="19.5" customHeight="1" spans="1:21">
      <c r="A43" s="169" t="s">
        <v>72</v>
      </c>
      <c r="B43" s="170" t="s">
        <v>257</v>
      </c>
      <c r="C43" s="171" t="s">
        <v>258</v>
      </c>
      <c r="D43" s="171" t="s">
        <v>130</v>
      </c>
      <c r="E43" s="171" t="s">
        <v>131</v>
      </c>
      <c r="F43" s="171" t="s">
        <v>267</v>
      </c>
      <c r="G43" s="171" t="s">
        <v>268</v>
      </c>
      <c r="H43" s="172">
        <v>53251</v>
      </c>
      <c r="I43" s="172">
        <v>53251</v>
      </c>
      <c r="J43" s="175"/>
      <c r="K43" s="175"/>
      <c r="L43" s="172">
        <v>53251</v>
      </c>
      <c r="M43" s="172"/>
      <c r="N43" s="172"/>
      <c r="O43" s="172"/>
      <c r="P43" s="172"/>
      <c r="Q43" s="172"/>
      <c r="R43" s="172"/>
      <c r="S43" s="172"/>
      <c r="T43" s="172"/>
      <c r="U43" s="172"/>
    </row>
    <row r="44" s="162" customFormat="1" ht="19.5" customHeight="1" spans="1:21">
      <c r="A44" s="169" t="s">
        <v>72</v>
      </c>
      <c r="B44" s="170" t="s">
        <v>257</v>
      </c>
      <c r="C44" s="171" t="s">
        <v>258</v>
      </c>
      <c r="D44" s="171" t="s">
        <v>130</v>
      </c>
      <c r="E44" s="171" t="s">
        <v>131</v>
      </c>
      <c r="F44" s="171" t="s">
        <v>267</v>
      </c>
      <c r="G44" s="171" t="s">
        <v>268</v>
      </c>
      <c r="H44" s="172">
        <v>21472</v>
      </c>
      <c r="I44" s="172">
        <v>21472</v>
      </c>
      <c r="J44" s="175"/>
      <c r="K44" s="175"/>
      <c r="L44" s="172">
        <v>21472</v>
      </c>
      <c r="M44" s="172"/>
      <c r="N44" s="172"/>
      <c r="O44" s="172"/>
      <c r="P44" s="172"/>
      <c r="Q44" s="172"/>
      <c r="R44" s="172"/>
      <c r="S44" s="172"/>
      <c r="T44" s="172"/>
      <c r="U44" s="172"/>
    </row>
    <row r="45" s="162" customFormat="1" ht="19.5" customHeight="1" spans="1:21">
      <c r="A45" s="169" t="s">
        <v>72</v>
      </c>
      <c r="B45" s="170" t="s">
        <v>257</v>
      </c>
      <c r="C45" s="171" t="s">
        <v>258</v>
      </c>
      <c r="D45" s="171" t="s">
        <v>116</v>
      </c>
      <c r="E45" s="171" t="s">
        <v>117</v>
      </c>
      <c r="F45" s="171" t="s">
        <v>259</v>
      </c>
      <c r="G45" s="171" t="s">
        <v>260</v>
      </c>
      <c r="H45" s="172">
        <v>95600</v>
      </c>
      <c r="I45" s="172">
        <v>95600</v>
      </c>
      <c r="J45" s="175"/>
      <c r="K45" s="175"/>
      <c r="L45" s="172">
        <v>95600</v>
      </c>
      <c r="M45" s="172"/>
      <c r="N45" s="172"/>
      <c r="O45" s="172"/>
      <c r="P45" s="172"/>
      <c r="Q45" s="172"/>
      <c r="R45" s="172"/>
      <c r="S45" s="172"/>
      <c r="T45" s="172"/>
      <c r="U45" s="172"/>
    </row>
    <row r="46" s="162" customFormat="1" ht="19.5" customHeight="1" spans="1:21">
      <c r="A46" s="169" t="s">
        <v>72</v>
      </c>
      <c r="B46" s="170" t="s">
        <v>257</v>
      </c>
      <c r="C46" s="171" t="s">
        <v>258</v>
      </c>
      <c r="D46" s="171" t="s">
        <v>126</v>
      </c>
      <c r="E46" s="171" t="s">
        <v>127</v>
      </c>
      <c r="F46" s="171" t="s">
        <v>263</v>
      </c>
      <c r="G46" s="171" t="s">
        <v>264</v>
      </c>
      <c r="H46" s="172">
        <v>48150</v>
      </c>
      <c r="I46" s="172">
        <v>48150</v>
      </c>
      <c r="J46" s="175"/>
      <c r="K46" s="175"/>
      <c r="L46" s="172">
        <v>48150</v>
      </c>
      <c r="M46" s="172"/>
      <c r="N46" s="172"/>
      <c r="O46" s="172"/>
      <c r="P46" s="172"/>
      <c r="Q46" s="172"/>
      <c r="R46" s="172"/>
      <c r="S46" s="172"/>
      <c r="T46" s="172"/>
      <c r="U46" s="172"/>
    </row>
    <row r="47" s="162" customFormat="1" ht="19.5" customHeight="1" spans="1:21">
      <c r="A47" s="169" t="s">
        <v>72</v>
      </c>
      <c r="B47" s="170" t="s">
        <v>257</v>
      </c>
      <c r="C47" s="171" t="s">
        <v>258</v>
      </c>
      <c r="D47" s="171" t="s">
        <v>128</v>
      </c>
      <c r="E47" s="171" t="s">
        <v>129</v>
      </c>
      <c r="F47" s="171" t="s">
        <v>265</v>
      </c>
      <c r="G47" s="171" t="s">
        <v>266</v>
      </c>
      <c r="H47" s="172">
        <v>32000</v>
      </c>
      <c r="I47" s="172">
        <v>32000</v>
      </c>
      <c r="J47" s="175"/>
      <c r="K47" s="175"/>
      <c r="L47" s="172">
        <v>32000</v>
      </c>
      <c r="M47" s="172"/>
      <c r="N47" s="172"/>
      <c r="O47" s="172"/>
      <c r="P47" s="172"/>
      <c r="Q47" s="172"/>
      <c r="R47" s="172"/>
      <c r="S47" s="172"/>
      <c r="T47" s="172"/>
      <c r="U47" s="172"/>
    </row>
    <row r="48" s="162" customFormat="1" ht="19.5" customHeight="1" spans="1:21">
      <c r="A48" s="169" t="s">
        <v>72</v>
      </c>
      <c r="B48" s="170" t="s">
        <v>257</v>
      </c>
      <c r="C48" s="171" t="s">
        <v>258</v>
      </c>
      <c r="D48" s="171" t="s">
        <v>106</v>
      </c>
      <c r="E48" s="171" t="s">
        <v>107</v>
      </c>
      <c r="F48" s="171" t="s">
        <v>267</v>
      </c>
      <c r="G48" s="171" t="s">
        <v>268</v>
      </c>
      <c r="H48" s="172">
        <v>4500</v>
      </c>
      <c r="I48" s="172">
        <v>4500</v>
      </c>
      <c r="J48" s="175"/>
      <c r="K48" s="175"/>
      <c r="L48" s="172">
        <v>4500</v>
      </c>
      <c r="M48" s="172"/>
      <c r="N48" s="172"/>
      <c r="O48" s="172"/>
      <c r="P48" s="172"/>
      <c r="Q48" s="172"/>
      <c r="R48" s="172"/>
      <c r="S48" s="172"/>
      <c r="T48" s="172"/>
      <c r="U48" s="172"/>
    </row>
    <row r="49" s="162" customFormat="1" ht="19.5" customHeight="1" spans="1:21">
      <c r="A49" s="169" t="s">
        <v>72</v>
      </c>
      <c r="B49" s="170" t="s">
        <v>257</v>
      </c>
      <c r="C49" s="171" t="s">
        <v>258</v>
      </c>
      <c r="D49" s="171" t="s">
        <v>130</v>
      </c>
      <c r="E49" s="171" t="s">
        <v>131</v>
      </c>
      <c r="F49" s="171" t="s">
        <v>267</v>
      </c>
      <c r="G49" s="171" t="s">
        <v>268</v>
      </c>
      <c r="H49" s="172">
        <v>2585</v>
      </c>
      <c r="I49" s="172">
        <v>2585</v>
      </c>
      <c r="J49" s="175"/>
      <c r="K49" s="175"/>
      <c r="L49" s="172">
        <v>2585</v>
      </c>
      <c r="M49" s="172"/>
      <c r="N49" s="172"/>
      <c r="O49" s="172"/>
      <c r="P49" s="172"/>
      <c r="Q49" s="172"/>
      <c r="R49" s="172"/>
      <c r="S49" s="172"/>
      <c r="T49" s="172"/>
      <c r="U49" s="172"/>
    </row>
    <row r="50" s="162" customFormat="1" ht="19.5" customHeight="1" spans="1:21">
      <c r="A50" s="169" t="s">
        <v>72</v>
      </c>
      <c r="B50" s="170" t="s">
        <v>257</v>
      </c>
      <c r="C50" s="171" t="s">
        <v>258</v>
      </c>
      <c r="D50" s="171" t="s">
        <v>130</v>
      </c>
      <c r="E50" s="171" t="s">
        <v>131</v>
      </c>
      <c r="F50" s="171" t="s">
        <v>267</v>
      </c>
      <c r="G50" s="171" t="s">
        <v>268</v>
      </c>
      <c r="H50" s="172">
        <v>2340</v>
      </c>
      <c r="I50" s="172">
        <v>2340</v>
      </c>
      <c r="J50" s="175"/>
      <c r="K50" s="175"/>
      <c r="L50" s="172">
        <v>2340</v>
      </c>
      <c r="M50" s="172"/>
      <c r="N50" s="172"/>
      <c r="O50" s="172"/>
      <c r="P50" s="172"/>
      <c r="Q50" s="172"/>
      <c r="R50" s="172"/>
      <c r="S50" s="172"/>
      <c r="T50" s="172"/>
      <c r="U50" s="172"/>
    </row>
    <row r="51" s="162" customFormat="1" ht="19.5" customHeight="1" spans="1:21">
      <c r="A51" s="169" t="s">
        <v>72</v>
      </c>
      <c r="B51" s="170" t="s">
        <v>269</v>
      </c>
      <c r="C51" s="171" t="s">
        <v>270</v>
      </c>
      <c r="D51" s="171" t="s">
        <v>104</v>
      </c>
      <c r="E51" s="171" t="s">
        <v>105</v>
      </c>
      <c r="F51" s="171" t="s">
        <v>271</v>
      </c>
      <c r="G51" s="171" t="s">
        <v>270</v>
      </c>
      <c r="H51" s="172">
        <v>120000</v>
      </c>
      <c r="I51" s="172">
        <v>120000</v>
      </c>
      <c r="J51" s="175"/>
      <c r="K51" s="175"/>
      <c r="L51" s="172">
        <v>120000</v>
      </c>
      <c r="M51" s="172"/>
      <c r="N51" s="172"/>
      <c r="O51" s="172"/>
      <c r="P51" s="172"/>
      <c r="Q51" s="172"/>
      <c r="R51" s="172"/>
      <c r="S51" s="172"/>
      <c r="T51" s="172"/>
      <c r="U51" s="172"/>
    </row>
    <row r="52" s="162" customFormat="1" ht="19.5" customHeight="1" spans="1:21">
      <c r="A52" s="169" t="s">
        <v>72</v>
      </c>
      <c r="B52" s="170" t="s">
        <v>272</v>
      </c>
      <c r="C52" s="171" t="s">
        <v>218</v>
      </c>
      <c r="D52" s="171" t="s">
        <v>104</v>
      </c>
      <c r="E52" s="171" t="s">
        <v>105</v>
      </c>
      <c r="F52" s="171" t="s">
        <v>217</v>
      </c>
      <c r="G52" s="171" t="s">
        <v>218</v>
      </c>
      <c r="H52" s="172">
        <v>245112</v>
      </c>
      <c r="I52" s="172">
        <v>245112</v>
      </c>
      <c r="J52" s="175"/>
      <c r="K52" s="175"/>
      <c r="L52" s="172">
        <v>245112</v>
      </c>
      <c r="M52" s="172"/>
      <c r="N52" s="172"/>
      <c r="O52" s="172"/>
      <c r="P52" s="172"/>
      <c r="Q52" s="172"/>
      <c r="R52" s="172"/>
      <c r="S52" s="172"/>
      <c r="T52" s="172"/>
      <c r="U52" s="172"/>
    </row>
    <row r="53" s="162" customFormat="1" ht="19.5" customHeight="1" spans="1:21">
      <c r="A53" s="169" t="s">
        <v>72</v>
      </c>
      <c r="B53" s="170" t="s">
        <v>272</v>
      </c>
      <c r="C53" s="171" t="s">
        <v>218</v>
      </c>
      <c r="D53" s="171" t="s">
        <v>106</v>
      </c>
      <c r="E53" s="171" t="s">
        <v>107</v>
      </c>
      <c r="F53" s="171" t="s">
        <v>217</v>
      </c>
      <c r="G53" s="171" t="s">
        <v>218</v>
      </c>
      <c r="H53" s="172">
        <v>9704.64</v>
      </c>
      <c r="I53" s="172">
        <v>9704.64</v>
      </c>
      <c r="J53" s="175"/>
      <c r="K53" s="175"/>
      <c r="L53" s="172">
        <v>9704.64</v>
      </c>
      <c r="M53" s="172"/>
      <c r="N53" s="172"/>
      <c r="O53" s="172"/>
      <c r="P53" s="172"/>
      <c r="Q53" s="172"/>
      <c r="R53" s="172"/>
      <c r="S53" s="172"/>
      <c r="T53" s="172"/>
      <c r="U53" s="172"/>
    </row>
    <row r="54" s="162" customFormat="1" ht="19.5" customHeight="1" spans="1:21">
      <c r="A54" s="169" t="s">
        <v>72</v>
      </c>
      <c r="B54" s="170" t="s">
        <v>273</v>
      </c>
      <c r="C54" s="171" t="s">
        <v>274</v>
      </c>
      <c r="D54" s="171" t="s">
        <v>106</v>
      </c>
      <c r="E54" s="171" t="s">
        <v>107</v>
      </c>
      <c r="F54" s="171" t="s">
        <v>241</v>
      </c>
      <c r="G54" s="171" t="s">
        <v>242</v>
      </c>
      <c r="H54" s="172">
        <v>190000</v>
      </c>
      <c r="I54" s="172">
        <v>190000</v>
      </c>
      <c r="J54" s="175"/>
      <c r="K54" s="175"/>
      <c r="L54" s="172">
        <v>190000</v>
      </c>
      <c r="M54" s="172"/>
      <c r="N54" s="172"/>
      <c r="O54" s="172"/>
      <c r="P54" s="172"/>
      <c r="Q54" s="172"/>
      <c r="R54" s="172"/>
      <c r="S54" s="172"/>
      <c r="T54" s="172"/>
      <c r="U54" s="172"/>
    </row>
    <row r="55" s="162" customFormat="1" ht="19.5" customHeight="1" spans="1:21">
      <c r="A55" s="169" t="s">
        <v>72</v>
      </c>
      <c r="B55" s="170" t="s">
        <v>275</v>
      </c>
      <c r="C55" s="171" t="s">
        <v>276</v>
      </c>
      <c r="D55" s="171" t="s">
        <v>104</v>
      </c>
      <c r="E55" s="171" t="s">
        <v>105</v>
      </c>
      <c r="F55" s="171" t="s">
        <v>277</v>
      </c>
      <c r="G55" s="171" t="s">
        <v>278</v>
      </c>
      <c r="H55" s="172">
        <v>2100000</v>
      </c>
      <c r="I55" s="172">
        <v>2100000</v>
      </c>
      <c r="J55" s="175"/>
      <c r="K55" s="175"/>
      <c r="L55" s="172">
        <v>2100000</v>
      </c>
      <c r="M55" s="172"/>
      <c r="N55" s="172"/>
      <c r="O55" s="172"/>
      <c r="P55" s="172"/>
      <c r="Q55" s="172"/>
      <c r="R55" s="172"/>
      <c r="S55" s="172"/>
      <c r="T55" s="172"/>
      <c r="U55" s="172"/>
    </row>
    <row r="56" s="162" customFormat="1" ht="19.5" customHeight="1" spans="1:21">
      <c r="A56" s="169" t="s">
        <v>72</v>
      </c>
      <c r="B56" s="170" t="s">
        <v>275</v>
      </c>
      <c r="C56" s="171" t="s">
        <v>276</v>
      </c>
      <c r="D56" s="171" t="s">
        <v>104</v>
      </c>
      <c r="E56" s="171" t="s">
        <v>105</v>
      </c>
      <c r="F56" s="171" t="s">
        <v>277</v>
      </c>
      <c r="G56" s="171" t="s">
        <v>278</v>
      </c>
      <c r="H56" s="172">
        <v>520800</v>
      </c>
      <c r="I56" s="172">
        <v>520800</v>
      </c>
      <c r="J56" s="175"/>
      <c r="K56" s="175"/>
      <c r="L56" s="172">
        <v>520800</v>
      </c>
      <c r="M56" s="172"/>
      <c r="N56" s="172"/>
      <c r="O56" s="172"/>
      <c r="P56" s="172"/>
      <c r="Q56" s="172"/>
      <c r="R56" s="172"/>
      <c r="S56" s="172"/>
      <c r="T56" s="172"/>
      <c r="U56" s="172"/>
    </row>
    <row r="57" s="162" customFormat="1" ht="19.5" customHeight="1" spans="1:21">
      <c r="A57" s="169" t="s">
        <v>72</v>
      </c>
      <c r="B57" s="170" t="s">
        <v>275</v>
      </c>
      <c r="C57" s="171" t="s">
        <v>276</v>
      </c>
      <c r="D57" s="171" t="s">
        <v>104</v>
      </c>
      <c r="E57" s="171" t="s">
        <v>105</v>
      </c>
      <c r="F57" s="171" t="s">
        <v>277</v>
      </c>
      <c r="G57" s="171" t="s">
        <v>278</v>
      </c>
      <c r="H57" s="172">
        <v>105000</v>
      </c>
      <c r="I57" s="172">
        <v>105000</v>
      </c>
      <c r="J57" s="175"/>
      <c r="K57" s="175"/>
      <c r="L57" s="172">
        <v>105000</v>
      </c>
      <c r="M57" s="172"/>
      <c r="N57" s="172"/>
      <c r="O57" s="172"/>
      <c r="P57" s="172"/>
      <c r="Q57" s="172"/>
      <c r="R57" s="172"/>
      <c r="S57" s="172"/>
      <c r="T57" s="172"/>
      <c r="U57" s="172"/>
    </row>
    <row r="58" s="162" customFormat="1" ht="19.5" customHeight="1" spans="1:21">
      <c r="A58" s="169" t="s">
        <v>72</v>
      </c>
      <c r="B58" s="170" t="s">
        <v>279</v>
      </c>
      <c r="C58" s="171" t="s">
        <v>280</v>
      </c>
      <c r="D58" s="171" t="s">
        <v>104</v>
      </c>
      <c r="E58" s="171" t="s">
        <v>105</v>
      </c>
      <c r="F58" s="171" t="s">
        <v>221</v>
      </c>
      <c r="G58" s="171" t="s">
        <v>222</v>
      </c>
      <c r="H58" s="172">
        <v>42000</v>
      </c>
      <c r="I58" s="172">
        <v>42000</v>
      </c>
      <c r="J58" s="175"/>
      <c r="K58" s="175"/>
      <c r="L58" s="172">
        <v>42000</v>
      </c>
      <c r="M58" s="172"/>
      <c r="N58" s="172"/>
      <c r="O58" s="172"/>
      <c r="P58" s="172"/>
      <c r="Q58" s="172"/>
      <c r="R58" s="172"/>
      <c r="S58" s="172"/>
      <c r="T58" s="172"/>
      <c r="U58" s="172"/>
    </row>
    <row r="59" s="162" customFormat="1" ht="19.5" customHeight="1" spans="1:21">
      <c r="A59" s="169" t="s">
        <v>72</v>
      </c>
      <c r="B59" s="170" t="s">
        <v>279</v>
      </c>
      <c r="C59" s="171" t="s">
        <v>280</v>
      </c>
      <c r="D59" s="171" t="s">
        <v>104</v>
      </c>
      <c r="E59" s="171" t="s">
        <v>105</v>
      </c>
      <c r="F59" s="171" t="s">
        <v>221</v>
      </c>
      <c r="G59" s="171" t="s">
        <v>222</v>
      </c>
      <c r="H59" s="172">
        <v>30240</v>
      </c>
      <c r="I59" s="172">
        <v>30240</v>
      </c>
      <c r="J59" s="175"/>
      <c r="K59" s="175"/>
      <c r="L59" s="172">
        <v>30240</v>
      </c>
      <c r="M59" s="172"/>
      <c r="N59" s="172"/>
      <c r="O59" s="172"/>
      <c r="P59" s="172"/>
      <c r="Q59" s="172"/>
      <c r="R59" s="172"/>
      <c r="S59" s="172"/>
      <c r="T59" s="172"/>
      <c r="U59" s="172"/>
    </row>
    <row r="60" s="162" customFormat="1" ht="19.5" customHeight="1" spans="1:21">
      <c r="A60" s="169" t="s">
        <v>72</v>
      </c>
      <c r="B60" s="170" t="s">
        <v>279</v>
      </c>
      <c r="C60" s="171" t="s">
        <v>280</v>
      </c>
      <c r="D60" s="171" t="s">
        <v>104</v>
      </c>
      <c r="E60" s="171" t="s">
        <v>105</v>
      </c>
      <c r="F60" s="171" t="s">
        <v>237</v>
      </c>
      <c r="G60" s="171" t="s">
        <v>238</v>
      </c>
      <c r="H60" s="172">
        <v>100800</v>
      </c>
      <c r="I60" s="172">
        <v>100800</v>
      </c>
      <c r="J60" s="175"/>
      <c r="K60" s="175"/>
      <c r="L60" s="172">
        <v>100800</v>
      </c>
      <c r="M60" s="172"/>
      <c r="N60" s="172"/>
      <c r="O60" s="172"/>
      <c r="P60" s="172"/>
      <c r="Q60" s="172"/>
      <c r="R60" s="172"/>
      <c r="S60" s="172"/>
      <c r="T60" s="172"/>
      <c r="U60" s="172"/>
    </row>
    <row r="61" ht="21" customHeight="1" spans="1:21">
      <c r="A61" s="133" t="s">
        <v>57</v>
      </c>
      <c r="B61" s="133"/>
      <c r="C61" s="133"/>
      <c r="D61" s="133"/>
      <c r="E61" s="133"/>
      <c r="F61" s="133"/>
      <c r="G61" s="133"/>
      <c r="H61" s="172">
        <f>SUM(H9:H60)</f>
        <v>27054378.64</v>
      </c>
      <c r="I61" s="172">
        <f t="shared" ref="I61:P61" si="0">SUM(I9:I60)</f>
        <v>27054378.64</v>
      </c>
      <c r="J61" s="172">
        <f t="shared" si="0"/>
        <v>0</v>
      </c>
      <c r="K61" s="172">
        <f t="shared" si="0"/>
        <v>0</v>
      </c>
      <c r="L61" s="172">
        <f t="shared" si="0"/>
        <v>27054378.64</v>
      </c>
      <c r="M61" s="134">
        <f t="shared" si="0"/>
        <v>0</v>
      </c>
      <c r="N61" s="134">
        <f t="shared" si="0"/>
        <v>0</v>
      </c>
      <c r="O61" s="134">
        <f t="shared" si="0"/>
        <v>0</v>
      </c>
      <c r="P61" s="134">
        <f t="shared" si="0"/>
        <v>0</v>
      </c>
      <c r="Q61" s="134"/>
      <c r="R61" s="134"/>
      <c r="S61" s="134"/>
      <c r="T61" s="134"/>
      <c r="U61" s="134"/>
    </row>
  </sheetData>
  <mergeCells count="30">
    <mergeCell ref="A2:W2"/>
    <mergeCell ref="A3:G3"/>
    <mergeCell ref="H4:W4"/>
    <mergeCell ref="I5:M5"/>
    <mergeCell ref="N5:P5"/>
    <mergeCell ref="R5:W5"/>
    <mergeCell ref="A61:G6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6875" right="0.36875" top="0.559027777777778" bottom="0.559027777777778" header="0.479166666666667" footer="0.479166666666667"/>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W22"/>
  <sheetViews>
    <sheetView showZeros="0" topLeftCell="A7" workbookViewId="0">
      <selection activeCell="F33" sqref="F33"/>
    </sheetView>
  </sheetViews>
  <sheetFormatPr defaultColWidth="9.13888888888889" defaultRowHeight="14.25" customHeight="1"/>
  <cols>
    <col min="1" max="1" width="15.2222222222222" customWidth="1"/>
    <col min="2" max="2" width="25.2222222222222" customWidth="1"/>
    <col min="3" max="3" width="17.1111111111111" customWidth="1"/>
    <col min="4" max="4" width="23.8518518518519" customWidth="1"/>
    <col min="5" max="5" width="11.1388888888889" customWidth="1"/>
    <col min="6" max="6" width="21.4444444444444" customWidth="1"/>
    <col min="7" max="7" width="9.85185185185185" customWidth="1"/>
    <col min="8" max="8" width="17.712962962963" customWidth="1"/>
    <col min="9" max="11" width="20" customWidth="1"/>
    <col min="12" max="13" width="15.2222222222222" customWidth="1"/>
    <col min="14" max="14" width="12.287037037037" customWidth="1"/>
    <col min="15" max="15" width="12.7037037037037" customWidth="1"/>
    <col min="16" max="16" width="11.1388888888889" customWidth="1"/>
    <col min="17" max="17" width="14.3333333333333" customWidth="1"/>
    <col min="18" max="23" width="14.1111111111111" customWidth="1"/>
  </cols>
  <sheetData>
    <row r="1" ht="13.5" customHeight="1" spans="2:23">
      <c r="B1" s="153"/>
      <c r="E1" s="3"/>
      <c r="F1" s="3"/>
      <c r="G1" s="3"/>
      <c r="H1" s="3"/>
      <c r="U1" s="153"/>
      <c r="W1" s="161" t="s">
        <v>281</v>
      </c>
    </row>
    <row r="2" ht="46.5" customHeight="1" spans="1:23">
      <c r="A2" s="5" t="s">
        <v>282</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53"/>
      <c r="W3" s="135" t="s">
        <v>3</v>
      </c>
    </row>
    <row r="4" ht="21.75" customHeight="1" spans="1:23">
      <c r="A4" s="10" t="s">
        <v>283</v>
      </c>
      <c r="B4" s="11" t="s">
        <v>192</v>
      </c>
      <c r="C4" s="10" t="s">
        <v>193</v>
      </c>
      <c r="D4" s="10" t="s">
        <v>284</v>
      </c>
      <c r="E4" s="11" t="s">
        <v>194</v>
      </c>
      <c r="F4" s="11" t="s">
        <v>195</v>
      </c>
      <c r="G4" s="11" t="s">
        <v>196</v>
      </c>
      <c r="H4" s="11" t="s">
        <v>197</v>
      </c>
      <c r="I4" s="29" t="s">
        <v>57</v>
      </c>
      <c r="J4" s="12" t="s">
        <v>285</v>
      </c>
      <c r="K4" s="13"/>
      <c r="L4" s="13"/>
      <c r="M4" s="14"/>
      <c r="N4" s="12" t="s">
        <v>200</v>
      </c>
      <c r="O4" s="13"/>
      <c r="P4" s="14"/>
      <c r="Q4" s="11" t="s">
        <v>63</v>
      </c>
      <c r="R4" s="12" t="s">
        <v>64</v>
      </c>
      <c r="S4" s="13"/>
      <c r="T4" s="13"/>
      <c r="U4" s="13"/>
      <c r="V4" s="13"/>
      <c r="W4" s="14"/>
    </row>
    <row r="5" ht="21.75" customHeight="1" spans="1:23">
      <c r="A5" s="15"/>
      <c r="B5" s="30"/>
      <c r="C5" s="15"/>
      <c r="D5" s="15"/>
      <c r="E5" s="16"/>
      <c r="F5" s="16"/>
      <c r="G5" s="16"/>
      <c r="H5" s="16"/>
      <c r="I5" s="30"/>
      <c r="J5" s="155" t="s">
        <v>60</v>
      </c>
      <c r="K5" s="156"/>
      <c r="L5" s="11" t="s">
        <v>61</v>
      </c>
      <c r="M5" s="11" t="s">
        <v>62</v>
      </c>
      <c r="N5" s="11" t="s">
        <v>60</v>
      </c>
      <c r="O5" s="11" t="s">
        <v>61</v>
      </c>
      <c r="P5" s="11" t="s">
        <v>62</v>
      </c>
      <c r="Q5" s="16"/>
      <c r="R5" s="11" t="s">
        <v>59</v>
      </c>
      <c r="S5" s="11" t="s">
        <v>66</v>
      </c>
      <c r="T5" s="11" t="s">
        <v>206</v>
      </c>
      <c r="U5" s="11" t="s">
        <v>68</v>
      </c>
      <c r="V5" s="11" t="s">
        <v>69</v>
      </c>
      <c r="W5" s="11" t="s">
        <v>70</v>
      </c>
    </row>
    <row r="6" ht="21" customHeight="1" spans="1:23">
      <c r="A6" s="30"/>
      <c r="B6" s="30"/>
      <c r="C6" s="30"/>
      <c r="D6" s="30"/>
      <c r="E6" s="30"/>
      <c r="F6" s="30"/>
      <c r="G6" s="30"/>
      <c r="H6" s="30"/>
      <c r="I6" s="30"/>
      <c r="J6" s="157" t="s">
        <v>59</v>
      </c>
      <c r="K6" s="158"/>
      <c r="L6" s="30"/>
      <c r="M6" s="30"/>
      <c r="N6" s="30"/>
      <c r="O6" s="30"/>
      <c r="P6" s="30"/>
      <c r="Q6" s="30"/>
      <c r="R6" s="30"/>
      <c r="S6" s="30"/>
      <c r="T6" s="30"/>
      <c r="U6" s="30"/>
      <c r="V6" s="30"/>
      <c r="W6" s="30"/>
    </row>
    <row r="7" ht="39.75" customHeight="1" spans="1:23">
      <c r="A7" s="18"/>
      <c r="B7" s="20"/>
      <c r="C7" s="18"/>
      <c r="D7" s="18"/>
      <c r="E7" s="19"/>
      <c r="F7" s="19"/>
      <c r="G7" s="19"/>
      <c r="H7" s="19"/>
      <c r="I7" s="20"/>
      <c r="J7" s="71" t="s">
        <v>59</v>
      </c>
      <c r="K7" s="71" t="s">
        <v>286</v>
      </c>
      <c r="L7" s="19"/>
      <c r="M7" s="19"/>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38">
        <v>12</v>
      </c>
      <c r="M8" s="38">
        <v>13</v>
      </c>
      <c r="N8" s="38">
        <v>14</v>
      </c>
      <c r="O8" s="38">
        <v>15</v>
      </c>
      <c r="P8" s="38">
        <v>16</v>
      </c>
      <c r="Q8" s="38">
        <v>17</v>
      </c>
      <c r="R8" s="38">
        <v>18</v>
      </c>
      <c r="S8" s="38">
        <v>19</v>
      </c>
      <c r="T8" s="38">
        <v>20</v>
      </c>
      <c r="U8" s="21">
        <v>21</v>
      </c>
      <c r="V8" s="38">
        <v>22</v>
      </c>
      <c r="W8" s="21">
        <v>23</v>
      </c>
    </row>
    <row r="9" s="2" customFormat="1" ht="28" customHeight="1" spans="1:23">
      <c r="A9" s="22" t="s">
        <v>287</v>
      </c>
      <c r="B9" s="239" t="s">
        <v>288</v>
      </c>
      <c r="C9" s="25" t="s">
        <v>289</v>
      </c>
      <c r="D9" s="154" t="s">
        <v>72</v>
      </c>
      <c r="E9" s="22" t="s">
        <v>108</v>
      </c>
      <c r="F9" s="22" t="s">
        <v>109</v>
      </c>
      <c r="G9" s="22" t="s">
        <v>221</v>
      </c>
      <c r="H9" s="22" t="s">
        <v>222</v>
      </c>
      <c r="I9" s="159">
        <v>47050</v>
      </c>
      <c r="J9" s="159">
        <v>47050</v>
      </c>
      <c r="K9" s="159">
        <v>47050</v>
      </c>
      <c r="L9" s="160"/>
      <c r="M9" s="160"/>
      <c r="N9" s="160"/>
      <c r="O9" s="160"/>
      <c r="P9" s="160"/>
      <c r="Q9" s="160"/>
      <c r="R9" s="160"/>
      <c r="S9" s="160"/>
      <c r="T9" s="160"/>
      <c r="U9" s="61"/>
      <c r="V9" s="160"/>
      <c r="W9" s="61"/>
    </row>
    <row r="10" s="2" customFormat="1" ht="28" customHeight="1" spans="1:23">
      <c r="A10" s="22" t="s">
        <v>287</v>
      </c>
      <c r="B10" s="239" t="s">
        <v>288</v>
      </c>
      <c r="C10" s="25" t="s">
        <v>289</v>
      </c>
      <c r="D10" s="154" t="s">
        <v>72</v>
      </c>
      <c r="E10" s="22" t="s">
        <v>108</v>
      </c>
      <c r="F10" s="22" t="s">
        <v>109</v>
      </c>
      <c r="G10" s="22" t="s">
        <v>235</v>
      </c>
      <c r="H10" s="22" t="s">
        <v>236</v>
      </c>
      <c r="I10" s="159">
        <v>669000</v>
      </c>
      <c r="J10" s="159">
        <v>669000</v>
      </c>
      <c r="K10" s="159">
        <v>669000</v>
      </c>
      <c r="L10" s="160"/>
      <c r="M10" s="160"/>
      <c r="N10" s="160"/>
      <c r="O10" s="160"/>
      <c r="P10" s="160"/>
      <c r="Q10" s="160"/>
      <c r="R10" s="160"/>
      <c r="S10" s="160"/>
      <c r="T10" s="160"/>
      <c r="U10" s="61"/>
      <c r="V10" s="160"/>
      <c r="W10" s="61"/>
    </row>
    <row r="11" s="2" customFormat="1" ht="28" customHeight="1" spans="1:23">
      <c r="A11" s="22" t="s">
        <v>287</v>
      </c>
      <c r="B11" s="239" t="s">
        <v>288</v>
      </c>
      <c r="C11" s="25" t="s">
        <v>289</v>
      </c>
      <c r="D11" s="154" t="s">
        <v>72</v>
      </c>
      <c r="E11" s="22" t="s">
        <v>108</v>
      </c>
      <c r="F11" s="22" t="s">
        <v>109</v>
      </c>
      <c r="G11" s="22" t="s">
        <v>290</v>
      </c>
      <c r="H11" s="22" t="s">
        <v>291</v>
      </c>
      <c r="I11" s="159">
        <v>50000</v>
      </c>
      <c r="J11" s="159">
        <v>50000</v>
      </c>
      <c r="K11" s="159">
        <v>50000</v>
      </c>
      <c r="L11" s="160"/>
      <c r="M11" s="160"/>
      <c r="N11" s="160"/>
      <c r="O11" s="160"/>
      <c r="P11" s="160"/>
      <c r="Q11" s="160"/>
      <c r="R11" s="160"/>
      <c r="S11" s="160"/>
      <c r="T11" s="160"/>
      <c r="U11" s="61"/>
      <c r="V11" s="160"/>
      <c r="W11" s="61"/>
    </row>
    <row r="12" s="2" customFormat="1" ht="28" customHeight="1" spans="1:23">
      <c r="A12" s="22" t="s">
        <v>287</v>
      </c>
      <c r="B12" s="239" t="s">
        <v>288</v>
      </c>
      <c r="C12" s="25" t="s">
        <v>289</v>
      </c>
      <c r="D12" s="154" t="s">
        <v>72</v>
      </c>
      <c r="E12" s="22" t="s">
        <v>108</v>
      </c>
      <c r="F12" s="22" t="s">
        <v>109</v>
      </c>
      <c r="G12" s="22" t="s">
        <v>292</v>
      </c>
      <c r="H12" s="22" t="s">
        <v>293</v>
      </c>
      <c r="I12" s="159">
        <v>798650</v>
      </c>
      <c r="J12" s="159">
        <v>798650</v>
      </c>
      <c r="K12" s="159">
        <v>798650</v>
      </c>
      <c r="L12" s="160"/>
      <c r="M12" s="160"/>
      <c r="N12" s="160"/>
      <c r="O12" s="160"/>
      <c r="P12" s="160"/>
      <c r="Q12" s="160"/>
      <c r="R12" s="160"/>
      <c r="S12" s="160"/>
      <c r="T12" s="160"/>
      <c r="U12" s="61"/>
      <c r="V12" s="160"/>
      <c r="W12" s="61"/>
    </row>
    <row r="13" s="2" customFormat="1" ht="28" customHeight="1" spans="1:23">
      <c r="A13" s="22" t="s">
        <v>287</v>
      </c>
      <c r="B13" s="239" t="s">
        <v>288</v>
      </c>
      <c r="C13" s="25" t="s">
        <v>289</v>
      </c>
      <c r="D13" s="154" t="s">
        <v>72</v>
      </c>
      <c r="E13" s="22" t="s">
        <v>108</v>
      </c>
      <c r="F13" s="22" t="s">
        <v>109</v>
      </c>
      <c r="G13" s="22" t="s">
        <v>229</v>
      </c>
      <c r="H13" s="22" t="s">
        <v>230</v>
      </c>
      <c r="I13" s="159">
        <v>100000</v>
      </c>
      <c r="J13" s="159">
        <v>100000</v>
      </c>
      <c r="K13" s="159">
        <v>100000</v>
      </c>
      <c r="L13" s="160"/>
      <c r="M13" s="160"/>
      <c r="N13" s="160"/>
      <c r="O13" s="160"/>
      <c r="P13" s="160"/>
      <c r="Q13" s="160"/>
      <c r="R13" s="160"/>
      <c r="S13" s="160"/>
      <c r="T13" s="160"/>
      <c r="U13" s="61"/>
      <c r="V13" s="160"/>
      <c r="W13" s="61"/>
    </row>
    <row r="14" s="2" customFormat="1" ht="28" customHeight="1" spans="1:23">
      <c r="A14" s="22" t="s">
        <v>287</v>
      </c>
      <c r="B14" s="240" t="s">
        <v>294</v>
      </c>
      <c r="C14" s="25" t="s">
        <v>295</v>
      </c>
      <c r="D14" s="154" t="s">
        <v>72</v>
      </c>
      <c r="E14" s="22" t="s">
        <v>108</v>
      </c>
      <c r="F14" s="22" t="s">
        <v>109</v>
      </c>
      <c r="G14" s="22" t="s">
        <v>296</v>
      </c>
      <c r="H14" s="22" t="s">
        <v>297</v>
      </c>
      <c r="I14" s="159">
        <v>250000</v>
      </c>
      <c r="J14" s="159">
        <v>250000</v>
      </c>
      <c r="K14" s="159">
        <v>250000</v>
      </c>
      <c r="L14" s="160"/>
      <c r="M14" s="160"/>
      <c r="N14" s="160"/>
      <c r="O14" s="160"/>
      <c r="P14" s="160"/>
      <c r="Q14" s="160"/>
      <c r="R14" s="160"/>
      <c r="S14" s="160"/>
      <c r="T14" s="160"/>
      <c r="U14" s="61"/>
      <c r="V14" s="160"/>
      <c r="W14" s="61"/>
    </row>
    <row r="15" s="2" customFormat="1" ht="28" customHeight="1" spans="1:23">
      <c r="A15" s="22" t="s">
        <v>287</v>
      </c>
      <c r="B15" s="240" t="s">
        <v>294</v>
      </c>
      <c r="C15" s="25" t="s">
        <v>295</v>
      </c>
      <c r="D15" s="154" t="s">
        <v>72</v>
      </c>
      <c r="E15" s="22" t="s">
        <v>108</v>
      </c>
      <c r="F15" s="22" t="s">
        <v>109</v>
      </c>
      <c r="G15" s="22" t="s">
        <v>221</v>
      </c>
      <c r="H15" s="22" t="s">
        <v>222</v>
      </c>
      <c r="I15" s="159">
        <v>236000</v>
      </c>
      <c r="J15" s="159">
        <v>236000</v>
      </c>
      <c r="K15" s="159">
        <v>236000</v>
      </c>
      <c r="L15" s="160"/>
      <c r="M15" s="160"/>
      <c r="N15" s="160"/>
      <c r="O15" s="160"/>
      <c r="P15" s="160"/>
      <c r="Q15" s="160"/>
      <c r="R15" s="160"/>
      <c r="S15" s="160"/>
      <c r="T15" s="160"/>
      <c r="U15" s="61"/>
      <c r="V15" s="160"/>
      <c r="W15" s="61"/>
    </row>
    <row r="16" s="2" customFormat="1" ht="28" customHeight="1" spans="1:23">
      <c r="A16" s="22" t="s">
        <v>287</v>
      </c>
      <c r="B16" s="240" t="s">
        <v>294</v>
      </c>
      <c r="C16" s="25" t="s">
        <v>295</v>
      </c>
      <c r="D16" s="154" t="s">
        <v>72</v>
      </c>
      <c r="E16" s="22" t="s">
        <v>108</v>
      </c>
      <c r="F16" s="22" t="s">
        <v>109</v>
      </c>
      <c r="G16" s="22" t="s">
        <v>298</v>
      </c>
      <c r="H16" s="22" t="s">
        <v>299</v>
      </c>
      <c r="I16" s="159">
        <v>158800</v>
      </c>
      <c r="J16" s="159">
        <v>158800</v>
      </c>
      <c r="K16" s="159">
        <v>158800</v>
      </c>
      <c r="L16" s="160"/>
      <c r="M16" s="160"/>
      <c r="N16" s="160"/>
      <c r="O16" s="160"/>
      <c r="P16" s="160"/>
      <c r="Q16" s="160"/>
      <c r="R16" s="160"/>
      <c r="S16" s="160"/>
      <c r="T16" s="160"/>
      <c r="U16" s="61"/>
      <c r="V16" s="160"/>
      <c r="W16" s="61"/>
    </row>
    <row r="17" s="2" customFormat="1" ht="28" customHeight="1" spans="1:23">
      <c r="A17" s="22" t="s">
        <v>287</v>
      </c>
      <c r="B17" s="240" t="s">
        <v>294</v>
      </c>
      <c r="C17" s="25" t="s">
        <v>295</v>
      </c>
      <c r="D17" s="154" t="s">
        <v>72</v>
      </c>
      <c r="E17" s="22" t="s">
        <v>108</v>
      </c>
      <c r="F17" s="22" t="s">
        <v>109</v>
      </c>
      <c r="G17" s="22" t="s">
        <v>300</v>
      </c>
      <c r="H17" s="22" t="s">
        <v>301</v>
      </c>
      <c r="I17" s="159">
        <v>390000</v>
      </c>
      <c r="J17" s="159">
        <v>390000</v>
      </c>
      <c r="K17" s="159">
        <v>390000</v>
      </c>
      <c r="L17" s="160"/>
      <c r="M17" s="160"/>
      <c r="N17" s="160"/>
      <c r="O17" s="160"/>
      <c r="P17" s="160"/>
      <c r="Q17" s="160"/>
      <c r="R17" s="160"/>
      <c r="S17" s="160"/>
      <c r="T17" s="160"/>
      <c r="U17" s="61"/>
      <c r="V17" s="160"/>
      <c r="W17" s="61"/>
    </row>
    <row r="18" s="2" customFormat="1" ht="28" customHeight="1" spans="1:23">
      <c r="A18" s="22" t="s">
        <v>287</v>
      </c>
      <c r="B18" s="240" t="s">
        <v>294</v>
      </c>
      <c r="C18" s="25" t="s">
        <v>295</v>
      </c>
      <c r="D18" s="154" t="s">
        <v>72</v>
      </c>
      <c r="E18" s="22" t="s">
        <v>108</v>
      </c>
      <c r="F18" s="22" t="s">
        <v>109</v>
      </c>
      <c r="G18" s="22" t="s">
        <v>235</v>
      </c>
      <c r="H18" s="22" t="s">
        <v>236</v>
      </c>
      <c r="I18" s="159">
        <v>230000</v>
      </c>
      <c r="J18" s="159">
        <v>230000</v>
      </c>
      <c r="K18" s="159">
        <v>230000</v>
      </c>
      <c r="L18" s="160"/>
      <c r="M18" s="160"/>
      <c r="N18" s="160"/>
      <c r="O18" s="160"/>
      <c r="P18" s="160"/>
      <c r="Q18" s="160"/>
      <c r="R18" s="160"/>
      <c r="S18" s="160"/>
      <c r="T18" s="160"/>
      <c r="U18" s="61"/>
      <c r="V18" s="160"/>
      <c r="W18" s="61"/>
    </row>
    <row r="19" s="2" customFormat="1" ht="28" customHeight="1" spans="1:23">
      <c r="A19" s="22" t="s">
        <v>287</v>
      </c>
      <c r="B19" s="240" t="s">
        <v>302</v>
      </c>
      <c r="C19" s="25" t="s">
        <v>303</v>
      </c>
      <c r="D19" s="154" t="s">
        <v>72</v>
      </c>
      <c r="E19" s="22" t="s">
        <v>108</v>
      </c>
      <c r="F19" s="22" t="s">
        <v>109</v>
      </c>
      <c r="G19" s="22" t="s">
        <v>221</v>
      </c>
      <c r="H19" s="22" t="s">
        <v>222</v>
      </c>
      <c r="I19" s="159">
        <v>350000</v>
      </c>
      <c r="J19" s="159">
        <v>350000</v>
      </c>
      <c r="K19" s="159">
        <v>350000</v>
      </c>
      <c r="L19" s="160"/>
      <c r="M19" s="160"/>
      <c r="N19" s="160"/>
      <c r="O19" s="160"/>
      <c r="P19" s="160"/>
      <c r="Q19" s="160"/>
      <c r="R19" s="160"/>
      <c r="S19" s="160"/>
      <c r="T19" s="160"/>
      <c r="U19" s="61"/>
      <c r="V19" s="160"/>
      <c r="W19" s="61"/>
    </row>
    <row r="20" s="2" customFormat="1" ht="28" customHeight="1" spans="1:23">
      <c r="A20" s="22" t="s">
        <v>287</v>
      </c>
      <c r="B20" s="240" t="s">
        <v>302</v>
      </c>
      <c r="C20" s="25" t="s">
        <v>303</v>
      </c>
      <c r="D20" s="154" t="s">
        <v>72</v>
      </c>
      <c r="E20" s="22" t="s">
        <v>108</v>
      </c>
      <c r="F20" s="22" t="s">
        <v>109</v>
      </c>
      <c r="G20" s="22" t="s">
        <v>235</v>
      </c>
      <c r="H20" s="22" t="s">
        <v>236</v>
      </c>
      <c r="I20" s="159">
        <v>1592500</v>
      </c>
      <c r="J20" s="159">
        <v>1592500</v>
      </c>
      <c r="K20" s="159">
        <v>1592500</v>
      </c>
      <c r="L20" s="160"/>
      <c r="M20" s="160"/>
      <c r="N20" s="160"/>
      <c r="O20" s="160"/>
      <c r="P20" s="160"/>
      <c r="Q20" s="160"/>
      <c r="R20" s="160"/>
      <c r="S20" s="160"/>
      <c r="T20" s="160"/>
      <c r="U20" s="61"/>
      <c r="V20" s="160"/>
      <c r="W20" s="61"/>
    </row>
    <row r="21" s="2" customFormat="1" ht="28" customHeight="1" spans="1:23">
      <c r="A21" s="22" t="s">
        <v>287</v>
      </c>
      <c r="B21" s="239" t="s">
        <v>304</v>
      </c>
      <c r="C21" s="25" t="s">
        <v>305</v>
      </c>
      <c r="D21" s="154" t="s">
        <v>72</v>
      </c>
      <c r="E21" s="22" t="s">
        <v>108</v>
      </c>
      <c r="F21" s="22" t="s">
        <v>109</v>
      </c>
      <c r="G21" s="22" t="s">
        <v>221</v>
      </c>
      <c r="H21" s="22" t="s">
        <v>222</v>
      </c>
      <c r="I21" s="159">
        <v>98000</v>
      </c>
      <c r="J21" s="159">
        <v>98000</v>
      </c>
      <c r="K21" s="159">
        <v>98000</v>
      </c>
      <c r="L21" s="160"/>
      <c r="M21" s="160"/>
      <c r="N21" s="160"/>
      <c r="O21" s="160"/>
      <c r="P21" s="160"/>
      <c r="Q21" s="160"/>
      <c r="R21" s="160"/>
      <c r="S21" s="160"/>
      <c r="T21" s="160"/>
      <c r="U21" s="61"/>
      <c r="V21" s="160"/>
      <c r="W21" s="61"/>
    </row>
    <row r="22" ht="21" customHeight="1" spans="1:23">
      <c r="A22" s="34" t="s">
        <v>180</v>
      </c>
      <c r="B22" s="35"/>
      <c r="C22" s="35"/>
      <c r="D22" s="35"/>
      <c r="E22" s="35"/>
      <c r="F22" s="35"/>
      <c r="G22" s="35"/>
      <c r="H22" s="36"/>
      <c r="I22" s="85">
        <f t="shared" ref="I22:K22" si="0">SUM(I9:I21)</f>
        <v>4970000</v>
      </c>
      <c r="J22" s="85">
        <f t="shared" si="0"/>
        <v>4970000</v>
      </c>
      <c r="K22" s="85">
        <f t="shared" si="0"/>
        <v>4970000</v>
      </c>
      <c r="L22" s="85"/>
      <c r="M22" s="85"/>
      <c r="N22" s="85"/>
      <c r="O22" s="85"/>
      <c r="P22" s="85"/>
      <c r="Q22" s="85"/>
      <c r="R22" s="85"/>
      <c r="S22" s="85"/>
      <c r="T22" s="85"/>
      <c r="U22" s="85"/>
      <c r="V22" s="85"/>
      <c r="W22" s="85"/>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875" right="0.36875" top="0.559027777777778" bottom="0.559027777777778" header="0.479166666666667" footer="0.479166666666667"/>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37"/>
  <sheetViews>
    <sheetView showZeros="0" workbookViewId="0">
      <selection activeCell="F25" sqref="F25"/>
    </sheetView>
  </sheetViews>
  <sheetFormatPr defaultColWidth="9.13888888888889" defaultRowHeight="14.4"/>
  <cols>
    <col min="1" max="1" width="12" customWidth="1"/>
    <col min="2" max="2" width="37.5555555555556" customWidth="1"/>
    <col min="3" max="3" width="14.6666666666667" customWidth="1"/>
    <col min="4" max="4" width="17.5555555555556" customWidth="1"/>
    <col min="5" max="5" width="27.2222222222222" customWidth="1"/>
    <col min="6" max="6" width="8.55555555555556" customWidth="1"/>
    <col min="7" max="7" width="25.1388888888889" customWidth="1"/>
    <col min="8" max="8" width="15.5740740740741" customWidth="1"/>
    <col min="9" max="9" width="13.4259259259259" customWidth="1"/>
    <col min="10" max="10" width="24.6666666666667" customWidth="1"/>
  </cols>
  <sheetData>
    <row r="1" spans="10:10">
      <c r="J1" s="4" t="s">
        <v>306</v>
      </c>
    </row>
    <row r="2" ht="28.2" spans="1:10">
      <c r="A2" s="241" t="s">
        <v>307</v>
      </c>
      <c r="B2" s="5"/>
      <c r="C2" s="5"/>
      <c r="D2" s="5"/>
      <c r="E2" s="5"/>
      <c r="F2" s="70"/>
      <c r="G2" s="5"/>
      <c r="H2" s="70"/>
      <c r="I2" s="70"/>
      <c r="J2" s="5"/>
    </row>
    <row r="3" spans="1:1">
      <c r="A3" s="6" t="s">
        <v>2</v>
      </c>
    </row>
    <row r="4" ht="28.8" spans="1:10">
      <c r="A4" s="71" t="s">
        <v>308</v>
      </c>
      <c r="B4" s="71" t="s">
        <v>309</v>
      </c>
      <c r="C4" s="71" t="s">
        <v>310</v>
      </c>
      <c r="D4" s="71" t="s">
        <v>311</v>
      </c>
      <c r="E4" s="71" t="s">
        <v>312</v>
      </c>
      <c r="F4" s="72" t="s">
        <v>313</v>
      </c>
      <c r="G4" s="71" t="s">
        <v>314</v>
      </c>
      <c r="H4" s="72" t="s">
        <v>315</v>
      </c>
      <c r="I4" s="72" t="s">
        <v>316</v>
      </c>
      <c r="J4" s="71" t="s">
        <v>317</v>
      </c>
    </row>
    <row r="5" spans="1:10">
      <c r="A5" s="151">
        <v>1</v>
      </c>
      <c r="B5" s="151">
        <v>2</v>
      </c>
      <c r="C5" s="151">
        <v>3</v>
      </c>
      <c r="D5" s="151">
        <v>4</v>
      </c>
      <c r="E5" s="151">
        <v>5</v>
      </c>
      <c r="F5" s="38">
        <v>6</v>
      </c>
      <c r="G5" s="151">
        <v>7</v>
      </c>
      <c r="H5" s="38">
        <v>8</v>
      </c>
      <c r="I5" s="38">
        <v>9</v>
      </c>
      <c r="J5" s="151">
        <v>10</v>
      </c>
    </row>
    <row r="6" s="150" customFormat="1" ht="24" spans="1:10">
      <c r="A6" s="152" t="s">
        <v>318</v>
      </c>
      <c r="B6" s="152" t="s">
        <v>319</v>
      </c>
      <c r="C6" s="152" t="s">
        <v>320</v>
      </c>
      <c r="D6" s="152" t="s">
        <v>321</v>
      </c>
      <c r="E6" s="152" t="s">
        <v>322</v>
      </c>
      <c r="F6" s="152" t="s">
        <v>323</v>
      </c>
      <c r="G6" s="152" t="s">
        <v>324</v>
      </c>
      <c r="H6" s="152" t="s">
        <v>325</v>
      </c>
      <c r="I6" s="152" t="s">
        <v>326</v>
      </c>
      <c r="J6" s="152" t="s">
        <v>327</v>
      </c>
    </row>
    <row r="7" s="150" customFormat="1" ht="18" customHeight="1" spans="1:10">
      <c r="A7" s="152"/>
      <c r="B7" s="152" t="s">
        <v>319</v>
      </c>
      <c r="C7" s="152" t="s">
        <v>320</v>
      </c>
      <c r="D7" s="152" t="s">
        <v>321</v>
      </c>
      <c r="E7" s="152" t="s">
        <v>328</v>
      </c>
      <c r="F7" s="152" t="s">
        <v>323</v>
      </c>
      <c r="G7" s="152" t="s">
        <v>329</v>
      </c>
      <c r="H7" s="152" t="s">
        <v>330</v>
      </c>
      <c r="I7" s="152" t="s">
        <v>326</v>
      </c>
      <c r="J7" s="152" t="s">
        <v>331</v>
      </c>
    </row>
    <row r="8" s="150" customFormat="1" ht="18" customHeight="1" spans="1:10">
      <c r="A8" s="152"/>
      <c r="B8" s="152" t="s">
        <v>319</v>
      </c>
      <c r="C8" s="152" t="s">
        <v>320</v>
      </c>
      <c r="D8" s="152" t="s">
        <v>321</v>
      </c>
      <c r="E8" s="152" t="s">
        <v>332</v>
      </c>
      <c r="F8" s="152" t="s">
        <v>323</v>
      </c>
      <c r="G8" s="152" t="s">
        <v>88</v>
      </c>
      <c r="H8" s="152" t="s">
        <v>333</v>
      </c>
      <c r="I8" s="152" t="s">
        <v>326</v>
      </c>
      <c r="J8" s="152" t="s">
        <v>334</v>
      </c>
    </row>
    <row r="9" s="150" customFormat="1" ht="18" customHeight="1" spans="1:10">
      <c r="A9" s="152"/>
      <c r="B9" s="152" t="s">
        <v>319</v>
      </c>
      <c r="C9" s="152" t="s">
        <v>320</v>
      </c>
      <c r="D9" s="152" t="s">
        <v>321</v>
      </c>
      <c r="E9" s="152" t="s">
        <v>335</v>
      </c>
      <c r="F9" s="152" t="s">
        <v>336</v>
      </c>
      <c r="G9" s="152" t="s">
        <v>329</v>
      </c>
      <c r="H9" s="152" t="s">
        <v>337</v>
      </c>
      <c r="I9" s="152" t="s">
        <v>326</v>
      </c>
      <c r="J9" s="152" t="s">
        <v>338</v>
      </c>
    </row>
    <row r="10" s="150" customFormat="1" ht="24" spans="1:10">
      <c r="A10" s="152"/>
      <c r="B10" s="152" t="s">
        <v>319</v>
      </c>
      <c r="C10" s="152" t="s">
        <v>320</v>
      </c>
      <c r="D10" s="152" t="s">
        <v>339</v>
      </c>
      <c r="E10" s="152" t="s">
        <v>340</v>
      </c>
      <c r="F10" s="152" t="s">
        <v>323</v>
      </c>
      <c r="G10" s="152" t="s">
        <v>341</v>
      </c>
      <c r="H10" s="152" t="s">
        <v>342</v>
      </c>
      <c r="I10" s="152" t="s">
        <v>326</v>
      </c>
      <c r="J10" s="152" t="s">
        <v>343</v>
      </c>
    </row>
    <row r="11" s="150" customFormat="1" ht="26" customHeight="1" spans="1:10">
      <c r="A11" s="152"/>
      <c r="B11" s="152" t="s">
        <v>319</v>
      </c>
      <c r="C11" s="152" t="s">
        <v>320</v>
      </c>
      <c r="D11" s="152" t="s">
        <v>339</v>
      </c>
      <c r="E11" s="152" t="s">
        <v>344</v>
      </c>
      <c r="F11" s="152" t="s">
        <v>323</v>
      </c>
      <c r="G11" s="152" t="s">
        <v>345</v>
      </c>
      <c r="H11" s="152" t="s">
        <v>346</v>
      </c>
      <c r="I11" s="152" t="s">
        <v>347</v>
      </c>
      <c r="J11" s="152" t="s">
        <v>348</v>
      </c>
    </row>
    <row r="12" s="150" customFormat="1" ht="26" customHeight="1" spans="1:10">
      <c r="A12" s="152"/>
      <c r="B12" s="152" t="s">
        <v>319</v>
      </c>
      <c r="C12" s="152" t="s">
        <v>320</v>
      </c>
      <c r="D12" s="152" t="s">
        <v>349</v>
      </c>
      <c r="E12" s="152" t="s">
        <v>350</v>
      </c>
      <c r="F12" s="152" t="s">
        <v>323</v>
      </c>
      <c r="G12" s="152" t="s">
        <v>351</v>
      </c>
      <c r="H12" s="152" t="s">
        <v>352</v>
      </c>
      <c r="I12" s="152" t="s">
        <v>347</v>
      </c>
      <c r="J12" s="152" t="s">
        <v>353</v>
      </c>
    </row>
    <row r="13" s="150" customFormat="1" ht="26" customHeight="1" spans="1:10">
      <c r="A13" s="152"/>
      <c r="B13" s="152" t="s">
        <v>319</v>
      </c>
      <c r="C13" s="152" t="s">
        <v>354</v>
      </c>
      <c r="D13" s="152" t="s">
        <v>355</v>
      </c>
      <c r="E13" s="152" t="s">
        <v>356</v>
      </c>
      <c r="F13" s="152" t="s">
        <v>323</v>
      </c>
      <c r="G13" s="152" t="s">
        <v>357</v>
      </c>
      <c r="H13" s="152" t="s">
        <v>342</v>
      </c>
      <c r="I13" s="152" t="s">
        <v>347</v>
      </c>
      <c r="J13" s="152" t="s">
        <v>358</v>
      </c>
    </row>
    <row r="14" s="150" customFormat="1" ht="36" spans="1:10">
      <c r="A14" s="152"/>
      <c r="B14" s="152" t="s">
        <v>319</v>
      </c>
      <c r="C14" s="152" t="s">
        <v>354</v>
      </c>
      <c r="D14" s="152" t="s">
        <v>359</v>
      </c>
      <c r="E14" s="152" t="s">
        <v>360</v>
      </c>
      <c r="F14" s="152" t="s">
        <v>323</v>
      </c>
      <c r="G14" s="152" t="s">
        <v>357</v>
      </c>
      <c r="H14" s="152" t="s">
        <v>342</v>
      </c>
      <c r="I14" s="152" t="s">
        <v>347</v>
      </c>
      <c r="J14" s="152" t="s">
        <v>361</v>
      </c>
    </row>
    <row r="15" s="150" customFormat="1" ht="36" spans="1:10">
      <c r="A15" s="152"/>
      <c r="B15" s="152" t="s">
        <v>319</v>
      </c>
      <c r="C15" s="152" t="s">
        <v>362</v>
      </c>
      <c r="D15" s="152" t="s">
        <v>363</v>
      </c>
      <c r="E15" s="152" t="s">
        <v>364</v>
      </c>
      <c r="F15" s="152" t="s">
        <v>336</v>
      </c>
      <c r="G15" s="152" t="s">
        <v>365</v>
      </c>
      <c r="H15" s="152" t="s">
        <v>346</v>
      </c>
      <c r="I15" s="152" t="s">
        <v>347</v>
      </c>
      <c r="J15" s="152" t="s">
        <v>366</v>
      </c>
    </row>
    <row r="16" s="150" customFormat="1" ht="20" customHeight="1" spans="1:10">
      <c r="A16" s="152" t="s">
        <v>367</v>
      </c>
      <c r="B16" s="152" t="s">
        <v>368</v>
      </c>
      <c r="C16" s="152" t="s">
        <v>320</v>
      </c>
      <c r="D16" s="152" t="s">
        <v>339</v>
      </c>
      <c r="E16" s="152" t="s">
        <v>369</v>
      </c>
      <c r="F16" s="152" t="s">
        <v>323</v>
      </c>
      <c r="G16" s="152" t="s">
        <v>345</v>
      </c>
      <c r="H16" s="152" t="s">
        <v>346</v>
      </c>
      <c r="I16" s="152" t="s">
        <v>347</v>
      </c>
      <c r="J16" s="152" t="s">
        <v>370</v>
      </c>
    </row>
    <row r="17" s="150" customFormat="1" ht="24" spans="1:10">
      <c r="A17" s="152"/>
      <c r="B17" s="152" t="s">
        <v>368</v>
      </c>
      <c r="C17" s="152" t="s">
        <v>320</v>
      </c>
      <c r="D17" s="152" t="s">
        <v>339</v>
      </c>
      <c r="E17" s="152" t="s">
        <v>371</v>
      </c>
      <c r="F17" s="152" t="s">
        <v>323</v>
      </c>
      <c r="G17" s="152" t="s">
        <v>345</v>
      </c>
      <c r="H17" s="152" t="s">
        <v>346</v>
      </c>
      <c r="I17" s="152" t="s">
        <v>347</v>
      </c>
      <c r="J17" s="152" t="s">
        <v>372</v>
      </c>
    </row>
    <row r="18" s="150" customFormat="1" ht="19" customHeight="1" spans="1:10">
      <c r="A18" s="152"/>
      <c r="B18" s="152" t="s">
        <v>368</v>
      </c>
      <c r="C18" s="152" t="s">
        <v>320</v>
      </c>
      <c r="D18" s="152" t="s">
        <v>349</v>
      </c>
      <c r="E18" s="152" t="s">
        <v>373</v>
      </c>
      <c r="F18" s="152" t="s">
        <v>323</v>
      </c>
      <c r="G18" s="152" t="s">
        <v>374</v>
      </c>
      <c r="H18" s="152" t="s">
        <v>342</v>
      </c>
      <c r="I18" s="152" t="s">
        <v>347</v>
      </c>
      <c r="J18" s="152" t="s">
        <v>375</v>
      </c>
    </row>
    <row r="19" s="150" customFormat="1" ht="24" spans="1:10">
      <c r="A19" s="152"/>
      <c r="B19" s="152" t="s">
        <v>368</v>
      </c>
      <c r="C19" s="152" t="s">
        <v>354</v>
      </c>
      <c r="D19" s="152" t="s">
        <v>376</v>
      </c>
      <c r="E19" s="152" t="s">
        <v>377</v>
      </c>
      <c r="F19" s="152" t="s">
        <v>323</v>
      </c>
      <c r="G19" s="152" t="s">
        <v>357</v>
      </c>
      <c r="H19" s="152" t="s">
        <v>342</v>
      </c>
      <c r="I19" s="152" t="s">
        <v>347</v>
      </c>
      <c r="J19" s="152" t="s">
        <v>378</v>
      </c>
    </row>
    <row r="20" s="150" customFormat="1" ht="24" spans="1:10">
      <c r="A20" s="152"/>
      <c r="B20" s="152" t="s">
        <v>368</v>
      </c>
      <c r="C20" s="152" t="s">
        <v>354</v>
      </c>
      <c r="D20" s="152" t="s">
        <v>355</v>
      </c>
      <c r="E20" s="152" t="s">
        <v>379</v>
      </c>
      <c r="F20" s="152" t="s">
        <v>323</v>
      </c>
      <c r="G20" s="152" t="s">
        <v>357</v>
      </c>
      <c r="H20" s="152" t="s">
        <v>342</v>
      </c>
      <c r="I20" s="152" t="s">
        <v>347</v>
      </c>
      <c r="J20" s="152" t="s">
        <v>380</v>
      </c>
    </row>
    <row r="21" s="150" customFormat="1" ht="24" spans="1:10">
      <c r="A21" s="152"/>
      <c r="B21" s="152" t="s">
        <v>368</v>
      </c>
      <c r="C21" s="152" t="s">
        <v>354</v>
      </c>
      <c r="D21" s="152" t="s">
        <v>359</v>
      </c>
      <c r="E21" s="152" t="s">
        <v>381</v>
      </c>
      <c r="F21" s="152" t="s">
        <v>323</v>
      </c>
      <c r="G21" s="152" t="s">
        <v>357</v>
      </c>
      <c r="H21" s="152" t="s">
        <v>342</v>
      </c>
      <c r="I21" s="152" t="s">
        <v>347</v>
      </c>
      <c r="J21" s="152" t="s">
        <v>382</v>
      </c>
    </row>
    <row r="22" s="150" customFormat="1" ht="24" spans="1:10">
      <c r="A22" s="152"/>
      <c r="B22" s="152" t="s">
        <v>368</v>
      </c>
      <c r="C22" s="152" t="s">
        <v>362</v>
      </c>
      <c r="D22" s="152" t="s">
        <v>363</v>
      </c>
      <c r="E22" s="152" t="s">
        <v>383</v>
      </c>
      <c r="F22" s="152" t="s">
        <v>336</v>
      </c>
      <c r="G22" s="152" t="s">
        <v>365</v>
      </c>
      <c r="H22" s="152" t="s">
        <v>346</v>
      </c>
      <c r="I22" s="152" t="s">
        <v>347</v>
      </c>
      <c r="J22" s="152" t="s">
        <v>384</v>
      </c>
    </row>
    <row r="23" s="150" customFormat="1" ht="24" spans="1:10">
      <c r="A23" s="152" t="s">
        <v>385</v>
      </c>
      <c r="B23" s="152" t="s">
        <v>386</v>
      </c>
      <c r="C23" s="152" t="s">
        <v>320</v>
      </c>
      <c r="D23" s="152" t="s">
        <v>321</v>
      </c>
      <c r="E23" s="152" t="s">
        <v>387</v>
      </c>
      <c r="F23" s="152" t="s">
        <v>323</v>
      </c>
      <c r="G23" s="152" t="s">
        <v>88</v>
      </c>
      <c r="H23" s="152" t="s">
        <v>388</v>
      </c>
      <c r="I23" s="152" t="s">
        <v>326</v>
      </c>
      <c r="J23" s="152" t="s">
        <v>389</v>
      </c>
    </row>
    <row r="24" s="150" customFormat="1" ht="16" customHeight="1" spans="1:10">
      <c r="A24" s="152"/>
      <c r="B24" s="152" t="s">
        <v>386</v>
      </c>
      <c r="C24" s="152" t="s">
        <v>320</v>
      </c>
      <c r="D24" s="152" t="s">
        <v>321</v>
      </c>
      <c r="E24" s="152" t="s">
        <v>390</v>
      </c>
      <c r="F24" s="152" t="s">
        <v>323</v>
      </c>
      <c r="G24" s="152" t="s">
        <v>329</v>
      </c>
      <c r="H24" s="152" t="s">
        <v>391</v>
      </c>
      <c r="I24" s="152" t="s">
        <v>326</v>
      </c>
      <c r="J24" s="152" t="s">
        <v>392</v>
      </c>
    </row>
    <row r="25" s="150" customFormat="1" ht="36" spans="1:10">
      <c r="A25" s="152"/>
      <c r="B25" s="152" t="s">
        <v>386</v>
      </c>
      <c r="C25" s="152" t="s">
        <v>320</v>
      </c>
      <c r="D25" s="152" t="s">
        <v>339</v>
      </c>
      <c r="E25" s="152" t="s">
        <v>393</v>
      </c>
      <c r="F25" s="152" t="s">
        <v>323</v>
      </c>
      <c r="G25" s="152" t="s">
        <v>357</v>
      </c>
      <c r="H25" s="152"/>
      <c r="I25" s="152" t="s">
        <v>347</v>
      </c>
      <c r="J25" s="152" t="s">
        <v>394</v>
      </c>
    </row>
    <row r="26" s="150" customFormat="1" ht="24" spans="1:10">
      <c r="A26" s="152"/>
      <c r="B26" s="152" t="s">
        <v>386</v>
      </c>
      <c r="C26" s="152" t="s">
        <v>354</v>
      </c>
      <c r="D26" s="152" t="s">
        <v>355</v>
      </c>
      <c r="E26" s="152" t="s">
        <v>395</v>
      </c>
      <c r="F26" s="152" t="s">
        <v>323</v>
      </c>
      <c r="G26" s="152" t="s">
        <v>396</v>
      </c>
      <c r="H26" s="152" t="s">
        <v>342</v>
      </c>
      <c r="I26" s="152" t="s">
        <v>347</v>
      </c>
      <c r="J26" s="152" t="s">
        <v>395</v>
      </c>
    </row>
    <row r="27" s="150" customFormat="1" ht="19" customHeight="1" spans="1:10">
      <c r="A27" s="152"/>
      <c r="B27" s="152" t="s">
        <v>386</v>
      </c>
      <c r="C27" s="152" t="s">
        <v>362</v>
      </c>
      <c r="D27" s="152" t="s">
        <v>363</v>
      </c>
      <c r="E27" s="152" t="s">
        <v>397</v>
      </c>
      <c r="F27" s="152" t="s">
        <v>336</v>
      </c>
      <c r="G27" s="152" t="s">
        <v>345</v>
      </c>
      <c r="H27" s="152" t="s">
        <v>346</v>
      </c>
      <c r="I27" s="152" t="s">
        <v>326</v>
      </c>
      <c r="J27" s="152" t="s">
        <v>397</v>
      </c>
    </row>
    <row r="28" s="150" customFormat="1" ht="21" customHeight="1" spans="1:10">
      <c r="A28" s="152" t="s">
        <v>398</v>
      </c>
      <c r="B28" s="152" t="s">
        <v>399</v>
      </c>
      <c r="C28" s="152" t="s">
        <v>320</v>
      </c>
      <c r="D28" s="152" t="s">
        <v>321</v>
      </c>
      <c r="E28" s="152" t="s">
        <v>400</v>
      </c>
      <c r="F28" s="152" t="s">
        <v>323</v>
      </c>
      <c r="G28" s="152" t="s">
        <v>401</v>
      </c>
      <c r="H28" s="152" t="s">
        <v>330</v>
      </c>
      <c r="I28" s="152" t="s">
        <v>326</v>
      </c>
      <c r="J28" s="152" t="s">
        <v>402</v>
      </c>
    </row>
    <row r="29" s="150" customFormat="1" ht="48" spans="1:10">
      <c r="A29" s="152"/>
      <c r="B29" s="152" t="s">
        <v>399</v>
      </c>
      <c r="C29" s="152" t="s">
        <v>320</v>
      </c>
      <c r="D29" s="152" t="s">
        <v>321</v>
      </c>
      <c r="E29" s="152" t="s">
        <v>403</v>
      </c>
      <c r="F29" s="152" t="s">
        <v>323</v>
      </c>
      <c r="G29" s="152" t="s">
        <v>404</v>
      </c>
      <c r="H29" s="152" t="s">
        <v>342</v>
      </c>
      <c r="I29" s="152" t="s">
        <v>326</v>
      </c>
      <c r="J29" s="152" t="s">
        <v>405</v>
      </c>
    </row>
    <row r="30" s="150" customFormat="1" ht="19" customHeight="1" spans="1:10">
      <c r="A30" s="152"/>
      <c r="B30" s="152" t="s">
        <v>399</v>
      </c>
      <c r="C30" s="152" t="s">
        <v>320</v>
      </c>
      <c r="D30" s="152" t="s">
        <v>321</v>
      </c>
      <c r="E30" s="152" t="s">
        <v>406</v>
      </c>
      <c r="F30" s="152" t="s">
        <v>323</v>
      </c>
      <c r="G30" s="152" t="s">
        <v>329</v>
      </c>
      <c r="H30" s="152" t="s">
        <v>407</v>
      </c>
      <c r="I30" s="152" t="s">
        <v>326</v>
      </c>
      <c r="J30" s="152" t="s">
        <v>408</v>
      </c>
    </row>
    <row r="31" s="150" customFormat="1" ht="24" spans="1:10">
      <c r="A31" s="152"/>
      <c r="B31" s="152" t="s">
        <v>399</v>
      </c>
      <c r="C31" s="152" t="s">
        <v>320</v>
      </c>
      <c r="D31" s="152" t="s">
        <v>339</v>
      </c>
      <c r="E31" s="152" t="s">
        <v>409</v>
      </c>
      <c r="F31" s="152" t="s">
        <v>323</v>
      </c>
      <c r="G31" s="152" t="s">
        <v>329</v>
      </c>
      <c r="H31" s="152" t="s">
        <v>342</v>
      </c>
      <c r="I31" s="152" t="s">
        <v>347</v>
      </c>
      <c r="J31" s="152" t="s">
        <v>410</v>
      </c>
    </row>
    <row r="32" s="150" customFormat="1" ht="18" customHeight="1" spans="1:10">
      <c r="A32" s="152"/>
      <c r="B32" s="152" t="s">
        <v>399</v>
      </c>
      <c r="C32" s="152" t="s">
        <v>320</v>
      </c>
      <c r="D32" s="152" t="s">
        <v>339</v>
      </c>
      <c r="E32" s="152" t="s">
        <v>411</v>
      </c>
      <c r="F32" s="152" t="s">
        <v>323</v>
      </c>
      <c r="G32" s="152" t="s">
        <v>404</v>
      </c>
      <c r="H32" s="152" t="s">
        <v>342</v>
      </c>
      <c r="I32" s="152" t="s">
        <v>347</v>
      </c>
      <c r="J32" s="152" t="s">
        <v>412</v>
      </c>
    </row>
    <row r="33" s="150" customFormat="1" ht="36" spans="1:10">
      <c r="A33" s="152"/>
      <c r="B33" s="152" t="s">
        <v>399</v>
      </c>
      <c r="C33" s="152" t="s">
        <v>354</v>
      </c>
      <c r="D33" s="152" t="s">
        <v>376</v>
      </c>
      <c r="E33" s="152" t="s">
        <v>413</v>
      </c>
      <c r="F33" s="152" t="s">
        <v>323</v>
      </c>
      <c r="G33" s="152" t="s">
        <v>357</v>
      </c>
      <c r="H33" s="152" t="s">
        <v>342</v>
      </c>
      <c r="I33" s="152" t="s">
        <v>347</v>
      </c>
      <c r="J33" s="152" t="s">
        <v>414</v>
      </c>
    </row>
    <row r="34" s="150" customFormat="1" ht="24" spans="1:10">
      <c r="A34" s="152"/>
      <c r="B34" s="152" t="s">
        <v>399</v>
      </c>
      <c r="C34" s="152" t="s">
        <v>354</v>
      </c>
      <c r="D34" s="152" t="s">
        <v>355</v>
      </c>
      <c r="E34" s="152" t="s">
        <v>356</v>
      </c>
      <c r="F34" s="152" t="s">
        <v>323</v>
      </c>
      <c r="G34" s="152" t="s">
        <v>357</v>
      </c>
      <c r="H34" s="152" t="s">
        <v>342</v>
      </c>
      <c r="I34" s="152" t="s">
        <v>347</v>
      </c>
      <c r="J34" s="152" t="s">
        <v>358</v>
      </c>
    </row>
    <row r="35" s="150" customFormat="1" ht="21" customHeight="1" spans="1:10">
      <c r="A35" s="152"/>
      <c r="B35" s="152" t="s">
        <v>399</v>
      </c>
      <c r="C35" s="152" t="s">
        <v>354</v>
      </c>
      <c r="D35" s="152" t="s">
        <v>415</v>
      </c>
      <c r="E35" s="152" t="s">
        <v>416</v>
      </c>
      <c r="F35" s="152" t="s">
        <v>323</v>
      </c>
      <c r="G35" s="152" t="s">
        <v>357</v>
      </c>
      <c r="H35" s="152" t="s">
        <v>342</v>
      </c>
      <c r="I35" s="152" t="s">
        <v>347</v>
      </c>
      <c r="J35" s="152" t="s">
        <v>416</v>
      </c>
    </row>
    <row r="36" s="150" customFormat="1" ht="24" spans="1:10">
      <c r="A36" s="152"/>
      <c r="B36" s="152" t="s">
        <v>399</v>
      </c>
      <c r="C36" s="152" t="s">
        <v>354</v>
      </c>
      <c r="D36" s="152" t="s">
        <v>359</v>
      </c>
      <c r="E36" s="152" t="s">
        <v>417</v>
      </c>
      <c r="F36" s="152" t="s">
        <v>323</v>
      </c>
      <c r="G36" s="152" t="s">
        <v>357</v>
      </c>
      <c r="H36" s="152" t="s">
        <v>342</v>
      </c>
      <c r="I36" s="152" t="s">
        <v>347</v>
      </c>
      <c r="J36" s="152" t="s">
        <v>418</v>
      </c>
    </row>
    <row r="37" s="150" customFormat="1" ht="24" spans="1:10">
      <c r="A37" s="152"/>
      <c r="B37" s="152" t="s">
        <v>399</v>
      </c>
      <c r="C37" s="152" t="s">
        <v>362</v>
      </c>
      <c r="D37" s="152" t="s">
        <v>363</v>
      </c>
      <c r="E37" s="152" t="s">
        <v>419</v>
      </c>
      <c r="F37" s="152" t="s">
        <v>336</v>
      </c>
      <c r="G37" s="152" t="s">
        <v>420</v>
      </c>
      <c r="H37" s="152" t="s">
        <v>346</v>
      </c>
      <c r="I37" s="152" t="s">
        <v>347</v>
      </c>
      <c r="J37" s="152" t="s">
        <v>421</v>
      </c>
    </row>
  </sheetData>
  <mergeCells count="10">
    <mergeCell ref="A2:J2"/>
    <mergeCell ref="A3:H3"/>
    <mergeCell ref="A6:A15"/>
    <mergeCell ref="A16:A22"/>
    <mergeCell ref="A23:A27"/>
    <mergeCell ref="A28:A37"/>
    <mergeCell ref="B6:B15"/>
    <mergeCell ref="B16:B22"/>
    <mergeCell ref="B23:B27"/>
    <mergeCell ref="B28:B37"/>
  </mergeCells>
  <printOptions horizontalCentered="1"/>
  <pageMargins left="0.959027777777778" right="0.959027777777778" top="0.71875" bottom="0.718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2026-03-30T03:19:18Z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2052-10.8.0.5950</vt:lpwstr>
  </property>
</Properties>
</file>