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9765"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5725"/>
</workbook>
</file>

<file path=xl/calcChain.xml><?xml version="1.0" encoding="utf-8"?>
<calcChain xmlns="http://schemas.openxmlformats.org/spreadsheetml/2006/main">
  <c r="L72" i="7"/>
  <c r="H21" i="11"/>
  <c r="G21"/>
  <c r="F21"/>
  <c r="K36" i="8"/>
  <c r="J36"/>
  <c r="I36"/>
  <c r="I72" i="7"/>
  <c r="H72"/>
  <c r="D33" i="5"/>
  <c r="D32"/>
  <c r="D31"/>
  <c r="D30"/>
  <c r="D29"/>
  <c r="D28"/>
  <c r="D27"/>
  <c r="D26"/>
  <c r="D25"/>
  <c r="D24"/>
  <c r="D23"/>
  <c r="D22"/>
  <c r="D21"/>
  <c r="D20"/>
  <c r="D19"/>
  <c r="D18"/>
  <c r="D17"/>
  <c r="D16"/>
  <c r="D15"/>
  <c r="D14"/>
  <c r="D13"/>
  <c r="D12"/>
  <c r="D11"/>
  <c r="D10"/>
  <c r="D9"/>
  <c r="D8"/>
  <c r="D7"/>
</calcChain>
</file>

<file path=xl/sharedStrings.xml><?xml version="1.0" encoding="utf-8"?>
<sst xmlns="http://schemas.openxmlformats.org/spreadsheetml/2006/main" count="2187" uniqueCount="638">
  <si>
    <t>预算01-1表</t>
  </si>
  <si>
    <t>2026年部门财务收支预算总表</t>
  </si>
  <si>
    <t>单位名称：昆明市呈贡区交通运输局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</si>
  <si>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</si>
  <si>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</si>
  <si>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</si>
  <si>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</si>
  <si>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</si>
  <si>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</si>
  <si>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</si>
  <si>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</si>
  <si>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</si>
  <si>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</si>
  <si>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</si>
  <si>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</si>
  <si>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</si>
  <si>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</si>
  <si>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</si>
  <si>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</si>
  <si>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</si>
  <si>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</si>
  <si>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</si>
  <si>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</si>
  <si>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</si>
  <si>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</si>
  <si>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</si>
  <si>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</si>
  <si>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</si>
  <si>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</si>
  <si>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</si>
  <si>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</si>
  <si>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</si>
  <si>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</si>
  <si>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</si>
  <si>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</si>
  <si>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</si>
  <si>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</si>
  <si>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</si>
  <si>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</si>
  <si>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</si>
  <si>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</si>
  <si>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</si>
  <si>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</si>
  <si>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</si>
  <si>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</si>
  <si>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</si>
  <si>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</si>
  <si>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</si>
  <si>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</si>
  <si>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</si>
  <si>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</si>
  <si>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</si>
  <si>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</si>
  <si>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</si>
  <si>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</si>
  <si>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</si>
  <si>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</si>
  <si>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</si>
  <si>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</si>
  <si>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</si>
  <si>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</si>
  <si>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</si>
  <si>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</si>
  <si>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</si>
  <si>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</si>
  <si>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</si>
  <si>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</si>
  <si>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</si>
  <si>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</si>
  <si>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</si>
  <si>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</si>
  <si>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</si>
  <si>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昆明市呈贡区交通运输局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</si>
  <si>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</si>
  <si>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</si>
  <si>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</si>
  <si>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</si>
  <si>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</si>
  <si>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</si>
  <si>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</si>
  <si>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</si>
  <si>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</si>
  <si>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</si>
  <si>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</si>
  <si>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</si>
  <si>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</si>
  <si>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</si>
  <si>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</si>
  <si>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</si>
  <si>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</si>
  <si>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</si>
  <si>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</si>
  <si>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</si>
  <si>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</si>
  <si>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</si>
  <si>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</si>
  <si>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</si>
  <si>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</si>
  <si>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</si>
  <si>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</si>
  <si>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</si>
  <si>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</si>
  <si>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</si>
  <si>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</si>
  <si>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</si>
  <si>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</si>
  <si>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</si>
  <si>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</si>
  <si>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</si>
  <si>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</si>
  <si>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</si>
  <si>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</si>
  <si>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</si>
  <si>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</si>
  <si>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</si>
  <si>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</si>
  <si>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</si>
  <si>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</si>
  <si>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</si>
  <si>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</si>
  <si>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</si>
  <si>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</si>
  <si>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</si>
  <si>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</si>
  <si>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</si>
  <si>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</si>
  <si>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</si>
  <si>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</si>
  <si>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</si>
  <si>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</si>
  <si>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</si>
  <si>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</si>
  <si>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</si>
  <si>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</si>
  <si>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2140103</t>
  </si>
  <si>
    <t>机关服务</t>
  </si>
  <si>
    <t>2140106</t>
  </si>
  <si>
    <t>公路养护</t>
  </si>
  <si>
    <t>2140109</t>
  </si>
  <si>
    <t>交通运输信息化建设</t>
  </si>
  <si>
    <t>2140110</t>
  </si>
  <si>
    <t>公路和运输安全</t>
  </si>
  <si>
    <t>2140112</t>
  </si>
  <si>
    <t>公路运输管理</t>
  </si>
  <si>
    <t>2140199</t>
  </si>
  <si>
    <t>其他公路水路运输支出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</si>
  <si>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</si>
  <si>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</si>
  <si>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</si>
  <si>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</si>
  <si>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</si>
  <si>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</si>
  <si>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</si>
  <si>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</si>
  <si>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</si>
  <si>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</si>
  <si>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</si>
  <si>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</si>
  <si>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</si>
  <si>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</si>
  <si>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</si>
  <si>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</si>
  <si>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</si>
  <si>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</si>
  <si>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</si>
  <si>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</si>
  <si>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</si>
  <si>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</si>
  <si>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</si>
  <si>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</si>
  <si>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</si>
  <si>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</si>
  <si>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</si>
  <si>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</si>
  <si>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</si>
  <si>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</si>
  <si>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</si>
  <si>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</si>
  <si>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</si>
  <si>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</si>
  <si>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</si>
  <si>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</si>
  <si>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</si>
  <si>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</si>
  <si>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</si>
  <si>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</si>
  <si>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</si>
  <si>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</si>
  <si>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</si>
  <si>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</si>
  <si>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</si>
  <si>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</si>
  <si>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</si>
  <si>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</si>
  <si>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</si>
  <si>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</si>
  <si>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</si>
  <si>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</si>
  <si>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</si>
  <si>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</si>
  <si>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</si>
  <si>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</si>
  <si>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</si>
  <si>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</si>
  <si>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</si>
  <si>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</si>
  <si>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</si>
  <si>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</si>
  <si>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</si>
  <si>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</si>
  <si>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</si>
  <si>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</si>
  <si>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</si>
  <si>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</si>
  <si>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</si>
  <si>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</si>
  <si>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</si>
  <si>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</si>
  <si>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</si>
  <si>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</si>
  <si>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</si>
  <si>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</si>
  <si>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530121261100005169945</t>
  </si>
  <si>
    <t>辅助性岗位工会经费</t>
  </si>
  <si>
    <t>30228</t>
  </si>
  <si>
    <t>工会经费</t>
  </si>
  <si>
    <t>530121231100001441387</t>
  </si>
  <si>
    <t>编外人员公用经费</t>
  </si>
  <si>
    <t>30201</t>
  </si>
  <si>
    <t>办公费</t>
  </si>
  <si>
    <t>30299</t>
  </si>
  <si>
    <t>其他商品和服务支出</t>
  </si>
  <si>
    <t>530121231100001440109</t>
  </si>
  <si>
    <t>行政人员绩效奖励</t>
  </si>
  <si>
    <t>30103</t>
  </si>
  <si>
    <t>奖金</t>
  </si>
  <si>
    <t>530121231100001235069</t>
  </si>
  <si>
    <t>离退休人员支出</t>
  </si>
  <si>
    <t>30305</t>
  </si>
  <si>
    <t>生活补助</t>
  </si>
  <si>
    <t>530121210000000003453</t>
  </si>
  <si>
    <t>30217</t>
  </si>
  <si>
    <t>530121210000000003101</t>
  </si>
  <si>
    <t>事业人员工资支出</t>
  </si>
  <si>
    <t>30101</t>
  </si>
  <si>
    <t>基本工资</t>
  </si>
  <si>
    <t>30102</t>
  </si>
  <si>
    <t>津贴补贴</t>
  </si>
  <si>
    <t>30107</t>
  </si>
  <si>
    <t>绩效工资</t>
  </si>
  <si>
    <t>530121210000000003100</t>
  </si>
  <si>
    <t>行政人员工资支出</t>
  </si>
  <si>
    <t>530121241100002203893</t>
  </si>
  <si>
    <t>其他人员支出</t>
  </si>
  <si>
    <t>30199</t>
  </si>
  <si>
    <t>其他工资福利支出</t>
  </si>
  <si>
    <t>530121210000000003107</t>
  </si>
  <si>
    <t>530121210000000002371</t>
  </si>
  <si>
    <t>公务用车运行维护费</t>
  </si>
  <si>
    <t>30231</t>
  </si>
  <si>
    <t>530121210000000003106</t>
  </si>
  <si>
    <t>公务交通补贴</t>
  </si>
  <si>
    <t>30239</t>
  </si>
  <si>
    <t>其他交通费用</t>
  </si>
  <si>
    <t>530121231100001235065</t>
  </si>
  <si>
    <t>事业购房补贴</t>
  </si>
  <si>
    <t>530121231100001440104</t>
  </si>
  <si>
    <t>事业人员绩效奖励</t>
  </si>
  <si>
    <t>530121210000000003102</t>
  </si>
  <si>
    <t>社会保障缴费</t>
  </si>
  <si>
    <t>30108</t>
  </si>
  <si>
    <t>机关事业单位基本养老保险缴费</t>
  </si>
  <si>
    <t>30110</t>
  </si>
  <si>
    <t>职工基本医疗保险缴费</t>
  </si>
  <si>
    <t>30111</t>
  </si>
  <si>
    <t>公务员医疗补助缴费</t>
  </si>
  <si>
    <t>30112</t>
  </si>
  <si>
    <t>其他社会保障缴费</t>
  </si>
  <si>
    <t>530121210000000003108</t>
  </si>
  <si>
    <t>一般公用运转支出</t>
  </si>
  <si>
    <t>30205</t>
  </si>
  <si>
    <t>水费</t>
  </si>
  <si>
    <t>30206</t>
  </si>
  <si>
    <t>电费</t>
  </si>
  <si>
    <t>30207</t>
  </si>
  <si>
    <t>邮电费</t>
  </si>
  <si>
    <t>30209</t>
  </si>
  <si>
    <t>物业管理费</t>
  </si>
  <si>
    <t>30211</t>
  </si>
  <si>
    <t>差旅费</t>
  </si>
  <si>
    <t>30216</t>
  </si>
  <si>
    <t>培训费</t>
  </si>
  <si>
    <t>30227</t>
  </si>
  <si>
    <t>委托业务费</t>
  </si>
  <si>
    <t>30213</t>
  </si>
  <si>
    <t>维修（护）费</t>
  </si>
  <si>
    <t>530121210000000003103</t>
  </si>
  <si>
    <t>30113</t>
  </si>
  <si>
    <t>预算05-1表</t>
  </si>
  <si>
    <t>2026年部门项目支出预算表</t>
  </si>
  <si>
    <t>项目分类</t>
  </si>
  <si>
    <t>项目单位</t>
  </si>
  <si>
    <t>本年拨款</t>
  </si>
  <si>
    <t>其中：本次下达</t>
  </si>
  <si>
    <t>313 事业发展类</t>
  </si>
  <si>
    <t>530121210000000001180</t>
  </si>
  <si>
    <t>呈贡区超限运输检测站治超项目专项资金</t>
  </si>
  <si>
    <t>30226</t>
  </si>
  <si>
    <t>劳务费</t>
  </si>
  <si>
    <t>530121210000000001799</t>
  </si>
  <si>
    <t>桥梁检测专项资金</t>
  </si>
  <si>
    <t>530121221100000398477</t>
  </si>
  <si>
    <t>123001呈贡区农村公路路政管理联动协管机制专项资金</t>
  </si>
  <si>
    <t>530121221100000399737</t>
  </si>
  <si>
    <t>123001农村公路养护专项资金</t>
  </si>
  <si>
    <t>530121221100000399813</t>
  </si>
  <si>
    <t>农村公路安全隐患整治及四好农村路建设专项资金</t>
  </si>
  <si>
    <t>530121251100003762968</t>
  </si>
  <si>
    <t>呈贡区“十五五”综合交通发展规划编制专项资金</t>
  </si>
  <si>
    <t>530121251100003766420</t>
  </si>
  <si>
    <t>交通运输行业党委党建工作专项资金</t>
  </si>
  <si>
    <t>530121251100003771393</t>
  </si>
  <si>
    <t>兴呈路（驼峰街至交警五大队）路灯安装专项资金</t>
  </si>
  <si>
    <t>530121261100005016244</t>
  </si>
  <si>
    <t>国道213线（驼峰街至学海路段）安装路灯专项资金</t>
  </si>
  <si>
    <t>530121261100005016300</t>
  </si>
  <si>
    <t>呈贡区交通信号灯维护费专项资金</t>
  </si>
  <si>
    <t>530121261100005017156</t>
  </si>
  <si>
    <t>四环十七射、美丽公路、南连接线、美丽铁路项目管养专项资金</t>
  </si>
  <si>
    <t>530121261100005033970</t>
  </si>
  <si>
    <t>综合交通改革和窗口付费建设专项资金</t>
  </si>
  <si>
    <t>530121261100005034004</t>
  </si>
  <si>
    <t>专项规划及应急预案修订专项资金</t>
  </si>
  <si>
    <t>530121261100005034076</t>
  </si>
  <si>
    <t>处置货车司机投诉专项资金</t>
  </si>
  <si>
    <t>530121261100005034159</t>
  </si>
  <si>
    <t>互联网租赁自行车管理专项资金</t>
  </si>
  <si>
    <t>530121261100005034207</t>
  </si>
  <si>
    <t>呈贡区邮政快递业管理专项资金</t>
  </si>
  <si>
    <t>530121261100005034242</t>
  </si>
  <si>
    <t>推进低空经济发展专项资金</t>
  </si>
  <si>
    <t>530121261100005034423</t>
  </si>
  <si>
    <t>办公设备及复印用纸采购专项资金</t>
  </si>
  <si>
    <t>31002</t>
  </si>
  <si>
    <t>办公设备购置</t>
  </si>
  <si>
    <t>530121261100005034998</t>
  </si>
  <si>
    <t>国道213线呈贡境内段提升改造工程数字化档案整理验收服务专项资金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</si>
  <si>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</si>
  <si>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</si>
  <si>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</si>
  <si>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</si>
  <si>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</si>
  <si>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</si>
  <si>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</si>
  <si>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</si>
  <si>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</si>
  <si>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</si>
  <si>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</si>
  <si>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</si>
  <si>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提升辅助执法工作效率，不断总结在应急、执法方面的运用经验，优化空域管理、夯实基础设施，形成新质生产力。
</t>
  </si>
  <si>
    <t>产出指标</t>
  </si>
  <si>
    <t>质量指标</t>
  </si>
  <si>
    <t>验收通过率</t>
  </si>
  <si>
    <t>&gt;=</t>
  </si>
  <si>
    <t>95</t>
  </si>
  <si>
    <t>%</t>
  </si>
  <si>
    <t>定量指标</t>
  </si>
  <si>
    <t>反映研究成果验收通过情况。
验收通过率=评审通过的研究成果/上报参加评审的研究成果数量*100%。</t>
  </si>
  <si>
    <t>效益指标</t>
  </si>
  <si>
    <t>社会效益</t>
  </si>
  <si>
    <t>研究成果采纳率</t>
  </si>
  <si>
    <t>反映上报至省级部门的建议、意见被采纳的情况。
研究成果采纳率=上报至省级部门被其采纳的建议、意见条数/上报至省级部门的建议、意见数量*100%。</t>
  </si>
  <si>
    <t>满意度指标</t>
  </si>
  <si>
    <t>服务对象满意度</t>
  </si>
  <si>
    <t>反映服务对象对政策研究工作的整体满意情况。
服务对象满意度=（对政策研究工作的整体满意的人数/问卷调查人数）*100%</t>
  </si>
  <si>
    <t>完成项目移交工作。</t>
  </si>
  <si>
    <t>数量指标</t>
  </si>
  <si>
    <t>工程总量</t>
  </si>
  <si>
    <t>70</t>
  </si>
  <si>
    <t>个/套</t>
  </si>
  <si>
    <t>反映新建、改造、修缮工程量完成情况。</t>
  </si>
  <si>
    <t>竣工验收合格率</t>
  </si>
  <si>
    <t>98</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</si>
  <si>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</si>
  <si>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</si>
  <si>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</si>
  <si>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</si>
  <si>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</si>
  <si>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</si>
  <si>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</si>
  <si>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</si>
  <si>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开展呈贡区“十五五”综合交通发展规划编制工作费用10万元</t>
  </si>
  <si>
    <t>完成时间</t>
  </si>
  <si>
    <t>1.00</t>
  </si>
  <si>
    <t>年</t>
  </si>
  <si>
    <t>开展呈贡区“十五五”综合交通发展规划编制工作</t>
  </si>
  <si>
    <t>增加社会效益</t>
  </si>
  <si>
    <t>=</t>
  </si>
  <si>
    <t>增加</t>
  </si>
  <si>
    <t>定性指标</t>
  </si>
  <si>
    <t>人民群众满意度</t>
  </si>
  <si>
    <t>按计划完成2026年“四环十七射”、“美丽公路”、南连接线、美丽铁路绿化地块绿化养护工作。</t>
  </si>
  <si>
    <t>绿化管养面积</t>
  </si>
  <si>
    <t>500</t>
  </si>
  <si>
    <t>平方米</t>
  </si>
  <si>
    <t>反映办公区室外绿化管养面积的情况。</t>
  </si>
  <si>
    <t>绿化存活率</t>
  </si>
  <si>
    <t>反映绿化存活的情况。绿化存活率=存活绿化数（面积）/总绿化数（面积）*100%</t>
  </si>
  <si>
    <t>安全事故发生次数</t>
  </si>
  <si>
    <t>&lt;=</t>
  </si>
  <si>
    <t>次</t>
  </si>
  <si>
    <t>反映安全事故发生的次数情况。</t>
  </si>
  <si>
    <t>服务受益人员满意度</t>
  </si>
  <si>
    <t>反映保安、保洁、餐饮服务、绿化养护服务受益人员满意程度。</t>
  </si>
  <si>
    <t>完成缪阳线路面硬化1100m，斗南水塔-抽水站线路面硬化418m。完成沿河路新建钢管栏杆1588米；三铝公路新建钢筋混凝土护栏379米、三波波形护栏1142米、减速标线338.4平方米、标志牌7套、爆闪灯6套；缪阳线新建钢筋混凝土护栏939米、标志牌2套、C20混凝土挡墙1114.5立方米，修补路面3142.13平方米、修复路缘石181.1立方米。</t>
  </si>
  <si>
    <t>安装缆索式护栏</t>
  </si>
  <si>
    <t>1100</t>
  </si>
  <si>
    <t>米</t>
  </si>
  <si>
    <t>安装钢管栏杆</t>
  </si>
  <si>
    <t>1588</t>
  </si>
  <si>
    <t>钢筋混凝土护栏</t>
  </si>
  <si>
    <t>1317</t>
  </si>
  <si>
    <t>座（处）</t>
  </si>
  <si>
    <t>三波波形护栏</t>
  </si>
  <si>
    <t>1142</t>
  </si>
  <si>
    <t>减速标线</t>
  </si>
  <si>
    <t>338.4</t>
  </si>
  <si>
    <t>处</t>
  </si>
  <si>
    <t>标志牌</t>
  </si>
  <si>
    <t>台（套）</t>
  </si>
  <si>
    <t>修补路面</t>
  </si>
  <si>
    <t>3142.13</t>
  </si>
  <si>
    <t>爆闪灯</t>
  </si>
  <si>
    <t>个</t>
  </si>
  <si>
    <t>路面硬化总里程</t>
  </si>
  <si>
    <t>1.518</t>
  </si>
  <si>
    <t>公里</t>
  </si>
  <si>
    <t>涉及路线条数</t>
  </si>
  <si>
    <t>个/标段</t>
  </si>
  <si>
    <t>项目竣工验收合格率</t>
  </si>
  <si>
    <t>方案制定和前期准备时间</t>
  </si>
  <si>
    <t>月</t>
  </si>
  <si>
    <t>计划开工率</t>
  </si>
  <si>
    <t>设计功能实现率</t>
  </si>
  <si>
    <t>96</t>
  </si>
  <si>
    <t>完成2024年辖区内5座桥梁的经常性检查、定期检查、特殊检查。形成检测报告。确保桥梁安全运行。</t>
  </si>
  <si>
    <t>经常性检测</t>
  </si>
  <si>
    <t>座</t>
  </si>
  <si>
    <t>定期检测</t>
  </si>
  <si>
    <t>桥梁荷载试验</t>
  </si>
  <si>
    <t>桥梁检测率</t>
  </si>
  <si>
    <t>100</t>
  </si>
  <si>
    <t>受益人群覆盖率</t>
  </si>
  <si>
    <t>完成本年采购</t>
  </si>
  <si>
    <t>购置计划完成率</t>
  </si>
  <si>
    <t>90</t>
  </si>
  <si>
    <t>反映部门购置计划执行情况购置计划执行情况。
购置计划完成率=（实际购置交付装备数量/计划购置交付装备数量）*100%。</t>
  </si>
  <si>
    <t>可持续影响</t>
  </si>
  <si>
    <t>设备使用年限</t>
  </si>
  <si>
    <t>反映新投入设备使用年限情况。</t>
  </si>
  <si>
    <t>使用人员满意度</t>
  </si>
  <si>
    <t>反映服务对象对购置设备的整体满意情况。
使用人员满意度=（对购置设备满意的人数/问卷调查人数）*100%。</t>
  </si>
  <si>
    <t>对国道213线呈贡境内段提升改造工程数字化档案整理验收服务，该项目预计2026年底完成验收。</t>
  </si>
  <si>
    <t>信息数据安全</t>
  </si>
  <si>
    <t>反映信息系统相关数据安全的保障情况。</t>
  </si>
  <si>
    <t>管理存量数据条数</t>
  </si>
  <si>
    <t>条</t>
  </si>
  <si>
    <t>反映信息系统建设/运维对存量数据的管理情况（仅计算核心数据，原则上核心数据不超过5类)。</t>
  </si>
  <si>
    <t>使用人员满意度度</t>
  </si>
  <si>
    <t>反映使用对象对信息系统使用的满意度。
使用人员满意度=（对信息系统满意的使用人员/问卷调查人数）*100%</t>
  </si>
  <si>
    <t>持续推进农村公路路政管理联动协管机制工作。以提升路域环境整治为目标，以提升路政管理所专管员、社区协管站协管员队伍整体素质和责任落实为抓手，进一步规范“联动协管”机制工作，提升我区农村公路路政管理水平。</t>
  </si>
  <si>
    <t>参与检查(核查)人数</t>
  </si>
  <si>
    <t>50</t>
  </si>
  <si>
    <t>人</t>
  </si>
  <si>
    <t>反映参与检查核查的工作人数。</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</si>
  <si>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</si>
  <si>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</si>
  <si>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</si>
  <si>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</si>
  <si>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</si>
  <si>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</si>
  <si>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</si>
  <si>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</si>
  <si>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检查（核查）人员被投诉次数</t>
  </si>
  <si>
    <t>反映服务对象对检查核查工作的整体满意情况。</t>
  </si>
  <si>
    <t>完成2026年农村公路里程共有146.51公里，其中县级公路30.159公里，（含省管下放25.956公里），乡级公路105.446公里，村级公路10.912公里。公路养护，保障农村公路的正常养护。</t>
  </si>
  <si>
    <t>养护里程</t>
  </si>
  <si>
    <t>146.51</t>
  </si>
  <si>
    <t>34050</t>
  </si>
  <si>
    <t>清理水沟</t>
  </si>
  <si>
    <t>16620</t>
  </si>
  <si>
    <t>方案制定和前期准备工作</t>
  </si>
  <si>
    <t>施工时间</t>
  </si>
  <si>
    <t>履职基础、公共服务能力</t>
  </si>
  <si>
    <t xml:space="preserve">建立完善呈贡区邮政快递行业属地管理职责工作方案，整合盘活现有资源，统筹各方力量，构建高效运行的邮政管理责任落实工作机制，协调各快递企业完善末端服务网点布局，增强快递服务便利性，打通寄递服务“最后一百米”提升辖区偏远地区末端服务网点覆盖率，更好满足农村地区生产生活需求，农民幸福感、获得感得到显著提升。
</t>
  </si>
  <si>
    <t>问题整改落实率</t>
  </si>
  <si>
    <t>反映检查核查发现问题的整改落实情况。
问题整改落实率=（实际整改问题数/现场检查发现问题数）*100%</t>
  </si>
  <si>
    <t>交通运输行业党委党建工作经费1万元</t>
  </si>
  <si>
    <t>活动举办次数</t>
  </si>
  <si>
    <t>反映组织宣传活动次数的情况。</t>
  </si>
  <si>
    <t>及时率</t>
  </si>
  <si>
    <t>天</t>
  </si>
  <si>
    <t>反映事实发生与作为宣传事实发生之间的时间差距情况。</t>
  </si>
  <si>
    <t>计划完成率</t>
  </si>
  <si>
    <t>计划完成率=在规定时间内宣传任务完成数/宣传任务计划数*100%</t>
  </si>
  <si>
    <t>活动参与人次</t>
  </si>
  <si>
    <t>20</t>
  </si>
  <si>
    <t>人次</t>
  </si>
  <si>
    <t>反映活动参与人次情况。</t>
  </si>
  <si>
    <t>社会公众满意度</t>
  </si>
  <si>
    <t>反映社会公众对宣传的满意程度。</t>
  </si>
  <si>
    <t>建安费合同价为96.81万元，已支付90.84603万元，2025年需支付5.96397万元。</t>
  </si>
  <si>
    <t>41</t>
  </si>
  <si>
    <t>盏</t>
  </si>
  <si>
    <t>计划完工时间</t>
  </si>
  <si>
    <t>2025-12-31</t>
  </si>
  <si>
    <t xml:space="preserve">反映工程按计划完工情况。
</t>
  </si>
  <si>
    <t>9995</t>
  </si>
  <si>
    <t>完成信号灯维护工作。</t>
  </si>
  <si>
    <t>设施设备（系统）检查检修次数</t>
  </si>
  <si>
    <t>次/月（季、年）</t>
  </si>
  <si>
    <t>反映电梯、空调、消防、安保、会议系统等设施设备检查检修次数的情况。（具体运用时，根据不同的设施对检查的要求进行检查频次的设置。）</t>
  </si>
  <si>
    <t>零星修缮（维修）及时率</t>
  </si>
  <si>
    <t>反映零星修缮（维修）及时的情况。零星修缮（维修）及时率=在规定时间内完成零星修缮（维修）数量/报修数量*100%</t>
  </si>
  <si>
    <t>设施设备（系统)发生故障次数</t>
  </si>
  <si>
    <t>反映电梯、空调、消防、安保、会议系统等设施设备发生故障的情况。</t>
  </si>
  <si>
    <t>区交通运输局将对专项规划及应急预案进行修订、完善。</t>
  </si>
  <si>
    <t>研究报告数量</t>
  </si>
  <si>
    <t>形成最终研究报告个数。</t>
  </si>
  <si>
    <t>呈贡区交通运输局将建设交通运输政务服务大厅窗口，承接原昆明市道路运输管理局呈贡分局负责的道路运输县级权限政务服务事项</t>
  </si>
  <si>
    <t>系统全年正常运行时长</t>
  </si>
  <si>
    <t>1000</t>
  </si>
  <si>
    <t>小时</t>
  </si>
  <si>
    <t>反映信息系统全年正常运行时间情况。</t>
  </si>
  <si>
    <t xml:space="preserve">按照上级指示及文件要求，落实好本辖区互联网租赁自行车停放点的划设工作，为公众提供安全、便利的绿色出行环境，协同区级相关职能部门，做好停放管理工作，规范停放点位设置，强化停放秩序管理
</t>
  </si>
  <si>
    <t xml:space="preserve">加强对参与测试示范的快递企业及技术应用企业的指与监管，要求企业建立完善的安全管理制度和应急处置预案。
</t>
  </si>
  <si>
    <t>深入落实好国家、省、市、区关于货车违法超限超载的新规，持续开展货车违法超限超载专项集中整治。认真落实好呈贡区超限运输检测站（三铝公路K7+350米处）24小时“四班三运转”路警联合治理路面货车超限超载治理工作，继续保持路面治理货车超限超载高压态势，始终保持路面治理力度，形成高压态势，严厉查处货车超限超载行为。</t>
  </si>
  <si>
    <t>30</t>
  </si>
  <si>
    <t>开展检查（核查）次数</t>
  </si>
  <si>
    <t>反映检查核查的次数情况。</t>
  </si>
  <si>
    <t>预算06表</t>
  </si>
  <si>
    <t>2026年部门政府性基金预算支出预算表</t>
  </si>
  <si>
    <t>政府性基金预算支出预算表</t>
  </si>
  <si>
    <t>政府性基金预算支出</t>
  </si>
  <si>
    <t>本部门2026年无部门政府性基金预算支出，此表为空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</si>
  <si>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</si>
  <si>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</si>
  <si>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</si>
  <si>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</si>
  <si>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</si>
  <si>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</si>
  <si>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</si>
  <si>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</si>
  <si>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</si>
  <si>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</si>
  <si>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</si>
  <si>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</si>
  <si>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印刷服务</t>
  </si>
  <si>
    <t>其他印刷服务</t>
  </si>
  <si>
    <t>公务用车加油</t>
  </si>
  <si>
    <t>车辆加油、添加燃料服务</t>
  </si>
  <si>
    <t>项</t>
  </si>
  <si>
    <t>公务用车维修</t>
  </si>
  <si>
    <t>车辆维修和保养服务</t>
  </si>
  <si>
    <t>公务用车保险</t>
  </si>
  <si>
    <t>机动车保险服务</t>
  </si>
  <si>
    <t>复印纸</t>
  </si>
  <si>
    <t>箱</t>
  </si>
  <si>
    <t>农村公路养护采购</t>
  </si>
  <si>
    <t>公路管理和养护服务</t>
  </si>
  <si>
    <t>路灯安装</t>
  </si>
  <si>
    <t>建筑物照明设备安装</t>
  </si>
  <si>
    <t>2025年管养</t>
  </si>
  <si>
    <t>园林绿化管理服务</t>
  </si>
  <si>
    <t>2026年管养</t>
  </si>
  <si>
    <t>喷墨打印机</t>
  </si>
  <si>
    <t>A3彩色打印机</t>
  </si>
  <si>
    <t>台</t>
  </si>
  <si>
    <t>复印机</t>
  </si>
  <si>
    <t>书架</t>
  </si>
  <si>
    <t>金属质架类</t>
  </si>
  <si>
    <t>套</t>
  </si>
  <si>
    <t>预算08表</t>
  </si>
  <si>
    <t>2026年部门政府购买服务预算表</t>
  </si>
  <si>
    <t>政府购买服务项目</t>
  </si>
  <si>
    <t>政府购买服务目录</t>
  </si>
  <si>
    <t>本部门2026年无部门政府购买服务预算，此表为空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</si>
  <si>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</si>
  <si>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</si>
  <si>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</si>
  <si>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</si>
  <si>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</si>
  <si>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</si>
  <si>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</si>
  <si>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</si>
  <si>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</si>
  <si>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</si>
  <si>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</si>
  <si>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</si>
  <si>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</si>
  <si>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</si>
  <si>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</si>
  <si>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</si>
  <si>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</si>
  <si>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</si>
  <si>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</si>
  <si>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</si>
  <si>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</si>
  <si>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</si>
  <si>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</si>
  <si>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</si>
  <si>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</si>
  <si>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本部门2026年无对下转移支付预算，此表为空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</si>
  <si>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</si>
  <si>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</si>
  <si>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</si>
  <si>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</si>
  <si>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</si>
  <si>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</si>
  <si>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</si>
  <si>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</si>
  <si>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</si>
  <si>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</si>
  <si>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</si>
  <si>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本部门2026年无新增资产配置预算，此表为空</t>
  </si>
  <si>
    <t>注：涉及土地使用权、房屋、公务用车购置，按照现行相关管理制度规定报批，以职能部门审批意见为准。</t>
  </si>
  <si>
    <t>预算11表</t>
  </si>
  <si>
    <t>2026年上级转移支付补助项目支出预算表</t>
  </si>
  <si>
    <t>上级补助</t>
  </si>
  <si>
    <t>本部门2026年无上级转移支付补助项目支出预算，此表为空</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</si>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</sst>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numFmts count="6">
    <numFmt numFmtId="176" formatCode="yyyy\-mm\-dd\ hh:mm:ss"/>
    <numFmt numFmtId="177" formatCode="hh:mm:ss"/>
    <numFmt numFmtId="178" formatCode="#,##0;\-#,##0;;@"/>
    <numFmt numFmtId="179" formatCode="yyyy\-mm\-dd"/>
    <numFmt numFmtId="180" formatCode="#,##0.00;\-#,##0.00;;@"/>
    <numFmt numFmtId="181" formatCode="#,##0.00_ "/>
  </numFmts>
  <fonts count="1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11"/>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9"/>
      <name val="宋体"/>
      <charset val="134"/>
      <scheme val="minor"/>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9">
    <xf numFmtId="0" fontId="0" fillId="0" borderId="0"/>
    <xf numFmtId="176" fontId="17" fillId="0" borderId="7">
      <alignment horizontal="right" vertical="center"/>
    </xf>
    <xf numFmtId="179" fontId="17" fillId="0" borderId="7">
      <alignment horizontal="right" vertical="center"/>
    </xf>
    <xf numFmtId="10" fontId="17" fillId="0" borderId="7">
      <alignment horizontal="right" vertical="center"/>
    </xf>
    <xf numFmtId="180" fontId="17" fillId="0" borderId="7">
      <alignment horizontal="right" vertical="center"/>
    </xf>
    <xf numFmtId="49" fontId="17" fillId="0" borderId="7">
      <alignment horizontal="left" vertical="center" wrapText="1"/>
    </xf>
    <xf numFmtId="180" fontId="17" fillId="0" borderId="7">
      <alignment horizontal="right" vertical="center"/>
    </xf>
    <xf numFmtId="177" fontId="17" fillId="0" borderId="7">
      <alignment horizontal="right" vertical="center"/>
    </xf>
    <xf numFmtId="178" fontId="17" fillId="0" borderId="7">
      <alignment horizontal="right" vertical="center"/>
    </xf>
  </cellStyleXfs>
  <cellXfs count="22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78" fontId="5" fillId="0" borderId="7" xfId="8"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6" xfId="8" applyNumberFormat="1" applyFont="1" applyBorder="1" applyAlignment="1">
      <alignment horizontal="center" vertical="center"/>
    </xf>
    <xf numFmtId="178" fontId="5" fillId="0" borderId="11" xfId="0" applyNumberFormat="1" applyFont="1" applyBorder="1" applyAlignment="1">
      <alignment horizontal="center" vertical="center"/>
    </xf>
    <xf numFmtId="178" fontId="5" fillId="0" borderId="11" xfId="8" applyNumberFormat="1" applyFont="1" applyBorder="1" applyAlignment="1">
      <alignment horizontal="center"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0" fillId="0" borderId="0" xfId="0" applyFill="1" applyBorder="1" applyAlignment="1"/>
    <xf numFmtId="0" fontId="1" fillId="0" borderId="7" xfId="0" applyFont="1" applyBorder="1" applyAlignment="1">
      <alignment horizontal="center" vertical="center" wrapText="1"/>
    </xf>
    <xf numFmtId="49" fontId="11" fillId="0" borderId="7" xfId="0" applyNumberFormat="1" applyFont="1" applyFill="1" applyBorder="1" applyAlignment="1">
      <alignment horizontal="left" vertical="center" wrapText="1"/>
    </xf>
    <xf numFmtId="0" fontId="1" fillId="0" borderId="0" xfId="0" applyFont="1" applyBorder="1" applyAlignment="1">
      <alignment vertical="top"/>
    </xf>
    <xf numFmtId="49" fontId="1" fillId="0" borderId="7" xfId="0" applyNumberFormat="1" applyFont="1" applyBorder="1" applyAlignment="1">
      <alignment horizontal="center" vertical="center"/>
    </xf>
    <xf numFmtId="181" fontId="1" fillId="0" borderId="7"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12" fillId="0" borderId="14" xfId="0" applyFont="1" applyFill="1" applyBorder="1" applyAlignment="1">
      <alignment horizontal="left" vertical="center"/>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80" fontId="16" fillId="0" borderId="7" xfId="0" applyNumberFormat="1" applyFont="1" applyBorder="1" applyAlignment="1">
      <alignment horizontal="right" vertical="center"/>
    </xf>
    <xf numFmtId="0" fontId="14" fillId="0" borderId="7" xfId="0" applyFont="1" applyBorder="1" applyAlignment="1" applyProtection="1">
      <alignment horizontal="center" vertical="center"/>
      <protection locked="0"/>
    </xf>
    <xf numFmtId="181" fontId="2" fillId="2" borderId="7" xfId="0" applyNumberFormat="1" applyFont="1" applyFill="1" applyBorder="1" applyAlignment="1">
      <alignment horizontal="right" vertical="center" wrapText="1"/>
    </xf>
    <xf numFmtId="181" fontId="2" fillId="2" borderId="7" xfId="0" applyNumberFormat="1"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xf>
    <xf numFmtId="0" fontId="1" fillId="0" borderId="11"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3"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0" borderId="0" xfId="0" applyFont="1" applyBorder="1" applyAlignment="1">
      <alignment horizontal="left" vertical="center"/>
    </xf>
    <xf numFmtId="0" fontId="2" fillId="0" borderId="3"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8" fillId="0" borderId="0" xfId="0" quotePrefix="1" applyFont="1" applyBorder="1" applyAlignment="1">
      <alignment horizontal="center" vertical="center"/>
    </xf>
    <xf numFmtId="49" fontId="11" fillId="0" borderId="7" xfId="0" applyNumberFormat="1" applyFont="1" applyFill="1" applyBorder="1" applyAlignment="1">
      <alignment horizontal="left" vertical="center" wrapText="1"/>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13"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8" fillId="0" borderId="0" xfId="0" applyFont="1" applyBorder="1" applyAlignment="1">
      <alignment horizontal="center"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3"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xf numFmtId="181" fontId="1" fillId="0" borderId="7" xfId="0" applyNumberFormat="1"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opLeftCell="A14" workbookViewId="0">
      <selection activeCell="D6" sqref="D6:D24"/>
    </sheetView>
  </sheetViews>
  <sheetFormatPr defaultColWidth="8.625" defaultRowHeight="12.75" customHeight="1"/>
  <cols>
    <col min="1" max="4" width="41" customWidth="1"/>
  </cols>
  <sheetData>
    <row r="1" spans="1:4" ht="15" customHeight="1">
      <c r="A1" s="21"/>
      <c r="B1" s="21"/>
      <c r="C1" s="21"/>
      <c r="D1" s="22" t="s">
        <v>0</v>
      </c>
    </row>
    <row r="2" spans="1:4" ht="41.25" customHeight="1">
      <c r="A2" s="88" t="s">
        <v>1</v>
      </c>
      <c r="B2" s="89"/>
      <c r="C2" s="89"/>
      <c r="D2" s="89"/>
    </row>
    <row r="3" spans="1:4" ht="17.25" customHeight="1">
      <c r="A3" s="90" t="s">
        <v>2</v>
      </c>
      <c r="B3" s="91"/>
      <c r="D3" s="71" t="s">
        <v>3</v>
      </c>
    </row>
    <row r="4" spans="1:4" ht="23.25" customHeight="1">
      <c r="A4" s="92" t="s">
        <v>4</v>
      </c>
      <c r="B4" s="93"/>
      <c r="C4" s="92" t="s">
        <v>5</v>
      </c>
      <c r="D4" s="93"/>
    </row>
    <row r="5" spans="1:4" ht="24" customHeight="1">
      <c r="A5" s="77" t="s">
        <v>6</v>
      </c>
      <c r="B5" s="77" t="s">
        <v>7</v>
      </c>
      <c r="C5" s="77" t="s">
        <v>8</v>
      </c>
      <c r="D5" s="77" t="s">
        <v>7</v>
      </c>
    </row>
    <row r="6" spans="1:4" ht="17.25" customHeight="1">
      <c r="A6" s="78" t="s">
        <v>9</v>
      </c>
      <c r="B6" s="42">
        <v>11854272.560000001</v>
      </c>
      <c r="C6" s="78" t="s">
        <v>10</v>
      </c>
      <c r="D6" s="42"/>
    </row>
    <row r="7" spans="1:4" ht="17.25" customHeight="1">
      <c r="A7" s="78" t="s">
        <v>11</v>
      </c>
      <c r="B7" s="42"/>
      <c r="C7" s="78" t="s">
        <v>12</v>
      </c>
      <c r="D7" s="42"/>
    </row>
    <row r="8" spans="1:4" ht="17.25" customHeight="1">
      <c r="A8" s="78" t="s">
        <v>13</v>
      </c>
      <c r="B8" s="42"/>
      <c r="C8" s="87" t="s">
        <v>14</v>
      </c>
      <c r="D8" s="42"/>
    </row>
    <row r="9" spans="1:4" ht="17.25" customHeight="1">
      <c r="A9" s="78" t="s">
        <v>15</v>
      </c>
      <c r="B9" s="42"/>
      <c r="C9" s="87" t="s">
        <v>16</v>
      </c>
      <c r="D9" s="42"/>
    </row>
    <row r="10" spans="1:4" ht="17.25" customHeight="1">
      <c r="A10" s="78" t="s">
        <v>17</v>
      </c>
      <c r="B10" s="42"/>
      <c r="C10" s="87" t="s">
        <v>18</v>
      </c>
      <c r="D10" s="42">
        <v>5400</v>
      </c>
    </row>
    <row r="11" spans="1:4" ht="17.25" customHeight="1">
      <c r="A11" s="78" t="s">
        <v>19</v>
      </c>
      <c r="B11" s="42"/>
      <c r="C11" s="87" t="s">
        <v>20</v>
      </c>
      <c r="D11" s="42"/>
    </row>
    <row r="12" spans="1:4" ht="17.25" customHeight="1">
      <c r="A12" s="78" t="s">
        <v>21</v>
      </c>
      <c r="B12" s="42"/>
      <c r="C12" s="16" t="s">
        <v>22</v>
      </c>
      <c r="D12" s="42"/>
    </row>
    <row r="13" spans="1:4" ht="17.25" customHeight="1">
      <c r="A13" s="78" t="s">
        <v>23</v>
      </c>
      <c r="B13" s="42"/>
      <c r="C13" s="16" t="s">
        <v>24</v>
      </c>
      <c r="D13" s="42">
        <v>728940</v>
      </c>
    </row>
    <row r="14" spans="1:4" ht="17.25" customHeight="1">
      <c r="A14" s="78" t="s">
        <v>25</v>
      </c>
      <c r="B14" s="42"/>
      <c r="C14" s="16" t="s">
        <v>26</v>
      </c>
      <c r="D14" s="42">
        <v>416534</v>
      </c>
    </row>
    <row r="15" spans="1:4" ht="17.25" customHeight="1">
      <c r="A15" s="78" t="s">
        <v>27</v>
      </c>
      <c r="B15" s="42"/>
      <c r="C15" s="16" t="s">
        <v>28</v>
      </c>
      <c r="D15" s="42"/>
    </row>
    <row r="16" spans="1:4" ht="17.25" customHeight="1">
      <c r="A16" s="32"/>
      <c r="B16" s="42"/>
      <c r="C16" s="16" t="s">
        <v>29</v>
      </c>
      <c r="D16" s="42"/>
    </row>
    <row r="17" spans="1:4" ht="17.25" customHeight="1">
      <c r="A17" s="79"/>
      <c r="B17" s="42"/>
      <c r="C17" s="16" t="s">
        <v>30</v>
      </c>
      <c r="D17" s="42"/>
    </row>
    <row r="18" spans="1:4" ht="17.25" customHeight="1">
      <c r="A18" s="79"/>
      <c r="B18" s="42"/>
      <c r="C18" s="16" t="s">
        <v>31</v>
      </c>
      <c r="D18" s="42">
        <v>10389946.560000001</v>
      </c>
    </row>
    <row r="19" spans="1:4" ht="17.25" customHeight="1">
      <c r="A19" s="79"/>
      <c r="B19" s="42"/>
      <c r="C19" s="16" t="s">
        <v>32</v>
      </c>
      <c r="D19" s="42"/>
    </row>
    <row r="20" spans="1:4" ht="17.25" customHeight="1">
      <c r="A20" s="79"/>
      <c r="B20" s="42"/>
      <c r="C20" s="16" t="s">
        <v>33</v>
      </c>
      <c r="D20" s="42"/>
    </row>
    <row r="21" spans="1:4" ht="17.25" customHeight="1">
      <c r="A21" s="79"/>
      <c r="B21" s="42"/>
      <c r="C21" s="16" t="s">
        <v>34</v>
      </c>
      <c r="D21" s="42"/>
    </row>
    <row r="22" spans="1:4" ht="17.25" customHeight="1">
      <c r="A22" s="79"/>
      <c r="B22" s="42"/>
      <c r="C22" s="16" t="s">
        <v>35</v>
      </c>
      <c r="D22" s="42"/>
    </row>
    <row r="23" spans="1:4" ht="17.25" customHeight="1">
      <c r="A23" s="79"/>
      <c r="B23" s="42"/>
      <c r="C23" s="16" t="s">
        <v>36</v>
      </c>
      <c r="D23" s="42"/>
    </row>
    <row r="24" spans="1:4" ht="17.25" customHeight="1">
      <c r="A24" s="79"/>
      <c r="B24" s="42"/>
      <c r="C24" s="16" t="s">
        <v>37</v>
      </c>
      <c r="D24" s="42">
        <v>313452</v>
      </c>
    </row>
    <row r="25" spans="1:4" ht="17.25" customHeight="1">
      <c r="A25" s="79"/>
      <c r="B25" s="42"/>
      <c r="C25" s="16" t="s">
        <v>38</v>
      </c>
      <c r="D25" s="42"/>
    </row>
    <row r="26" spans="1:4" ht="17.25" customHeight="1">
      <c r="A26" s="79"/>
      <c r="B26" s="42"/>
      <c r="C26" s="32" t="s">
        <v>39</v>
      </c>
      <c r="D26" s="42"/>
    </row>
    <row r="27" spans="1:4" ht="17.25" customHeight="1">
      <c r="A27" s="79"/>
      <c r="B27" s="42"/>
      <c r="C27" s="16" t="s">
        <v>40</v>
      </c>
      <c r="D27" s="42"/>
    </row>
    <row r="28" spans="1:4" ht="16.5" customHeight="1">
      <c r="A28" s="79"/>
      <c r="B28" s="42"/>
      <c r="C28" s="16" t="s">
        <v>41</v>
      </c>
      <c r="D28" s="42"/>
    </row>
    <row r="29" spans="1:4" ht="16.5" customHeight="1">
      <c r="A29" s="79"/>
      <c r="B29" s="42"/>
      <c r="C29" s="32" t="s">
        <v>42</v>
      </c>
      <c r="D29" s="42"/>
    </row>
    <row r="30" spans="1:4" ht="17.25" customHeight="1">
      <c r="A30" s="79"/>
      <c r="B30" s="42"/>
      <c r="C30" s="32" t="s">
        <v>43</v>
      </c>
      <c r="D30" s="42"/>
    </row>
    <row r="31" spans="1:4" ht="17.25" customHeight="1">
      <c r="A31" s="79"/>
      <c r="B31" s="42"/>
      <c r="C31" s="16" t="s">
        <v>44</v>
      </c>
      <c r="D31" s="42"/>
    </row>
    <row r="32" spans="1:4" ht="16.5" customHeight="1">
      <c r="A32" s="79" t="s">
        <v>45</v>
      </c>
      <c r="B32" s="42">
        <v>11854272.560000001</v>
      </c>
      <c r="C32" s="79" t="s">
        <v>46</v>
      </c>
      <c r="D32" s="42"/>
    </row>
    <row r="33" spans="1:4" ht="16.5" customHeight="1">
      <c r="A33" s="32" t="s">
        <v>47</v>
      </c>
      <c r="B33" s="42"/>
      <c r="C33" s="32" t="s">
        <v>48</v>
      </c>
      <c r="D33" s="42"/>
    </row>
    <row r="34" spans="1:4" ht="16.5" customHeight="1">
      <c r="A34" s="16" t="s">
        <v>49</v>
      </c>
      <c r="B34" s="42"/>
      <c r="C34" s="16" t="s">
        <v>49</v>
      </c>
      <c r="D34" s="42"/>
    </row>
    <row r="35" spans="1:4" ht="16.5" customHeight="1">
      <c r="A35" s="16" t="s">
        <v>50</v>
      </c>
      <c r="B35" s="42"/>
      <c r="C35" s="16" t="s">
        <v>50</v>
      </c>
      <c r="D35" s="42"/>
    </row>
    <row r="36" spans="1:4" ht="16.5" customHeight="1">
      <c r="A36" s="80" t="s">
        <v>51</v>
      </c>
      <c r="B36" s="42">
        <v>11854272.560000001</v>
      </c>
      <c r="C36" s="80" t="s">
        <v>52</v>
      </c>
      <c r="D36" s="42">
        <v>11854272.560000001</v>
      </c>
    </row>
  </sheetData>
  <mergeCells count="4">
    <mergeCell ref="A2:D2"/>
    <mergeCell ref="A3:B3"/>
    <mergeCell ref="A4:B4"/>
    <mergeCell ref="C4:D4"/>
  </mergeCells>
  <phoneticPr fontId="18"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9"/>
  <sheetViews>
    <sheetView showZeros="0" workbookViewId="0">
      <selection activeCell="A7" sqref="A7"/>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0">
        <v>1</v>
      </c>
      <c r="B1" s="61">
        <v>0</v>
      </c>
      <c r="C1" s="60">
        <v>1</v>
      </c>
      <c r="D1" s="62"/>
      <c r="E1" s="62"/>
      <c r="F1" s="59" t="s">
        <v>540</v>
      </c>
    </row>
    <row r="2" spans="1:6" ht="42" customHeight="1">
      <c r="A2" s="177" t="s">
        <v>541</v>
      </c>
      <c r="B2" s="178" t="s">
        <v>542</v>
      </c>
      <c r="C2" s="179"/>
      <c r="D2" s="125"/>
      <c r="E2" s="125"/>
      <c r="F2" s="125"/>
    </row>
    <row r="3" spans="1:6" ht="13.5" customHeight="1">
      <c r="A3" s="149" t="s">
        <v>2</v>
      </c>
      <c r="B3" s="149"/>
      <c r="C3" s="180"/>
      <c r="D3" s="62"/>
      <c r="E3" s="62"/>
      <c r="F3" s="59" t="s">
        <v>3</v>
      </c>
    </row>
    <row r="4" spans="1:6" ht="19.5" customHeight="1">
      <c r="A4" s="133" t="s">
        <v>205</v>
      </c>
      <c r="B4" s="182" t="s">
        <v>75</v>
      </c>
      <c r="C4" s="133" t="s">
        <v>76</v>
      </c>
      <c r="D4" s="154" t="s">
        <v>543</v>
      </c>
      <c r="E4" s="129"/>
      <c r="F4" s="130"/>
    </row>
    <row r="5" spans="1:6" ht="18.75" customHeight="1">
      <c r="A5" s="163"/>
      <c r="B5" s="183"/>
      <c r="C5" s="163"/>
      <c r="D5" s="7" t="s">
        <v>57</v>
      </c>
      <c r="E5" s="6" t="s">
        <v>78</v>
      </c>
      <c r="F5" s="7" t="s">
        <v>79</v>
      </c>
    </row>
    <row r="6" spans="1:6" ht="18.75" customHeight="1">
      <c r="A6" s="34">
        <v>1</v>
      </c>
      <c r="B6" s="63" t="s">
        <v>86</v>
      </c>
      <c r="C6" s="34">
        <v>3</v>
      </c>
      <c r="D6" s="64">
        <v>4</v>
      </c>
      <c r="E6" s="64">
        <v>5</v>
      </c>
      <c r="F6" s="64">
        <v>6</v>
      </c>
    </row>
    <row r="7" spans="1:6" ht="57" customHeight="1">
      <c r="A7" s="10" t="s">
        <v>544</v>
      </c>
      <c r="B7" s="10"/>
      <c r="C7" s="10"/>
      <c r="D7" s="42"/>
      <c r="E7" s="42"/>
      <c r="F7" s="42"/>
    </row>
    <row r="8" spans="1:6" ht="21" customHeight="1">
      <c r="A8" s="10"/>
      <c r="B8" s="10"/>
      <c r="C8" s="10"/>
      <c r="D8" s="42"/>
      <c r="E8" s="42"/>
      <c r="F8" s="42"/>
    </row>
    <row r="9" spans="1:6" ht="18.75" customHeight="1">
      <c r="A9" s="97" t="s">
        <v>194</v>
      </c>
      <c r="B9" s="97" t="s">
        <v>194</v>
      </c>
      <c r="C9" s="181" t="s">
        <v>194</v>
      </c>
      <c r="D9" s="42"/>
      <c r="E9" s="42"/>
      <c r="F9" s="42"/>
    </row>
  </sheetData>
  <mergeCells count="7">
    <mergeCell ref="A2:F2"/>
    <mergeCell ref="A3:C3"/>
    <mergeCell ref="D4:F4"/>
    <mergeCell ref="A9:C9"/>
    <mergeCell ref="A4:A5"/>
    <mergeCell ref="B4:B5"/>
    <mergeCell ref="C4:C5"/>
  </mergeCells>
  <phoneticPr fontId="18"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21"/>
  <sheetViews>
    <sheetView showZeros="0" topLeftCell="A4" workbookViewId="0">
      <selection activeCell="F8" sqref="F8:H21"/>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2"/>
      <c r="Q1" s="2" t="s">
        <v>545</v>
      </c>
    </row>
    <row r="2" spans="1:17" ht="41.25" customHeight="1">
      <c r="A2" s="184" t="s">
        <v>546</v>
      </c>
      <c r="B2" s="148"/>
      <c r="C2" s="148"/>
      <c r="D2" s="148"/>
      <c r="E2" s="148"/>
      <c r="F2" s="148"/>
      <c r="G2" s="148"/>
      <c r="H2" s="148"/>
      <c r="I2" s="148"/>
      <c r="J2" s="148"/>
      <c r="K2" s="147"/>
      <c r="L2" s="148"/>
      <c r="M2" s="148"/>
      <c r="N2" s="147"/>
      <c r="O2" s="148"/>
      <c r="P2" s="147"/>
      <c r="Q2" s="147"/>
    </row>
    <row r="3" spans="1:17" ht="18.75" customHeight="1">
      <c r="A3" s="140" t="s">
        <v>2</v>
      </c>
      <c r="B3" s="185"/>
      <c r="C3" s="185"/>
      <c r="D3" s="185"/>
      <c r="E3" s="185"/>
      <c r="F3" s="185"/>
      <c r="G3" s="3"/>
      <c r="H3" s="3"/>
      <c r="I3" s="3"/>
      <c r="J3" s="3"/>
      <c r="P3" s="4"/>
      <c r="Q3" s="59" t="s">
        <v>3</v>
      </c>
    </row>
    <row r="4" spans="1:17" ht="15.75" customHeight="1">
      <c r="A4" s="169" t="s">
        <v>547</v>
      </c>
      <c r="B4" s="193" t="s">
        <v>548</v>
      </c>
      <c r="C4" s="193" t="s">
        <v>549</v>
      </c>
      <c r="D4" s="193" t="s">
        <v>550</v>
      </c>
      <c r="E4" s="193" t="s">
        <v>551</v>
      </c>
      <c r="F4" s="193" t="s">
        <v>552</v>
      </c>
      <c r="G4" s="186" t="s">
        <v>212</v>
      </c>
      <c r="H4" s="186"/>
      <c r="I4" s="186"/>
      <c r="J4" s="186"/>
      <c r="K4" s="152"/>
      <c r="L4" s="186"/>
      <c r="M4" s="186"/>
      <c r="N4" s="151"/>
      <c r="O4" s="186"/>
      <c r="P4" s="152"/>
      <c r="Q4" s="153"/>
    </row>
    <row r="5" spans="1:17" ht="17.25" customHeight="1">
      <c r="A5" s="170"/>
      <c r="B5" s="194"/>
      <c r="C5" s="194"/>
      <c r="D5" s="194"/>
      <c r="E5" s="194"/>
      <c r="F5" s="194"/>
      <c r="G5" s="194" t="s">
        <v>57</v>
      </c>
      <c r="H5" s="194" t="s">
        <v>60</v>
      </c>
      <c r="I5" s="194" t="s">
        <v>553</v>
      </c>
      <c r="J5" s="194" t="s">
        <v>554</v>
      </c>
      <c r="K5" s="196" t="s">
        <v>555</v>
      </c>
      <c r="L5" s="187" t="s">
        <v>556</v>
      </c>
      <c r="M5" s="187"/>
      <c r="N5" s="188"/>
      <c r="O5" s="187"/>
      <c r="P5" s="189"/>
      <c r="Q5" s="190"/>
    </row>
    <row r="6" spans="1:17" ht="54" customHeight="1">
      <c r="A6" s="171"/>
      <c r="B6" s="195"/>
      <c r="C6" s="195"/>
      <c r="D6" s="195"/>
      <c r="E6" s="195"/>
      <c r="F6" s="195"/>
      <c r="G6" s="195"/>
      <c r="H6" s="195" t="s">
        <v>59</v>
      </c>
      <c r="I6" s="195"/>
      <c r="J6" s="195"/>
      <c r="K6" s="197"/>
      <c r="L6" s="48" t="s">
        <v>59</v>
      </c>
      <c r="M6" s="48" t="s">
        <v>66</v>
      </c>
      <c r="N6" s="47" t="s">
        <v>67</v>
      </c>
      <c r="O6" s="48" t="s">
        <v>68</v>
      </c>
      <c r="P6" s="49" t="s">
        <v>69</v>
      </c>
      <c r="Q6" s="47" t="s">
        <v>70</v>
      </c>
    </row>
    <row r="7" spans="1:17" ht="18" customHeight="1">
      <c r="A7" s="54">
        <v>1</v>
      </c>
      <c r="B7" s="55">
        <v>2</v>
      </c>
      <c r="C7" s="54">
        <v>3</v>
      </c>
      <c r="D7" s="54">
        <v>4</v>
      </c>
      <c r="E7" s="55">
        <v>5</v>
      </c>
      <c r="F7" s="54">
        <v>6</v>
      </c>
      <c r="G7" s="54">
        <v>7</v>
      </c>
      <c r="H7" s="55">
        <v>8</v>
      </c>
      <c r="I7" s="54">
        <v>9</v>
      </c>
      <c r="J7" s="54">
        <v>10</v>
      </c>
      <c r="K7" s="55">
        <v>11</v>
      </c>
      <c r="L7" s="54">
        <v>12</v>
      </c>
      <c r="M7" s="54">
        <v>13</v>
      </c>
      <c r="N7" s="55">
        <v>14</v>
      </c>
      <c r="O7" s="54">
        <v>15</v>
      </c>
      <c r="P7" s="54">
        <v>16</v>
      </c>
      <c r="Q7" s="55">
        <v>17</v>
      </c>
    </row>
    <row r="8" spans="1:17" ht="18" customHeight="1">
      <c r="A8" s="56" t="s">
        <v>306</v>
      </c>
      <c r="B8" s="57" t="s">
        <v>557</v>
      </c>
      <c r="C8" s="58" t="s">
        <v>558</v>
      </c>
      <c r="D8" s="58" t="s">
        <v>410</v>
      </c>
      <c r="E8" s="57">
        <v>1</v>
      </c>
      <c r="F8" s="54"/>
      <c r="G8" s="54">
        <v>50000</v>
      </c>
      <c r="H8" s="55">
        <v>50000</v>
      </c>
      <c r="I8" s="54"/>
      <c r="J8" s="54"/>
      <c r="K8" s="55"/>
      <c r="L8" s="54"/>
      <c r="M8" s="54"/>
      <c r="N8" s="55"/>
      <c r="O8" s="54"/>
      <c r="P8" s="54"/>
      <c r="Q8" s="55"/>
    </row>
    <row r="9" spans="1:17" ht="18" customHeight="1">
      <c r="A9" s="56" t="s">
        <v>258</v>
      </c>
      <c r="B9" s="57" t="s">
        <v>559</v>
      </c>
      <c r="C9" s="58" t="s">
        <v>560</v>
      </c>
      <c r="D9" s="58" t="s">
        <v>561</v>
      </c>
      <c r="E9" s="57">
        <v>3</v>
      </c>
      <c r="F9" s="54"/>
      <c r="G9" s="54">
        <v>30000</v>
      </c>
      <c r="H9" s="55">
        <v>30000</v>
      </c>
      <c r="I9" s="54"/>
      <c r="J9" s="54"/>
      <c r="K9" s="55"/>
      <c r="L9" s="54"/>
      <c r="M9" s="54"/>
      <c r="N9" s="55"/>
      <c r="O9" s="54"/>
      <c r="P9" s="54"/>
      <c r="Q9" s="55"/>
    </row>
    <row r="10" spans="1:17" ht="18" customHeight="1">
      <c r="A10" s="56" t="s">
        <v>258</v>
      </c>
      <c r="B10" s="57" t="s">
        <v>562</v>
      </c>
      <c r="C10" s="58" t="s">
        <v>563</v>
      </c>
      <c r="D10" s="58" t="s">
        <v>561</v>
      </c>
      <c r="E10" s="57">
        <v>3</v>
      </c>
      <c r="F10" s="54">
        <v>15000</v>
      </c>
      <c r="G10" s="54">
        <v>15000</v>
      </c>
      <c r="H10" s="55">
        <v>15000</v>
      </c>
      <c r="I10" s="54"/>
      <c r="J10" s="54"/>
      <c r="K10" s="55"/>
      <c r="L10" s="54"/>
      <c r="M10" s="54"/>
      <c r="N10" s="55"/>
      <c r="O10" s="54"/>
      <c r="P10" s="54"/>
      <c r="Q10" s="55"/>
    </row>
    <row r="11" spans="1:17" ht="18" customHeight="1">
      <c r="A11" s="56" t="s">
        <v>258</v>
      </c>
      <c r="B11" s="57" t="s">
        <v>564</v>
      </c>
      <c r="C11" s="58" t="s">
        <v>565</v>
      </c>
      <c r="D11" s="58" t="s">
        <v>561</v>
      </c>
      <c r="E11" s="57">
        <v>3</v>
      </c>
      <c r="F11" s="54">
        <v>10500</v>
      </c>
      <c r="G11" s="54">
        <v>10500</v>
      </c>
      <c r="H11" s="55">
        <v>10500</v>
      </c>
      <c r="I11" s="54"/>
      <c r="J11" s="54"/>
      <c r="K11" s="55"/>
      <c r="L11" s="54"/>
      <c r="M11" s="54"/>
      <c r="N11" s="55"/>
      <c r="O11" s="54"/>
      <c r="P11" s="54"/>
      <c r="Q11" s="55"/>
    </row>
    <row r="12" spans="1:17" ht="18" customHeight="1">
      <c r="A12" s="56" t="s">
        <v>279</v>
      </c>
      <c r="B12" s="57" t="s">
        <v>566</v>
      </c>
      <c r="C12" s="58" t="s">
        <v>566</v>
      </c>
      <c r="D12" s="58" t="s">
        <v>567</v>
      </c>
      <c r="E12" s="57">
        <v>30</v>
      </c>
      <c r="F12" s="54">
        <v>5400</v>
      </c>
      <c r="G12" s="54">
        <v>5400</v>
      </c>
      <c r="H12" s="55">
        <v>5400</v>
      </c>
      <c r="I12" s="54"/>
      <c r="J12" s="54"/>
      <c r="K12" s="55"/>
      <c r="L12" s="54"/>
      <c r="M12" s="54"/>
      <c r="N12" s="55"/>
      <c r="O12" s="54"/>
      <c r="P12" s="54"/>
      <c r="Q12" s="55"/>
    </row>
    <row r="13" spans="1:17" ht="18" customHeight="1">
      <c r="A13" s="56" t="s">
        <v>314</v>
      </c>
      <c r="B13" s="57" t="s">
        <v>568</v>
      </c>
      <c r="C13" s="58" t="s">
        <v>569</v>
      </c>
      <c r="D13" s="58" t="s">
        <v>561</v>
      </c>
      <c r="E13" s="57">
        <v>1</v>
      </c>
      <c r="F13" s="54">
        <v>426000</v>
      </c>
      <c r="G13" s="54">
        <v>426000</v>
      </c>
      <c r="H13" s="55">
        <v>426000</v>
      </c>
      <c r="I13" s="54"/>
      <c r="J13" s="54"/>
      <c r="K13" s="55"/>
      <c r="L13" s="54"/>
      <c r="M13" s="54"/>
      <c r="N13" s="55"/>
      <c r="O13" s="54"/>
      <c r="P13" s="54"/>
      <c r="Q13" s="55"/>
    </row>
    <row r="14" spans="1:17" ht="18" customHeight="1">
      <c r="A14" s="56" t="s">
        <v>322</v>
      </c>
      <c r="B14" s="57" t="s">
        <v>570</v>
      </c>
      <c r="C14" s="58" t="s">
        <v>571</v>
      </c>
      <c r="D14" s="58" t="s">
        <v>561</v>
      </c>
      <c r="E14" s="57">
        <v>1</v>
      </c>
      <c r="F14" s="54">
        <v>196903.97</v>
      </c>
      <c r="G14" s="54">
        <v>196903.97</v>
      </c>
      <c r="H14" s="55">
        <v>196903.97</v>
      </c>
      <c r="I14" s="54"/>
      <c r="J14" s="54"/>
      <c r="K14" s="55"/>
      <c r="L14" s="54"/>
      <c r="M14" s="54"/>
      <c r="N14" s="55"/>
      <c r="O14" s="54"/>
      <c r="P14" s="54"/>
      <c r="Q14" s="55"/>
    </row>
    <row r="15" spans="1:17" ht="18" customHeight="1">
      <c r="A15" s="56" t="s">
        <v>324</v>
      </c>
      <c r="B15" s="57" t="s">
        <v>570</v>
      </c>
      <c r="C15" s="58" t="s">
        <v>571</v>
      </c>
      <c r="D15" s="58" t="s">
        <v>410</v>
      </c>
      <c r="E15" s="57">
        <v>1</v>
      </c>
      <c r="F15" s="54">
        <v>211109.46</v>
      </c>
      <c r="G15" s="54">
        <v>211109.46</v>
      </c>
      <c r="H15" s="55">
        <v>211109.46</v>
      </c>
      <c r="I15" s="54"/>
      <c r="J15" s="54"/>
      <c r="K15" s="55"/>
      <c r="L15" s="54"/>
      <c r="M15" s="54"/>
      <c r="N15" s="55"/>
      <c r="O15" s="54"/>
      <c r="P15" s="54"/>
      <c r="Q15" s="55"/>
    </row>
    <row r="16" spans="1:17" ht="18" customHeight="1">
      <c r="A16" s="56" t="s">
        <v>328</v>
      </c>
      <c r="B16" s="57" t="s">
        <v>572</v>
      </c>
      <c r="C16" s="58" t="s">
        <v>573</v>
      </c>
      <c r="D16" s="58" t="s">
        <v>561</v>
      </c>
      <c r="E16" s="57">
        <v>1</v>
      </c>
      <c r="F16" s="54">
        <v>330000</v>
      </c>
      <c r="G16" s="54">
        <v>330000</v>
      </c>
      <c r="H16" s="55">
        <v>330000</v>
      </c>
      <c r="I16" s="54"/>
      <c r="J16" s="54"/>
      <c r="K16" s="55"/>
      <c r="L16" s="54"/>
      <c r="M16" s="54"/>
      <c r="N16" s="55"/>
      <c r="O16" s="54"/>
      <c r="P16" s="54"/>
      <c r="Q16" s="55"/>
    </row>
    <row r="17" spans="1:17" ht="18" customHeight="1">
      <c r="A17" s="56" t="s">
        <v>328</v>
      </c>
      <c r="B17" s="57" t="s">
        <v>574</v>
      </c>
      <c r="C17" s="58" t="s">
        <v>573</v>
      </c>
      <c r="D17" s="58" t="s">
        <v>561</v>
      </c>
      <c r="E17" s="57">
        <v>1</v>
      </c>
      <c r="F17" s="54">
        <v>330000</v>
      </c>
      <c r="G17" s="54">
        <v>330000</v>
      </c>
      <c r="H17" s="55">
        <v>330000</v>
      </c>
      <c r="I17" s="54"/>
      <c r="J17" s="54"/>
      <c r="K17" s="55"/>
      <c r="L17" s="54"/>
      <c r="M17" s="54"/>
      <c r="N17" s="55"/>
      <c r="O17" s="54"/>
      <c r="P17" s="54"/>
      <c r="Q17" s="55"/>
    </row>
    <row r="18" spans="1:17" ht="18" customHeight="1">
      <c r="A18" s="56" t="s">
        <v>342</v>
      </c>
      <c r="B18" s="57" t="s">
        <v>575</v>
      </c>
      <c r="C18" s="58" t="s">
        <v>576</v>
      </c>
      <c r="D18" s="58" t="s">
        <v>577</v>
      </c>
      <c r="E18" s="57">
        <v>1</v>
      </c>
      <c r="F18" s="54">
        <v>4000</v>
      </c>
      <c r="G18" s="54">
        <v>4000</v>
      </c>
      <c r="H18" s="55">
        <v>4000</v>
      </c>
      <c r="I18" s="54"/>
      <c r="J18" s="54"/>
      <c r="K18" s="55"/>
      <c r="L18" s="54"/>
      <c r="M18" s="54"/>
      <c r="N18" s="55"/>
      <c r="O18" s="54"/>
      <c r="P18" s="54"/>
      <c r="Q18" s="55"/>
    </row>
    <row r="19" spans="1:17" ht="18" customHeight="1">
      <c r="A19" s="56" t="s">
        <v>342</v>
      </c>
      <c r="B19" s="57" t="s">
        <v>578</v>
      </c>
      <c r="C19" s="58" t="s">
        <v>578</v>
      </c>
      <c r="D19" s="58" t="s">
        <v>577</v>
      </c>
      <c r="E19" s="57">
        <v>2</v>
      </c>
      <c r="F19" s="54">
        <v>44000</v>
      </c>
      <c r="G19" s="54">
        <v>44000</v>
      </c>
      <c r="H19" s="55">
        <v>44000</v>
      </c>
      <c r="I19" s="54"/>
      <c r="J19" s="54"/>
      <c r="K19" s="55"/>
      <c r="L19" s="54"/>
      <c r="M19" s="54"/>
      <c r="N19" s="55"/>
      <c r="O19" s="54"/>
      <c r="P19" s="54"/>
      <c r="Q19" s="55"/>
    </row>
    <row r="20" spans="1:17" ht="18" customHeight="1">
      <c r="A20" s="56" t="s">
        <v>342</v>
      </c>
      <c r="B20" s="57" t="s">
        <v>579</v>
      </c>
      <c r="C20" s="58" t="s">
        <v>580</v>
      </c>
      <c r="D20" s="58" t="s">
        <v>581</v>
      </c>
      <c r="E20" s="57">
        <v>3</v>
      </c>
      <c r="F20" s="54">
        <v>3000</v>
      </c>
      <c r="G20" s="54">
        <v>3000</v>
      </c>
      <c r="H20" s="55">
        <v>3000</v>
      </c>
      <c r="I20" s="54"/>
      <c r="J20" s="54"/>
      <c r="K20" s="55"/>
      <c r="L20" s="54"/>
      <c r="M20" s="54"/>
      <c r="N20" s="55"/>
      <c r="O20" s="54"/>
      <c r="P20" s="54"/>
      <c r="Q20" s="55"/>
    </row>
    <row r="21" spans="1:17" ht="21" customHeight="1">
      <c r="A21" s="191" t="s">
        <v>194</v>
      </c>
      <c r="B21" s="192"/>
      <c r="C21" s="192"/>
      <c r="D21" s="192"/>
      <c r="E21" s="110"/>
      <c r="F21" s="42">
        <f>SUM(F8:F20)</f>
        <v>1575913.43</v>
      </c>
      <c r="G21" s="42">
        <f>SUM(G8:G20)</f>
        <v>1655913.43</v>
      </c>
      <c r="H21" s="42">
        <f>SUM(H8:H20)</f>
        <v>1655913.43</v>
      </c>
      <c r="I21" s="42"/>
      <c r="J21" s="42"/>
      <c r="K21" s="42"/>
      <c r="L21" s="42"/>
      <c r="M21" s="42"/>
      <c r="N21" s="42"/>
      <c r="O21" s="42"/>
      <c r="P21" s="42"/>
      <c r="Q21" s="42"/>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honeticPr fontId="18"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1"/>
  <sheetViews>
    <sheetView showZeros="0" workbookViewId="0">
      <selection activeCell="A8" sqref="A8"/>
    </sheetView>
  </sheetViews>
  <sheetFormatPr defaultColWidth="9.125" defaultRowHeight="14.25" customHeight="1"/>
  <cols>
    <col min="1" max="3" width="39.125" customWidth="1"/>
    <col min="4" max="12" width="20.375" customWidth="1"/>
    <col min="13" max="14" width="20.25" customWidth="1"/>
  </cols>
  <sheetData>
    <row r="1" spans="1:14" ht="16.5" customHeight="1">
      <c r="A1" s="39"/>
      <c r="B1" s="44"/>
      <c r="C1" s="44"/>
      <c r="D1" s="39"/>
      <c r="E1" s="39"/>
      <c r="F1" s="39"/>
      <c r="G1" s="39"/>
      <c r="H1" s="45"/>
      <c r="I1" s="39"/>
      <c r="J1" s="39"/>
      <c r="K1" s="44"/>
      <c r="L1" s="39"/>
      <c r="M1" s="52"/>
      <c r="N1" s="52" t="s">
        <v>582</v>
      </c>
    </row>
    <row r="2" spans="1:14" ht="41.25" customHeight="1">
      <c r="A2" s="198" t="s">
        <v>583</v>
      </c>
      <c r="B2" s="147"/>
      <c r="C2" s="147"/>
      <c r="D2" s="199"/>
      <c r="E2" s="199"/>
      <c r="F2" s="199"/>
      <c r="G2" s="199"/>
      <c r="H2" s="200"/>
      <c r="I2" s="199"/>
      <c r="J2" s="199"/>
      <c r="K2" s="147"/>
      <c r="L2" s="199"/>
      <c r="M2" s="200"/>
      <c r="N2" s="147"/>
    </row>
    <row r="3" spans="1:14" ht="22.5" customHeight="1">
      <c r="A3" s="201" t="s">
        <v>2</v>
      </c>
      <c r="B3" s="202"/>
      <c r="C3" s="202"/>
      <c r="D3" s="38"/>
      <c r="E3" s="38"/>
      <c r="F3" s="38"/>
      <c r="G3" s="38"/>
      <c r="H3" s="45"/>
      <c r="I3" s="39"/>
      <c r="J3" s="39"/>
      <c r="K3" s="44"/>
      <c r="L3" s="39"/>
      <c r="M3" s="53"/>
      <c r="N3" s="52" t="s">
        <v>3</v>
      </c>
    </row>
    <row r="4" spans="1:14" ht="24" customHeight="1">
      <c r="A4" s="169" t="s">
        <v>547</v>
      </c>
      <c r="B4" s="204" t="s">
        <v>584</v>
      </c>
      <c r="C4" s="204" t="s">
        <v>585</v>
      </c>
      <c r="D4" s="186" t="s">
        <v>212</v>
      </c>
      <c r="E4" s="186"/>
      <c r="F4" s="186"/>
      <c r="G4" s="186"/>
      <c r="H4" s="152"/>
      <c r="I4" s="186"/>
      <c r="J4" s="186"/>
      <c r="K4" s="151"/>
      <c r="L4" s="186"/>
      <c r="M4" s="152"/>
      <c r="N4" s="153"/>
    </row>
    <row r="5" spans="1:14" ht="24" customHeight="1">
      <c r="A5" s="170"/>
      <c r="B5" s="205"/>
      <c r="C5" s="205"/>
      <c r="D5" s="194" t="s">
        <v>57</v>
      </c>
      <c r="E5" s="194" t="s">
        <v>60</v>
      </c>
      <c r="F5" s="194" t="s">
        <v>553</v>
      </c>
      <c r="G5" s="194" t="s">
        <v>554</v>
      </c>
      <c r="H5" s="196" t="s">
        <v>555</v>
      </c>
      <c r="I5" s="187" t="s">
        <v>556</v>
      </c>
      <c r="J5" s="187"/>
      <c r="K5" s="188"/>
      <c r="L5" s="187"/>
      <c r="M5" s="189"/>
      <c r="N5" s="190"/>
    </row>
    <row r="6" spans="1:14" ht="54" customHeight="1">
      <c r="A6" s="171"/>
      <c r="B6" s="190"/>
      <c r="C6" s="190"/>
      <c r="D6" s="195"/>
      <c r="E6" s="195" t="s">
        <v>59</v>
      </c>
      <c r="F6" s="195"/>
      <c r="G6" s="195"/>
      <c r="H6" s="197"/>
      <c r="I6" s="48" t="s">
        <v>59</v>
      </c>
      <c r="J6" s="48" t="s">
        <v>66</v>
      </c>
      <c r="K6" s="47" t="s">
        <v>67</v>
      </c>
      <c r="L6" s="48" t="s">
        <v>68</v>
      </c>
      <c r="M6" s="49" t="s">
        <v>69</v>
      </c>
      <c r="N6" s="47" t="s">
        <v>70</v>
      </c>
    </row>
    <row r="7" spans="1:14" ht="17.25" customHeight="1">
      <c r="A7" s="8">
        <v>1</v>
      </c>
      <c r="B7" s="8">
        <v>2</v>
      </c>
      <c r="C7" s="8">
        <v>3</v>
      </c>
      <c r="D7" s="8">
        <v>4</v>
      </c>
      <c r="E7" s="8">
        <v>5</v>
      </c>
      <c r="F7" s="8">
        <v>6</v>
      </c>
      <c r="G7" s="8">
        <v>7</v>
      </c>
      <c r="H7" s="8">
        <v>8</v>
      </c>
      <c r="I7" s="8">
        <v>9</v>
      </c>
      <c r="J7" s="8">
        <v>10</v>
      </c>
      <c r="K7" s="8">
        <v>11</v>
      </c>
      <c r="L7" s="8">
        <v>12</v>
      </c>
      <c r="M7" s="8">
        <v>13</v>
      </c>
      <c r="N7" s="8">
        <v>14</v>
      </c>
    </row>
    <row r="8" spans="1:14" ht="21" customHeight="1">
      <c r="A8" s="50" t="s">
        <v>586</v>
      </c>
      <c r="B8" s="51"/>
      <c r="C8" s="51"/>
      <c r="D8" s="42"/>
      <c r="E8" s="42"/>
      <c r="F8" s="42"/>
      <c r="G8" s="42"/>
      <c r="H8" s="42"/>
      <c r="I8" s="42"/>
      <c r="J8" s="42"/>
      <c r="K8" s="42"/>
      <c r="L8" s="42"/>
      <c r="M8" s="42"/>
      <c r="N8" s="42"/>
    </row>
    <row r="9" spans="1:14" ht="21" customHeight="1">
      <c r="A9" s="51"/>
      <c r="B9" s="51"/>
      <c r="C9" s="51"/>
      <c r="D9" s="42"/>
      <c r="E9" s="42"/>
      <c r="F9" s="42"/>
      <c r="G9" s="42"/>
      <c r="H9" s="42"/>
      <c r="I9" s="42"/>
      <c r="J9" s="42"/>
      <c r="K9" s="42"/>
      <c r="L9" s="42"/>
      <c r="M9" s="42"/>
      <c r="N9" s="42"/>
    </row>
    <row r="10" spans="1:14" ht="21" customHeight="1">
      <c r="A10" s="51"/>
      <c r="B10" s="51"/>
      <c r="C10" s="51"/>
      <c r="D10" s="42"/>
      <c r="E10" s="42"/>
      <c r="F10" s="42"/>
      <c r="G10" s="42"/>
      <c r="H10" s="42"/>
      <c r="I10" s="42"/>
      <c r="J10" s="42"/>
      <c r="K10" s="42"/>
      <c r="L10" s="42"/>
      <c r="M10" s="42"/>
      <c r="N10" s="42"/>
    </row>
    <row r="11" spans="1:14" ht="21" customHeight="1">
      <c r="A11" s="191" t="s">
        <v>194</v>
      </c>
      <c r="B11" s="203"/>
      <c r="C11" s="203"/>
      <c r="D11" s="42"/>
      <c r="E11" s="42"/>
      <c r="F11" s="42"/>
      <c r="G11" s="42"/>
      <c r="H11" s="42"/>
      <c r="I11" s="42"/>
      <c r="J11" s="42"/>
      <c r="K11" s="42"/>
      <c r="L11" s="42"/>
      <c r="M11" s="42"/>
      <c r="N11" s="42"/>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18"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Y8"/>
  <sheetViews>
    <sheetView showZeros="0" workbookViewId="0">
      <selection activeCell="A7" sqref="A7"/>
    </sheetView>
  </sheetViews>
  <sheetFormatPr defaultColWidth="9.125" defaultRowHeight="14.25" customHeight="1"/>
  <cols>
    <col min="1" max="1" width="37.75" customWidth="1"/>
    <col min="2" max="25" width="20" customWidth="1"/>
  </cols>
  <sheetData>
    <row r="1" spans="1:25" ht="17.25" customHeight="1">
      <c r="D1" s="37"/>
      <c r="W1" s="2"/>
      <c r="X1" s="2"/>
      <c r="Y1" s="2" t="s">
        <v>587</v>
      </c>
    </row>
    <row r="2" spans="1:25" ht="41.25" customHeight="1">
      <c r="A2" s="184" t="s">
        <v>588</v>
      </c>
      <c r="B2" s="148"/>
      <c r="C2" s="148"/>
      <c r="D2" s="148"/>
      <c r="E2" s="148"/>
      <c r="F2" s="148"/>
      <c r="G2" s="148"/>
      <c r="H2" s="148"/>
      <c r="I2" s="148"/>
      <c r="J2" s="148"/>
      <c r="K2" s="148"/>
      <c r="L2" s="148"/>
      <c r="M2" s="148"/>
      <c r="N2" s="148"/>
      <c r="O2" s="148"/>
      <c r="P2" s="148"/>
      <c r="Q2" s="148"/>
      <c r="R2" s="148"/>
      <c r="S2" s="148"/>
      <c r="T2" s="148"/>
      <c r="U2" s="148"/>
      <c r="V2" s="148"/>
      <c r="W2" s="147"/>
      <c r="X2" s="147"/>
      <c r="Y2" s="147"/>
    </row>
    <row r="3" spans="1:25" ht="18" customHeight="1">
      <c r="A3" s="201" t="s">
        <v>2</v>
      </c>
      <c r="B3" s="206"/>
      <c r="C3" s="206"/>
      <c r="D3" s="207"/>
      <c r="E3" s="208"/>
      <c r="F3" s="208"/>
      <c r="G3" s="208"/>
      <c r="H3" s="208"/>
      <c r="I3" s="208"/>
      <c r="W3" s="4"/>
      <c r="X3" s="4"/>
      <c r="Y3" s="4" t="s">
        <v>3</v>
      </c>
    </row>
    <row r="4" spans="1:25" ht="19.5" customHeight="1">
      <c r="A4" s="172" t="s">
        <v>589</v>
      </c>
      <c r="B4" s="154" t="s">
        <v>212</v>
      </c>
      <c r="C4" s="129"/>
      <c r="D4" s="129"/>
      <c r="E4" s="154" t="s">
        <v>590</v>
      </c>
      <c r="F4" s="129"/>
      <c r="G4" s="129"/>
      <c r="H4" s="129"/>
      <c r="I4" s="129"/>
      <c r="J4" s="129"/>
      <c r="K4" s="129"/>
      <c r="L4" s="129"/>
      <c r="M4" s="129"/>
      <c r="N4" s="129"/>
      <c r="O4" s="129"/>
      <c r="P4" s="129"/>
      <c r="Q4" s="129"/>
      <c r="R4" s="129"/>
      <c r="S4" s="129"/>
      <c r="T4" s="129"/>
      <c r="U4" s="129"/>
      <c r="V4" s="129"/>
      <c r="W4" s="151"/>
      <c r="X4" s="153"/>
      <c r="Y4" s="153"/>
    </row>
    <row r="5" spans="1:25" ht="40.5" customHeight="1">
      <c r="A5" s="134"/>
      <c r="B5" s="13" t="s">
        <v>57</v>
      </c>
      <c r="C5" s="5" t="s">
        <v>60</v>
      </c>
      <c r="D5" s="40" t="s">
        <v>553</v>
      </c>
      <c r="E5" s="23" t="s">
        <v>591</v>
      </c>
      <c r="F5" s="23" t="s">
        <v>592</v>
      </c>
      <c r="G5" s="23" t="s">
        <v>593</v>
      </c>
      <c r="H5" s="23" t="s">
        <v>594</v>
      </c>
      <c r="I5" s="23" t="s">
        <v>595</v>
      </c>
      <c r="J5" s="23" t="s">
        <v>596</v>
      </c>
      <c r="K5" s="23" t="s">
        <v>597</v>
      </c>
      <c r="L5" s="23" t="s">
        <v>598</v>
      </c>
      <c r="M5" s="23" t="s">
        <v>599</v>
      </c>
      <c r="N5" s="23" t="s">
        <v>600</v>
      </c>
      <c r="O5" s="23" t="s">
        <v>601</v>
      </c>
      <c r="P5" s="23" t="s">
        <v>602</v>
      </c>
      <c r="Q5" s="23" t="s">
        <v>603</v>
      </c>
      <c r="R5" s="23" t="s">
        <v>604</v>
      </c>
      <c r="S5" s="23" t="s">
        <v>605</v>
      </c>
      <c r="T5" s="23" t="s">
        <v>606</v>
      </c>
      <c r="U5" s="23" t="s">
        <v>607</v>
      </c>
      <c r="V5" s="23" t="s">
        <v>608</v>
      </c>
      <c r="W5" s="23" t="s">
        <v>609</v>
      </c>
      <c r="X5" s="43" t="s">
        <v>610</v>
      </c>
      <c r="Y5" s="43" t="s">
        <v>611</v>
      </c>
    </row>
    <row r="6" spans="1:25" ht="19.5" customHeight="1">
      <c r="A6" s="9">
        <v>1</v>
      </c>
      <c r="B6" s="9">
        <v>2</v>
      </c>
      <c r="C6" s="9">
        <v>3</v>
      </c>
      <c r="D6" s="41">
        <v>4</v>
      </c>
      <c r="E6" s="17">
        <v>5</v>
      </c>
      <c r="F6" s="9">
        <v>6</v>
      </c>
      <c r="G6" s="9">
        <v>7</v>
      </c>
      <c r="H6" s="41">
        <v>8</v>
      </c>
      <c r="I6" s="9">
        <v>9</v>
      </c>
      <c r="J6" s="9">
        <v>10</v>
      </c>
      <c r="K6" s="9">
        <v>11</v>
      </c>
      <c r="L6" s="41">
        <v>12</v>
      </c>
      <c r="M6" s="9">
        <v>13</v>
      </c>
      <c r="N6" s="9">
        <v>14</v>
      </c>
      <c r="O6" s="9">
        <v>15</v>
      </c>
      <c r="P6" s="41">
        <v>16</v>
      </c>
      <c r="Q6" s="9">
        <v>17</v>
      </c>
      <c r="R6" s="9">
        <v>18</v>
      </c>
      <c r="S6" s="9">
        <v>19</v>
      </c>
      <c r="T6" s="41">
        <v>20</v>
      </c>
      <c r="U6" s="41">
        <v>21</v>
      </c>
      <c r="V6" s="41">
        <v>22</v>
      </c>
      <c r="W6" s="17">
        <v>23</v>
      </c>
      <c r="X6" s="17">
        <v>24</v>
      </c>
      <c r="Y6" s="17">
        <v>25</v>
      </c>
    </row>
    <row r="7" spans="1:25" ht="19.5" customHeight="1">
      <c r="A7" s="14" t="s">
        <v>612</v>
      </c>
      <c r="B7" s="42"/>
      <c r="C7" s="42"/>
      <c r="D7" s="42"/>
      <c r="E7" s="42"/>
      <c r="F7" s="42"/>
      <c r="G7" s="42"/>
      <c r="H7" s="42"/>
      <c r="I7" s="42"/>
      <c r="J7" s="42"/>
      <c r="K7" s="42"/>
      <c r="L7" s="42"/>
      <c r="M7" s="42"/>
      <c r="N7" s="42"/>
      <c r="O7" s="42"/>
      <c r="P7" s="42"/>
      <c r="Q7" s="42"/>
      <c r="R7" s="42"/>
      <c r="S7" s="42"/>
      <c r="T7" s="42"/>
      <c r="U7" s="42"/>
      <c r="V7" s="42"/>
      <c r="W7" s="42"/>
      <c r="X7" s="42"/>
      <c r="Y7" s="42"/>
    </row>
    <row r="8" spans="1:25" ht="19.5" customHeight="1">
      <c r="A8" s="35"/>
      <c r="B8" s="42"/>
      <c r="C8" s="42"/>
      <c r="D8" s="42"/>
      <c r="E8" s="42"/>
      <c r="F8" s="42"/>
      <c r="G8" s="42"/>
      <c r="H8" s="42"/>
      <c r="I8" s="42"/>
      <c r="J8" s="42"/>
      <c r="K8" s="42"/>
      <c r="L8" s="42"/>
      <c r="M8" s="42"/>
      <c r="N8" s="42"/>
      <c r="O8" s="42"/>
      <c r="P8" s="42"/>
      <c r="Q8" s="42"/>
      <c r="R8" s="42"/>
      <c r="S8" s="42"/>
      <c r="T8" s="42"/>
      <c r="U8" s="42"/>
      <c r="V8" s="42"/>
      <c r="W8" s="42"/>
      <c r="X8" s="42"/>
      <c r="Y8" s="42"/>
    </row>
  </sheetData>
  <mergeCells count="5">
    <mergeCell ref="A2:Y2"/>
    <mergeCell ref="A3:I3"/>
    <mergeCell ref="B4:D4"/>
    <mergeCell ref="E4:Y4"/>
    <mergeCell ref="A4:A5"/>
  </mergeCells>
  <phoneticPr fontId="18"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7"/>
  <sheetViews>
    <sheetView showZeros="0" workbookViewId="0">
      <selection activeCell="A11" sqref="A11"/>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2" t="s">
        <v>613</v>
      </c>
    </row>
    <row r="2" spans="1:10" ht="41.25" customHeight="1">
      <c r="A2" s="209" t="s">
        <v>614</v>
      </c>
      <c r="B2" s="148"/>
      <c r="C2" s="148"/>
      <c r="D2" s="148"/>
      <c r="E2" s="148"/>
      <c r="F2" s="147"/>
      <c r="G2" s="148"/>
      <c r="H2" s="147"/>
      <c r="I2" s="147"/>
      <c r="J2" s="148"/>
    </row>
    <row r="3" spans="1:10" ht="17.25" customHeight="1">
      <c r="A3" s="149" t="s">
        <v>2</v>
      </c>
      <c r="B3" s="89"/>
      <c r="C3" s="89"/>
      <c r="D3" s="89"/>
      <c r="E3" s="89"/>
      <c r="F3" s="89"/>
      <c r="G3" s="89"/>
      <c r="H3" s="89"/>
    </row>
    <row r="4" spans="1:10" ht="44.25" customHeight="1">
      <c r="A4" s="33" t="s">
        <v>349</v>
      </c>
      <c r="B4" s="33" t="s">
        <v>350</v>
      </c>
      <c r="C4" s="33" t="s">
        <v>351</v>
      </c>
      <c r="D4" s="33" t="s">
        <v>352</v>
      </c>
      <c r="E4" s="33" t="s">
        <v>353</v>
      </c>
      <c r="F4" s="34" t="s">
        <v>354</v>
      </c>
      <c r="G4" s="33" t="s">
        <v>355</v>
      </c>
      <c r="H4" s="34" t="s">
        <v>356</v>
      </c>
      <c r="I4" s="34" t="s">
        <v>357</v>
      </c>
      <c r="J4" s="33" t="s">
        <v>358</v>
      </c>
    </row>
    <row r="5" spans="1:10" ht="14.25" customHeight="1">
      <c r="A5" s="33">
        <v>1</v>
      </c>
      <c r="B5" s="33">
        <v>2</v>
      </c>
      <c r="C5" s="33">
        <v>3</v>
      </c>
      <c r="D5" s="33">
        <v>4</v>
      </c>
      <c r="E5" s="33">
        <v>5</v>
      </c>
      <c r="F5" s="34">
        <v>6</v>
      </c>
      <c r="G5" s="33">
        <v>7</v>
      </c>
      <c r="H5" s="34">
        <v>8</v>
      </c>
      <c r="I5" s="34">
        <v>9</v>
      </c>
      <c r="J5" s="33">
        <v>10</v>
      </c>
    </row>
    <row r="6" spans="1:10" ht="42" customHeight="1">
      <c r="A6" s="14" t="s">
        <v>612</v>
      </c>
      <c r="B6" s="35"/>
      <c r="C6" s="35"/>
      <c r="D6" s="35"/>
      <c r="E6" s="25"/>
      <c r="F6" s="36"/>
      <c r="G6" s="25"/>
      <c r="H6" s="36"/>
      <c r="I6" s="36"/>
      <c r="J6" s="25"/>
    </row>
    <row r="7" spans="1:10" ht="42" customHeight="1">
      <c r="A7" s="14"/>
      <c r="B7" s="10"/>
      <c r="C7" s="10"/>
      <c r="D7" s="10"/>
      <c r="E7" s="14"/>
      <c r="F7" s="10"/>
      <c r="G7" s="14"/>
      <c r="H7" s="10"/>
      <c r="I7" s="10"/>
      <c r="J7" s="14"/>
    </row>
  </sheetData>
  <mergeCells count="2">
    <mergeCell ref="A2:J2"/>
    <mergeCell ref="A3:H3"/>
  </mergeCells>
  <phoneticPr fontId="18"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0"/>
  <sheetViews>
    <sheetView showZeros="0" workbookViewId="0">
      <selection activeCell="A7" sqref="A7"/>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10" t="s">
        <v>615</v>
      </c>
      <c r="B1" s="211"/>
      <c r="C1" s="212"/>
      <c r="D1" s="212"/>
      <c r="E1" s="212"/>
      <c r="F1" s="211"/>
      <c r="G1" s="211"/>
      <c r="H1" s="212"/>
    </row>
    <row r="2" spans="1:8" ht="41.25" customHeight="1">
      <c r="A2" s="95" t="s">
        <v>616</v>
      </c>
      <c r="B2" s="139"/>
      <c r="C2" s="138"/>
      <c r="D2" s="138"/>
      <c r="E2" s="138"/>
      <c r="F2" s="139"/>
      <c r="G2" s="139"/>
      <c r="H2" s="138"/>
    </row>
    <row r="3" spans="1:8" ht="14.25" customHeight="1">
      <c r="A3" s="90" t="s">
        <v>2</v>
      </c>
      <c r="B3" s="89"/>
      <c r="C3" s="21"/>
      <c r="E3" s="20"/>
      <c r="F3" s="19"/>
      <c r="G3" s="19"/>
      <c r="H3" s="22" t="s">
        <v>3</v>
      </c>
    </row>
    <row r="4" spans="1:8" ht="28.5" customHeight="1">
      <c r="A4" s="142" t="s">
        <v>205</v>
      </c>
      <c r="B4" s="102" t="s">
        <v>617</v>
      </c>
      <c r="C4" s="142" t="s">
        <v>618</v>
      </c>
      <c r="D4" s="142" t="s">
        <v>619</v>
      </c>
      <c r="E4" s="142" t="s">
        <v>620</v>
      </c>
      <c r="F4" s="143" t="s">
        <v>621</v>
      </c>
      <c r="G4" s="213"/>
      <c r="H4" s="142"/>
    </row>
    <row r="5" spans="1:8" ht="21" customHeight="1">
      <c r="A5" s="102"/>
      <c r="B5" s="146"/>
      <c r="C5" s="145"/>
      <c r="D5" s="146"/>
      <c r="E5" s="146"/>
      <c r="F5" s="23" t="s">
        <v>551</v>
      </c>
      <c r="G5" s="23" t="s">
        <v>622</v>
      </c>
      <c r="H5" s="23" t="s">
        <v>623</v>
      </c>
    </row>
    <row r="6" spans="1:8" ht="17.25" customHeight="1">
      <c r="A6" s="24" t="s">
        <v>85</v>
      </c>
      <c r="B6" s="24">
        <v>2</v>
      </c>
      <c r="C6" s="25">
        <v>3</v>
      </c>
      <c r="D6" s="24">
        <v>4</v>
      </c>
      <c r="E6" s="26">
        <v>5</v>
      </c>
      <c r="F6" s="27">
        <v>6</v>
      </c>
      <c r="G6" s="25">
        <v>7</v>
      </c>
      <c r="H6" s="25">
        <v>8</v>
      </c>
    </row>
    <row r="7" spans="1:8" ht="19.5" customHeight="1">
      <c r="A7" s="28" t="s">
        <v>624</v>
      </c>
      <c r="B7" s="16"/>
      <c r="C7" s="14"/>
      <c r="D7" s="10"/>
      <c r="E7" s="27"/>
      <c r="F7" s="29"/>
      <c r="G7" s="30"/>
      <c r="H7" s="30"/>
    </row>
    <row r="8" spans="1:8" ht="19.5" customHeight="1">
      <c r="A8" s="28"/>
      <c r="B8" s="16"/>
      <c r="C8" s="14"/>
      <c r="D8" s="10"/>
      <c r="E8" s="27"/>
      <c r="F8" s="29"/>
      <c r="G8" s="30"/>
      <c r="H8" s="30"/>
    </row>
    <row r="9" spans="1:8" ht="19.5" customHeight="1">
      <c r="A9" s="214" t="s">
        <v>57</v>
      </c>
      <c r="B9" s="215"/>
      <c r="C9" s="216"/>
      <c r="D9" s="217"/>
      <c r="E9" s="217"/>
      <c r="F9" s="29"/>
      <c r="G9" s="30"/>
      <c r="H9" s="30"/>
    </row>
    <row r="10" spans="1:8" ht="19.5" customHeight="1">
      <c r="A10" s="218" t="s">
        <v>625</v>
      </c>
      <c r="B10" s="215"/>
      <c r="C10" s="216"/>
      <c r="D10" s="219"/>
      <c r="E10" s="219"/>
      <c r="F10" s="220"/>
      <c r="G10" s="221"/>
      <c r="H10" s="221"/>
    </row>
  </sheetData>
  <mergeCells count="11">
    <mergeCell ref="A10:H10"/>
    <mergeCell ref="A4:A5"/>
    <mergeCell ref="B4:B5"/>
    <mergeCell ref="C4:C5"/>
    <mergeCell ref="D4:D5"/>
    <mergeCell ref="E4:E5"/>
    <mergeCell ref="A1:H1"/>
    <mergeCell ref="A2:H2"/>
    <mergeCell ref="A3:B3"/>
    <mergeCell ref="F4:H4"/>
    <mergeCell ref="A9:E9"/>
  </mergeCells>
  <phoneticPr fontId="18"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0"/>
  <sheetViews>
    <sheetView showZeros="0" workbookViewId="0">
      <selection activeCell="A18" sqref="A18"/>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
      <c r="E1" s="1"/>
      <c r="F1" s="1"/>
      <c r="G1" s="1"/>
      <c r="K1" s="2" t="s">
        <v>626</v>
      </c>
    </row>
    <row r="2" spans="1:11" ht="41.25" customHeight="1">
      <c r="A2" s="222" t="s">
        <v>627</v>
      </c>
      <c r="B2" s="148"/>
      <c r="C2" s="148"/>
      <c r="D2" s="148"/>
      <c r="E2" s="148"/>
      <c r="F2" s="148"/>
      <c r="G2" s="148"/>
      <c r="H2" s="148"/>
      <c r="I2" s="148"/>
      <c r="J2" s="148"/>
      <c r="K2" s="148"/>
    </row>
    <row r="3" spans="1:11" ht="13.5" customHeight="1">
      <c r="A3" s="149" t="s">
        <v>2</v>
      </c>
      <c r="B3" s="167"/>
      <c r="C3" s="167"/>
      <c r="D3" s="167"/>
      <c r="E3" s="167"/>
      <c r="F3" s="167"/>
      <c r="G3" s="167"/>
      <c r="H3" s="3"/>
      <c r="I3" s="3"/>
      <c r="J3" s="3"/>
      <c r="K3" s="4" t="s">
        <v>3</v>
      </c>
    </row>
    <row r="4" spans="1:11" ht="21.75" customHeight="1">
      <c r="A4" s="159" t="s">
        <v>300</v>
      </c>
      <c r="B4" s="159" t="s">
        <v>207</v>
      </c>
      <c r="C4" s="159" t="s">
        <v>301</v>
      </c>
      <c r="D4" s="169" t="s">
        <v>208</v>
      </c>
      <c r="E4" s="169" t="s">
        <v>209</v>
      </c>
      <c r="F4" s="169" t="s">
        <v>210</v>
      </c>
      <c r="G4" s="169" t="s">
        <v>211</v>
      </c>
      <c r="H4" s="172" t="s">
        <v>57</v>
      </c>
      <c r="I4" s="154" t="s">
        <v>628</v>
      </c>
      <c r="J4" s="129"/>
      <c r="K4" s="130"/>
    </row>
    <row r="5" spans="1:11" ht="21.75" customHeight="1">
      <c r="A5" s="160"/>
      <c r="B5" s="160"/>
      <c r="C5" s="160"/>
      <c r="D5" s="170"/>
      <c r="E5" s="170"/>
      <c r="F5" s="170"/>
      <c r="G5" s="170"/>
      <c r="H5" s="161"/>
      <c r="I5" s="169" t="s">
        <v>60</v>
      </c>
      <c r="J5" s="169" t="s">
        <v>61</v>
      </c>
      <c r="K5" s="169" t="s">
        <v>62</v>
      </c>
    </row>
    <row r="6" spans="1:11" ht="40.5" customHeight="1">
      <c r="A6" s="166"/>
      <c r="B6" s="166"/>
      <c r="C6" s="166"/>
      <c r="D6" s="171"/>
      <c r="E6" s="171"/>
      <c r="F6" s="171"/>
      <c r="G6" s="171"/>
      <c r="H6" s="134"/>
      <c r="I6" s="171" t="s">
        <v>59</v>
      </c>
      <c r="J6" s="171"/>
      <c r="K6" s="171"/>
    </row>
    <row r="7" spans="1:11" ht="15" customHeight="1">
      <c r="A7" s="9">
        <v>1</v>
      </c>
      <c r="B7" s="9">
        <v>2</v>
      </c>
      <c r="C7" s="9">
        <v>3</v>
      </c>
      <c r="D7" s="9">
        <v>4</v>
      </c>
      <c r="E7" s="9">
        <v>5</v>
      </c>
      <c r="F7" s="9">
        <v>6</v>
      </c>
      <c r="G7" s="9">
        <v>7</v>
      </c>
      <c r="H7" s="9">
        <v>8</v>
      </c>
      <c r="I7" s="9">
        <v>9</v>
      </c>
      <c r="J7" s="17">
        <v>10</v>
      </c>
      <c r="K7" s="17">
        <v>11</v>
      </c>
    </row>
    <row r="8" spans="1:11" ht="47.1" customHeight="1">
      <c r="A8" s="14" t="s">
        <v>629</v>
      </c>
      <c r="B8" s="10"/>
      <c r="C8" s="14"/>
      <c r="D8" s="14"/>
      <c r="E8" s="14"/>
      <c r="F8" s="14"/>
      <c r="G8" s="14"/>
      <c r="H8" s="15"/>
      <c r="I8" s="18"/>
      <c r="J8" s="18"/>
      <c r="K8" s="15"/>
    </row>
    <row r="9" spans="1:11" ht="18.75" customHeight="1">
      <c r="A9" s="16"/>
      <c r="B9" s="10"/>
      <c r="C9" s="10"/>
      <c r="D9" s="10"/>
      <c r="E9" s="10"/>
      <c r="F9" s="10"/>
      <c r="G9" s="10"/>
      <c r="H9" s="12"/>
      <c r="I9" s="12"/>
      <c r="J9" s="12"/>
      <c r="K9" s="15"/>
    </row>
    <row r="10" spans="1:11" ht="18.75" customHeight="1">
      <c r="A10" s="156" t="s">
        <v>194</v>
      </c>
      <c r="B10" s="168"/>
      <c r="C10" s="168"/>
      <c r="D10" s="168"/>
      <c r="E10" s="168"/>
      <c r="F10" s="168"/>
      <c r="G10" s="119"/>
      <c r="H10" s="12"/>
      <c r="I10" s="12"/>
      <c r="J10" s="12"/>
      <c r="K10" s="1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8"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27"/>
  <sheetViews>
    <sheetView showZeros="0" workbookViewId="0">
      <selection activeCell="E27" sqref="E27:F27"/>
    </sheetView>
  </sheetViews>
  <sheetFormatPr defaultColWidth="9.125" defaultRowHeight="14.25" customHeight="1"/>
  <cols>
    <col min="1" max="1" width="17.125" customWidth="1"/>
    <col min="2" max="2" width="12.125" customWidth="1"/>
    <col min="3" max="3" width="51.25" customWidth="1"/>
    <col min="4" max="4" width="8.125" customWidth="1"/>
    <col min="5" max="7" width="23.875" customWidth="1"/>
  </cols>
  <sheetData>
    <row r="1" spans="1:7" ht="13.5" customHeight="1">
      <c r="D1" s="1"/>
      <c r="G1" s="2" t="s">
        <v>630</v>
      </c>
    </row>
    <row r="2" spans="1:7" ht="41.25" customHeight="1">
      <c r="A2" s="148" t="s">
        <v>631</v>
      </c>
      <c r="B2" s="148"/>
      <c r="C2" s="148"/>
      <c r="D2" s="148"/>
      <c r="E2" s="148"/>
      <c r="F2" s="148"/>
      <c r="G2" s="148"/>
    </row>
    <row r="3" spans="1:7" ht="13.5" customHeight="1">
      <c r="A3" s="149" t="s">
        <v>2</v>
      </c>
      <c r="B3" s="167"/>
      <c r="C3" s="167"/>
      <c r="D3" s="167"/>
      <c r="E3" s="3"/>
      <c r="F3" s="3"/>
      <c r="G3" s="4" t="s">
        <v>3</v>
      </c>
    </row>
    <row r="4" spans="1:7" ht="21.75" customHeight="1">
      <c r="A4" s="159" t="s">
        <v>301</v>
      </c>
      <c r="B4" s="159" t="s">
        <v>300</v>
      </c>
      <c r="C4" s="159" t="s">
        <v>207</v>
      </c>
      <c r="D4" s="169" t="s">
        <v>632</v>
      </c>
      <c r="E4" s="154" t="s">
        <v>60</v>
      </c>
      <c r="F4" s="129"/>
      <c r="G4" s="130"/>
    </row>
    <row r="5" spans="1:7" ht="21.75" customHeight="1">
      <c r="A5" s="160"/>
      <c r="B5" s="160"/>
      <c r="C5" s="160"/>
      <c r="D5" s="170"/>
      <c r="E5" s="226" t="s">
        <v>633</v>
      </c>
      <c r="F5" s="169" t="s">
        <v>634</v>
      </c>
      <c r="G5" s="169" t="s">
        <v>635</v>
      </c>
    </row>
    <row r="6" spans="1:7" ht="40.5" customHeight="1">
      <c r="A6" s="166"/>
      <c r="B6" s="166"/>
      <c r="C6" s="166"/>
      <c r="D6" s="171"/>
      <c r="E6" s="134"/>
      <c r="F6" s="171" t="s">
        <v>59</v>
      </c>
      <c r="G6" s="171"/>
    </row>
    <row r="7" spans="1:7" ht="15" customHeight="1">
      <c r="A7" s="9">
        <v>1</v>
      </c>
      <c r="B7" s="9">
        <v>2</v>
      </c>
      <c r="C7" s="9">
        <v>3</v>
      </c>
      <c r="D7" s="9">
        <v>4</v>
      </c>
      <c r="E7" s="9">
        <v>5</v>
      </c>
      <c r="F7" s="9">
        <v>6</v>
      </c>
      <c r="G7" s="9">
        <v>7</v>
      </c>
    </row>
    <row r="8" spans="1:7" ht="17.25" customHeight="1">
      <c r="A8" s="10" t="s">
        <v>72</v>
      </c>
      <c r="B8" s="11" t="s">
        <v>304</v>
      </c>
      <c r="C8" s="11" t="s">
        <v>340</v>
      </c>
      <c r="D8" s="10" t="s">
        <v>636</v>
      </c>
      <c r="E8" s="12">
        <v>10000</v>
      </c>
      <c r="F8" s="12"/>
      <c r="G8" s="12"/>
    </row>
    <row r="9" spans="1:7" ht="17.25" customHeight="1">
      <c r="A9" s="10" t="s">
        <v>72</v>
      </c>
      <c r="B9" s="11" t="s">
        <v>304</v>
      </c>
      <c r="C9" s="11" t="s">
        <v>324</v>
      </c>
      <c r="D9" s="10" t="s">
        <v>636</v>
      </c>
      <c r="E9" s="12">
        <v>211109.46</v>
      </c>
      <c r="F9" s="12"/>
      <c r="G9" s="12"/>
    </row>
    <row r="10" spans="1:7" ht="17.25" customHeight="1">
      <c r="A10" s="10" t="s">
        <v>72</v>
      </c>
      <c r="B10" s="11" t="s">
        <v>304</v>
      </c>
      <c r="C10" s="11" t="s">
        <v>318</v>
      </c>
      <c r="D10" s="10" t="s">
        <v>636</v>
      </c>
      <c r="E10" s="12">
        <v>39600</v>
      </c>
      <c r="F10" s="12"/>
      <c r="G10" s="12"/>
    </row>
    <row r="11" spans="1:7" ht="17.25" customHeight="1">
      <c r="A11" s="10" t="s">
        <v>72</v>
      </c>
      <c r="B11" s="11" t="s">
        <v>304</v>
      </c>
      <c r="C11" s="11" t="s">
        <v>328</v>
      </c>
      <c r="D11" s="10" t="s">
        <v>636</v>
      </c>
      <c r="E11" s="12">
        <v>1503970.41</v>
      </c>
      <c r="F11" s="12"/>
      <c r="G11" s="12"/>
    </row>
    <row r="12" spans="1:7" ht="17.25" customHeight="1">
      <c r="A12" s="10" t="s">
        <v>72</v>
      </c>
      <c r="B12" s="11" t="s">
        <v>304</v>
      </c>
      <c r="C12" s="11" t="s">
        <v>316</v>
      </c>
      <c r="D12" s="10" t="s">
        <v>636</v>
      </c>
      <c r="E12" s="12">
        <v>437115.16</v>
      </c>
      <c r="F12" s="12"/>
      <c r="G12" s="12"/>
    </row>
    <row r="13" spans="1:7" ht="17.25" customHeight="1">
      <c r="A13" s="10" t="s">
        <v>72</v>
      </c>
      <c r="B13" s="11" t="s">
        <v>304</v>
      </c>
      <c r="C13" s="11" t="s">
        <v>310</v>
      </c>
      <c r="D13" s="10" t="s">
        <v>636</v>
      </c>
      <c r="E13" s="12">
        <v>139000</v>
      </c>
      <c r="F13" s="12"/>
      <c r="G13" s="12"/>
    </row>
    <row r="14" spans="1:7" ht="17.25" customHeight="1">
      <c r="A14" s="10" t="s">
        <v>72</v>
      </c>
      <c r="B14" s="11" t="s">
        <v>304</v>
      </c>
      <c r="C14" s="11" t="s">
        <v>342</v>
      </c>
      <c r="D14" s="10" t="s">
        <v>636</v>
      </c>
      <c r="E14" s="12">
        <v>51000</v>
      </c>
      <c r="F14" s="12"/>
      <c r="G14" s="12"/>
    </row>
    <row r="15" spans="1:7" ht="17.25" customHeight="1">
      <c r="A15" s="10" t="s">
        <v>72</v>
      </c>
      <c r="B15" s="11" t="s">
        <v>304</v>
      </c>
      <c r="C15" s="11" t="s">
        <v>346</v>
      </c>
      <c r="D15" s="10" t="s">
        <v>636</v>
      </c>
      <c r="E15" s="12">
        <v>100000</v>
      </c>
      <c r="F15" s="12"/>
      <c r="G15" s="12"/>
    </row>
    <row r="16" spans="1:7" ht="17.25" customHeight="1">
      <c r="A16" s="10" t="s">
        <v>72</v>
      </c>
      <c r="B16" s="11" t="s">
        <v>304</v>
      </c>
      <c r="C16" s="11" t="s">
        <v>312</v>
      </c>
      <c r="D16" s="10" t="s">
        <v>636</v>
      </c>
      <c r="E16" s="12">
        <v>92880</v>
      </c>
      <c r="F16" s="12"/>
      <c r="G16" s="12"/>
    </row>
    <row r="17" spans="1:7" ht="17.25" customHeight="1">
      <c r="A17" s="10" t="s">
        <v>72</v>
      </c>
      <c r="B17" s="11" t="s">
        <v>304</v>
      </c>
      <c r="C17" s="11" t="s">
        <v>314</v>
      </c>
      <c r="D17" s="10" t="s">
        <v>636</v>
      </c>
      <c r="E17" s="12">
        <v>1290000</v>
      </c>
      <c r="F17" s="12">
        <v>1724000</v>
      </c>
      <c r="G17" s="12"/>
    </row>
    <row r="18" spans="1:7" ht="17.25" customHeight="1">
      <c r="A18" s="10" t="s">
        <v>72</v>
      </c>
      <c r="B18" s="11" t="s">
        <v>304</v>
      </c>
      <c r="C18" s="11" t="s">
        <v>338</v>
      </c>
      <c r="D18" s="10" t="s">
        <v>636</v>
      </c>
      <c r="E18" s="12">
        <v>50000</v>
      </c>
      <c r="F18" s="12"/>
      <c r="G18" s="12"/>
    </row>
    <row r="19" spans="1:7" ht="17.25" customHeight="1">
      <c r="A19" s="10" t="s">
        <v>72</v>
      </c>
      <c r="B19" s="11" t="s">
        <v>304</v>
      </c>
      <c r="C19" s="11" t="s">
        <v>320</v>
      </c>
      <c r="D19" s="10" t="s">
        <v>636</v>
      </c>
      <c r="E19" s="12">
        <v>10000</v>
      </c>
      <c r="F19" s="12"/>
      <c r="G19" s="12"/>
    </row>
    <row r="20" spans="1:7" ht="17.25" customHeight="1">
      <c r="A20" s="10" t="s">
        <v>72</v>
      </c>
      <c r="B20" s="11" t="s">
        <v>304</v>
      </c>
      <c r="C20" s="11" t="s">
        <v>322</v>
      </c>
      <c r="D20" s="10" t="s">
        <v>636</v>
      </c>
      <c r="E20" s="12">
        <v>196903.97</v>
      </c>
      <c r="F20" s="12"/>
      <c r="G20" s="12"/>
    </row>
    <row r="21" spans="1:7" ht="17.25" customHeight="1">
      <c r="A21" s="10" t="s">
        <v>72</v>
      </c>
      <c r="B21" s="11" t="s">
        <v>304</v>
      </c>
      <c r="C21" s="11" t="s">
        <v>326</v>
      </c>
      <c r="D21" s="10" t="s">
        <v>636</v>
      </c>
      <c r="E21" s="12">
        <v>10000</v>
      </c>
      <c r="F21" s="12"/>
      <c r="G21" s="12"/>
    </row>
    <row r="22" spans="1:7" ht="17.25" customHeight="1">
      <c r="A22" s="10" t="s">
        <v>72</v>
      </c>
      <c r="B22" s="11" t="s">
        <v>304</v>
      </c>
      <c r="C22" s="11" t="s">
        <v>332</v>
      </c>
      <c r="D22" s="10" t="s">
        <v>636</v>
      </c>
      <c r="E22" s="12">
        <v>70000</v>
      </c>
      <c r="F22" s="12"/>
      <c r="G22" s="12"/>
    </row>
    <row r="23" spans="1:7" ht="17.25" customHeight="1">
      <c r="A23" s="10" t="s">
        <v>72</v>
      </c>
      <c r="B23" s="11" t="s">
        <v>304</v>
      </c>
      <c r="C23" s="11" t="s">
        <v>330</v>
      </c>
      <c r="D23" s="10" t="s">
        <v>636</v>
      </c>
      <c r="E23" s="12">
        <v>200000</v>
      </c>
      <c r="F23" s="12"/>
      <c r="G23" s="12"/>
    </row>
    <row r="24" spans="1:7" ht="17.25" customHeight="1">
      <c r="A24" s="10" t="s">
        <v>72</v>
      </c>
      <c r="B24" s="11" t="s">
        <v>304</v>
      </c>
      <c r="C24" s="11" t="s">
        <v>336</v>
      </c>
      <c r="D24" s="10" t="s">
        <v>636</v>
      </c>
      <c r="E24" s="12">
        <v>10000</v>
      </c>
      <c r="F24" s="12"/>
      <c r="G24" s="12"/>
    </row>
    <row r="25" spans="1:7" ht="17.25" customHeight="1">
      <c r="A25" s="10" t="s">
        <v>72</v>
      </c>
      <c r="B25" s="11" t="s">
        <v>304</v>
      </c>
      <c r="C25" s="11" t="s">
        <v>334</v>
      </c>
      <c r="D25" s="10" t="s">
        <v>636</v>
      </c>
      <c r="E25" s="12">
        <v>20000</v>
      </c>
      <c r="F25" s="12"/>
      <c r="G25" s="12"/>
    </row>
    <row r="26" spans="1:7" ht="17.25" customHeight="1">
      <c r="A26" s="10" t="s">
        <v>72</v>
      </c>
      <c r="B26" s="11" t="s">
        <v>304</v>
      </c>
      <c r="C26" s="11" t="s">
        <v>306</v>
      </c>
      <c r="D26" s="10" t="s">
        <v>636</v>
      </c>
      <c r="E26" s="12">
        <v>558421</v>
      </c>
      <c r="F26" s="12"/>
      <c r="G26" s="12"/>
    </row>
    <row r="27" spans="1:7" ht="18.75" customHeight="1">
      <c r="A27" s="223" t="s">
        <v>57</v>
      </c>
      <c r="B27" s="224" t="s">
        <v>637</v>
      </c>
      <c r="C27" s="224"/>
      <c r="D27" s="225"/>
      <c r="E27" s="12">
        <v>5000000</v>
      </c>
      <c r="F27" s="12">
        <v>1724000</v>
      </c>
      <c r="G27" s="12"/>
    </row>
  </sheetData>
  <mergeCells count="11">
    <mergeCell ref="A2:G2"/>
    <mergeCell ref="A3:D3"/>
    <mergeCell ref="E4:G4"/>
    <mergeCell ref="A27:D27"/>
    <mergeCell ref="A4:A6"/>
    <mergeCell ref="B4:B6"/>
    <mergeCell ref="C4:C6"/>
    <mergeCell ref="D4:D6"/>
    <mergeCell ref="E5:E6"/>
    <mergeCell ref="F5:F6"/>
    <mergeCell ref="G5:G6"/>
  </mergeCells>
  <phoneticPr fontId="18" type="noConversion"/>
  <printOptions horizontalCentered="1"/>
  <pageMargins left="0.37" right="0.37" top="0.56000000000000005" bottom="0.56000000000000005" header="0.48" footer="0.48"/>
  <pageSetup paperSize="9" scale="56"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GridLines="0" showZeros="0" workbookViewId="0">
      <selection activeCell="D13" sqref="D13"/>
    </sheetView>
  </sheetViews>
  <sheetFormatPr defaultColWidth="8.625" defaultRowHeight="12.75" customHeight="1"/>
  <cols>
    <col min="1" max="1" width="15.875" customWidth="1"/>
    <col min="2" max="2" width="35" customWidth="1"/>
    <col min="3" max="19" width="22" customWidth="1"/>
  </cols>
  <sheetData>
    <row r="1" spans="1:19" ht="17.25" customHeight="1">
      <c r="A1" s="94" t="s">
        <v>53</v>
      </c>
      <c r="B1" s="89"/>
      <c r="C1" s="89"/>
      <c r="D1" s="89"/>
      <c r="E1" s="89"/>
      <c r="F1" s="89"/>
      <c r="G1" s="89"/>
      <c r="H1" s="89"/>
      <c r="I1" s="89"/>
      <c r="J1" s="89"/>
      <c r="K1" s="89"/>
      <c r="L1" s="89"/>
      <c r="M1" s="89"/>
      <c r="N1" s="89"/>
      <c r="O1" s="89"/>
      <c r="P1" s="89"/>
      <c r="Q1" s="89"/>
      <c r="R1" s="89"/>
      <c r="S1" s="89"/>
    </row>
    <row r="2" spans="1:19" ht="41.25" customHeight="1">
      <c r="A2" s="95" t="s">
        <v>54</v>
      </c>
      <c r="B2" s="89"/>
      <c r="C2" s="89"/>
      <c r="D2" s="89"/>
      <c r="E2" s="89"/>
      <c r="F2" s="89"/>
      <c r="G2" s="89"/>
      <c r="H2" s="89"/>
      <c r="I2" s="89"/>
      <c r="J2" s="89"/>
      <c r="K2" s="89"/>
      <c r="L2" s="89"/>
      <c r="M2" s="89"/>
      <c r="N2" s="89"/>
      <c r="O2" s="89"/>
      <c r="P2" s="89"/>
      <c r="Q2" s="89"/>
      <c r="R2" s="89"/>
      <c r="S2" s="89"/>
    </row>
    <row r="3" spans="1:19" ht="17.25" customHeight="1">
      <c r="A3" s="90" t="s">
        <v>2</v>
      </c>
      <c r="B3" s="89"/>
      <c r="S3" s="21" t="s">
        <v>3</v>
      </c>
    </row>
    <row r="4" spans="1:19" ht="21.75" customHeight="1">
      <c r="A4" s="104" t="s">
        <v>55</v>
      </c>
      <c r="B4" s="107" t="s">
        <v>56</v>
      </c>
      <c r="C4" s="107" t="s">
        <v>57</v>
      </c>
      <c r="D4" s="96" t="s">
        <v>58</v>
      </c>
      <c r="E4" s="96"/>
      <c r="F4" s="96"/>
      <c r="G4" s="96"/>
      <c r="H4" s="96"/>
      <c r="I4" s="97"/>
      <c r="J4" s="96"/>
      <c r="K4" s="96"/>
      <c r="L4" s="96"/>
      <c r="M4" s="96"/>
      <c r="N4" s="98"/>
      <c r="O4" s="96" t="s">
        <v>47</v>
      </c>
      <c r="P4" s="96"/>
      <c r="Q4" s="96"/>
      <c r="R4" s="96"/>
      <c r="S4" s="98"/>
    </row>
    <row r="5" spans="1:19" ht="27" customHeight="1">
      <c r="A5" s="105"/>
      <c r="B5" s="108"/>
      <c r="C5" s="108"/>
      <c r="D5" s="108" t="s">
        <v>59</v>
      </c>
      <c r="E5" s="108" t="s">
        <v>60</v>
      </c>
      <c r="F5" s="108" t="s">
        <v>61</v>
      </c>
      <c r="G5" s="108" t="s">
        <v>62</v>
      </c>
      <c r="H5" s="108" t="s">
        <v>63</v>
      </c>
      <c r="I5" s="99" t="s">
        <v>64</v>
      </c>
      <c r="J5" s="100"/>
      <c r="K5" s="100"/>
      <c r="L5" s="100"/>
      <c r="M5" s="100"/>
      <c r="N5" s="101"/>
      <c r="O5" s="108" t="s">
        <v>59</v>
      </c>
      <c r="P5" s="108" t="s">
        <v>60</v>
      </c>
      <c r="Q5" s="108" t="s">
        <v>61</v>
      </c>
      <c r="R5" s="108" t="s">
        <v>62</v>
      </c>
      <c r="S5" s="108" t="s">
        <v>65</v>
      </c>
    </row>
    <row r="6" spans="1:19" ht="30" customHeight="1">
      <c r="A6" s="106"/>
      <c r="B6" s="109"/>
      <c r="C6" s="110"/>
      <c r="D6" s="110"/>
      <c r="E6" s="110"/>
      <c r="F6" s="110"/>
      <c r="G6" s="110"/>
      <c r="H6" s="110"/>
      <c r="I6" s="36" t="s">
        <v>59</v>
      </c>
      <c r="J6" s="86" t="s">
        <v>66</v>
      </c>
      <c r="K6" s="86" t="s">
        <v>67</v>
      </c>
      <c r="L6" s="86" t="s">
        <v>68</v>
      </c>
      <c r="M6" s="86" t="s">
        <v>69</v>
      </c>
      <c r="N6" s="86" t="s">
        <v>70</v>
      </c>
      <c r="O6" s="111"/>
      <c r="P6" s="111"/>
      <c r="Q6" s="111"/>
      <c r="R6" s="111"/>
      <c r="S6" s="110"/>
    </row>
    <row r="7" spans="1:19" ht="15" customHeight="1">
      <c r="A7" s="85">
        <v>1</v>
      </c>
      <c r="B7" s="85">
        <v>2</v>
      </c>
      <c r="C7" s="85">
        <v>3</v>
      </c>
      <c r="D7" s="85">
        <v>4</v>
      </c>
      <c r="E7" s="85">
        <v>5</v>
      </c>
      <c r="F7" s="85">
        <v>6</v>
      </c>
      <c r="G7" s="85">
        <v>7</v>
      </c>
      <c r="H7" s="85">
        <v>8</v>
      </c>
      <c r="I7" s="36">
        <v>9</v>
      </c>
      <c r="J7" s="85">
        <v>10</v>
      </c>
      <c r="K7" s="85">
        <v>11</v>
      </c>
      <c r="L7" s="85">
        <v>12</v>
      </c>
      <c r="M7" s="85">
        <v>13</v>
      </c>
      <c r="N7" s="85">
        <v>14</v>
      </c>
      <c r="O7" s="85">
        <v>15</v>
      </c>
      <c r="P7" s="85">
        <v>16</v>
      </c>
      <c r="Q7" s="85">
        <v>17</v>
      </c>
      <c r="R7" s="85">
        <v>18</v>
      </c>
      <c r="S7" s="85">
        <v>19</v>
      </c>
    </row>
    <row r="8" spans="1:19" ht="18" customHeight="1">
      <c r="A8" s="10" t="s">
        <v>71</v>
      </c>
      <c r="B8" s="10" t="s">
        <v>72</v>
      </c>
      <c r="C8" s="42">
        <v>11854272.560000001</v>
      </c>
      <c r="D8" s="42">
        <v>11854272.560000001</v>
      </c>
      <c r="E8" s="42">
        <v>11854272.560000001</v>
      </c>
      <c r="F8" s="42"/>
      <c r="G8" s="42"/>
      <c r="H8" s="42"/>
      <c r="I8" s="42"/>
      <c r="J8" s="42"/>
      <c r="K8" s="42"/>
      <c r="L8" s="42"/>
      <c r="M8" s="42"/>
      <c r="N8" s="42"/>
      <c r="O8" s="42"/>
      <c r="P8" s="42"/>
      <c r="Q8" s="42"/>
      <c r="R8" s="42"/>
      <c r="S8" s="42"/>
    </row>
    <row r="9" spans="1:19" ht="18" customHeight="1">
      <c r="A9" s="102" t="s">
        <v>57</v>
      </c>
      <c r="B9" s="103"/>
      <c r="C9" s="42">
        <v>11854272.560000001</v>
      </c>
      <c r="D9" s="42">
        <v>11854272.560000001</v>
      </c>
      <c r="E9" s="42">
        <v>11854272.560000001</v>
      </c>
      <c r="F9" s="42"/>
      <c r="G9" s="42"/>
      <c r="H9" s="42"/>
      <c r="I9" s="42"/>
      <c r="J9" s="42"/>
      <c r="K9" s="42"/>
      <c r="L9" s="42"/>
      <c r="M9" s="42"/>
      <c r="N9" s="42"/>
      <c r="O9" s="42"/>
      <c r="P9" s="42"/>
      <c r="Q9" s="42"/>
      <c r="R9" s="42"/>
      <c r="S9" s="42"/>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D4:N4"/>
    <mergeCell ref="O4:S4"/>
  </mergeCells>
  <phoneticPr fontId="18"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34"/>
  <sheetViews>
    <sheetView showGridLines="0" showZeros="0" workbookViewId="0">
      <selection activeCell="C7" sqref="C7:E33"/>
    </sheetView>
  </sheetViews>
  <sheetFormatPr defaultColWidth="8.625" defaultRowHeight="12.75" customHeight="1"/>
  <cols>
    <col min="1" max="1" width="14.25" customWidth="1"/>
    <col min="2" max="2" width="37.625" customWidth="1"/>
    <col min="3" max="3" width="12.125" customWidth="1"/>
    <col min="4" max="5" width="11.25" customWidth="1"/>
    <col min="6" max="8" width="24.625" customWidth="1"/>
    <col min="9" max="9" width="26.75" customWidth="1"/>
    <col min="10" max="11" width="24.375" customWidth="1"/>
    <col min="12" max="15" width="24.625" customWidth="1"/>
  </cols>
  <sheetData>
    <row r="1" spans="1:15" ht="17.25" customHeight="1">
      <c r="A1" s="112" t="s">
        <v>73</v>
      </c>
      <c r="B1" s="89"/>
      <c r="C1" s="89"/>
      <c r="D1" s="89"/>
      <c r="E1" s="89"/>
      <c r="F1" s="89"/>
      <c r="G1" s="89"/>
      <c r="H1" s="89"/>
      <c r="I1" s="89"/>
      <c r="J1" s="89"/>
      <c r="K1" s="89"/>
      <c r="L1" s="89"/>
      <c r="M1" s="89"/>
      <c r="N1" s="89"/>
      <c r="O1" s="89"/>
    </row>
    <row r="2" spans="1:15" ht="41.25" customHeight="1">
      <c r="A2" s="95" t="s">
        <v>74</v>
      </c>
      <c r="B2" s="89"/>
      <c r="C2" s="89"/>
      <c r="D2" s="89"/>
      <c r="E2" s="89"/>
      <c r="F2" s="89"/>
      <c r="G2" s="89"/>
      <c r="H2" s="89"/>
      <c r="I2" s="89"/>
      <c r="J2" s="89"/>
      <c r="K2" s="89"/>
      <c r="L2" s="89"/>
      <c r="M2" s="89"/>
      <c r="N2" s="89"/>
      <c r="O2" s="89"/>
    </row>
    <row r="3" spans="1:15" ht="17.25" customHeight="1">
      <c r="A3" s="90" t="s">
        <v>2</v>
      </c>
      <c r="B3" s="89"/>
      <c r="O3" s="21" t="s">
        <v>3</v>
      </c>
    </row>
    <row r="4" spans="1:15" ht="27" customHeight="1">
      <c r="A4" s="120" t="s">
        <v>75</v>
      </c>
      <c r="B4" s="120" t="s">
        <v>76</v>
      </c>
      <c r="C4" s="120" t="s">
        <v>57</v>
      </c>
      <c r="D4" s="113" t="s">
        <v>60</v>
      </c>
      <c r="E4" s="114"/>
      <c r="F4" s="115"/>
      <c r="G4" s="123" t="s">
        <v>61</v>
      </c>
      <c r="H4" s="123" t="s">
        <v>62</v>
      </c>
      <c r="I4" s="123" t="s">
        <v>77</v>
      </c>
      <c r="J4" s="113" t="s">
        <v>64</v>
      </c>
      <c r="K4" s="114"/>
      <c r="L4" s="114"/>
      <c r="M4" s="114"/>
      <c r="N4" s="116"/>
      <c r="O4" s="117"/>
    </row>
    <row r="5" spans="1:15" ht="42" customHeight="1">
      <c r="A5" s="121"/>
      <c r="B5" s="121"/>
      <c r="C5" s="122"/>
      <c r="D5" s="82" t="s">
        <v>59</v>
      </c>
      <c r="E5" s="82" t="s">
        <v>78</v>
      </c>
      <c r="F5" s="82" t="s">
        <v>79</v>
      </c>
      <c r="G5" s="122"/>
      <c r="H5" s="122"/>
      <c r="I5" s="124"/>
      <c r="J5" s="82" t="s">
        <v>59</v>
      </c>
      <c r="K5" s="77" t="s">
        <v>80</v>
      </c>
      <c r="L5" s="77" t="s">
        <v>81</v>
      </c>
      <c r="M5" s="77" t="s">
        <v>82</v>
      </c>
      <c r="N5" s="77" t="s">
        <v>83</v>
      </c>
      <c r="O5" s="77" t="s">
        <v>84</v>
      </c>
    </row>
    <row r="6" spans="1:15" ht="18" customHeight="1">
      <c r="A6" s="24" t="s">
        <v>85</v>
      </c>
      <c r="B6" s="24" t="s">
        <v>86</v>
      </c>
      <c r="C6" s="24" t="s">
        <v>87</v>
      </c>
      <c r="D6" s="27" t="s">
        <v>88</v>
      </c>
      <c r="E6" s="27" t="s">
        <v>89</v>
      </c>
      <c r="F6" s="27" t="s">
        <v>90</v>
      </c>
      <c r="G6" s="27" t="s">
        <v>91</v>
      </c>
      <c r="H6" s="27" t="s">
        <v>92</v>
      </c>
      <c r="I6" s="27" t="s">
        <v>93</v>
      </c>
      <c r="J6" s="27" t="s">
        <v>94</v>
      </c>
      <c r="K6" s="27" t="s">
        <v>95</v>
      </c>
      <c r="L6" s="27" t="s">
        <v>96</v>
      </c>
      <c r="M6" s="27" t="s">
        <v>97</v>
      </c>
      <c r="N6" s="24" t="s">
        <v>98</v>
      </c>
      <c r="O6" s="27" t="s">
        <v>99</v>
      </c>
    </row>
    <row r="7" spans="1:15" ht="18" customHeight="1">
      <c r="A7" s="24" t="s">
        <v>100</v>
      </c>
      <c r="B7" s="24" t="s">
        <v>101</v>
      </c>
      <c r="C7" s="83">
        <v>5400</v>
      </c>
      <c r="D7" s="84">
        <v>5400</v>
      </c>
      <c r="E7" s="84"/>
      <c r="F7" s="27"/>
      <c r="G7" s="27"/>
      <c r="H7" s="27"/>
      <c r="I7" s="27"/>
      <c r="J7" s="27"/>
      <c r="K7" s="27"/>
      <c r="L7" s="27"/>
      <c r="M7" s="27"/>
      <c r="N7" s="24"/>
      <c r="O7" s="27"/>
    </row>
    <row r="8" spans="1:15" ht="18" customHeight="1">
      <c r="A8" s="24" t="s">
        <v>102</v>
      </c>
      <c r="B8" s="24" t="s">
        <v>103</v>
      </c>
      <c r="C8" s="83">
        <v>5400</v>
      </c>
      <c r="D8" s="84">
        <v>5400</v>
      </c>
      <c r="E8" s="84"/>
      <c r="F8" s="27"/>
      <c r="G8" s="27"/>
      <c r="H8" s="27"/>
      <c r="I8" s="27"/>
      <c r="J8" s="27"/>
      <c r="K8" s="27"/>
      <c r="L8" s="27"/>
      <c r="M8" s="27"/>
      <c r="N8" s="24"/>
      <c r="O8" s="27"/>
    </row>
    <row r="9" spans="1:15" ht="18" customHeight="1">
      <c r="A9" s="24" t="s">
        <v>104</v>
      </c>
      <c r="B9" s="24" t="s">
        <v>105</v>
      </c>
      <c r="C9" s="83">
        <v>5400</v>
      </c>
      <c r="D9" s="84">
        <v>5400</v>
      </c>
      <c r="E9" s="84"/>
      <c r="F9" s="27"/>
      <c r="G9" s="27"/>
      <c r="H9" s="27"/>
      <c r="I9" s="27"/>
      <c r="J9" s="27"/>
      <c r="K9" s="27"/>
      <c r="L9" s="27"/>
      <c r="M9" s="27"/>
      <c r="N9" s="24"/>
      <c r="O9" s="27"/>
    </row>
    <row r="10" spans="1:15" ht="18" customHeight="1">
      <c r="A10" s="24" t="s">
        <v>106</v>
      </c>
      <c r="B10" s="24" t="s">
        <v>107</v>
      </c>
      <c r="C10" s="83">
        <v>728940</v>
      </c>
      <c r="D10" s="84">
        <v>728940</v>
      </c>
      <c r="E10" s="84"/>
      <c r="F10" s="27"/>
      <c r="G10" s="27"/>
      <c r="H10" s="27"/>
      <c r="I10" s="27"/>
      <c r="J10" s="27"/>
      <c r="K10" s="27"/>
      <c r="L10" s="27"/>
      <c r="M10" s="27"/>
      <c r="N10" s="24"/>
      <c r="O10" s="27"/>
    </row>
    <row r="11" spans="1:15" ht="18" customHeight="1">
      <c r="A11" s="24" t="s">
        <v>108</v>
      </c>
      <c r="B11" s="24" t="s">
        <v>109</v>
      </c>
      <c r="C11" s="83">
        <v>728940</v>
      </c>
      <c r="D11" s="84">
        <v>728940</v>
      </c>
      <c r="E11" s="84"/>
      <c r="F11" s="27"/>
      <c r="G11" s="27"/>
      <c r="H11" s="27"/>
      <c r="I11" s="27"/>
      <c r="J11" s="27"/>
      <c r="K11" s="27"/>
      <c r="L11" s="27"/>
      <c r="M11" s="27"/>
      <c r="N11" s="24"/>
      <c r="O11" s="27"/>
    </row>
    <row r="12" spans="1:15" ht="18" customHeight="1">
      <c r="A12" s="24" t="s">
        <v>110</v>
      </c>
      <c r="B12" s="24" t="s">
        <v>111</v>
      </c>
      <c r="C12" s="83">
        <v>335400</v>
      </c>
      <c r="D12" s="84">
        <v>335400</v>
      </c>
      <c r="E12" s="84"/>
      <c r="F12" s="27"/>
      <c r="G12" s="27"/>
      <c r="H12" s="27"/>
      <c r="I12" s="27"/>
      <c r="J12" s="27"/>
      <c r="K12" s="27"/>
      <c r="L12" s="27"/>
      <c r="M12" s="27"/>
      <c r="N12" s="24"/>
      <c r="O12" s="27"/>
    </row>
    <row r="13" spans="1:15" ht="18" customHeight="1">
      <c r="A13" s="24" t="s">
        <v>112</v>
      </c>
      <c r="B13" s="24" t="s">
        <v>113</v>
      </c>
      <c r="C13" s="83">
        <v>21000</v>
      </c>
      <c r="D13" s="84">
        <v>21000</v>
      </c>
      <c r="E13" s="84"/>
      <c r="F13" s="27"/>
      <c r="G13" s="27"/>
      <c r="H13" s="27"/>
      <c r="I13" s="27"/>
      <c r="J13" s="27"/>
      <c r="K13" s="27"/>
      <c r="L13" s="27"/>
      <c r="M13" s="27"/>
      <c r="N13" s="24"/>
      <c r="O13" s="27"/>
    </row>
    <row r="14" spans="1:15" ht="18" customHeight="1">
      <c r="A14" s="24" t="s">
        <v>114</v>
      </c>
      <c r="B14" s="24" t="s">
        <v>115</v>
      </c>
      <c r="C14" s="83">
        <v>372540</v>
      </c>
      <c r="D14" s="84">
        <v>372540</v>
      </c>
      <c r="E14" s="84"/>
      <c r="F14" s="27"/>
      <c r="G14" s="27"/>
      <c r="H14" s="27"/>
      <c r="I14" s="27"/>
      <c r="J14" s="27"/>
      <c r="K14" s="27"/>
      <c r="L14" s="27"/>
      <c r="M14" s="27"/>
      <c r="N14" s="24"/>
      <c r="O14" s="27"/>
    </row>
    <row r="15" spans="1:15" ht="18" customHeight="1">
      <c r="A15" s="24" t="s">
        <v>116</v>
      </c>
      <c r="B15" s="24" t="s">
        <v>117</v>
      </c>
      <c r="C15" s="83">
        <v>416534</v>
      </c>
      <c r="D15" s="84">
        <v>416534</v>
      </c>
      <c r="E15" s="84"/>
      <c r="F15" s="27"/>
      <c r="G15" s="27"/>
      <c r="H15" s="27"/>
      <c r="I15" s="27"/>
      <c r="J15" s="27"/>
      <c r="K15" s="27"/>
      <c r="L15" s="27"/>
      <c r="M15" s="27"/>
      <c r="N15" s="24"/>
      <c r="O15" s="27"/>
    </row>
    <row r="16" spans="1:15" ht="18" customHeight="1">
      <c r="A16" s="24" t="s">
        <v>118</v>
      </c>
      <c r="B16" s="24" t="s">
        <v>119</v>
      </c>
      <c r="C16" s="83">
        <v>416534</v>
      </c>
      <c r="D16" s="84">
        <v>416534</v>
      </c>
      <c r="E16" s="84"/>
      <c r="F16" s="27"/>
      <c r="G16" s="27"/>
      <c r="H16" s="27"/>
      <c r="I16" s="27"/>
      <c r="J16" s="27"/>
      <c r="K16" s="27"/>
      <c r="L16" s="27"/>
      <c r="M16" s="27"/>
      <c r="N16" s="24"/>
      <c r="O16" s="27"/>
    </row>
    <row r="17" spans="1:15" ht="18" customHeight="1">
      <c r="A17" s="24" t="s">
        <v>120</v>
      </c>
      <c r="B17" s="24" t="s">
        <v>121</v>
      </c>
      <c r="C17" s="83">
        <v>114620</v>
      </c>
      <c r="D17" s="84">
        <v>114620</v>
      </c>
      <c r="E17" s="84"/>
      <c r="F17" s="27"/>
      <c r="G17" s="27"/>
      <c r="H17" s="27"/>
      <c r="I17" s="27"/>
      <c r="J17" s="27"/>
      <c r="K17" s="27"/>
      <c r="L17" s="27"/>
      <c r="M17" s="27"/>
      <c r="N17" s="24"/>
      <c r="O17" s="27"/>
    </row>
    <row r="18" spans="1:15" ht="18" customHeight="1">
      <c r="A18" s="24" t="s">
        <v>122</v>
      </c>
      <c r="B18" s="24" t="s">
        <v>123</v>
      </c>
      <c r="C18" s="83">
        <v>67410</v>
      </c>
      <c r="D18" s="84">
        <v>67410</v>
      </c>
      <c r="E18" s="84"/>
      <c r="F18" s="27"/>
      <c r="G18" s="27"/>
      <c r="H18" s="27"/>
      <c r="I18" s="27"/>
      <c r="J18" s="27"/>
      <c r="K18" s="27"/>
      <c r="L18" s="27"/>
      <c r="M18" s="27"/>
      <c r="N18" s="24"/>
      <c r="O18" s="27"/>
    </row>
    <row r="19" spans="1:15" ht="18" customHeight="1">
      <c r="A19" s="24" t="s">
        <v>124</v>
      </c>
      <c r="B19" s="24" t="s">
        <v>125</v>
      </c>
      <c r="C19" s="83">
        <v>212000</v>
      </c>
      <c r="D19" s="84">
        <v>212000</v>
      </c>
      <c r="E19" s="84"/>
      <c r="F19" s="27"/>
      <c r="G19" s="27"/>
      <c r="H19" s="27"/>
      <c r="I19" s="27"/>
      <c r="J19" s="27"/>
      <c r="K19" s="27"/>
      <c r="L19" s="27"/>
      <c r="M19" s="27"/>
      <c r="N19" s="24"/>
      <c r="O19" s="27"/>
    </row>
    <row r="20" spans="1:15" ht="18" customHeight="1">
      <c r="A20" s="24" t="s">
        <v>126</v>
      </c>
      <c r="B20" s="24" t="s">
        <v>127</v>
      </c>
      <c r="C20" s="83">
        <v>22504</v>
      </c>
      <c r="D20" s="84">
        <v>22504</v>
      </c>
      <c r="E20" s="84"/>
      <c r="F20" s="27"/>
      <c r="G20" s="27"/>
      <c r="H20" s="27"/>
      <c r="I20" s="27"/>
      <c r="J20" s="27"/>
      <c r="K20" s="27"/>
      <c r="L20" s="27"/>
      <c r="M20" s="27"/>
      <c r="N20" s="24"/>
      <c r="O20" s="27"/>
    </row>
    <row r="21" spans="1:15" ht="18" customHeight="1">
      <c r="A21" s="24" t="s">
        <v>128</v>
      </c>
      <c r="B21" s="24" t="s">
        <v>129</v>
      </c>
      <c r="C21" s="83">
        <v>10389946.560000001</v>
      </c>
      <c r="D21" s="84">
        <v>5389946.5599999996</v>
      </c>
      <c r="E21" s="84">
        <v>5000000</v>
      </c>
      <c r="F21" s="27"/>
      <c r="G21" s="27"/>
      <c r="H21" s="27"/>
      <c r="I21" s="27"/>
      <c r="J21" s="27"/>
      <c r="K21" s="27"/>
      <c r="L21" s="27"/>
      <c r="M21" s="27"/>
      <c r="N21" s="24"/>
      <c r="O21" s="27"/>
    </row>
    <row r="22" spans="1:15" ht="18" customHeight="1">
      <c r="A22" s="24" t="s">
        <v>130</v>
      </c>
      <c r="B22" s="24" t="s">
        <v>131</v>
      </c>
      <c r="C22" s="83">
        <v>10389946.560000001</v>
      </c>
      <c r="D22" s="84">
        <v>5389946.5599999996</v>
      </c>
      <c r="E22" s="84">
        <v>5000000</v>
      </c>
      <c r="F22" s="27"/>
      <c r="G22" s="27"/>
      <c r="H22" s="27"/>
      <c r="I22" s="27"/>
      <c r="J22" s="27"/>
      <c r="K22" s="27"/>
      <c r="L22" s="27"/>
      <c r="M22" s="27"/>
      <c r="N22" s="24"/>
      <c r="O22" s="27"/>
    </row>
    <row r="23" spans="1:15" ht="18" customHeight="1">
      <c r="A23" s="24" t="s">
        <v>132</v>
      </c>
      <c r="B23" s="24" t="s">
        <v>133</v>
      </c>
      <c r="C23" s="83">
        <v>4316022.12</v>
      </c>
      <c r="D23" s="84">
        <v>4316022.12</v>
      </c>
      <c r="E23" s="84"/>
      <c r="F23" s="27"/>
      <c r="G23" s="27"/>
      <c r="H23" s="27"/>
      <c r="I23" s="27"/>
      <c r="J23" s="27"/>
      <c r="K23" s="27"/>
      <c r="L23" s="27"/>
      <c r="M23" s="27"/>
      <c r="N23" s="24"/>
      <c r="O23" s="27"/>
    </row>
    <row r="24" spans="1:15" ht="18" customHeight="1">
      <c r="A24" s="24" t="s">
        <v>134</v>
      </c>
      <c r="B24" s="24" t="s">
        <v>135</v>
      </c>
      <c r="C24" s="83">
        <v>51000</v>
      </c>
      <c r="D24" s="84"/>
      <c r="E24" s="84">
        <v>51000</v>
      </c>
      <c r="F24" s="27"/>
      <c r="G24" s="27"/>
      <c r="H24" s="27"/>
      <c r="I24" s="27"/>
      <c r="J24" s="27"/>
      <c r="K24" s="27"/>
      <c r="L24" s="27"/>
      <c r="M24" s="27"/>
      <c r="N24" s="24"/>
      <c r="O24" s="27"/>
    </row>
    <row r="25" spans="1:15" ht="18" customHeight="1">
      <c r="A25" s="24" t="s">
        <v>136</v>
      </c>
      <c r="B25" s="24" t="s">
        <v>137</v>
      </c>
      <c r="C25" s="83">
        <v>1429000</v>
      </c>
      <c r="D25" s="84"/>
      <c r="E25" s="84">
        <v>1429000</v>
      </c>
      <c r="F25" s="27"/>
      <c r="G25" s="27"/>
      <c r="H25" s="27"/>
      <c r="I25" s="27"/>
      <c r="J25" s="27"/>
      <c r="K25" s="27"/>
      <c r="L25" s="27"/>
      <c r="M25" s="27"/>
      <c r="N25" s="24"/>
      <c r="O25" s="27"/>
    </row>
    <row r="26" spans="1:15" ht="18" customHeight="1">
      <c r="A26" s="24" t="s">
        <v>138</v>
      </c>
      <c r="B26" s="24" t="s">
        <v>139</v>
      </c>
      <c r="C26" s="83">
        <v>370000</v>
      </c>
      <c r="D26" s="84"/>
      <c r="E26" s="84">
        <v>370000</v>
      </c>
      <c r="F26" s="27"/>
      <c r="G26" s="27"/>
      <c r="H26" s="27"/>
      <c r="I26" s="27"/>
      <c r="J26" s="27"/>
      <c r="K26" s="27"/>
      <c r="L26" s="27"/>
      <c r="M26" s="27"/>
      <c r="N26" s="24"/>
      <c r="O26" s="27"/>
    </row>
    <row r="27" spans="1:15" ht="18" customHeight="1">
      <c r="A27" s="24" t="s">
        <v>140</v>
      </c>
      <c r="B27" s="24" t="s">
        <v>141</v>
      </c>
      <c r="C27" s="83">
        <v>437115.16</v>
      </c>
      <c r="D27" s="84"/>
      <c r="E27" s="84">
        <v>437115.16</v>
      </c>
      <c r="F27" s="27"/>
      <c r="G27" s="27"/>
      <c r="H27" s="27"/>
      <c r="I27" s="27"/>
      <c r="J27" s="27"/>
      <c r="K27" s="27"/>
      <c r="L27" s="27"/>
      <c r="M27" s="27"/>
      <c r="N27" s="24"/>
      <c r="O27" s="27"/>
    </row>
    <row r="28" spans="1:15" ht="18" customHeight="1">
      <c r="A28" s="24" t="s">
        <v>142</v>
      </c>
      <c r="B28" s="24" t="s">
        <v>143</v>
      </c>
      <c r="C28" s="83">
        <v>731301</v>
      </c>
      <c r="D28" s="84"/>
      <c r="E28" s="84">
        <v>731301</v>
      </c>
      <c r="F28" s="27"/>
      <c r="G28" s="27"/>
      <c r="H28" s="27"/>
      <c r="I28" s="27"/>
      <c r="J28" s="27"/>
      <c r="K28" s="27"/>
      <c r="L28" s="27"/>
      <c r="M28" s="27"/>
      <c r="N28" s="24"/>
      <c r="O28" s="27"/>
    </row>
    <row r="29" spans="1:15" ht="18" customHeight="1">
      <c r="A29" s="24" t="s">
        <v>144</v>
      </c>
      <c r="B29" s="24" t="s">
        <v>145</v>
      </c>
      <c r="C29" s="83">
        <v>3055508.28</v>
      </c>
      <c r="D29" s="84">
        <v>1073924.44</v>
      </c>
      <c r="E29" s="84">
        <v>1981583.84</v>
      </c>
      <c r="F29" s="27"/>
      <c r="G29" s="27"/>
      <c r="H29" s="27"/>
      <c r="I29" s="27"/>
      <c r="J29" s="27"/>
      <c r="K29" s="27"/>
      <c r="L29" s="27"/>
      <c r="M29" s="27"/>
      <c r="N29" s="24"/>
      <c r="O29" s="27"/>
    </row>
    <row r="30" spans="1:15" ht="18" customHeight="1">
      <c r="A30" s="24" t="s">
        <v>146</v>
      </c>
      <c r="B30" s="24" t="s">
        <v>147</v>
      </c>
      <c r="C30" s="83">
        <v>313452</v>
      </c>
      <c r="D30" s="84">
        <v>313452</v>
      </c>
      <c r="E30" s="84"/>
      <c r="F30" s="27"/>
      <c r="G30" s="27"/>
      <c r="H30" s="27"/>
      <c r="I30" s="27"/>
      <c r="J30" s="27"/>
      <c r="K30" s="27"/>
      <c r="L30" s="27"/>
      <c r="M30" s="27"/>
      <c r="N30" s="24"/>
      <c r="O30" s="27"/>
    </row>
    <row r="31" spans="1:15" ht="18" customHeight="1">
      <c r="A31" s="24" t="s">
        <v>148</v>
      </c>
      <c r="B31" s="24" t="s">
        <v>149</v>
      </c>
      <c r="C31" s="83">
        <v>313452</v>
      </c>
      <c r="D31" s="84">
        <v>313452</v>
      </c>
      <c r="E31" s="84"/>
      <c r="F31" s="27"/>
      <c r="G31" s="27"/>
      <c r="H31" s="27"/>
      <c r="I31" s="27"/>
      <c r="J31" s="27"/>
      <c r="K31" s="27"/>
      <c r="L31" s="27"/>
      <c r="M31" s="27"/>
      <c r="N31" s="24"/>
      <c r="O31" s="27"/>
    </row>
    <row r="32" spans="1:15" ht="18" customHeight="1">
      <c r="A32" s="24" t="s">
        <v>150</v>
      </c>
      <c r="B32" s="24" t="s">
        <v>151</v>
      </c>
      <c r="C32" s="83">
        <v>306492</v>
      </c>
      <c r="D32" s="84">
        <v>306492</v>
      </c>
      <c r="E32" s="84"/>
      <c r="F32" s="27"/>
      <c r="G32" s="27"/>
      <c r="H32" s="27"/>
      <c r="I32" s="27"/>
      <c r="J32" s="27"/>
      <c r="K32" s="27"/>
      <c r="L32" s="27"/>
      <c r="M32" s="27"/>
      <c r="N32" s="24"/>
      <c r="O32" s="27"/>
    </row>
    <row r="33" spans="1:15" ht="18" customHeight="1">
      <c r="A33" s="24" t="s">
        <v>152</v>
      </c>
      <c r="B33" s="24" t="s">
        <v>153</v>
      </c>
      <c r="C33" s="83">
        <v>6960</v>
      </c>
      <c r="D33" s="84">
        <v>6960</v>
      </c>
      <c r="E33" s="84"/>
      <c r="F33" s="27"/>
      <c r="G33" s="27"/>
      <c r="H33" s="27"/>
      <c r="I33" s="27"/>
      <c r="J33" s="27"/>
      <c r="K33" s="27"/>
      <c r="L33" s="27"/>
      <c r="M33" s="27"/>
      <c r="N33" s="24"/>
      <c r="O33" s="27"/>
    </row>
    <row r="34" spans="1:15" ht="21" customHeight="1">
      <c r="A34" s="118" t="s">
        <v>57</v>
      </c>
      <c r="B34" s="119"/>
      <c r="C34" s="42">
        <v>11854272.560000001</v>
      </c>
      <c r="D34" s="42">
        <v>6854272.5599999996</v>
      </c>
      <c r="E34" s="42">
        <v>5000000</v>
      </c>
      <c r="F34" s="42"/>
      <c r="G34" s="42"/>
      <c r="H34" s="42"/>
      <c r="I34" s="42"/>
      <c r="J34" s="42"/>
      <c r="K34" s="42"/>
      <c r="L34" s="42"/>
      <c r="M34" s="42"/>
      <c r="N34" s="42"/>
      <c r="O34" s="42"/>
    </row>
  </sheetData>
  <mergeCells count="12">
    <mergeCell ref="A34:B34"/>
    <mergeCell ref="A4:A5"/>
    <mergeCell ref="B4:B5"/>
    <mergeCell ref="C4:C5"/>
    <mergeCell ref="G4:G5"/>
    <mergeCell ref="A1:O1"/>
    <mergeCell ref="A2:O2"/>
    <mergeCell ref="A3:B3"/>
    <mergeCell ref="D4:F4"/>
    <mergeCell ref="J4:O4"/>
    <mergeCell ref="H4:H5"/>
    <mergeCell ref="I4:I5"/>
  </mergeCells>
  <phoneticPr fontId="18"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18" workbookViewId="0">
      <selection activeCell="D34" sqref="D34"/>
    </sheetView>
  </sheetViews>
  <sheetFormatPr defaultColWidth="8.625" defaultRowHeight="12.75" customHeight="1"/>
  <cols>
    <col min="1" max="4" width="35.625" customWidth="1"/>
  </cols>
  <sheetData>
    <row r="1" spans="1:4" ht="15" customHeight="1">
      <c r="A1" s="19"/>
      <c r="B1" s="21"/>
      <c r="C1" s="21"/>
      <c r="D1" s="21" t="s">
        <v>154</v>
      </c>
    </row>
    <row r="2" spans="1:4" ht="41.25" customHeight="1">
      <c r="A2" s="88" t="s">
        <v>155</v>
      </c>
      <c r="B2" s="89"/>
      <c r="C2" s="89"/>
      <c r="D2" s="89"/>
    </row>
    <row r="3" spans="1:4" ht="17.25" customHeight="1">
      <c r="A3" s="90" t="s">
        <v>2</v>
      </c>
      <c r="B3" s="89"/>
      <c r="D3" s="21" t="s">
        <v>3</v>
      </c>
    </row>
    <row r="4" spans="1:4" ht="17.25" customHeight="1">
      <c r="A4" s="92" t="s">
        <v>4</v>
      </c>
      <c r="B4" s="93"/>
      <c r="C4" s="92" t="s">
        <v>5</v>
      </c>
      <c r="D4" s="93"/>
    </row>
    <row r="5" spans="1:4" ht="18.75" customHeight="1">
      <c r="A5" s="77" t="s">
        <v>6</v>
      </c>
      <c r="B5" s="77" t="s">
        <v>7</v>
      </c>
      <c r="C5" s="77" t="s">
        <v>8</v>
      </c>
      <c r="D5" s="77" t="s">
        <v>7</v>
      </c>
    </row>
    <row r="6" spans="1:4" ht="16.5" customHeight="1">
      <c r="A6" s="78" t="s">
        <v>156</v>
      </c>
      <c r="B6" s="42">
        <v>11854272.560000001</v>
      </c>
      <c r="C6" s="78" t="s">
        <v>157</v>
      </c>
      <c r="D6" s="42">
        <v>11854272.560000001</v>
      </c>
    </row>
    <row r="7" spans="1:4" ht="16.5" customHeight="1">
      <c r="A7" s="78" t="s">
        <v>158</v>
      </c>
      <c r="B7" s="42">
        <v>11854272.560000001</v>
      </c>
      <c r="C7" s="78" t="s">
        <v>159</v>
      </c>
      <c r="D7" s="42"/>
    </row>
    <row r="8" spans="1:4" ht="16.5" customHeight="1">
      <c r="A8" s="78" t="s">
        <v>160</v>
      </c>
      <c r="B8" s="42"/>
      <c r="C8" s="78" t="s">
        <v>161</v>
      </c>
      <c r="D8" s="42"/>
    </row>
    <row r="9" spans="1:4" ht="16.5" customHeight="1">
      <c r="A9" s="78" t="s">
        <v>162</v>
      </c>
      <c r="B9" s="42"/>
      <c r="C9" s="78" t="s">
        <v>163</v>
      </c>
      <c r="D9" s="42"/>
    </row>
    <row r="10" spans="1:4" ht="16.5" customHeight="1">
      <c r="A10" s="78" t="s">
        <v>164</v>
      </c>
      <c r="B10" s="42"/>
      <c r="C10" s="78" t="s">
        <v>165</v>
      </c>
      <c r="D10" s="42"/>
    </row>
    <row r="11" spans="1:4" ht="16.5" customHeight="1">
      <c r="A11" s="78" t="s">
        <v>158</v>
      </c>
      <c r="B11" s="42"/>
      <c r="C11" s="78" t="s">
        <v>166</v>
      </c>
      <c r="D11" s="42">
        <v>5400</v>
      </c>
    </row>
    <row r="12" spans="1:4" ht="16.5" customHeight="1">
      <c r="A12" s="32" t="s">
        <v>160</v>
      </c>
      <c r="B12" s="42"/>
      <c r="C12" s="35" t="s">
        <v>167</v>
      </c>
      <c r="D12" s="42"/>
    </row>
    <row r="13" spans="1:4" ht="16.5" customHeight="1">
      <c r="A13" s="32" t="s">
        <v>162</v>
      </c>
      <c r="B13" s="42"/>
      <c r="C13" s="35" t="s">
        <v>168</v>
      </c>
      <c r="D13" s="42"/>
    </row>
    <row r="14" spans="1:4" ht="16.5" customHeight="1">
      <c r="A14" s="79"/>
      <c r="B14" s="42"/>
      <c r="C14" s="35" t="s">
        <v>169</v>
      </c>
      <c r="D14" s="42">
        <v>728940</v>
      </c>
    </row>
    <row r="15" spans="1:4" ht="16.5" customHeight="1">
      <c r="A15" s="79"/>
      <c r="B15" s="42"/>
      <c r="C15" s="35" t="s">
        <v>170</v>
      </c>
      <c r="D15" s="42">
        <v>416534</v>
      </c>
    </row>
    <row r="16" spans="1:4" ht="16.5" customHeight="1">
      <c r="A16" s="79"/>
      <c r="B16" s="42"/>
      <c r="C16" s="35" t="s">
        <v>171</v>
      </c>
      <c r="D16" s="42"/>
    </row>
    <row r="17" spans="1:4" ht="16.5" customHeight="1">
      <c r="A17" s="79"/>
      <c r="B17" s="42"/>
      <c r="C17" s="35" t="s">
        <v>172</v>
      </c>
      <c r="D17" s="42"/>
    </row>
    <row r="18" spans="1:4" ht="16.5" customHeight="1">
      <c r="A18" s="79"/>
      <c r="B18" s="42"/>
      <c r="C18" s="35" t="s">
        <v>173</v>
      </c>
      <c r="D18" s="42"/>
    </row>
    <row r="19" spans="1:4" ht="16.5" customHeight="1">
      <c r="A19" s="79"/>
      <c r="B19" s="42"/>
      <c r="C19" s="35" t="s">
        <v>174</v>
      </c>
      <c r="D19" s="42">
        <v>10389946.560000001</v>
      </c>
    </row>
    <row r="20" spans="1:4" ht="16.5" customHeight="1">
      <c r="A20" s="79"/>
      <c r="B20" s="42"/>
      <c r="C20" s="35" t="s">
        <v>175</v>
      </c>
      <c r="D20" s="42"/>
    </row>
    <row r="21" spans="1:4" ht="16.5" customHeight="1">
      <c r="A21" s="79"/>
      <c r="B21" s="42"/>
      <c r="C21" s="35" t="s">
        <v>176</v>
      </c>
      <c r="D21" s="42"/>
    </row>
    <row r="22" spans="1:4" ht="16.5" customHeight="1">
      <c r="A22" s="79"/>
      <c r="B22" s="42"/>
      <c r="C22" s="35" t="s">
        <v>177</v>
      </c>
      <c r="D22" s="42"/>
    </row>
    <row r="23" spans="1:4" ht="16.5" customHeight="1">
      <c r="A23" s="79"/>
      <c r="B23" s="42"/>
      <c r="C23" s="35" t="s">
        <v>178</v>
      </c>
      <c r="D23" s="42"/>
    </row>
    <row r="24" spans="1:4" ht="16.5" customHeight="1">
      <c r="A24" s="79"/>
      <c r="B24" s="42"/>
      <c r="C24" s="35" t="s">
        <v>179</v>
      </c>
      <c r="D24" s="42"/>
    </row>
    <row r="25" spans="1:4" ht="16.5" customHeight="1">
      <c r="A25" s="79"/>
      <c r="B25" s="42"/>
      <c r="C25" s="35" t="s">
        <v>180</v>
      </c>
      <c r="D25" s="42">
        <v>313452</v>
      </c>
    </row>
    <row r="26" spans="1:4" ht="16.5" customHeight="1">
      <c r="A26" s="79"/>
      <c r="B26" s="42"/>
      <c r="C26" s="35" t="s">
        <v>181</v>
      </c>
      <c r="D26" s="42"/>
    </row>
    <row r="27" spans="1:4" ht="16.5" customHeight="1">
      <c r="A27" s="79"/>
      <c r="B27" s="42"/>
      <c r="C27" s="35" t="s">
        <v>182</v>
      </c>
      <c r="D27" s="42"/>
    </row>
    <row r="28" spans="1:4" ht="16.5" customHeight="1">
      <c r="A28" s="79"/>
      <c r="B28" s="42"/>
      <c r="C28" s="35" t="s">
        <v>183</v>
      </c>
      <c r="D28" s="42"/>
    </row>
    <row r="29" spans="1:4" ht="16.5" customHeight="1">
      <c r="A29" s="79"/>
      <c r="B29" s="42"/>
      <c r="C29" s="35" t="s">
        <v>184</v>
      </c>
      <c r="D29" s="42"/>
    </row>
    <row r="30" spans="1:4" ht="16.5" customHeight="1">
      <c r="A30" s="79"/>
      <c r="B30" s="42"/>
      <c r="C30" s="35" t="s">
        <v>185</v>
      </c>
      <c r="D30" s="42"/>
    </row>
    <row r="31" spans="1:4" ht="16.5" customHeight="1">
      <c r="A31" s="79"/>
      <c r="B31" s="42"/>
      <c r="C31" s="32" t="s">
        <v>186</v>
      </c>
      <c r="D31" s="42"/>
    </row>
    <row r="32" spans="1:4" ht="16.5" customHeight="1">
      <c r="A32" s="79"/>
      <c r="B32" s="42"/>
      <c r="C32" s="32" t="s">
        <v>187</v>
      </c>
      <c r="D32" s="42"/>
    </row>
    <row r="33" spans="1:4" ht="16.5" customHeight="1">
      <c r="A33" s="79"/>
      <c r="B33" s="42"/>
      <c r="C33" s="14" t="s">
        <v>188</v>
      </c>
      <c r="D33" s="42"/>
    </row>
    <row r="34" spans="1:4" ht="15" customHeight="1">
      <c r="A34" s="80" t="s">
        <v>51</v>
      </c>
      <c r="B34" s="81">
        <v>11854272.560000001</v>
      </c>
      <c r="C34" s="80" t="s">
        <v>52</v>
      </c>
      <c r="D34" s="81">
        <v>11854272.560000001</v>
      </c>
    </row>
  </sheetData>
  <mergeCells count="4">
    <mergeCell ref="A2:D2"/>
    <mergeCell ref="A3:B3"/>
    <mergeCell ref="A4:B4"/>
    <mergeCell ref="C4:D4"/>
  </mergeCells>
  <phoneticPr fontId="18"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34"/>
  <sheetViews>
    <sheetView showZeros="0" topLeftCell="A13" workbookViewId="0">
      <selection activeCell="D37" sqref="D37"/>
    </sheetView>
  </sheetViews>
  <sheetFormatPr defaultColWidth="9.125" defaultRowHeight="14.25" customHeight="1"/>
  <cols>
    <col min="1" max="1" width="20.125" customWidth="1"/>
    <col min="2" max="2" width="44" customWidth="1"/>
    <col min="3" max="7" width="24.125" customWidth="1"/>
  </cols>
  <sheetData>
    <row r="1" spans="1:7" ht="14.25" customHeight="1">
      <c r="D1" s="68"/>
      <c r="F1" s="37"/>
      <c r="G1" s="71" t="s">
        <v>189</v>
      </c>
    </row>
    <row r="2" spans="1:7" ht="41.25" customHeight="1">
      <c r="A2" s="125" t="s">
        <v>190</v>
      </c>
      <c r="B2" s="125"/>
      <c r="C2" s="125"/>
      <c r="D2" s="125"/>
      <c r="E2" s="125"/>
      <c r="F2" s="125"/>
      <c r="G2" s="125"/>
    </row>
    <row r="3" spans="1:7" ht="18" customHeight="1">
      <c r="A3" s="90" t="s">
        <v>2</v>
      </c>
      <c r="B3" s="89"/>
      <c r="F3" s="62"/>
      <c r="G3" s="71" t="s">
        <v>3</v>
      </c>
    </row>
    <row r="4" spans="1:7" ht="20.25" customHeight="1">
      <c r="A4" s="126" t="s">
        <v>191</v>
      </c>
      <c r="B4" s="127"/>
      <c r="C4" s="133" t="s">
        <v>57</v>
      </c>
      <c r="D4" s="128" t="s">
        <v>78</v>
      </c>
      <c r="E4" s="129"/>
      <c r="F4" s="130"/>
      <c r="G4" s="135" t="s">
        <v>79</v>
      </c>
    </row>
    <row r="5" spans="1:7" ht="20.25" customHeight="1">
      <c r="A5" s="76" t="s">
        <v>75</v>
      </c>
      <c r="B5" s="76" t="s">
        <v>76</v>
      </c>
      <c r="C5" s="134"/>
      <c r="D5" s="64" t="s">
        <v>59</v>
      </c>
      <c r="E5" s="64" t="s">
        <v>192</v>
      </c>
      <c r="F5" s="64" t="s">
        <v>193</v>
      </c>
      <c r="G5" s="136"/>
    </row>
    <row r="6" spans="1:7" ht="15" customHeight="1">
      <c r="A6" s="31" t="s">
        <v>85</v>
      </c>
      <c r="B6" s="31" t="s">
        <v>86</v>
      </c>
      <c r="C6" s="31" t="s">
        <v>87</v>
      </c>
      <c r="D6" s="31" t="s">
        <v>88</v>
      </c>
      <c r="E6" s="31" t="s">
        <v>89</v>
      </c>
      <c r="F6" s="31" t="s">
        <v>90</v>
      </c>
      <c r="G6" s="31" t="s">
        <v>91</v>
      </c>
    </row>
    <row r="7" spans="1:7" ht="15" customHeight="1">
      <c r="A7" s="31" t="s">
        <v>100</v>
      </c>
      <c r="B7" s="31" t="s">
        <v>101</v>
      </c>
      <c r="C7" s="31">
        <v>5400</v>
      </c>
      <c r="D7" s="31">
        <f>E7+F7</f>
        <v>5400</v>
      </c>
      <c r="E7" s="31"/>
      <c r="F7" s="31">
        <v>5400</v>
      </c>
      <c r="G7" s="31"/>
    </row>
    <row r="8" spans="1:7" ht="15" customHeight="1">
      <c r="A8" s="31" t="s">
        <v>102</v>
      </c>
      <c r="B8" s="31" t="s">
        <v>103</v>
      </c>
      <c r="C8" s="31">
        <v>5400</v>
      </c>
      <c r="D8" s="31">
        <f t="shared" ref="D8:D33" si="0">E8+F8</f>
        <v>5400</v>
      </c>
      <c r="E8" s="31"/>
      <c r="F8" s="31">
        <v>5400</v>
      </c>
      <c r="G8" s="31"/>
    </row>
    <row r="9" spans="1:7" ht="15" customHeight="1">
      <c r="A9" s="31" t="s">
        <v>104</v>
      </c>
      <c r="B9" s="31" t="s">
        <v>105</v>
      </c>
      <c r="C9" s="31">
        <v>5400</v>
      </c>
      <c r="D9" s="31">
        <f t="shared" si="0"/>
        <v>5400</v>
      </c>
      <c r="E9" s="31"/>
      <c r="F9" s="31">
        <v>5400</v>
      </c>
      <c r="G9" s="31"/>
    </row>
    <row r="10" spans="1:7" ht="15" customHeight="1">
      <c r="A10" s="31" t="s">
        <v>106</v>
      </c>
      <c r="B10" s="31" t="s">
        <v>107</v>
      </c>
      <c r="C10" s="31">
        <v>728940</v>
      </c>
      <c r="D10" s="31">
        <f t="shared" si="0"/>
        <v>728940</v>
      </c>
      <c r="E10" s="31">
        <v>720540</v>
      </c>
      <c r="F10" s="31">
        <v>8400</v>
      </c>
      <c r="G10" s="31"/>
    </row>
    <row r="11" spans="1:7" ht="15" customHeight="1">
      <c r="A11" s="31" t="s">
        <v>108</v>
      </c>
      <c r="B11" s="31" t="s">
        <v>109</v>
      </c>
      <c r="C11" s="31">
        <v>728940</v>
      </c>
      <c r="D11" s="31">
        <f t="shared" si="0"/>
        <v>728940</v>
      </c>
      <c r="E11" s="31">
        <v>720540</v>
      </c>
      <c r="F11" s="31">
        <v>8400</v>
      </c>
      <c r="G11" s="31"/>
    </row>
    <row r="12" spans="1:7" ht="15" customHeight="1">
      <c r="A12" s="31" t="s">
        <v>110</v>
      </c>
      <c r="B12" s="31" t="s">
        <v>111</v>
      </c>
      <c r="C12" s="31">
        <v>335400</v>
      </c>
      <c r="D12" s="31">
        <f t="shared" si="0"/>
        <v>335400</v>
      </c>
      <c r="E12" s="31">
        <v>327600</v>
      </c>
      <c r="F12" s="31">
        <v>7800</v>
      </c>
      <c r="G12" s="31"/>
    </row>
    <row r="13" spans="1:7" ht="15" customHeight="1">
      <c r="A13" s="31" t="s">
        <v>112</v>
      </c>
      <c r="B13" s="31" t="s">
        <v>113</v>
      </c>
      <c r="C13" s="31">
        <v>21000</v>
      </c>
      <c r="D13" s="31">
        <f t="shared" si="0"/>
        <v>21000</v>
      </c>
      <c r="E13" s="31">
        <v>20400</v>
      </c>
      <c r="F13" s="31">
        <v>600</v>
      </c>
      <c r="G13" s="31"/>
    </row>
    <row r="14" spans="1:7" ht="15" customHeight="1">
      <c r="A14" s="31" t="s">
        <v>114</v>
      </c>
      <c r="B14" s="31" t="s">
        <v>115</v>
      </c>
      <c r="C14" s="31">
        <v>372540</v>
      </c>
      <c r="D14" s="31">
        <f t="shared" si="0"/>
        <v>372540</v>
      </c>
      <c r="E14" s="31">
        <v>372540</v>
      </c>
      <c r="F14" s="31"/>
      <c r="G14" s="31"/>
    </row>
    <row r="15" spans="1:7" ht="15" customHeight="1">
      <c r="A15" s="31" t="s">
        <v>116</v>
      </c>
      <c r="B15" s="31" t="s">
        <v>117</v>
      </c>
      <c r="C15" s="31">
        <v>416534</v>
      </c>
      <c r="D15" s="31">
        <f t="shared" si="0"/>
        <v>416534</v>
      </c>
      <c r="E15" s="31">
        <v>416534</v>
      </c>
      <c r="F15" s="31"/>
      <c r="G15" s="31"/>
    </row>
    <row r="16" spans="1:7" ht="15" customHeight="1">
      <c r="A16" s="31" t="s">
        <v>118</v>
      </c>
      <c r="B16" s="31" t="s">
        <v>119</v>
      </c>
      <c r="C16" s="31">
        <v>416534</v>
      </c>
      <c r="D16" s="31">
        <f t="shared" si="0"/>
        <v>416534</v>
      </c>
      <c r="E16" s="31">
        <v>416534</v>
      </c>
      <c r="F16" s="31"/>
      <c r="G16" s="31"/>
    </row>
    <row r="17" spans="1:7" ht="15" customHeight="1">
      <c r="A17" s="31" t="s">
        <v>120</v>
      </c>
      <c r="B17" s="31" t="s">
        <v>121</v>
      </c>
      <c r="C17" s="31">
        <v>114620</v>
      </c>
      <c r="D17" s="31">
        <f t="shared" si="0"/>
        <v>114620</v>
      </c>
      <c r="E17" s="31">
        <v>114620</v>
      </c>
      <c r="F17" s="31"/>
      <c r="G17" s="31"/>
    </row>
    <row r="18" spans="1:7" ht="15" customHeight="1">
      <c r="A18" s="31" t="s">
        <v>122</v>
      </c>
      <c r="B18" s="31" t="s">
        <v>123</v>
      </c>
      <c r="C18" s="31">
        <v>67410</v>
      </c>
      <c r="D18" s="31">
        <f t="shared" si="0"/>
        <v>67410</v>
      </c>
      <c r="E18" s="31">
        <v>67410</v>
      </c>
      <c r="F18" s="31"/>
      <c r="G18" s="31"/>
    </row>
    <row r="19" spans="1:7" ht="15" customHeight="1">
      <c r="A19" s="31" t="s">
        <v>124</v>
      </c>
      <c r="B19" s="31" t="s">
        <v>125</v>
      </c>
      <c r="C19" s="31">
        <v>212000</v>
      </c>
      <c r="D19" s="31">
        <f t="shared" si="0"/>
        <v>212000</v>
      </c>
      <c r="E19" s="31">
        <v>212000</v>
      </c>
      <c r="F19" s="31"/>
      <c r="G19" s="31"/>
    </row>
    <row r="20" spans="1:7" ht="15" customHeight="1">
      <c r="A20" s="31" t="s">
        <v>126</v>
      </c>
      <c r="B20" s="31" t="s">
        <v>127</v>
      </c>
      <c r="C20" s="31">
        <v>22504</v>
      </c>
      <c r="D20" s="31">
        <f t="shared" si="0"/>
        <v>22504</v>
      </c>
      <c r="E20" s="31">
        <v>22504</v>
      </c>
      <c r="F20" s="31"/>
      <c r="G20" s="31"/>
    </row>
    <row r="21" spans="1:7" ht="15" customHeight="1">
      <c r="A21" s="31" t="s">
        <v>128</v>
      </c>
      <c r="B21" s="31" t="s">
        <v>129</v>
      </c>
      <c r="C21" s="31">
        <v>10389946.560000001</v>
      </c>
      <c r="D21" s="31">
        <f t="shared" si="0"/>
        <v>5389946.5599999996</v>
      </c>
      <c r="E21" s="31">
        <v>4694188</v>
      </c>
      <c r="F21" s="31">
        <v>695758.56</v>
      </c>
      <c r="G21" s="31">
        <v>5000000</v>
      </c>
    </row>
    <row r="22" spans="1:7" ht="15" customHeight="1">
      <c r="A22" s="31" t="s">
        <v>130</v>
      </c>
      <c r="B22" s="31" t="s">
        <v>131</v>
      </c>
      <c r="C22" s="31">
        <v>10389946.560000001</v>
      </c>
      <c r="D22" s="31">
        <f t="shared" si="0"/>
        <v>5389946.5599999996</v>
      </c>
      <c r="E22" s="31">
        <v>4694188</v>
      </c>
      <c r="F22" s="31">
        <v>695758.56</v>
      </c>
      <c r="G22" s="31">
        <v>5000000</v>
      </c>
    </row>
    <row r="23" spans="1:7" ht="15" customHeight="1">
      <c r="A23" s="31" t="s">
        <v>132</v>
      </c>
      <c r="B23" s="31" t="s">
        <v>133</v>
      </c>
      <c r="C23" s="31">
        <v>4316022.12</v>
      </c>
      <c r="D23" s="31">
        <f t="shared" si="0"/>
        <v>4316022.12</v>
      </c>
      <c r="E23" s="31">
        <v>3705316</v>
      </c>
      <c r="F23" s="31">
        <v>610706.12</v>
      </c>
      <c r="G23" s="31"/>
    </row>
    <row r="24" spans="1:7" ht="15" customHeight="1">
      <c r="A24" s="31" t="s">
        <v>134</v>
      </c>
      <c r="B24" s="31" t="s">
        <v>135</v>
      </c>
      <c r="C24" s="31">
        <v>51000</v>
      </c>
      <c r="D24" s="31">
        <f t="shared" si="0"/>
        <v>0</v>
      </c>
      <c r="E24" s="31"/>
      <c r="F24" s="31"/>
      <c r="G24" s="31">
        <v>51000</v>
      </c>
    </row>
    <row r="25" spans="1:7" ht="15" customHeight="1">
      <c r="A25" s="31" t="s">
        <v>136</v>
      </c>
      <c r="B25" s="31" t="s">
        <v>137</v>
      </c>
      <c r="C25" s="31">
        <v>1429000</v>
      </c>
      <c r="D25" s="31">
        <f t="shared" si="0"/>
        <v>0</v>
      </c>
      <c r="E25" s="31"/>
      <c r="F25" s="31"/>
      <c r="G25" s="31">
        <v>1429000</v>
      </c>
    </row>
    <row r="26" spans="1:7" ht="15" customHeight="1">
      <c r="A26" s="31" t="s">
        <v>138</v>
      </c>
      <c r="B26" s="31" t="s">
        <v>139</v>
      </c>
      <c r="C26" s="31">
        <v>370000</v>
      </c>
      <c r="D26" s="31">
        <f t="shared" si="0"/>
        <v>0</v>
      </c>
      <c r="E26" s="31"/>
      <c r="F26" s="31"/>
      <c r="G26" s="31">
        <v>370000</v>
      </c>
    </row>
    <row r="27" spans="1:7" ht="15" customHeight="1">
      <c r="A27" s="31" t="s">
        <v>140</v>
      </c>
      <c r="B27" s="31" t="s">
        <v>141</v>
      </c>
      <c r="C27" s="31">
        <v>437115.16</v>
      </c>
      <c r="D27" s="31">
        <f t="shared" si="0"/>
        <v>0</v>
      </c>
      <c r="E27" s="31"/>
      <c r="F27" s="31"/>
      <c r="G27" s="31">
        <v>437115.16</v>
      </c>
    </row>
    <row r="28" spans="1:7" ht="15" customHeight="1">
      <c r="A28" s="31" t="s">
        <v>142</v>
      </c>
      <c r="B28" s="31" t="s">
        <v>143</v>
      </c>
      <c r="C28" s="31">
        <v>731301</v>
      </c>
      <c r="D28" s="31">
        <f t="shared" si="0"/>
        <v>0</v>
      </c>
      <c r="E28" s="31"/>
      <c r="F28" s="31"/>
      <c r="G28" s="31">
        <v>731301</v>
      </c>
    </row>
    <row r="29" spans="1:7" ht="15" customHeight="1">
      <c r="A29" s="31" t="s">
        <v>144</v>
      </c>
      <c r="B29" s="31" t="s">
        <v>145</v>
      </c>
      <c r="C29" s="31">
        <v>3055508.28</v>
      </c>
      <c r="D29" s="31">
        <f t="shared" si="0"/>
        <v>1073924.44</v>
      </c>
      <c r="E29" s="31">
        <v>988872</v>
      </c>
      <c r="F29" s="31">
        <v>85052.44</v>
      </c>
      <c r="G29" s="31">
        <v>1981583.84</v>
      </c>
    </row>
    <row r="30" spans="1:7" ht="15" customHeight="1">
      <c r="A30" s="31" t="s">
        <v>146</v>
      </c>
      <c r="B30" s="31" t="s">
        <v>147</v>
      </c>
      <c r="C30" s="31">
        <v>313452</v>
      </c>
      <c r="D30" s="31">
        <f t="shared" si="0"/>
        <v>313452</v>
      </c>
      <c r="E30" s="31">
        <v>313452</v>
      </c>
      <c r="F30" s="31"/>
      <c r="G30" s="31"/>
    </row>
    <row r="31" spans="1:7" ht="15" customHeight="1">
      <c r="A31" s="31" t="s">
        <v>148</v>
      </c>
      <c r="B31" s="31" t="s">
        <v>149</v>
      </c>
      <c r="C31" s="31">
        <v>313452</v>
      </c>
      <c r="D31" s="31">
        <f t="shared" si="0"/>
        <v>313452</v>
      </c>
      <c r="E31" s="31">
        <v>313452</v>
      </c>
      <c r="F31" s="31"/>
      <c r="G31" s="31"/>
    </row>
    <row r="32" spans="1:7" ht="15" customHeight="1">
      <c r="A32" s="31" t="s">
        <v>150</v>
      </c>
      <c r="B32" s="31" t="s">
        <v>151</v>
      </c>
      <c r="C32" s="31">
        <v>306492</v>
      </c>
      <c r="D32" s="31">
        <f t="shared" si="0"/>
        <v>306492</v>
      </c>
      <c r="E32" s="31">
        <v>306492</v>
      </c>
      <c r="F32" s="31"/>
      <c r="G32" s="31"/>
    </row>
    <row r="33" spans="1:7" ht="15" customHeight="1">
      <c r="A33" s="31" t="s">
        <v>152</v>
      </c>
      <c r="B33" s="31" t="s">
        <v>153</v>
      </c>
      <c r="C33" s="31">
        <v>6960</v>
      </c>
      <c r="D33" s="31">
        <f t="shared" si="0"/>
        <v>6960</v>
      </c>
      <c r="E33" s="31">
        <v>6960</v>
      </c>
      <c r="F33" s="31"/>
      <c r="G33" s="31"/>
    </row>
    <row r="34" spans="1:7" ht="18" customHeight="1">
      <c r="A34" s="131" t="s">
        <v>194</v>
      </c>
      <c r="B34" s="132" t="s">
        <v>194</v>
      </c>
      <c r="C34" s="42">
        <v>11854272.560000001</v>
      </c>
      <c r="D34" s="42">
        <v>6854272.5599999996</v>
      </c>
      <c r="E34" s="42">
        <v>6144714</v>
      </c>
      <c r="F34" s="42">
        <v>709558.56</v>
      </c>
      <c r="G34" s="42">
        <v>5000000</v>
      </c>
    </row>
  </sheetData>
  <mergeCells count="7">
    <mergeCell ref="A2:G2"/>
    <mergeCell ref="A3:B3"/>
    <mergeCell ref="A4:B4"/>
    <mergeCell ref="D4:F4"/>
    <mergeCell ref="A34:B34"/>
    <mergeCell ref="C4:C5"/>
    <mergeCell ref="G4:G5"/>
  </mergeCells>
  <phoneticPr fontId="18"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C20" sqref="C20"/>
    </sheetView>
  </sheetViews>
  <sheetFormatPr defaultColWidth="10.375" defaultRowHeight="14.25" customHeight="1"/>
  <cols>
    <col min="1" max="6" width="28.125" customWidth="1"/>
  </cols>
  <sheetData>
    <row r="1" spans="1:6" ht="14.25" customHeight="1">
      <c r="A1" s="20"/>
      <c r="B1" s="20"/>
      <c r="C1" s="20"/>
      <c r="D1" s="20"/>
      <c r="E1" s="19"/>
      <c r="F1" s="75" t="s">
        <v>195</v>
      </c>
    </row>
    <row r="2" spans="1:6" ht="41.25" customHeight="1">
      <c r="A2" s="137" t="s">
        <v>196</v>
      </c>
      <c r="B2" s="138"/>
      <c r="C2" s="138"/>
      <c r="D2" s="138"/>
      <c r="E2" s="139"/>
      <c r="F2" s="138"/>
    </row>
    <row r="3" spans="1:6" ht="14.25" customHeight="1">
      <c r="A3" s="140" t="s">
        <v>2</v>
      </c>
      <c r="B3" s="141"/>
      <c r="D3" s="20"/>
      <c r="E3" s="19"/>
      <c r="F3" s="22" t="s">
        <v>3</v>
      </c>
    </row>
    <row r="4" spans="1:6" ht="27" customHeight="1">
      <c r="A4" s="142" t="s">
        <v>197</v>
      </c>
      <c r="B4" s="142" t="s">
        <v>198</v>
      </c>
      <c r="C4" s="102" t="s">
        <v>199</v>
      </c>
      <c r="D4" s="142"/>
      <c r="E4" s="143"/>
      <c r="F4" s="142" t="s">
        <v>200</v>
      </c>
    </row>
    <row r="5" spans="1:6" ht="28.5" customHeight="1">
      <c r="A5" s="144"/>
      <c r="B5" s="145"/>
      <c r="C5" s="23" t="s">
        <v>59</v>
      </c>
      <c r="D5" s="23" t="s">
        <v>201</v>
      </c>
      <c r="E5" s="23" t="s">
        <v>202</v>
      </c>
      <c r="F5" s="146"/>
    </row>
    <row r="6" spans="1:6" ht="17.25" customHeight="1">
      <c r="A6" s="27" t="s">
        <v>85</v>
      </c>
      <c r="B6" s="27" t="s">
        <v>86</v>
      </c>
      <c r="C6" s="27" t="s">
        <v>87</v>
      </c>
      <c r="D6" s="27" t="s">
        <v>88</v>
      </c>
      <c r="E6" s="27" t="s">
        <v>89</v>
      </c>
      <c r="F6" s="27" t="s">
        <v>90</v>
      </c>
    </row>
    <row r="7" spans="1:6" ht="17.25" customHeight="1">
      <c r="A7" s="42">
        <v>134520</v>
      </c>
      <c r="B7" s="42"/>
      <c r="C7" s="42">
        <v>128520</v>
      </c>
      <c r="D7" s="42"/>
      <c r="E7" s="42">
        <v>128520</v>
      </c>
      <c r="F7" s="42">
        <v>6000</v>
      </c>
    </row>
  </sheetData>
  <mergeCells count="6">
    <mergeCell ref="A2:F2"/>
    <mergeCell ref="A3:B3"/>
    <mergeCell ref="C4:E4"/>
    <mergeCell ref="A4:A5"/>
    <mergeCell ref="B4:B5"/>
    <mergeCell ref="F4:F5"/>
  </mergeCells>
  <phoneticPr fontId="18"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72"/>
  <sheetViews>
    <sheetView showZeros="0" topLeftCell="H2" workbookViewId="0">
      <selection activeCell="H9" sqref="H9:L72"/>
    </sheetView>
  </sheetViews>
  <sheetFormatPr defaultColWidth="9.125" defaultRowHeight="14.25" customHeight="1"/>
  <cols>
    <col min="1" max="1" width="32.875" customWidth="1"/>
    <col min="2" max="2" width="23.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72"/>
      <c r="D1" s="73"/>
      <c r="E1" s="73"/>
      <c r="F1" s="73"/>
      <c r="G1" s="73"/>
      <c r="H1" s="44"/>
      <c r="I1" s="44"/>
      <c r="J1" s="44"/>
      <c r="K1" s="44"/>
      <c r="L1" s="44"/>
      <c r="M1" s="44"/>
      <c r="Q1" s="44"/>
      <c r="U1" s="72"/>
      <c r="W1" s="2" t="s">
        <v>203</v>
      </c>
    </row>
    <row r="2" spans="1:23" ht="45.75" customHeight="1">
      <c r="A2" s="147" t="s">
        <v>204</v>
      </c>
      <c r="B2" s="147"/>
      <c r="C2" s="147"/>
      <c r="D2" s="147"/>
      <c r="E2" s="147"/>
      <c r="F2" s="147"/>
      <c r="G2" s="147"/>
      <c r="H2" s="147"/>
      <c r="I2" s="147"/>
      <c r="J2" s="147"/>
      <c r="K2" s="147"/>
      <c r="L2" s="147"/>
      <c r="M2" s="147"/>
      <c r="N2" s="148"/>
      <c r="O2" s="148"/>
      <c r="P2" s="148"/>
      <c r="Q2" s="147"/>
      <c r="R2" s="147"/>
      <c r="S2" s="147"/>
      <c r="T2" s="147"/>
      <c r="U2" s="147"/>
      <c r="V2" s="147"/>
      <c r="W2" s="147"/>
    </row>
    <row r="3" spans="1:23" ht="18.75" customHeight="1">
      <c r="A3" s="149" t="s">
        <v>2</v>
      </c>
      <c r="B3" s="150"/>
      <c r="C3" s="150"/>
      <c r="D3" s="150"/>
      <c r="E3" s="150"/>
      <c r="F3" s="150"/>
      <c r="G3" s="150"/>
      <c r="H3" s="46"/>
      <c r="I3" s="46"/>
      <c r="J3" s="46"/>
      <c r="K3" s="46"/>
      <c r="L3" s="46"/>
      <c r="M3" s="46"/>
      <c r="N3" s="3"/>
      <c r="O3" s="3"/>
      <c r="P3" s="3"/>
      <c r="Q3" s="46"/>
      <c r="U3" s="72"/>
      <c r="W3" s="2" t="s">
        <v>3</v>
      </c>
    </row>
    <row r="4" spans="1:23" ht="18" customHeight="1">
      <c r="A4" s="159" t="s">
        <v>205</v>
      </c>
      <c r="B4" s="159" t="s">
        <v>206</v>
      </c>
      <c r="C4" s="159" t="s">
        <v>207</v>
      </c>
      <c r="D4" s="159" t="s">
        <v>208</v>
      </c>
      <c r="E4" s="159" t="s">
        <v>209</v>
      </c>
      <c r="F4" s="159" t="s">
        <v>210</v>
      </c>
      <c r="G4" s="159" t="s">
        <v>211</v>
      </c>
      <c r="H4" s="128" t="s">
        <v>212</v>
      </c>
      <c r="I4" s="151" t="s">
        <v>212</v>
      </c>
      <c r="J4" s="151"/>
      <c r="K4" s="151"/>
      <c r="L4" s="151"/>
      <c r="M4" s="151"/>
      <c r="N4" s="129"/>
      <c r="O4" s="129"/>
      <c r="P4" s="129"/>
      <c r="Q4" s="152" t="s">
        <v>63</v>
      </c>
      <c r="R4" s="151" t="s">
        <v>64</v>
      </c>
      <c r="S4" s="151"/>
      <c r="T4" s="151"/>
      <c r="U4" s="151"/>
      <c r="V4" s="151"/>
      <c r="W4" s="153"/>
    </row>
    <row r="5" spans="1:23" ht="18" customHeight="1">
      <c r="A5" s="160"/>
      <c r="B5" s="163"/>
      <c r="C5" s="160"/>
      <c r="D5" s="160"/>
      <c r="E5" s="160"/>
      <c r="F5" s="160"/>
      <c r="G5" s="160"/>
      <c r="H5" s="133" t="s">
        <v>213</v>
      </c>
      <c r="I5" s="128" t="s">
        <v>60</v>
      </c>
      <c r="J5" s="151"/>
      <c r="K5" s="151"/>
      <c r="L5" s="151"/>
      <c r="M5" s="153"/>
      <c r="N5" s="154" t="s">
        <v>214</v>
      </c>
      <c r="O5" s="129"/>
      <c r="P5" s="130"/>
      <c r="Q5" s="159" t="s">
        <v>63</v>
      </c>
      <c r="R5" s="128" t="s">
        <v>64</v>
      </c>
      <c r="S5" s="152" t="s">
        <v>66</v>
      </c>
      <c r="T5" s="151" t="s">
        <v>64</v>
      </c>
      <c r="U5" s="152" t="s">
        <v>68</v>
      </c>
      <c r="V5" s="152" t="s">
        <v>69</v>
      </c>
      <c r="W5" s="155" t="s">
        <v>70</v>
      </c>
    </row>
    <row r="6" spans="1:23" ht="19.5" customHeight="1">
      <c r="A6" s="161"/>
      <c r="B6" s="161"/>
      <c r="C6" s="161"/>
      <c r="D6" s="161"/>
      <c r="E6" s="161"/>
      <c r="F6" s="161"/>
      <c r="G6" s="161"/>
      <c r="H6" s="161"/>
      <c r="I6" s="164" t="s">
        <v>215</v>
      </c>
      <c r="J6" s="159" t="s">
        <v>216</v>
      </c>
      <c r="K6" s="159" t="s">
        <v>217</v>
      </c>
      <c r="L6" s="159" t="s">
        <v>218</v>
      </c>
      <c r="M6" s="159" t="s">
        <v>219</v>
      </c>
      <c r="N6" s="159" t="s">
        <v>60</v>
      </c>
      <c r="O6" s="159" t="s">
        <v>61</v>
      </c>
      <c r="P6" s="159" t="s">
        <v>62</v>
      </c>
      <c r="Q6" s="161"/>
      <c r="R6" s="159" t="s">
        <v>59</v>
      </c>
      <c r="S6" s="159" t="s">
        <v>66</v>
      </c>
      <c r="T6" s="159" t="s">
        <v>220</v>
      </c>
      <c r="U6" s="159" t="s">
        <v>68</v>
      </c>
      <c r="V6" s="159" t="s">
        <v>69</v>
      </c>
      <c r="W6" s="159" t="s">
        <v>70</v>
      </c>
    </row>
    <row r="7" spans="1:23" ht="37.5" customHeight="1">
      <c r="A7" s="162"/>
      <c r="B7" s="162"/>
      <c r="C7" s="162"/>
      <c r="D7" s="162"/>
      <c r="E7" s="162"/>
      <c r="F7" s="162"/>
      <c r="G7" s="162"/>
      <c r="H7" s="162"/>
      <c r="I7" s="165" t="s">
        <v>59</v>
      </c>
      <c r="J7" s="166" t="s">
        <v>221</v>
      </c>
      <c r="K7" s="166" t="s">
        <v>217</v>
      </c>
      <c r="L7" s="166" t="s">
        <v>218</v>
      </c>
      <c r="M7" s="166" t="s">
        <v>219</v>
      </c>
      <c r="N7" s="166" t="s">
        <v>217</v>
      </c>
      <c r="O7" s="166" t="s">
        <v>218</v>
      </c>
      <c r="P7" s="166" t="s">
        <v>219</v>
      </c>
      <c r="Q7" s="166" t="s">
        <v>63</v>
      </c>
      <c r="R7" s="166" t="s">
        <v>59</v>
      </c>
      <c r="S7" s="166" t="s">
        <v>66</v>
      </c>
      <c r="T7" s="166" t="s">
        <v>220</v>
      </c>
      <c r="U7" s="166" t="s">
        <v>68</v>
      </c>
      <c r="V7" s="166" t="s">
        <v>69</v>
      </c>
      <c r="W7" s="166" t="s">
        <v>70</v>
      </c>
    </row>
    <row r="8" spans="1:23" ht="14.25" customHeight="1">
      <c r="A8" s="17">
        <v>1</v>
      </c>
      <c r="B8" s="17">
        <v>2</v>
      </c>
      <c r="C8" s="17">
        <v>3</v>
      </c>
      <c r="D8" s="17">
        <v>4</v>
      </c>
      <c r="E8" s="17">
        <v>5</v>
      </c>
      <c r="F8" s="17">
        <v>6</v>
      </c>
      <c r="G8" s="17">
        <v>7</v>
      </c>
      <c r="H8" s="17">
        <v>8</v>
      </c>
      <c r="I8" s="17">
        <v>9</v>
      </c>
      <c r="J8" s="17">
        <v>10</v>
      </c>
      <c r="K8" s="17">
        <v>11</v>
      </c>
      <c r="L8" s="17">
        <v>12</v>
      </c>
      <c r="M8" s="17">
        <v>13</v>
      </c>
      <c r="N8" s="17">
        <v>14</v>
      </c>
      <c r="O8" s="17">
        <v>15</v>
      </c>
      <c r="P8" s="17">
        <v>16</v>
      </c>
      <c r="Q8" s="17">
        <v>17</v>
      </c>
      <c r="R8" s="17">
        <v>18</v>
      </c>
      <c r="S8" s="17">
        <v>19</v>
      </c>
      <c r="T8" s="17">
        <v>20</v>
      </c>
      <c r="U8" s="17">
        <v>21</v>
      </c>
      <c r="V8" s="17">
        <v>22</v>
      </c>
      <c r="W8" s="17">
        <v>23</v>
      </c>
    </row>
    <row r="9" spans="1:23" ht="14.25" customHeight="1">
      <c r="A9" s="32" t="s">
        <v>72</v>
      </c>
      <c r="B9" s="74" t="s">
        <v>222</v>
      </c>
      <c r="C9" s="17" t="s">
        <v>223</v>
      </c>
      <c r="D9" s="17" t="s">
        <v>132</v>
      </c>
      <c r="E9" s="17" t="s">
        <v>133</v>
      </c>
      <c r="F9" s="17" t="s">
        <v>224</v>
      </c>
      <c r="G9" s="17" t="s">
        <v>225</v>
      </c>
      <c r="H9" s="227">
        <v>29184</v>
      </c>
      <c r="I9" s="227">
        <v>29184</v>
      </c>
      <c r="J9" s="228"/>
      <c r="K9" s="228"/>
      <c r="L9" s="227">
        <v>29184</v>
      </c>
      <c r="M9" s="17"/>
      <c r="N9" s="17"/>
      <c r="O9" s="17"/>
      <c r="P9" s="17"/>
      <c r="Q9" s="17"/>
      <c r="R9" s="17"/>
      <c r="S9" s="17"/>
      <c r="T9" s="17"/>
      <c r="U9" s="17"/>
      <c r="V9" s="17"/>
      <c r="W9" s="17"/>
    </row>
    <row r="10" spans="1:23" ht="14.25" customHeight="1">
      <c r="A10" s="32" t="s">
        <v>72</v>
      </c>
      <c r="B10" s="74" t="s">
        <v>226</v>
      </c>
      <c r="C10" s="17" t="s">
        <v>227</v>
      </c>
      <c r="D10" s="17" t="s">
        <v>132</v>
      </c>
      <c r="E10" s="17" t="s">
        <v>133</v>
      </c>
      <c r="F10" s="17" t="s">
        <v>228</v>
      </c>
      <c r="G10" s="17" t="s">
        <v>229</v>
      </c>
      <c r="H10" s="227">
        <v>30000</v>
      </c>
      <c r="I10" s="227">
        <v>30000</v>
      </c>
      <c r="J10" s="228"/>
      <c r="K10" s="228"/>
      <c r="L10" s="227">
        <v>30000</v>
      </c>
      <c r="M10" s="17"/>
      <c r="N10" s="17"/>
      <c r="O10" s="17"/>
      <c r="P10" s="17"/>
      <c r="Q10" s="17"/>
      <c r="R10" s="17"/>
      <c r="S10" s="17"/>
      <c r="T10" s="17"/>
      <c r="U10" s="17"/>
      <c r="V10" s="17"/>
      <c r="W10" s="17"/>
    </row>
    <row r="11" spans="1:23" ht="14.25" customHeight="1">
      <c r="A11" s="32" t="s">
        <v>72</v>
      </c>
      <c r="B11" s="74" t="s">
        <v>226</v>
      </c>
      <c r="C11" s="17" t="s">
        <v>227</v>
      </c>
      <c r="D11" s="17" t="s">
        <v>132</v>
      </c>
      <c r="E11" s="17" t="s">
        <v>133</v>
      </c>
      <c r="F11" s="17" t="s">
        <v>228</v>
      </c>
      <c r="G11" s="17" t="s">
        <v>229</v>
      </c>
      <c r="H11" s="227">
        <v>21600</v>
      </c>
      <c r="I11" s="227">
        <v>21600</v>
      </c>
      <c r="J11" s="228"/>
      <c r="K11" s="228"/>
      <c r="L11" s="227">
        <v>21600</v>
      </c>
      <c r="M11" s="17"/>
      <c r="N11" s="17"/>
      <c r="O11" s="17"/>
      <c r="P11" s="17"/>
      <c r="Q11" s="17"/>
      <c r="R11" s="17"/>
      <c r="S11" s="17"/>
      <c r="T11" s="17"/>
      <c r="U11" s="17"/>
      <c r="V11" s="17"/>
      <c r="W11" s="17"/>
    </row>
    <row r="12" spans="1:23" ht="14.25" customHeight="1">
      <c r="A12" s="32" t="s">
        <v>72</v>
      </c>
      <c r="B12" s="74" t="s">
        <v>226</v>
      </c>
      <c r="C12" s="17" t="s">
        <v>227</v>
      </c>
      <c r="D12" s="17" t="s">
        <v>132</v>
      </c>
      <c r="E12" s="17" t="s">
        <v>133</v>
      </c>
      <c r="F12" s="17" t="s">
        <v>230</v>
      </c>
      <c r="G12" s="17" t="s">
        <v>231</v>
      </c>
      <c r="H12" s="227">
        <v>72000</v>
      </c>
      <c r="I12" s="227">
        <v>72000</v>
      </c>
      <c r="J12" s="228"/>
      <c r="K12" s="228"/>
      <c r="L12" s="227">
        <v>72000</v>
      </c>
      <c r="M12" s="17"/>
      <c r="N12" s="17"/>
      <c r="O12" s="17"/>
      <c r="P12" s="17"/>
      <c r="Q12" s="17"/>
      <c r="R12" s="17"/>
      <c r="S12" s="17"/>
      <c r="T12" s="17"/>
      <c r="U12" s="17"/>
      <c r="V12" s="17"/>
      <c r="W12" s="17"/>
    </row>
    <row r="13" spans="1:23" ht="14.25" customHeight="1">
      <c r="A13" s="32" t="s">
        <v>72</v>
      </c>
      <c r="B13" s="74" t="s">
        <v>232</v>
      </c>
      <c r="C13" s="17" t="s">
        <v>233</v>
      </c>
      <c r="D13" s="17" t="s">
        <v>132</v>
      </c>
      <c r="E13" s="17" t="s">
        <v>133</v>
      </c>
      <c r="F13" s="17" t="s">
        <v>234</v>
      </c>
      <c r="G13" s="17" t="s">
        <v>235</v>
      </c>
      <c r="H13" s="227">
        <v>275280</v>
      </c>
      <c r="I13" s="227">
        <v>275280</v>
      </c>
      <c r="J13" s="228"/>
      <c r="K13" s="228"/>
      <c r="L13" s="227">
        <v>275280</v>
      </c>
      <c r="M13" s="17"/>
      <c r="N13" s="17"/>
      <c r="O13" s="17"/>
      <c r="P13" s="17"/>
      <c r="Q13" s="17"/>
      <c r="R13" s="17"/>
      <c r="S13" s="17"/>
      <c r="T13" s="17"/>
      <c r="U13" s="17"/>
      <c r="V13" s="17"/>
      <c r="W13" s="17"/>
    </row>
    <row r="14" spans="1:23" ht="14.25" customHeight="1">
      <c r="A14" s="32" t="s">
        <v>72</v>
      </c>
      <c r="B14" s="74" t="s">
        <v>232</v>
      </c>
      <c r="C14" s="17" t="s">
        <v>233</v>
      </c>
      <c r="D14" s="17" t="s">
        <v>132</v>
      </c>
      <c r="E14" s="17" t="s">
        <v>133</v>
      </c>
      <c r="F14" s="17" t="s">
        <v>234</v>
      </c>
      <c r="G14" s="17" t="s">
        <v>235</v>
      </c>
      <c r="H14" s="227">
        <v>242000</v>
      </c>
      <c r="I14" s="227">
        <v>242000</v>
      </c>
      <c r="J14" s="228"/>
      <c r="K14" s="228"/>
      <c r="L14" s="227">
        <v>242000</v>
      </c>
      <c r="M14" s="17"/>
      <c r="N14" s="17"/>
      <c r="O14" s="17"/>
      <c r="P14" s="17"/>
      <c r="Q14" s="17"/>
      <c r="R14" s="17"/>
      <c r="S14" s="17"/>
      <c r="T14" s="17"/>
      <c r="U14" s="17"/>
      <c r="V14" s="17"/>
      <c r="W14" s="17"/>
    </row>
    <row r="15" spans="1:23" ht="14.25" customHeight="1">
      <c r="A15" s="32" t="s">
        <v>72</v>
      </c>
      <c r="B15" s="74" t="s">
        <v>236</v>
      </c>
      <c r="C15" s="17" t="s">
        <v>237</v>
      </c>
      <c r="D15" s="17" t="s">
        <v>110</v>
      </c>
      <c r="E15" s="17" t="s">
        <v>111</v>
      </c>
      <c r="F15" s="17" t="s">
        <v>238</v>
      </c>
      <c r="G15" s="17" t="s">
        <v>239</v>
      </c>
      <c r="H15" s="227">
        <v>327600</v>
      </c>
      <c r="I15" s="227">
        <v>327600</v>
      </c>
      <c r="J15" s="228"/>
      <c r="K15" s="228"/>
      <c r="L15" s="227">
        <v>327600</v>
      </c>
      <c r="M15" s="17"/>
      <c r="N15" s="17"/>
      <c r="O15" s="17"/>
      <c r="P15" s="17"/>
      <c r="Q15" s="17"/>
      <c r="R15" s="17"/>
      <c r="S15" s="17"/>
      <c r="T15" s="17"/>
      <c r="U15" s="17"/>
      <c r="V15" s="17"/>
      <c r="W15" s="17"/>
    </row>
    <row r="16" spans="1:23" ht="14.25" customHeight="1">
      <c r="A16" s="32" t="s">
        <v>72</v>
      </c>
      <c r="B16" s="74" t="s">
        <v>236</v>
      </c>
      <c r="C16" s="17" t="s">
        <v>237</v>
      </c>
      <c r="D16" s="17" t="s">
        <v>112</v>
      </c>
      <c r="E16" s="17" t="s">
        <v>113</v>
      </c>
      <c r="F16" s="17" t="s">
        <v>238</v>
      </c>
      <c r="G16" s="17" t="s">
        <v>239</v>
      </c>
      <c r="H16" s="227">
        <v>20400</v>
      </c>
      <c r="I16" s="227">
        <v>20400</v>
      </c>
      <c r="J16" s="228"/>
      <c r="K16" s="228"/>
      <c r="L16" s="227">
        <v>20400</v>
      </c>
      <c r="M16" s="17"/>
      <c r="N16" s="17"/>
      <c r="O16" s="17"/>
      <c r="P16" s="17"/>
      <c r="Q16" s="17"/>
      <c r="R16" s="17"/>
      <c r="S16" s="17"/>
      <c r="T16" s="17"/>
      <c r="U16" s="17"/>
      <c r="V16" s="17"/>
      <c r="W16" s="17"/>
    </row>
    <row r="17" spans="1:23" ht="14.25" customHeight="1">
      <c r="A17" s="32" t="s">
        <v>72</v>
      </c>
      <c r="B17" s="74" t="s">
        <v>240</v>
      </c>
      <c r="C17" s="17" t="s">
        <v>200</v>
      </c>
      <c r="D17" s="17" t="s">
        <v>132</v>
      </c>
      <c r="E17" s="17" t="s">
        <v>133</v>
      </c>
      <c r="F17" s="17" t="s">
        <v>241</v>
      </c>
      <c r="G17" s="17" t="s">
        <v>200</v>
      </c>
      <c r="H17" s="227">
        <v>6000</v>
      </c>
      <c r="I17" s="227">
        <v>6000</v>
      </c>
      <c r="J17" s="228"/>
      <c r="K17" s="228"/>
      <c r="L17" s="227">
        <v>6000</v>
      </c>
      <c r="M17" s="17"/>
      <c r="N17" s="17"/>
      <c r="O17" s="17"/>
      <c r="P17" s="17"/>
      <c r="Q17" s="17"/>
      <c r="R17" s="17"/>
      <c r="S17" s="17"/>
      <c r="T17" s="17"/>
      <c r="U17" s="17"/>
      <c r="V17" s="17"/>
      <c r="W17" s="17"/>
    </row>
    <row r="18" spans="1:23" ht="14.25" customHeight="1">
      <c r="A18" s="32" t="s">
        <v>72</v>
      </c>
      <c r="B18" s="74" t="s">
        <v>242</v>
      </c>
      <c r="C18" s="17" t="s">
        <v>243</v>
      </c>
      <c r="D18" s="17" t="s">
        <v>144</v>
      </c>
      <c r="E18" s="17" t="s">
        <v>145</v>
      </c>
      <c r="F18" s="17" t="s">
        <v>244</v>
      </c>
      <c r="G18" s="17" t="s">
        <v>245</v>
      </c>
      <c r="H18" s="227">
        <v>256512</v>
      </c>
      <c r="I18" s="227">
        <v>256512</v>
      </c>
      <c r="J18" s="228"/>
      <c r="K18" s="228"/>
      <c r="L18" s="227">
        <v>256512</v>
      </c>
      <c r="M18" s="17"/>
      <c r="N18" s="17"/>
      <c r="O18" s="17"/>
      <c r="P18" s="17"/>
      <c r="Q18" s="17"/>
      <c r="R18" s="17"/>
      <c r="S18" s="17"/>
      <c r="T18" s="17"/>
      <c r="U18" s="17"/>
      <c r="V18" s="17"/>
      <c r="W18" s="17"/>
    </row>
    <row r="19" spans="1:23" ht="14.25" customHeight="1">
      <c r="A19" s="32" t="s">
        <v>72</v>
      </c>
      <c r="B19" s="74" t="s">
        <v>242</v>
      </c>
      <c r="C19" s="17" t="s">
        <v>243</v>
      </c>
      <c r="D19" s="17" t="s">
        <v>144</v>
      </c>
      <c r="E19" s="17" t="s">
        <v>145</v>
      </c>
      <c r="F19" s="17" t="s">
        <v>246</v>
      </c>
      <c r="G19" s="17" t="s">
        <v>247</v>
      </c>
      <c r="H19" s="227">
        <v>37104</v>
      </c>
      <c r="I19" s="227">
        <v>37104</v>
      </c>
      <c r="J19" s="228"/>
      <c r="K19" s="228"/>
      <c r="L19" s="227">
        <v>37104</v>
      </c>
      <c r="M19" s="17"/>
      <c r="N19" s="17"/>
      <c r="O19" s="17"/>
      <c r="P19" s="17"/>
      <c r="Q19" s="17"/>
      <c r="R19" s="17"/>
      <c r="S19" s="17"/>
      <c r="T19" s="17"/>
      <c r="U19" s="17"/>
      <c r="V19" s="17"/>
      <c r="W19" s="17"/>
    </row>
    <row r="20" spans="1:23" ht="14.25" customHeight="1">
      <c r="A20" s="32" t="s">
        <v>72</v>
      </c>
      <c r="B20" s="74" t="s">
        <v>242</v>
      </c>
      <c r="C20" s="17" t="s">
        <v>243</v>
      </c>
      <c r="D20" s="17" t="s">
        <v>144</v>
      </c>
      <c r="E20" s="17" t="s">
        <v>145</v>
      </c>
      <c r="F20" s="17" t="s">
        <v>234</v>
      </c>
      <c r="G20" s="17" t="s">
        <v>235</v>
      </c>
      <c r="H20" s="227">
        <v>28000</v>
      </c>
      <c r="I20" s="227">
        <v>28000</v>
      </c>
      <c r="J20" s="228"/>
      <c r="K20" s="228"/>
      <c r="L20" s="227">
        <v>28000</v>
      </c>
      <c r="M20" s="17"/>
      <c r="N20" s="17"/>
      <c r="O20" s="17"/>
      <c r="P20" s="17"/>
      <c r="Q20" s="17"/>
      <c r="R20" s="17"/>
      <c r="S20" s="17"/>
      <c r="T20" s="17"/>
      <c r="U20" s="17"/>
      <c r="V20" s="17"/>
      <c r="W20" s="17"/>
    </row>
    <row r="21" spans="1:23" ht="14.25" customHeight="1">
      <c r="A21" s="32" t="s">
        <v>72</v>
      </c>
      <c r="B21" s="74" t="s">
        <v>242</v>
      </c>
      <c r="C21" s="17" t="s">
        <v>243</v>
      </c>
      <c r="D21" s="17" t="s">
        <v>144</v>
      </c>
      <c r="E21" s="17" t="s">
        <v>145</v>
      </c>
      <c r="F21" s="17" t="s">
        <v>248</v>
      </c>
      <c r="G21" s="17" t="s">
        <v>249</v>
      </c>
      <c r="H21" s="227">
        <v>214116</v>
      </c>
      <c r="I21" s="227">
        <v>214116</v>
      </c>
      <c r="J21" s="228"/>
      <c r="K21" s="228"/>
      <c r="L21" s="227">
        <v>214116</v>
      </c>
      <c r="M21" s="17"/>
      <c r="N21" s="17"/>
      <c r="O21" s="17"/>
      <c r="P21" s="17"/>
      <c r="Q21" s="17"/>
      <c r="R21" s="17"/>
      <c r="S21" s="17"/>
      <c r="T21" s="17"/>
      <c r="U21" s="17"/>
      <c r="V21" s="17"/>
      <c r="W21" s="17"/>
    </row>
    <row r="22" spans="1:23" ht="14.25" customHeight="1">
      <c r="A22" s="32" t="s">
        <v>72</v>
      </c>
      <c r="B22" s="74" t="s">
        <v>242</v>
      </c>
      <c r="C22" s="17" t="s">
        <v>243</v>
      </c>
      <c r="D22" s="17" t="s">
        <v>144</v>
      </c>
      <c r="E22" s="17" t="s">
        <v>145</v>
      </c>
      <c r="F22" s="17" t="s">
        <v>248</v>
      </c>
      <c r="G22" s="17" t="s">
        <v>249</v>
      </c>
      <c r="H22" s="227">
        <v>180840</v>
      </c>
      <c r="I22" s="227">
        <v>180840</v>
      </c>
      <c r="J22" s="228"/>
      <c r="K22" s="228"/>
      <c r="L22" s="227">
        <v>180840</v>
      </c>
      <c r="M22" s="17"/>
      <c r="N22" s="17"/>
      <c r="O22" s="17"/>
      <c r="P22" s="17"/>
      <c r="Q22" s="17"/>
      <c r="R22" s="17"/>
      <c r="S22" s="17"/>
      <c r="T22" s="17"/>
      <c r="U22" s="17"/>
      <c r="V22" s="17"/>
      <c r="W22" s="17"/>
    </row>
    <row r="23" spans="1:23" ht="14.25" customHeight="1">
      <c r="A23" s="32" t="s">
        <v>72</v>
      </c>
      <c r="B23" s="74" t="s">
        <v>250</v>
      </c>
      <c r="C23" s="17" t="s">
        <v>251</v>
      </c>
      <c r="D23" s="17" t="s">
        <v>132</v>
      </c>
      <c r="E23" s="17" t="s">
        <v>133</v>
      </c>
      <c r="F23" s="17" t="s">
        <v>244</v>
      </c>
      <c r="G23" s="17" t="s">
        <v>245</v>
      </c>
      <c r="H23" s="227">
        <v>557820</v>
      </c>
      <c r="I23" s="227">
        <v>557820</v>
      </c>
      <c r="J23" s="228"/>
      <c r="K23" s="228"/>
      <c r="L23" s="227">
        <v>557820</v>
      </c>
      <c r="M23" s="17"/>
      <c r="N23" s="17"/>
      <c r="O23" s="17"/>
      <c r="P23" s="17"/>
      <c r="Q23" s="17"/>
      <c r="R23" s="17"/>
      <c r="S23" s="17"/>
      <c r="T23" s="17"/>
      <c r="U23" s="17"/>
      <c r="V23" s="17"/>
      <c r="W23" s="17"/>
    </row>
    <row r="24" spans="1:23" ht="14.25" customHeight="1">
      <c r="A24" s="32" t="s">
        <v>72</v>
      </c>
      <c r="B24" s="74" t="s">
        <v>250</v>
      </c>
      <c r="C24" s="17" t="s">
        <v>251</v>
      </c>
      <c r="D24" s="17" t="s">
        <v>132</v>
      </c>
      <c r="E24" s="17" t="s">
        <v>133</v>
      </c>
      <c r="F24" s="17" t="s">
        <v>246</v>
      </c>
      <c r="G24" s="17" t="s">
        <v>247</v>
      </c>
      <c r="H24" s="227">
        <v>679356</v>
      </c>
      <c r="I24" s="227">
        <v>679356</v>
      </c>
      <c r="J24" s="228"/>
      <c r="K24" s="228"/>
      <c r="L24" s="227">
        <v>679356</v>
      </c>
      <c r="M24" s="17"/>
      <c r="N24" s="17"/>
      <c r="O24" s="17"/>
      <c r="P24" s="17"/>
      <c r="Q24" s="17"/>
      <c r="R24" s="17"/>
      <c r="S24" s="17"/>
      <c r="T24" s="17"/>
      <c r="U24" s="17"/>
      <c r="V24" s="17"/>
      <c r="W24" s="17"/>
    </row>
    <row r="25" spans="1:23" ht="14.25" customHeight="1">
      <c r="A25" s="32" t="s">
        <v>72</v>
      </c>
      <c r="B25" s="74" t="s">
        <v>250</v>
      </c>
      <c r="C25" s="17" t="s">
        <v>251</v>
      </c>
      <c r="D25" s="17" t="s">
        <v>132</v>
      </c>
      <c r="E25" s="17" t="s">
        <v>133</v>
      </c>
      <c r="F25" s="17" t="s">
        <v>234</v>
      </c>
      <c r="G25" s="17" t="s">
        <v>235</v>
      </c>
      <c r="H25" s="227">
        <v>44000</v>
      </c>
      <c r="I25" s="227">
        <v>44000</v>
      </c>
      <c r="J25" s="228"/>
      <c r="K25" s="228"/>
      <c r="L25" s="227">
        <v>44000</v>
      </c>
      <c r="M25" s="17"/>
      <c r="N25" s="17"/>
      <c r="O25" s="17"/>
      <c r="P25" s="17"/>
      <c r="Q25" s="17"/>
      <c r="R25" s="17"/>
      <c r="S25" s="17"/>
      <c r="T25" s="17"/>
      <c r="U25" s="17"/>
      <c r="V25" s="17"/>
      <c r="W25" s="17"/>
    </row>
    <row r="26" spans="1:23" ht="14.25" customHeight="1">
      <c r="A26" s="32" t="s">
        <v>72</v>
      </c>
      <c r="B26" s="74" t="s">
        <v>252</v>
      </c>
      <c r="C26" s="17" t="s">
        <v>253</v>
      </c>
      <c r="D26" s="17" t="s">
        <v>132</v>
      </c>
      <c r="E26" s="17" t="s">
        <v>133</v>
      </c>
      <c r="F26" s="17" t="s">
        <v>254</v>
      </c>
      <c r="G26" s="17" t="s">
        <v>255</v>
      </c>
      <c r="H26" s="227">
        <v>1459200</v>
      </c>
      <c r="I26" s="227">
        <v>1459200</v>
      </c>
      <c r="J26" s="228"/>
      <c r="K26" s="228"/>
      <c r="L26" s="227">
        <v>1459200</v>
      </c>
      <c r="M26" s="17"/>
      <c r="N26" s="17"/>
      <c r="O26" s="17"/>
      <c r="P26" s="17"/>
      <c r="Q26" s="17"/>
      <c r="R26" s="17"/>
      <c r="S26" s="17"/>
      <c r="T26" s="17"/>
      <c r="U26" s="17"/>
      <c r="V26" s="17"/>
      <c r="W26" s="17"/>
    </row>
    <row r="27" spans="1:23" ht="14.25" customHeight="1">
      <c r="A27" s="32" t="s">
        <v>72</v>
      </c>
      <c r="B27" s="74" t="s">
        <v>252</v>
      </c>
      <c r="C27" s="17" t="s">
        <v>253</v>
      </c>
      <c r="D27" s="17" t="s">
        <v>132</v>
      </c>
      <c r="E27" s="17" t="s">
        <v>133</v>
      </c>
      <c r="F27" s="17" t="s">
        <v>254</v>
      </c>
      <c r="G27" s="17" t="s">
        <v>255</v>
      </c>
      <c r="H27" s="227">
        <v>372000</v>
      </c>
      <c r="I27" s="227">
        <v>372000</v>
      </c>
      <c r="J27" s="228"/>
      <c r="K27" s="228"/>
      <c r="L27" s="227">
        <v>372000</v>
      </c>
      <c r="M27" s="17"/>
      <c r="N27" s="17"/>
      <c r="O27" s="17"/>
      <c r="P27" s="17"/>
      <c r="Q27" s="17"/>
      <c r="R27" s="17"/>
      <c r="S27" s="17"/>
      <c r="T27" s="17"/>
      <c r="U27" s="17"/>
      <c r="V27" s="17"/>
      <c r="W27" s="17"/>
    </row>
    <row r="28" spans="1:23" ht="14.25" customHeight="1">
      <c r="A28" s="32" t="s">
        <v>72</v>
      </c>
      <c r="B28" s="74" t="s">
        <v>252</v>
      </c>
      <c r="C28" s="17" t="s">
        <v>253</v>
      </c>
      <c r="D28" s="17" t="s">
        <v>132</v>
      </c>
      <c r="E28" s="17" t="s">
        <v>133</v>
      </c>
      <c r="F28" s="17" t="s">
        <v>254</v>
      </c>
      <c r="G28" s="17" t="s">
        <v>255</v>
      </c>
      <c r="H28" s="227">
        <v>72960</v>
      </c>
      <c r="I28" s="227">
        <v>72960</v>
      </c>
      <c r="J28" s="228"/>
      <c r="K28" s="228"/>
      <c r="L28" s="227">
        <v>72960</v>
      </c>
      <c r="M28" s="17"/>
      <c r="N28" s="17"/>
      <c r="O28" s="17"/>
      <c r="P28" s="17"/>
      <c r="Q28" s="17"/>
      <c r="R28" s="17"/>
      <c r="S28" s="17"/>
      <c r="T28" s="17"/>
      <c r="U28" s="17"/>
      <c r="V28" s="17"/>
      <c r="W28" s="17"/>
    </row>
    <row r="29" spans="1:23" ht="14.25" customHeight="1">
      <c r="A29" s="32" t="s">
        <v>72</v>
      </c>
      <c r="B29" s="74" t="s">
        <v>256</v>
      </c>
      <c r="C29" s="17" t="s">
        <v>225</v>
      </c>
      <c r="D29" s="17" t="s">
        <v>132</v>
      </c>
      <c r="E29" s="17" t="s">
        <v>133</v>
      </c>
      <c r="F29" s="17" t="s">
        <v>224</v>
      </c>
      <c r="G29" s="17" t="s">
        <v>225</v>
      </c>
      <c r="H29" s="227">
        <v>30249.119999999999</v>
      </c>
      <c r="I29" s="227">
        <v>30249.119999999999</v>
      </c>
      <c r="J29" s="228"/>
      <c r="K29" s="228"/>
      <c r="L29" s="227">
        <v>30249.119999999999</v>
      </c>
      <c r="M29" s="17"/>
      <c r="N29" s="17"/>
      <c r="O29" s="17"/>
      <c r="P29" s="17"/>
      <c r="Q29" s="17"/>
      <c r="R29" s="17"/>
      <c r="S29" s="17"/>
      <c r="T29" s="17"/>
      <c r="U29" s="17"/>
      <c r="V29" s="17"/>
      <c r="W29" s="17"/>
    </row>
    <row r="30" spans="1:23" ht="14.25" customHeight="1">
      <c r="A30" s="32" t="s">
        <v>72</v>
      </c>
      <c r="B30" s="74" t="s">
        <v>256</v>
      </c>
      <c r="C30" s="17" t="s">
        <v>225</v>
      </c>
      <c r="D30" s="17" t="s">
        <v>144</v>
      </c>
      <c r="E30" s="17" t="s">
        <v>145</v>
      </c>
      <c r="F30" s="17" t="s">
        <v>224</v>
      </c>
      <c r="G30" s="17" t="s">
        <v>225</v>
      </c>
      <c r="H30" s="227">
        <v>13771.44</v>
      </c>
      <c r="I30" s="227">
        <v>13771.44</v>
      </c>
      <c r="J30" s="228"/>
      <c r="K30" s="228"/>
      <c r="L30" s="227">
        <v>13771.44</v>
      </c>
      <c r="M30" s="17"/>
      <c r="N30" s="17"/>
      <c r="O30" s="17"/>
      <c r="P30" s="17"/>
      <c r="Q30" s="17"/>
      <c r="R30" s="17"/>
      <c r="S30" s="17"/>
      <c r="T30" s="17"/>
      <c r="U30" s="17"/>
      <c r="V30" s="17"/>
      <c r="W30" s="17"/>
    </row>
    <row r="31" spans="1:23" ht="14.25" customHeight="1">
      <c r="A31" s="32" t="s">
        <v>72</v>
      </c>
      <c r="B31" s="74" t="s">
        <v>257</v>
      </c>
      <c r="C31" s="17" t="s">
        <v>258</v>
      </c>
      <c r="D31" s="17" t="s">
        <v>132</v>
      </c>
      <c r="E31" s="17" t="s">
        <v>133</v>
      </c>
      <c r="F31" s="17" t="s">
        <v>259</v>
      </c>
      <c r="G31" s="17" t="s">
        <v>258</v>
      </c>
      <c r="H31" s="227">
        <v>128520</v>
      </c>
      <c r="I31" s="227">
        <v>128520</v>
      </c>
      <c r="J31" s="228"/>
      <c r="K31" s="228"/>
      <c r="L31" s="227">
        <v>128520</v>
      </c>
      <c r="M31" s="17"/>
      <c r="N31" s="17"/>
      <c r="O31" s="17"/>
      <c r="P31" s="17"/>
      <c r="Q31" s="17"/>
      <c r="R31" s="17"/>
      <c r="S31" s="17"/>
      <c r="T31" s="17"/>
      <c r="U31" s="17"/>
      <c r="V31" s="17"/>
      <c r="W31" s="17"/>
    </row>
    <row r="32" spans="1:23" ht="14.25" customHeight="1">
      <c r="A32" s="32" t="s">
        <v>72</v>
      </c>
      <c r="B32" s="74" t="s">
        <v>260</v>
      </c>
      <c r="C32" s="17" t="s">
        <v>261</v>
      </c>
      <c r="D32" s="17" t="s">
        <v>132</v>
      </c>
      <c r="E32" s="17" t="s">
        <v>133</v>
      </c>
      <c r="F32" s="17" t="s">
        <v>262</v>
      </c>
      <c r="G32" s="17" t="s">
        <v>263</v>
      </c>
      <c r="H32" s="227">
        <v>95400</v>
      </c>
      <c r="I32" s="227">
        <v>95400</v>
      </c>
      <c r="J32" s="228"/>
      <c r="K32" s="228"/>
      <c r="L32" s="227">
        <v>95400</v>
      </c>
      <c r="M32" s="17"/>
      <c r="N32" s="17"/>
      <c r="O32" s="17"/>
      <c r="P32" s="17"/>
      <c r="Q32" s="17"/>
      <c r="R32" s="17"/>
      <c r="S32" s="17"/>
      <c r="T32" s="17"/>
      <c r="U32" s="17"/>
      <c r="V32" s="17"/>
      <c r="W32" s="17"/>
    </row>
    <row r="33" spans="1:23" ht="14.25" customHeight="1">
      <c r="A33" s="32" t="s">
        <v>72</v>
      </c>
      <c r="B33" s="74" t="s">
        <v>264</v>
      </c>
      <c r="C33" s="17" t="s">
        <v>265</v>
      </c>
      <c r="D33" s="17" t="s">
        <v>152</v>
      </c>
      <c r="E33" s="17" t="s">
        <v>153</v>
      </c>
      <c r="F33" s="17" t="s">
        <v>246</v>
      </c>
      <c r="G33" s="17" t="s">
        <v>247</v>
      </c>
      <c r="H33" s="227">
        <v>6960</v>
      </c>
      <c r="I33" s="227">
        <v>6960</v>
      </c>
      <c r="J33" s="228"/>
      <c r="K33" s="228"/>
      <c r="L33" s="227">
        <v>6960</v>
      </c>
      <c r="M33" s="17"/>
      <c r="N33" s="17"/>
      <c r="O33" s="17"/>
      <c r="P33" s="17"/>
      <c r="Q33" s="17"/>
      <c r="R33" s="17"/>
      <c r="S33" s="17"/>
      <c r="T33" s="17"/>
      <c r="U33" s="17"/>
      <c r="V33" s="17"/>
      <c r="W33" s="17"/>
    </row>
    <row r="34" spans="1:23" ht="14.25" customHeight="1">
      <c r="A34" s="32" t="s">
        <v>72</v>
      </c>
      <c r="B34" s="74" t="s">
        <v>266</v>
      </c>
      <c r="C34" s="17" t="s">
        <v>267</v>
      </c>
      <c r="D34" s="17" t="s">
        <v>144</v>
      </c>
      <c r="E34" s="17" t="s">
        <v>145</v>
      </c>
      <c r="F34" s="17" t="s">
        <v>234</v>
      </c>
      <c r="G34" s="17" t="s">
        <v>235</v>
      </c>
      <c r="H34" s="227">
        <v>266000</v>
      </c>
      <c r="I34" s="227">
        <v>266000</v>
      </c>
      <c r="J34" s="228"/>
      <c r="K34" s="228"/>
      <c r="L34" s="227">
        <v>266000</v>
      </c>
      <c r="M34" s="17"/>
      <c r="N34" s="17"/>
      <c r="O34" s="17"/>
      <c r="P34" s="17"/>
      <c r="Q34" s="17"/>
      <c r="R34" s="17"/>
      <c r="S34" s="17"/>
      <c r="T34" s="17"/>
      <c r="U34" s="17"/>
      <c r="V34" s="17"/>
      <c r="W34" s="17"/>
    </row>
    <row r="35" spans="1:23" ht="14.25" customHeight="1">
      <c r="A35" s="32" t="s">
        <v>72</v>
      </c>
      <c r="B35" s="74" t="s">
        <v>268</v>
      </c>
      <c r="C35" s="17" t="s">
        <v>269</v>
      </c>
      <c r="D35" s="17" t="s">
        <v>114</v>
      </c>
      <c r="E35" s="17" t="s">
        <v>115</v>
      </c>
      <c r="F35" s="17" t="s">
        <v>270</v>
      </c>
      <c r="G35" s="17" t="s">
        <v>271</v>
      </c>
      <c r="H35" s="227">
        <v>238700</v>
      </c>
      <c r="I35" s="227">
        <v>238700</v>
      </c>
      <c r="J35" s="228"/>
      <c r="K35" s="228"/>
      <c r="L35" s="227">
        <v>238700</v>
      </c>
      <c r="M35" s="17"/>
      <c r="N35" s="17"/>
      <c r="O35" s="17"/>
      <c r="P35" s="17"/>
      <c r="Q35" s="17"/>
      <c r="R35" s="17"/>
      <c r="S35" s="17"/>
      <c r="T35" s="17"/>
      <c r="U35" s="17"/>
      <c r="V35" s="17"/>
      <c r="W35" s="17"/>
    </row>
    <row r="36" spans="1:23" ht="14.25" customHeight="1">
      <c r="A36" s="32" t="s">
        <v>72</v>
      </c>
      <c r="B36" s="74" t="s">
        <v>268</v>
      </c>
      <c r="C36" s="17" t="s">
        <v>269</v>
      </c>
      <c r="D36" s="17" t="s">
        <v>120</v>
      </c>
      <c r="E36" s="17" t="s">
        <v>121</v>
      </c>
      <c r="F36" s="17" t="s">
        <v>272</v>
      </c>
      <c r="G36" s="17" t="s">
        <v>273</v>
      </c>
      <c r="H36" s="227">
        <v>114620</v>
      </c>
      <c r="I36" s="227">
        <v>114620</v>
      </c>
      <c r="J36" s="228"/>
      <c r="K36" s="228"/>
      <c r="L36" s="227">
        <v>114620</v>
      </c>
      <c r="M36" s="17"/>
      <c r="N36" s="17"/>
      <c r="O36" s="17"/>
      <c r="P36" s="17"/>
      <c r="Q36" s="17"/>
      <c r="R36" s="17"/>
      <c r="S36" s="17"/>
      <c r="T36" s="17"/>
      <c r="U36" s="17"/>
      <c r="V36" s="17"/>
      <c r="W36" s="17"/>
    </row>
    <row r="37" spans="1:23" ht="14.25" customHeight="1">
      <c r="A37" s="32" t="s">
        <v>72</v>
      </c>
      <c r="B37" s="74" t="s">
        <v>268</v>
      </c>
      <c r="C37" s="17" t="s">
        <v>269</v>
      </c>
      <c r="D37" s="17" t="s">
        <v>124</v>
      </c>
      <c r="E37" s="17" t="s">
        <v>125</v>
      </c>
      <c r="F37" s="17" t="s">
        <v>274</v>
      </c>
      <c r="G37" s="17" t="s">
        <v>275</v>
      </c>
      <c r="H37" s="227">
        <v>160800</v>
      </c>
      <c r="I37" s="227">
        <v>160800</v>
      </c>
      <c r="J37" s="228"/>
      <c r="K37" s="228"/>
      <c r="L37" s="227">
        <v>160800</v>
      </c>
      <c r="M37" s="17"/>
      <c r="N37" s="17"/>
      <c r="O37" s="17"/>
      <c r="P37" s="17"/>
      <c r="Q37" s="17"/>
      <c r="R37" s="17"/>
      <c r="S37" s="17"/>
      <c r="T37" s="17"/>
      <c r="U37" s="17"/>
      <c r="V37" s="17"/>
      <c r="W37" s="17"/>
    </row>
    <row r="38" spans="1:23" ht="14.25" customHeight="1">
      <c r="A38" s="32" t="s">
        <v>72</v>
      </c>
      <c r="B38" s="74" t="s">
        <v>268</v>
      </c>
      <c r="C38" s="17" t="s">
        <v>269</v>
      </c>
      <c r="D38" s="17" t="s">
        <v>126</v>
      </c>
      <c r="E38" s="17" t="s">
        <v>127</v>
      </c>
      <c r="F38" s="17" t="s">
        <v>276</v>
      </c>
      <c r="G38" s="17" t="s">
        <v>277</v>
      </c>
      <c r="H38" s="227">
        <v>12408</v>
      </c>
      <c r="I38" s="227">
        <v>12408</v>
      </c>
      <c r="J38" s="228"/>
      <c r="K38" s="228"/>
      <c r="L38" s="227">
        <v>12408</v>
      </c>
      <c r="M38" s="17"/>
      <c r="N38" s="17"/>
      <c r="O38" s="17"/>
      <c r="P38" s="17"/>
      <c r="Q38" s="17"/>
      <c r="R38" s="17"/>
      <c r="S38" s="17"/>
      <c r="T38" s="17"/>
      <c r="U38" s="17"/>
      <c r="V38" s="17"/>
      <c r="W38" s="17"/>
    </row>
    <row r="39" spans="1:23" ht="14.25" customHeight="1">
      <c r="A39" s="32" t="s">
        <v>72</v>
      </c>
      <c r="B39" s="74" t="s">
        <v>268</v>
      </c>
      <c r="C39" s="17" t="s">
        <v>269</v>
      </c>
      <c r="D39" s="17" t="s">
        <v>126</v>
      </c>
      <c r="E39" s="17" t="s">
        <v>127</v>
      </c>
      <c r="F39" s="17" t="s">
        <v>276</v>
      </c>
      <c r="G39" s="17" t="s">
        <v>277</v>
      </c>
      <c r="H39" s="227">
        <v>2684</v>
      </c>
      <c r="I39" s="227">
        <v>2684</v>
      </c>
      <c r="J39" s="228"/>
      <c r="K39" s="228"/>
      <c r="L39" s="227">
        <v>2684</v>
      </c>
      <c r="M39" s="17"/>
      <c r="N39" s="17"/>
      <c r="O39" s="17"/>
      <c r="P39" s="17"/>
      <c r="Q39" s="17"/>
      <c r="R39" s="17"/>
      <c r="S39" s="17"/>
      <c r="T39" s="17"/>
      <c r="U39" s="17"/>
      <c r="V39" s="17"/>
      <c r="W39" s="17"/>
    </row>
    <row r="40" spans="1:23" ht="14.25" customHeight="1">
      <c r="A40" s="32" t="s">
        <v>72</v>
      </c>
      <c r="B40" s="74" t="s">
        <v>268</v>
      </c>
      <c r="C40" s="17" t="s">
        <v>269</v>
      </c>
      <c r="D40" s="17" t="s">
        <v>132</v>
      </c>
      <c r="E40" s="17" t="s">
        <v>133</v>
      </c>
      <c r="F40" s="17" t="s">
        <v>276</v>
      </c>
      <c r="G40" s="17" t="s">
        <v>277</v>
      </c>
      <c r="H40" s="227">
        <v>2700</v>
      </c>
      <c r="I40" s="227">
        <v>2700</v>
      </c>
      <c r="J40" s="228"/>
      <c r="K40" s="228"/>
      <c r="L40" s="227">
        <v>2700</v>
      </c>
      <c r="M40" s="17"/>
      <c r="N40" s="17"/>
      <c r="O40" s="17"/>
      <c r="P40" s="17"/>
      <c r="Q40" s="17"/>
      <c r="R40" s="17"/>
      <c r="S40" s="17"/>
      <c r="T40" s="17"/>
      <c r="U40" s="17"/>
      <c r="V40" s="17"/>
      <c r="W40" s="17"/>
    </row>
    <row r="41" spans="1:23" ht="14.25" customHeight="1">
      <c r="A41" s="32" t="s">
        <v>72</v>
      </c>
      <c r="B41" s="74" t="s">
        <v>268</v>
      </c>
      <c r="C41" s="17" t="s">
        <v>269</v>
      </c>
      <c r="D41" s="17" t="s">
        <v>114</v>
      </c>
      <c r="E41" s="17" t="s">
        <v>115</v>
      </c>
      <c r="F41" s="17" t="s">
        <v>270</v>
      </c>
      <c r="G41" s="17" t="s">
        <v>271</v>
      </c>
      <c r="H41" s="227">
        <v>133840</v>
      </c>
      <c r="I41" s="227">
        <v>133840</v>
      </c>
      <c r="J41" s="228"/>
      <c r="K41" s="228"/>
      <c r="L41" s="227">
        <v>133840</v>
      </c>
      <c r="M41" s="17"/>
      <c r="N41" s="17"/>
      <c r="O41" s="17"/>
      <c r="P41" s="17"/>
      <c r="Q41" s="17"/>
      <c r="R41" s="17"/>
      <c r="S41" s="17"/>
      <c r="T41" s="17"/>
      <c r="U41" s="17"/>
      <c r="V41" s="17"/>
      <c r="W41" s="17"/>
    </row>
    <row r="42" spans="1:23" ht="14.25" customHeight="1">
      <c r="A42" s="32" t="s">
        <v>72</v>
      </c>
      <c r="B42" s="74" t="s">
        <v>268</v>
      </c>
      <c r="C42" s="17" t="s">
        <v>269</v>
      </c>
      <c r="D42" s="17" t="s">
        <v>122</v>
      </c>
      <c r="E42" s="17" t="s">
        <v>123</v>
      </c>
      <c r="F42" s="17" t="s">
        <v>272</v>
      </c>
      <c r="G42" s="17" t="s">
        <v>273</v>
      </c>
      <c r="H42" s="227">
        <v>67410</v>
      </c>
      <c r="I42" s="227">
        <v>67410</v>
      </c>
      <c r="J42" s="228"/>
      <c r="K42" s="228"/>
      <c r="L42" s="227">
        <v>67410</v>
      </c>
      <c r="M42" s="17"/>
      <c r="N42" s="17"/>
      <c r="O42" s="17"/>
      <c r="P42" s="17"/>
      <c r="Q42" s="17"/>
      <c r="R42" s="17"/>
      <c r="S42" s="17"/>
      <c r="T42" s="17"/>
      <c r="U42" s="17"/>
      <c r="V42" s="17"/>
      <c r="W42" s="17"/>
    </row>
    <row r="43" spans="1:23" ht="14.25" customHeight="1">
      <c r="A43" s="32" t="s">
        <v>72</v>
      </c>
      <c r="B43" s="74" t="s">
        <v>268</v>
      </c>
      <c r="C43" s="17" t="s">
        <v>269</v>
      </c>
      <c r="D43" s="17" t="s">
        <v>124</v>
      </c>
      <c r="E43" s="17" t="s">
        <v>125</v>
      </c>
      <c r="F43" s="17" t="s">
        <v>274</v>
      </c>
      <c r="G43" s="17" t="s">
        <v>275</v>
      </c>
      <c r="H43" s="227">
        <v>51200</v>
      </c>
      <c r="I43" s="227">
        <v>51200</v>
      </c>
      <c r="J43" s="228"/>
      <c r="K43" s="228"/>
      <c r="L43" s="227">
        <v>51200</v>
      </c>
      <c r="M43" s="17"/>
      <c r="N43" s="17"/>
      <c r="O43" s="17"/>
      <c r="P43" s="17"/>
      <c r="Q43" s="17"/>
      <c r="R43" s="17"/>
      <c r="S43" s="17"/>
      <c r="T43" s="17"/>
      <c r="U43" s="17"/>
      <c r="V43" s="17"/>
      <c r="W43" s="17"/>
    </row>
    <row r="44" spans="1:23" ht="14.25" customHeight="1">
      <c r="A44" s="32" t="s">
        <v>72</v>
      </c>
      <c r="B44" s="74" t="s">
        <v>268</v>
      </c>
      <c r="C44" s="17" t="s">
        <v>269</v>
      </c>
      <c r="D44" s="17" t="s">
        <v>126</v>
      </c>
      <c r="E44" s="17" t="s">
        <v>127</v>
      </c>
      <c r="F44" s="17" t="s">
        <v>276</v>
      </c>
      <c r="G44" s="17" t="s">
        <v>277</v>
      </c>
      <c r="H44" s="227">
        <v>4136</v>
      </c>
      <c r="I44" s="227">
        <v>4136</v>
      </c>
      <c r="J44" s="228"/>
      <c r="K44" s="228"/>
      <c r="L44" s="227">
        <v>4136</v>
      </c>
      <c r="M44" s="17"/>
      <c r="N44" s="17"/>
      <c r="O44" s="17"/>
      <c r="P44" s="17"/>
      <c r="Q44" s="17"/>
      <c r="R44" s="17"/>
      <c r="S44" s="17"/>
      <c r="T44" s="17"/>
      <c r="U44" s="17"/>
      <c r="V44" s="17"/>
      <c r="W44" s="17"/>
    </row>
    <row r="45" spans="1:23" ht="14.25" customHeight="1">
      <c r="A45" s="32" t="s">
        <v>72</v>
      </c>
      <c r="B45" s="74" t="s">
        <v>268</v>
      </c>
      <c r="C45" s="17" t="s">
        <v>269</v>
      </c>
      <c r="D45" s="17" t="s">
        <v>126</v>
      </c>
      <c r="E45" s="17" t="s">
        <v>127</v>
      </c>
      <c r="F45" s="17" t="s">
        <v>276</v>
      </c>
      <c r="G45" s="17" t="s">
        <v>277</v>
      </c>
      <c r="H45" s="227">
        <v>3276</v>
      </c>
      <c r="I45" s="227">
        <v>3276</v>
      </c>
      <c r="J45" s="228"/>
      <c r="K45" s="228"/>
      <c r="L45" s="227">
        <v>3276</v>
      </c>
      <c r="M45" s="17"/>
      <c r="N45" s="17"/>
      <c r="O45" s="17"/>
      <c r="P45" s="17"/>
      <c r="Q45" s="17"/>
      <c r="R45" s="17"/>
      <c r="S45" s="17"/>
      <c r="T45" s="17"/>
      <c r="U45" s="17"/>
      <c r="V45" s="17"/>
      <c r="W45" s="17"/>
    </row>
    <row r="46" spans="1:23" ht="14.25" customHeight="1">
      <c r="A46" s="32" t="s">
        <v>72</v>
      </c>
      <c r="B46" s="74" t="s">
        <v>268</v>
      </c>
      <c r="C46" s="17" t="s">
        <v>269</v>
      </c>
      <c r="D46" s="17" t="s">
        <v>144</v>
      </c>
      <c r="E46" s="17" t="s">
        <v>145</v>
      </c>
      <c r="F46" s="17" t="s">
        <v>276</v>
      </c>
      <c r="G46" s="17" t="s">
        <v>277</v>
      </c>
      <c r="H46" s="227">
        <v>6300</v>
      </c>
      <c r="I46" s="227">
        <v>6300</v>
      </c>
      <c r="J46" s="228"/>
      <c r="K46" s="228"/>
      <c r="L46" s="227">
        <v>6300</v>
      </c>
      <c r="M46" s="17"/>
      <c r="N46" s="17"/>
      <c r="O46" s="17"/>
      <c r="P46" s="17"/>
      <c r="Q46" s="17"/>
      <c r="R46" s="17"/>
      <c r="S46" s="17"/>
      <c r="T46" s="17"/>
      <c r="U46" s="17"/>
      <c r="V46" s="17"/>
      <c r="W46" s="17"/>
    </row>
    <row r="47" spans="1:23" ht="14.25" customHeight="1">
      <c r="A47" s="32" t="s">
        <v>72</v>
      </c>
      <c r="B47" s="74" t="s">
        <v>278</v>
      </c>
      <c r="C47" s="17" t="s">
        <v>279</v>
      </c>
      <c r="D47" s="17" t="s">
        <v>110</v>
      </c>
      <c r="E47" s="17" t="s">
        <v>111</v>
      </c>
      <c r="F47" s="17" t="s">
        <v>228</v>
      </c>
      <c r="G47" s="17" t="s">
        <v>229</v>
      </c>
      <c r="H47" s="227">
        <v>7800</v>
      </c>
      <c r="I47" s="227">
        <v>7800</v>
      </c>
      <c r="J47" s="228"/>
      <c r="K47" s="228"/>
      <c r="L47" s="227">
        <v>7800</v>
      </c>
      <c r="M47" s="17"/>
      <c r="N47" s="17"/>
      <c r="O47" s="17"/>
      <c r="P47" s="17"/>
      <c r="Q47" s="17"/>
      <c r="R47" s="17"/>
      <c r="S47" s="17"/>
      <c r="T47" s="17"/>
      <c r="U47" s="17"/>
      <c r="V47" s="17"/>
      <c r="W47" s="17"/>
    </row>
    <row r="48" spans="1:23" ht="14.25" customHeight="1">
      <c r="A48" s="32" t="s">
        <v>72</v>
      </c>
      <c r="B48" s="74" t="s">
        <v>278</v>
      </c>
      <c r="C48" s="17" t="s">
        <v>279</v>
      </c>
      <c r="D48" s="17" t="s">
        <v>112</v>
      </c>
      <c r="E48" s="17" t="s">
        <v>113</v>
      </c>
      <c r="F48" s="17" t="s">
        <v>228</v>
      </c>
      <c r="G48" s="17" t="s">
        <v>229</v>
      </c>
      <c r="H48" s="227">
        <v>600</v>
      </c>
      <c r="I48" s="227">
        <v>600</v>
      </c>
      <c r="J48" s="228"/>
      <c r="K48" s="228"/>
      <c r="L48" s="227">
        <v>600</v>
      </c>
      <c r="M48" s="17"/>
      <c r="N48" s="17"/>
      <c r="O48" s="17"/>
      <c r="P48" s="17"/>
      <c r="Q48" s="17"/>
      <c r="R48" s="17"/>
      <c r="S48" s="17"/>
      <c r="T48" s="17"/>
      <c r="U48" s="17"/>
      <c r="V48" s="17"/>
      <c r="W48" s="17"/>
    </row>
    <row r="49" spans="1:23" ht="14.25" customHeight="1">
      <c r="A49" s="32" t="s">
        <v>72</v>
      </c>
      <c r="B49" s="74" t="s">
        <v>278</v>
      </c>
      <c r="C49" s="17" t="s">
        <v>279</v>
      </c>
      <c r="D49" s="17" t="s">
        <v>132</v>
      </c>
      <c r="E49" s="17" t="s">
        <v>133</v>
      </c>
      <c r="F49" s="17" t="s">
        <v>228</v>
      </c>
      <c r="G49" s="17" t="s">
        <v>229</v>
      </c>
      <c r="H49" s="227">
        <v>74000</v>
      </c>
      <c r="I49" s="227">
        <v>74000</v>
      </c>
      <c r="J49" s="228"/>
      <c r="K49" s="228"/>
      <c r="L49" s="227">
        <v>74000</v>
      </c>
      <c r="M49" s="17"/>
      <c r="N49" s="17"/>
      <c r="O49" s="17"/>
      <c r="P49" s="17"/>
      <c r="Q49" s="17"/>
      <c r="R49" s="17"/>
      <c r="S49" s="17"/>
      <c r="T49" s="17"/>
      <c r="U49" s="17"/>
      <c r="V49" s="17"/>
      <c r="W49" s="17"/>
    </row>
    <row r="50" spans="1:23" ht="14.25" customHeight="1">
      <c r="A50" s="32" t="s">
        <v>72</v>
      </c>
      <c r="B50" s="74" t="s">
        <v>278</v>
      </c>
      <c r="C50" s="17" t="s">
        <v>279</v>
      </c>
      <c r="D50" s="17" t="s">
        <v>132</v>
      </c>
      <c r="E50" s="17" t="s">
        <v>133</v>
      </c>
      <c r="F50" s="17" t="s">
        <v>228</v>
      </c>
      <c r="G50" s="17" t="s">
        <v>229</v>
      </c>
      <c r="H50" s="227">
        <v>20000</v>
      </c>
      <c r="I50" s="227">
        <v>20000</v>
      </c>
      <c r="J50" s="228"/>
      <c r="K50" s="228"/>
      <c r="L50" s="227">
        <v>20000</v>
      </c>
      <c r="M50" s="17"/>
      <c r="N50" s="17"/>
      <c r="O50" s="17"/>
      <c r="P50" s="17"/>
      <c r="Q50" s="17"/>
      <c r="R50" s="17"/>
      <c r="S50" s="17"/>
      <c r="T50" s="17"/>
      <c r="U50" s="17"/>
      <c r="V50" s="17"/>
      <c r="W50" s="17"/>
    </row>
    <row r="51" spans="1:23" ht="14.25" customHeight="1">
      <c r="A51" s="32" t="s">
        <v>72</v>
      </c>
      <c r="B51" s="74" t="s">
        <v>278</v>
      </c>
      <c r="C51" s="17" t="s">
        <v>279</v>
      </c>
      <c r="D51" s="17" t="s">
        <v>132</v>
      </c>
      <c r="E51" s="17" t="s">
        <v>133</v>
      </c>
      <c r="F51" s="17" t="s">
        <v>280</v>
      </c>
      <c r="G51" s="17" t="s">
        <v>281</v>
      </c>
      <c r="H51" s="227">
        <v>4037</v>
      </c>
      <c r="I51" s="227">
        <v>4037</v>
      </c>
      <c r="J51" s="228"/>
      <c r="K51" s="228"/>
      <c r="L51" s="227">
        <v>4037</v>
      </c>
      <c r="M51" s="17"/>
      <c r="N51" s="17"/>
      <c r="O51" s="17"/>
      <c r="P51" s="17"/>
      <c r="Q51" s="17"/>
      <c r="R51" s="17"/>
      <c r="S51" s="17"/>
      <c r="T51" s="17"/>
      <c r="U51" s="17"/>
      <c r="V51" s="17"/>
      <c r="W51" s="17"/>
    </row>
    <row r="52" spans="1:23" ht="14.25" customHeight="1">
      <c r="A52" s="32" t="s">
        <v>72</v>
      </c>
      <c r="B52" s="74" t="s">
        <v>278</v>
      </c>
      <c r="C52" s="17" t="s">
        <v>279</v>
      </c>
      <c r="D52" s="17" t="s">
        <v>132</v>
      </c>
      <c r="E52" s="17" t="s">
        <v>133</v>
      </c>
      <c r="F52" s="17" t="s">
        <v>282</v>
      </c>
      <c r="G52" s="17" t="s">
        <v>283</v>
      </c>
      <c r="H52" s="227">
        <v>6237</v>
      </c>
      <c r="I52" s="227">
        <v>6237</v>
      </c>
      <c r="J52" s="228"/>
      <c r="K52" s="228"/>
      <c r="L52" s="227">
        <v>6237</v>
      </c>
      <c r="M52" s="17"/>
      <c r="N52" s="17"/>
      <c r="O52" s="17"/>
      <c r="P52" s="17"/>
      <c r="Q52" s="17"/>
      <c r="R52" s="17"/>
      <c r="S52" s="17"/>
      <c r="T52" s="17"/>
      <c r="U52" s="17"/>
      <c r="V52" s="17"/>
      <c r="W52" s="17"/>
    </row>
    <row r="53" spans="1:23" ht="14.25" customHeight="1">
      <c r="A53" s="32" t="s">
        <v>72</v>
      </c>
      <c r="B53" s="74" t="s">
        <v>278</v>
      </c>
      <c r="C53" s="17" t="s">
        <v>279</v>
      </c>
      <c r="D53" s="17" t="s">
        <v>132</v>
      </c>
      <c r="E53" s="17" t="s">
        <v>133</v>
      </c>
      <c r="F53" s="17" t="s">
        <v>284</v>
      </c>
      <c r="G53" s="17" t="s">
        <v>285</v>
      </c>
      <c r="H53" s="227">
        <v>5500</v>
      </c>
      <c r="I53" s="227">
        <v>5500</v>
      </c>
      <c r="J53" s="228"/>
      <c r="K53" s="228"/>
      <c r="L53" s="227">
        <v>5500</v>
      </c>
      <c r="M53" s="17"/>
      <c r="N53" s="17"/>
      <c r="O53" s="17"/>
      <c r="P53" s="17"/>
      <c r="Q53" s="17"/>
      <c r="R53" s="17"/>
      <c r="S53" s="17"/>
      <c r="T53" s="17"/>
      <c r="U53" s="17"/>
      <c r="V53" s="17"/>
      <c r="W53" s="17"/>
    </row>
    <row r="54" spans="1:23" ht="14.25" customHeight="1">
      <c r="A54" s="32" t="s">
        <v>72</v>
      </c>
      <c r="B54" s="74" t="s">
        <v>278</v>
      </c>
      <c r="C54" s="17" t="s">
        <v>279</v>
      </c>
      <c r="D54" s="17" t="s">
        <v>132</v>
      </c>
      <c r="E54" s="17" t="s">
        <v>133</v>
      </c>
      <c r="F54" s="17" t="s">
        <v>286</v>
      </c>
      <c r="G54" s="17" t="s">
        <v>287</v>
      </c>
      <c r="H54" s="227">
        <v>6600</v>
      </c>
      <c r="I54" s="227">
        <v>6600</v>
      </c>
      <c r="J54" s="228"/>
      <c r="K54" s="228"/>
      <c r="L54" s="227">
        <v>6600</v>
      </c>
      <c r="M54" s="17"/>
      <c r="N54" s="17"/>
      <c r="O54" s="17"/>
      <c r="P54" s="17"/>
      <c r="Q54" s="17"/>
      <c r="R54" s="17"/>
      <c r="S54" s="17"/>
      <c r="T54" s="17"/>
      <c r="U54" s="17"/>
      <c r="V54" s="17"/>
      <c r="W54" s="17"/>
    </row>
    <row r="55" spans="1:23" ht="14.25" customHeight="1">
      <c r="A55" s="32" t="s">
        <v>72</v>
      </c>
      <c r="B55" s="74" t="s">
        <v>278</v>
      </c>
      <c r="C55" s="17" t="s">
        <v>279</v>
      </c>
      <c r="D55" s="17" t="s">
        <v>132</v>
      </c>
      <c r="E55" s="17" t="s">
        <v>133</v>
      </c>
      <c r="F55" s="17" t="s">
        <v>288</v>
      </c>
      <c r="G55" s="17" t="s">
        <v>289</v>
      </c>
      <c r="H55" s="227">
        <v>14300</v>
      </c>
      <c r="I55" s="227">
        <v>14300</v>
      </c>
      <c r="J55" s="228"/>
      <c r="K55" s="228"/>
      <c r="L55" s="227">
        <v>14300</v>
      </c>
      <c r="M55" s="17"/>
      <c r="N55" s="17"/>
      <c r="O55" s="17"/>
      <c r="P55" s="17"/>
      <c r="Q55" s="17"/>
      <c r="R55" s="17"/>
      <c r="S55" s="17"/>
      <c r="T55" s="17"/>
      <c r="U55" s="17"/>
      <c r="V55" s="17"/>
      <c r="W55" s="17"/>
    </row>
    <row r="56" spans="1:23" ht="14.25" customHeight="1">
      <c r="A56" s="32" t="s">
        <v>72</v>
      </c>
      <c r="B56" s="74" t="s">
        <v>278</v>
      </c>
      <c r="C56" s="17" t="s">
        <v>279</v>
      </c>
      <c r="D56" s="17" t="s">
        <v>132</v>
      </c>
      <c r="E56" s="17" t="s">
        <v>133</v>
      </c>
      <c r="F56" s="17" t="s">
        <v>262</v>
      </c>
      <c r="G56" s="17" t="s">
        <v>263</v>
      </c>
      <c r="H56" s="227">
        <v>9540</v>
      </c>
      <c r="I56" s="227">
        <v>9540</v>
      </c>
      <c r="J56" s="228"/>
      <c r="K56" s="228"/>
      <c r="L56" s="227">
        <v>9540</v>
      </c>
      <c r="M56" s="17"/>
      <c r="N56" s="17"/>
      <c r="O56" s="17"/>
      <c r="P56" s="17"/>
      <c r="Q56" s="17"/>
      <c r="R56" s="17"/>
      <c r="S56" s="17"/>
      <c r="T56" s="17"/>
      <c r="U56" s="17"/>
      <c r="V56" s="17"/>
      <c r="W56" s="17"/>
    </row>
    <row r="57" spans="1:23" ht="14.25" customHeight="1">
      <c r="A57" s="32" t="s">
        <v>72</v>
      </c>
      <c r="B57" s="74" t="s">
        <v>278</v>
      </c>
      <c r="C57" s="17" t="s">
        <v>279</v>
      </c>
      <c r="D57" s="17" t="s">
        <v>104</v>
      </c>
      <c r="E57" s="17" t="s">
        <v>105</v>
      </c>
      <c r="F57" s="17" t="s">
        <v>290</v>
      </c>
      <c r="G57" s="17" t="s">
        <v>291</v>
      </c>
      <c r="H57" s="227">
        <v>3300</v>
      </c>
      <c r="I57" s="227">
        <v>3300</v>
      </c>
      <c r="J57" s="228"/>
      <c r="K57" s="228"/>
      <c r="L57" s="227">
        <v>3300</v>
      </c>
      <c r="M57" s="17"/>
      <c r="N57" s="17"/>
      <c r="O57" s="17"/>
      <c r="P57" s="17"/>
      <c r="Q57" s="17"/>
      <c r="R57" s="17"/>
      <c r="S57" s="17"/>
      <c r="T57" s="17"/>
      <c r="U57" s="17"/>
      <c r="V57" s="17"/>
      <c r="W57" s="17"/>
    </row>
    <row r="58" spans="1:23" ht="14.25" customHeight="1">
      <c r="A58" s="32" t="s">
        <v>72</v>
      </c>
      <c r="B58" s="74" t="s">
        <v>278</v>
      </c>
      <c r="C58" s="17" t="s">
        <v>279</v>
      </c>
      <c r="D58" s="17" t="s">
        <v>132</v>
      </c>
      <c r="E58" s="17" t="s">
        <v>133</v>
      </c>
      <c r="F58" s="17" t="s">
        <v>292</v>
      </c>
      <c r="G58" s="17" t="s">
        <v>293</v>
      </c>
      <c r="H58" s="227">
        <v>11339</v>
      </c>
      <c r="I58" s="227">
        <v>11339</v>
      </c>
      <c r="J58" s="228"/>
      <c r="K58" s="228"/>
      <c r="L58" s="227">
        <v>11339</v>
      </c>
      <c r="M58" s="17"/>
      <c r="N58" s="17"/>
      <c r="O58" s="17"/>
      <c r="P58" s="17"/>
      <c r="Q58" s="17"/>
      <c r="R58" s="17"/>
      <c r="S58" s="17"/>
      <c r="T58" s="17"/>
      <c r="U58" s="17"/>
      <c r="V58" s="17"/>
      <c r="W58" s="17"/>
    </row>
    <row r="59" spans="1:23" ht="14.25" customHeight="1">
      <c r="A59" s="32" t="s">
        <v>72</v>
      </c>
      <c r="B59" s="74" t="s">
        <v>278</v>
      </c>
      <c r="C59" s="17" t="s">
        <v>279</v>
      </c>
      <c r="D59" s="17" t="s">
        <v>132</v>
      </c>
      <c r="E59" s="17" t="s">
        <v>133</v>
      </c>
      <c r="F59" s="17" t="s">
        <v>294</v>
      </c>
      <c r="G59" s="17" t="s">
        <v>295</v>
      </c>
      <c r="H59" s="227">
        <v>13200</v>
      </c>
      <c r="I59" s="227">
        <v>13200</v>
      </c>
      <c r="J59" s="228"/>
      <c r="K59" s="228"/>
      <c r="L59" s="227">
        <v>13200</v>
      </c>
      <c r="M59" s="17"/>
      <c r="N59" s="17"/>
      <c r="O59" s="17"/>
      <c r="P59" s="17"/>
      <c r="Q59" s="17"/>
      <c r="R59" s="17"/>
      <c r="S59" s="17"/>
      <c r="T59" s="17"/>
      <c r="U59" s="17"/>
      <c r="V59" s="17"/>
      <c r="W59" s="17"/>
    </row>
    <row r="60" spans="1:23" ht="14.25" customHeight="1">
      <c r="A60" s="32" t="s">
        <v>72</v>
      </c>
      <c r="B60" s="74" t="s">
        <v>278</v>
      </c>
      <c r="C60" s="17" t="s">
        <v>279</v>
      </c>
      <c r="D60" s="17" t="s">
        <v>132</v>
      </c>
      <c r="E60" s="17" t="s">
        <v>133</v>
      </c>
      <c r="F60" s="17" t="s">
        <v>230</v>
      </c>
      <c r="G60" s="17" t="s">
        <v>231</v>
      </c>
      <c r="H60" s="227">
        <v>33000</v>
      </c>
      <c r="I60" s="227">
        <v>33000</v>
      </c>
      <c r="J60" s="228"/>
      <c r="K60" s="228"/>
      <c r="L60" s="227">
        <v>33000</v>
      </c>
      <c r="M60" s="17"/>
      <c r="N60" s="17"/>
      <c r="O60" s="17"/>
      <c r="P60" s="17"/>
      <c r="Q60" s="17"/>
      <c r="R60" s="17"/>
      <c r="S60" s="17"/>
      <c r="T60" s="17"/>
      <c r="U60" s="17"/>
      <c r="V60" s="17"/>
      <c r="W60" s="17"/>
    </row>
    <row r="61" spans="1:23" ht="14.25" customHeight="1">
      <c r="A61" s="32" t="s">
        <v>72</v>
      </c>
      <c r="B61" s="74" t="s">
        <v>278</v>
      </c>
      <c r="C61" s="17" t="s">
        <v>279</v>
      </c>
      <c r="D61" s="17" t="s">
        <v>144</v>
      </c>
      <c r="E61" s="17" t="s">
        <v>145</v>
      </c>
      <c r="F61" s="17" t="s">
        <v>228</v>
      </c>
      <c r="G61" s="17" t="s">
        <v>229</v>
      </c>
      <c r="H61" s="227">
        <v>19943</v>
      </c>
      <c r="I61" s="227">
        <v>19943</v>
      </c>
      <c r="J61" s="228"/>
      <c r="K61" s="228"/>
      <c r="L61" s="227">
        <v>19943</v>
      </c>
      <c r="M61" s="17"/>
      <c r="N61" s="17"/>
      <c r="O61" s="17"/>
      <c r="P61" s="17"/>
      <c r="Q61" s="17"/>
      <c r="R61" s="17"/>
      <c r="S61" s="17"/>
      <c r="T61" s="17"/>
      <c r="U61" s="17"/>
      <c r="V61" s="17"/>
      <c r="W61" s="17"/>
    </row>
    <row r="62" spans="1:23" ht="14.25" customHeight="1">
      <c r="A62" s="32" t="s">
        <v>72</v>
      </c>
      <c r="B62" s="74" t="s">
        <v>278</v>
      </c>
      <c r="C62" s="17" t="s">
        <v>279</v>
      </c>
      <c r="D62" s="17" t="s">
        <v>144</v>
      </c>
      <c r="E62" s="17" t="s">
        <v>145</v>
      </c>
      <c r="F62" s="17" t="s">
        <v>280</v>
      </c>
      <c r="G62" s="17" t="s">
        <v>281</v>
      </c>
      <c r="H62" s="227">
        <v>2569</v>
      </c>
      <c r="I62" s="227">
        <v>2569</v>
      </c>
      <c r="J62" s="228"/>
      <c r="K62" s="228"/>
      <c r="L62" s="227">
        <v>2569</v>
      </c>
      <c r="M62" s="17"/>
      <c r="N62" s="17"/>
      <c r="O62" s="17"/>
      <c r="P62" s="17"/>
      <c r="Q62" s="17"/>
      <c r="R62" s="17"/>
      <c r="S62" s="17"/>
      <c r="T62" s="17"/>
      <c r="U62" s="17"/>
      <c r="V62" s="17"/>
      <c r="W62" s="17"/>
    </row>
    <row r="63" spans="1:23" ht="14.25" customHeight="1">
      <c r="A63" s="32" t="s">
        <v>72</v>
      </c>
      <c r="B63" s="74" t="s">
        <v>278</v>
      </c>
      <c r="C63" s="17" t="s">
        <v>279</v>
      </c>
      <c r="D63" s="17" t="s">
        <v>144</v>
      </c>
      <c r="E63" s="17" t="s">
        <v>145</v>
      </c>
      <c r="F63" s="17" t="s">
        <v>282</v>
      </c>
      <c r="G63" s="17" t="s">
        <v>283</v>
      </c>
      <c r="H63" s="227">
        <v>3969</v>
      </c>
      <c r="I63" s="227">
        <v>3969</v>
      </c>
      <c r="J63" s="228"/>
      <c r="K63" s="228"/>
      <c r="L63" s="227">
        <v>3969</v>
      </c>
      <c r="M63" s="17"/>
      <c r="N63" s="17"/>
      <c r="O63" s="17"/>
      <c r="P63" s="17"/>
      <c r="Q63" s="17"/>
      <c r="R63" s="17"/>
      <c r="S63" s="17"/>
      <c r="T63" s="17"/>
      <c r="U63" s="17"/>
      <c r="V63" s="17"/>
      <c r="W63" s="17"/>
    </row>
    <row r="64" spans="1:23" ht="14.25" customHeight="1">
      <c r="A64" s="32" t="s">
        <v>72</v>
      </c>
      <c r="B64" s="74" t="s">
        <v>278</v>
      </c>
      <c r="C64" s="17" t="s">
        <v>279</v>
      </c>
      <c r="D64" s="17" t="s">
        <v>144</v>
      </c>
      <c r="E64" s="17" t="s">
        <v>145</v>
      </c>
      <c r="F64" s="17" t="s">
        <v>284</v>
      </c>
      <c r="G64" s="17" t="s">
        <v>285</v>
      </c>
      <c r="H64" s="227">
        <v>3500</v>
      </c>
      <c r="I64" s="227">
        <v>3500</v>
      </c>
      <c r="J64" s="228"/>
      <c r="K64" s="228"/>
      <c r="L64" s="227">
        <v>3500</v>
      </c>
      <c r="M64" s="17"/>
      <c r="N64" s="17"/>
      <c r="O64" s="17"/>
      <c r="P64" s="17"/>
      <c r="Q64" s="17"/>
      <c r="R64" s="17"/>
      <c r="S64" s="17"/>
      <c r="T64" s="17"/>
      <c r="U64" s="17"/>
      <c r="V64" s="17"/>
      <c r="W64" s="17"/>
    </row>
    <row r="65" spans="1:23" ht="14.25" customHeight="1">
      <c r="A65" s="32" t="s">
        <v>72</v>
      </c>
      <c r="B65" s="74" t="s">
        <v>278</v>
      </c>
      <c r="C65" s="17" t="s">
        <v>279</v>
      </c>
      <c r="D65" s="17" t="s">
        <v>144</v>
      </c>
      <c r="E65" s="17" t="s">
        <v>145</v>
      </c>
      <c r="F65" s="17" t="s">
        <v>286</v>
      </c>
      <c r="G65" s="17" t="s">
        <v>287</v>
      </c>
      <c r="H65" s="227">
        <v>4200</v>
      </c>
      <c r="I65" s="227">
        <v>4200</v>
      </c>
      <c r="J65" s="228"/>
      <c r="K65" s="228"/>
      <c r="L65" s="227">
        <v>4200</v>
      </c>
      <c r="M65" s="17"/>
      <c r="N65" s="17"/>
      <c r="O65" s="17"/>
      <c r="P65" s="17"/>
      <c r="Q65" s="17"/>
      <c r="R65" s="17"/>
      <c r="S65" s="17"/>
      <c r="T65" s="17"/>
      <c r="U65" s="17"/>
      <c r="V65" s="17"/>
      <c r="W65" s="17"/>
    </row>
    <row r="66" spans="1:23" ht="14.25" customHeight="1">
      <c r="A66" s="32" t="s">
        <v>72</v>
      </c>
      <c r="B66" s="74" t="s">
        <v>278</v>
      </c>
      <c r="C66" s="17" t="s">
        <v>279</v>
      </c>
      <c r="D66" s="17" t="s">
        <v>144</v>
      </c>
      <c r="E66" s="17" t="s">
        <v>145</v>
      </c>
      <c r="F66" s="17" t="s">
        <v>288</v>
      </c>
      <c r="G66" s="17" t="s">
        <v>289</v>
      </c>
      <c r="H66" s="227">
        <v>7700</v>
      </c>
      <c r="I66" s="227">
        <v>7700</v>
      </c>
      <c r="J66" s="228"/>
      <c r="K66" s="228"/>
      <c r="L66" s="227">
        <v>7700</v>
      </c>
      <c r="M66" s="17"/>
      <c r="N66" s="17"/>
      <c r="O66" s="17"/>
      <c r="P66" s="17"/>
      <c r="Q66" s="17"/>
      <c r="R66" s="17"/>
      <c r="S66" s="17"/>
      <c r="T66" s="17"/>
      <c r="U66" s="17"/>
      <c r="V66" s="17"/>
      <c r="W66" s="17"/>
    </row>
    <row r="67" spans="1:23" ht="14.25" customHeight="1">
      <c r="A67" s="32" t="s">
        <v>72</v>
      </c>
      <c r="B67" s="74" t="s">
        <v>278</v>
      </c>
      <c r="C67" s="17" t="s">
        <v>279</v>
      </c>
      <c r="D67" s="17" t="s">
        <v>144</v>
      </c>
      <c r="E67" s="17" t="s">
        <v>145</v>
      </c>
      <c r="F67" s="17" t="s">
        <v>294</v>
      </c>
      <c r="G67" s="17" t="s">
        <v>295</v>
      </c>
      <c r="H67" s="227">
        <v>8400</v>
      </c>
      <c r="I67" s="227">
        <v>8400</v>
      </c>
      <c r="J67" s="228"/>
      <c r="K67" s="228"/>
      <c r="L67" s="227">
        <v>8400</v>
      </c>
      <c r="M67" s="17"/>
      <c r="N67" s="17"/>
      <c r="O67" s="17"/>
      <c r="P67" s="17"/>
      <c r="Q67" s="17"/>
      <c r="R67" s="17"/>
      <c r="S67" s="17"/>
      <c r="T67" s="17"/>
      <c r="U67" s="17"/>
      <c r="V67" s="17"/>
      <c r="W67" s="17"/>
    </row>
    <row r="68" spans="1:23" ht="14.25" customHeight="1">
      <c r="A68" s="32" t="s">
        <v>72</v>
      </c>
      <c r="B68" s="74" t="s">
        <v>278</v>
      </c>
      <c r="C68" s="17" t="s">
        <v>279</v>
      </c>
      <c r="D68" s="17" t="s">
        <v>104</v>
      </c>
      <c r="E68" s="17" t="s">
        <v>105</v>
      </c>
      <c r="F68" s="17" t="s">
        <v>290</v>
      </c>
      <c r="G68" s="17" t="s">
        <v>291</v>
      </c>
      <c r="H68" s="227">
        <v>2100</v>
      </c>
      <c r="I68" s="227">
        <v>2100</v>
      </c>
      <c r="J68" s="228"/>
      <c r="K68" s="228"/>
      <c r="L68" s="227">
        <v>2100</v>
      </c>
      <c r="M68" s="17"/>
      <c r="N68" s="17"/>
      <c r="O68" s="17"/>
      <c r="P68" s="17"/>
      <c r="Q68" s="17"/>
      <c r="R68" s="17"/>
      <c r="S68" s="17"/>
      <c r="T68" s="17"/>
      <c r="U68" s="17"/>
      <c r="V68" s="17"/>
      <c r="W68" s="17"/>
    </row>
    <row r="69" spans="1:23" ht="14.25" customHeight="1">
      <c r="A69" s="32" t="s">
        <v>72</v>
      </c>
      <c r="B69" s="74" t="s">
        <v>278</v>
      </c>
      <c r="C69" s="17" t="s">
        <v>279</v>
      </c>
      <c r="D69" s="17" t="s">
        <v>144</v>
      </c>
      <c r="E69" s="17" t="s">
        <v>145</v>
      </c>
      <c r="F69" s="17" t="s">
        <v>230</v>
      </c>
      <c r="G69" s="17" t="s">
        <v>231</v>
      </c>
      <c r="H69" s="227">
        <v>21000</v>
      </c>
      <c r="I69" s="227">
        <v>21000</v>
      </c>
      <c r="J69" s="228"/>
      <c r="K69" s="228"/>
      <c r="L69" s="227">
        <v>21000</v>
      </c>
      <c r="M69" s="17"/>
      <c r="N69" s="17"/>
      <c r="O69" s="17"/>
      <c r="P69" s="17"/>
      <c r="Q69" s="17"/>
      <c r="R69" s="17"/>
      <c r="S69" s="17"/>
      <c r="T69" s="17"/>
      <c r="U69" s="17"/>
      <c r="V69" s="17"/>
      <c r="W69" s="17"/>
    </row>
    <row r="70" spans="1:23" ht="14.25" customHeight="1">
      <c r="A70" s="32" t="s">
        <v>72</v>
      </c>
      <c r="B70" s="74" t="s">
        <v>296</v>
      </c>
      <c r="C70" s="17" t="s">
        <v>151</v>
      </c>
      <c r="D70" s="17" t="s">
        <v>150</v>
      </c>
      <c r="E70" s="17" t="s">
        <v>151</v>
      </c>
      <c r="F70" s="17" t="s">
        <v>297</v>
      </c>
      <c r="G70" s="17" t="s">
        <v>151</v>
      </c>
      <c r="H70" s="227">
        <v>205596</v>
      </c>
      <c r="I70" s="227">
        <v>205596</v>
      </c>
      <c r="J70" s="228"/>
      <c r="K70" s="228"/>
      <c r="L70" s="227">
        <v>205596</v>
      </c>
      <c r="M70" s="17"/>
      <c r="N70" s="17"/>
      <c r="O70" s="17"/>
      <c r="P70" s="17"/>
      <c r="Q70" s="17"/>
      <c r="R70" s="17"/>
      <c r="S70" s="17"/>
      <c r="T70" s="17"/>
      <c r="U70" s="17"/>
      <c r="V70" s="17"/>
      <c r="W70" s="17"/>
    </row>
    <row r="71" spans="1:23" ht="14.25" customHeight="1">
      <c r="A71" s="32" t="s">
        <v>72</v>
      </c>
      <c r="B71" s="74" t="s">
        <v>296</v>
      </c>
      <c r="C71" s="17" t="s">
        <v>151</v>
      </c>
      <c r="D71" s="17" t="s">
        <v>150</v>
      </c>
      <c r="E71" s="17" t="s">
        <v>151</v>
      </c>
      <c r="F71" s="17" t="s">
        <v>297</v>
      </c>
      <c r="G71" s="17" t="s">
        <v>151</v>
      </c>
      <c r="H71" s="227">
        <v>100896</v>
      </c>
      <c r="I71" s="227">
        <v>100896</v>
      </c>
      <c r="J71" s="228"/>
      <c r="K71" s="228"/>
      <c r="L71" s="227">
        <v>100896</v>
      </c>
      <c r="M71" s="17"/>
      <c r="N71" s="17"/>
      <c r="O71" s="17"/>
      <c r="P71" s="17"/>
      <c r="Q71" s="17"/>
      <c r="R71" s="17"/>
      <c r="S71" s="17"/>
      <c r="T71" s="17"/>
      <c r="U71" s="17"/>
      <c r="V71" s="17"/>
      <c r="W71" s="17"/>
    </row>
    <row r="72" spans="1:23" ht="17.25" customHeight="1">
      <c r="A72" s="156" t="s">
        <v>194</v>
      </c>
      <c r="B72" s="157"/>
      <c r="C72" s="157"/>
      <c r="D72" s="157"/>
      <c r="E72" s="157"/>
      <c r="F72" s="157"/>
      <c r="G72" s="158"/>
      <c r="H72" s="42">
        <f>SUM(H9:H71)</f>
        <v>6854272.5599999996</v>
      </c>
      <c r="I72" s="42">
        <f>SUM(I9:I71)</f>
        <v>6854272.5599999996</v>
      </c>
      <c r="J72" s="42"/>
      <c r="K72" s="42"/>
      <c r="L72" s="42">
        <f>SUM(L9:L71)</f>
        <v>6854272.5600000005</v>
      </c>
      <c r="M72" s="42"/>
      <c r="N72" s="42"/>
      <c r="O72" s="42"/>
      <c r="P72" s="42"/>
      <c r="Q72" s="42"/>
      <c r="R72" s="42"/>
      <c r="S72" s="42"/>
      <c r="T72" s="42"/>
      <c r="U72" s="42"/>
      <c r="V72" s="42"/>
      <c r="W72" s="42"/>
    </row>
  </sheetData>
  <mergeCells count="30">
    <mergeCell ref="W6:W7"/>
    <mergeCell ref="R6:R7"/>
    <mergeCell ref="S6:S7"/>
    <mergeCell ref="T6:T7"/>
    <mergeCell ref="U6:U7"/>
    <mergeCell ref="V6:V7"/>
    <mergeCell ref="A72:G72"/>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18"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36"/>
  <sheetViews>
    <sheetView showZeros="0" tabSelected="1" topLeftCell="G1" workbookViewId="0">
      <selection activeCell="B35" sqref="B35"/>
    </sheetView>
  </sheetViews>
  <sheetFormatPr defaultColWidth="9.125" defaultRowHeight="14.25" customHeight="1"/>
  <cols>
    <col min="1" max="1" width="13.375" customWidth="1"/>
    <col min="2" max="2" width="34.875" customWidth="1"/>
    <col min="3" max="3" width="55.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68"/>
      <c r="E1" s="1"/>
      <c r="F1" s="1"/>
      <c r="G1" s="1"/>
      <c r="H1" s="1"/>
      <c r="U1" s="68"/>
      <c r="W1" s="71" t="s">
        <v>298</v>
      </c>
    </row>
    <row r="2" spans="1:23" ht="46.5" customHeight="1">
      <c r="A2" s="148" t="s">
        <v>299</v>
      </c>
      <c r="B2" s="148"/>
      <c r="C2" s="148"/>
      <c r="D2" s="148"/>
      <c r="E2" s="148"/>
      <c r="F2" s="148"/>
      <c r="G2" s="148"/>
      <c r="H2" s="148"/>
      <c r="I2" s="148"/>
      <c r="J2" s="148"/>
      <c r="K2" s="148"/>
      <c r="L2" s="148"/>
      <c r="M2" s="148"/>
      <c r="N2" s="148"/>
      <c r="O2" s="148"/>
      <c r="P2" s="148"/>
      <c r="Q2" s="148"/>
      <c r="R2" s="148"/>
      <c r="S2" s="148"/>
      <c r="T2" s="148"/>
      <c r="U2" s="148"/>
      <c r="V2" s="148"/>
      <c r="W2" s="148"/>
    </row>
    <row r="3" spans="1:23" ht="13.5" customHeight="1">
      <c r="A3" s="149" t="s">
        <v>2</v>
      </c>
      <c r="B3" s="167"/>
      <c r="C3" s="167"/>
      <c r="D3" s="167"/>
      <c r="E3" s="167"/>
      <c r="F3" s="167"/>
      <c r="G3" s="167"/>
      <c r="H3" s="167"/>
      <c r="I3" s="3"/>
      <c r="J3" s="3"/>
      <c r="K3" s="3"/>
      <c r="L3" s="3"/>
      <c r="M3" s="3"/>
      <c r="N3" s="3"/>
      <c r="O3" s="3"/>
      <c r="P3" s="3"/>
      <c r="Q3" s="3"/>
      <c r="U3" s="68"/>
      <c r="W3" s="59" t="s">
        <v>3</v>
      </c>
    </row>
    <row r="4" spans="1:23" ht="21.75" customHeight="1">
      <c r="A4" s="159" t="s">
        <v>300</v>
      </c>
      <c r="B4" s="169" t="s">
        <v>206</v>
      </c>
      <c r="C4" s="159" t="s">
        <v>207</v>
      </c>
      <c r="D4" s="159" t="s">
        <v>301</v>
      </c>
      <c r="E4" s="169" t="s">
        <v>208</v>
      </c>
      <c r="F4" s="169" t="s">
        <v>209</v>
      </c>
      <c r="G4" s="169" t="s">
        <v>210</v>
      </c>
      <c r="H4" s="169" t="s">
        <v>211</v>
      </c>
      <c r="I4" s="172" t="s">
        <v>57</v>
      </c>
      <c r="J4" s="154" t="s">
        <v>302</v>
      </c>
      <c r="K4" s="129"/>
      <c r="L4" s="129"/>
      <c r="M4" s="130"/>
      <c r="N4" s="154" t="s">
        <v>214</v>
      </c>
      <c r="O4" s="129"/>
      <c r="P4" s="130"/>
      <c r="Q4" s="169" t="s">
        <v>63</v>
      </c>
      <c r="R4" s="154" t="s">
        <v>64</v>
      </c>
      <c r="S4" s="129"/>
      <c r="T4" s="129"/>
      <c r="U4" s="129"/>
      <c r="V4" s="129"/>
      <c r="W4" s="130"/>
    </row>
    <row r="5" spans="1:23" ht="21.75" customHeight="1">
      <c r="A5" s="160"/>
      <c r="B5" s="161"/>
      <c r="C5" s="160"/>
      <c r="D5" s="160"/>
      <c r="E5" s="170"/>
      <c r="F5" s="170"/>
      <c r="G5" s="170"/>
      <c r="H5" s="170"/>
      <c r="I5" s="161"/>
      <c r="J5" s="173" t="s">
        <v>60</v>
      </c>
      <c r="K5" s="135"/>
      <c r="L5" s="169" t="s">
        <v>61</v>
      </c>
      <c r="M5" s="169" t="s">
        <v>62</v>
      </c>
      <c r="N5" s="169" t="s">
        <v>60</v>
      </c>
      <c r="O5" s="169" t="s">
        <v>61</v>
      </c>
      <c r="P5" s="169" t="s">
        <v>62</v>
      </c>
      <c r="Q5" s="170"/>
      <c r="R5" s="169" t="s">
        <v>59</v>
      </c>
      <c r="S5" s="169" t="s">
        <v>66</v>
      </c>
      <c r="T5" s="169" t="s">
        <v>220</v>
      </c>
      <c r="U5" s="169" t="s">
        <v>68</v>
      </c>
      <c r="V5" s="169" t="s">
        <v>69</v>
      </c>
      <c r="W5" s="169" t="s">
        <v>70</v>
      </c>
    </row>
    <row r="6" spans="1:23" ht="21" customHeight="1">
      <c r="A6" s="161"/>
      <c r="B6" s="161"/>
      <c r="C6" s="161"/>
      <c r="D6" s="161"/>
      <c r="E6" s="161"/>
      <c r="F6" s="161"/>
      <c r="G6" s="161"/>
      <c r="H6" s="161"/>
      <c r="I6" s="161"/>
      <c r="J6" s="174" t="s">
        <v>59</v>
      </c>
      <c r="K6" s="136"/>
      <c r="L6" s="161"/>
      <c r="M6" s="161"/>
      <c r="N6" s="161"/>
      <c r="O6" s="161"/>
      <c r="P6" s="161"/>
      <c r="Q6" s="161"/>
      <c r="R6" s="161"/>
      <c r="S6" s="161"/>
      <c r="T6" s="161"/>
      <c r="U6" s="161"/>
      <c r="V6" s="161"/>
      <c r="W6" s="161"/>
    </row>
    <row r="7" spans="1:23" ht="39.75" customHeight="1">
      <c r="A7" s="166"/>
      <c r="B7" s="134"/>
      <c r="C7" s="166"/>
      <c r="D7" s="166"/>
      <c r="E7" s="171"/>
      <c r="F7" s="171"/>
      <c r="G7" s="171"/>
      <c r="H7" s="171"/>
      <c r="I7" s="134"/>
      <c r="J7" s="33" t="s">
        <v>59</v>
      </c>
      <c r="K7" s="33" t="s">
        <v>303</v>
      </c>
      <c r="L7" s="171"/>
      <c r="M7" s="171"/>
      <c r="N7" s="171"/>
      <c r="O7" s="171"/>
      <c r="P7" s="171"/>
      <c r="Q7" s="171"/>
      <c r="R7" s="171"/>
      <c r="S7" s="171"/>
      <c r="T7" s="171"/>
      <c r="U7" s="134"/>
      <c r="V7" s="171"/>
      <c r="W7" s="171"/>
    </row>
    <row r="8" spans="1:23" ht="15" customHeight="1">
      <c r="A8" s="9">
        <v>1</v>
      </c>
      <c r="B8" s="9">
        <v>2</v>
      </c>
      <c r="C8" s="9">
        <v>3</v>
      </c>
      <c r="D8" s="9">
        <v>4</v>
      </c>
      <c r="E8" s="9">
        <v>5</v>
      </c>
      <c r="F8" s="9">
        <v>6</v>
      </c>
      <c r="G8" s="9">
        <v>7</v>
      </c>
      <c r="H8" s="9">
        <v>8</v>
      </c>
      <c r="I8" s="9">
        <v>9</v>
      </c>
      <c r="J8" s="9">
        <v>10</v>
      </c>
      <c r="K8" s="9">
        <v>11</v>
      </c>
      <c r="L8" s="17">
        <v>12</v>
      </c>
      <c r="M8" s="17">
        <v>13</v>
      </c>
      <c r="N8" s="17">
        <v>14</v>
      </c>
      <c r="O8" s="17">
        <v>15</v>
      </c>
      <c r="P8" s="17">
        <v>16</v>
      </c>
      <c r="Q8" s="17">
        <v>17</v>
      </c>
      <c r="R8" s="17">
        <v>18</v>
      </c>
      <c r="S8" s="17">
        <v>19</v>
      </c>
      <c r="T8" s="17">
        <v>20</v>
      </c>
      <c r="U8" s="9">
        <v>21</v>
      </c>
      <c r="V8" s="17">
        <v>22</v>
      </c>
      <c r="W8" s="9">
        <v>23</v>
      </c>
    </row>
    <row r="9" spans="1:23" ht="15" customHeight="1">
      <c r="A9" s="9" t="s">
        <v>304</v>
      </c>
      <c r="B9" s="69" t="s">
        <v>305</v>
      </c>
      <c r="C9" s="9" t="s">
        <v>306</v>
      </c>
      <c r="D9" s="9" t="s">
        <v>72</v>
      </c>
      <c r="E9" s="9" t="s">
        <v>142</v>
      </c>
      <c r="F9" s="9" t="s">
        <v>143</v>
      </c>
      <c r="G9" s="9" t="s">
        <v>307</v>
      </c>
      <c r="H9" s="9" t="s">
        <v>308</v>
      </c>
      <c r="I9" s="70">
        <v>9960</v>
      </c>
      <c r="J9" s="70">
        <v>9960</v>
      </c>
      <c r="K9" s="70">
        <v>9960</v>
      </c>
      <c r="L9" s="17"/>
      <c r="M9" s="17"/>
      <c r="N9" s="17"/>
      <c r="O9" s="17"/>
      <c r="P9" s="17"/>
      <c r="Q9" s="17"/>
      <c r="R9" s="17"/>
      <c r="S9" s="17"/>
      <c r="T9" s="17"/>
      <c r="U9" s="9"/>
      <c r="V9" s="17"/>
      <c r="W9" s="9"/>
    </row>
    <row r="10" spans="1:23" ht="15" customHeight="1">
      <c r="A10" s="9" t="s">
        <v>304</v>
      </c>
      <c r="B10" s="69" t="s">
        <v>305</v>
      </c>
      <c r="C10" s="9" t="s">
        <v>306</v>
      </c>
      <c r="D10" s="9" t="s">
        <v>72</v>
      </c>
      <c r="E10" s="9" t="s">
        <v>142</v>
      </c>
      <c r="F10" s="9" t="s">
        <v>143</v>
      </c>
      <c r="G10" s="9" t="s">
        <v>280</v>
      </c>
      <c r="H10" s="9" t="s">
        <v>281</v>
      </c>
      <c r="I10" s="70">
        <v>12000</v>
      </c>
      <c r="J10" s="70">
        <v>12000</v>
      </c>
      <c r="K10" s="70">
        <v>12000</v>
      </c>
      <c r="L10" s="17"/>
      <c r="M10" s="17"/>
      <c r="N10" s="17"/>
      <c r="O10" s="17"/>
      <c r="P10" s="17"/>
      <c r="Q10" s="17"/>
      <c r="R10" s="17"/>
      <c r="S10" s="17"/>
      <c r="T10" s="17"/>
      <c r="U10" s="9"/>
      <c r="V10" s="17"/>
      <c r="W10" s="9"/>
    </row>
    <row r="11" spans="1:23" ht="15" customHeight="1">
      <c r="A11" s="9" t="s">
        <v>304</v>
      </c>
      <c r="B11" s="69" t="s">
        <v>305</v>
      </c>
      <c r="C11" s="9" t="s">
        <v>306</v>
      </c>
      <c r="D11" s="9" t="s">
        <v>72</v>
      </c>
      <c r="E11" s="9" t="s">
        <v>142</v>
      </c>
      <c r="F11" s="9" t="s">
        <v>143</v>
      </c>
      <c r="G11" s="9" t="s">
        <v>282</v>
      </c>
      <c r="H11" s="9" t="s">
        <v>283</v>
      </c>
      <c r="I11" s="70">
        <v>36000</v>
      </c>
      <c r="J11" s="70">
        <v>36000</v>
      </c>
      <c r="K11" s="70">
        <v>36000</v>
      </c>
      <c r="L11" s="17"/>
      <c r="M11" s="17"/>
      <c r="N11" s="17"/>
      <c r="O11" s="17"/>
      <c r="P11" s="17"/>
      <c r="Q11" s="17"/>
      <c r="R11" s="17"/>
      <c r="S11" s="17"/>
      <c r="T11" s="17"/>
      <c r="U11" s="9"/>
      <c r="V11" s="17"/>
      <c r="W11" s="9"/>
    </row>
    <row r="12" spans="1:23" ht="15" customHeight="1">
      <c r="A12" s="9" t="s">
        <v>304</v>
      </c>
      <c r="B12" s="69" t="s">
        <v>305</v>
      </c>
      <c r="C12" s="9" t="s">
        <v>306</v>
      </c>
      <c r="D12" s="9" t="s">
        <v>72</v>
      </c>
      <c r="E12" s="9" t="s">
        <v>142</v>
      </c>
      <c r="F12" s="9" t="s">
        <v>143</v>
      </c>
      <c r="G12" s="9" t="s">
        <v>284</v>
      </c>
      <c r="H12" s="9" t="s">
        <v>285</v>
      </c>
      <c r="I12" s="70">
        <v>61200</v>
      </c>
      <c r="J12" s="70">
        <v>61200</v>
      </c>
      <c r="K12" s="70">
        <v>61200</v>
      </c>
      <c r="L12" s="17"/>
      <c r="M12" s="17"/>
      <c r="N12" s="17"/>
      <c r="O12" s="17"/>
      <c r="P12" s="17"/>
      <c r="Q12" s="17"/>
      <c r="R12" s="17"/>
      <c r="S12" s="17"/>
      <c r="T12" s="17"/>
      <c r="U12" s="9"/>
      <c r="V12" s="17"/>
      <c r="W12" s="9"/>
    </row>
    <row r="13" spans="1:23" ht="15" customHeight="1">
      <c r="A13" s="9" t="s">
        <v>304</v>
      </c>
      <c r="B13" s="69" t="s">
        <v>305</v>
      </c>
      <c r="C13" s="9" t="s">
        <v>306</v>
      </c>
      <c r="D13" s="9" t="s">
        <v>72</v>
      </c>
      <c r="E13" s="9" t="s">
        <v>142</v>
      </c>
      <c r="F13" s="9" t="s">
        <v>143</v>
      </c>
      <c r="G13" s="9" t="s">
        <v>294</v>
      </c>
      <c r="H13" s="9" t="s">
        <v>295</v>
      </c>
      <c r="I13" s="70">
        <v>30000</v>
      </c>
      <c r="J13" s="70">
        <v>30000</v>
      </c>
      <c r="K13" s="70">
        <v>30000</v>
      </c>
      <c r="L13" s="17"/>
      <c r="M13" s="17"/>
      <c r="N13" s="17"/>
      <c r="O13" s="17"/>
      <c r="P13" s="17"/>
      <c r="Q13" s="17"/>
      <c r="R13" s="17"/>
      <c r="S13" s="17"/>
      <c r="T13" s="17"/>
      <c r="U13" s="9"/>
      <c r="V13" s="17"/>
      <c r="W13" s="9"/>
    </row>
    <row r="14" spans="1:23" ht="15" customHeight="1">
      <c r="A14" s="9" t="s">
        <v>304</v>
      </c>
      <c r="B14" s="69" t="s">
        <v>305</v>
      </c>
      <c r="C14" s="9" t="s">
        <v>306</v>
      </c>
      <c r="D14" s="9" t="s">
        <v>72</v>
      </c>
      <c r="E14" s="9" t="s">
        <v>142</v>
      </c>
      <c r="F14" s="9" t="s">
        <v>143</v>
      </c>
      <c r="G14" s="9" t="s">
        <v>228</v>
      </c>
      <c r="H14" s="9" t="s">
        <v>229</v>
      </c>
      <c r="I14" s="70">
        <v>77461</v>
      </c>
      <c r="J14" s="70">
        <v>77461</v>
      </c>
      <c r="K14" s="70">
        <v>77461</v>
      </c>
      <c r="L14" s="17"/>
      <c r="M14" s="17"/>
      <c r="N14" s="17"/>
      <c r="O14" s="17"/>
      <c r="P14" s="17"/>
      <c r="Q14" s="17"/>
      <c r="R14" s="17"/>
      <c r="S14" s="17"/>
      <c r="T14" s="17"/>
      <c r="U14" s="9"/>
      <c r="V14" s="17"/>
      <c r="W14" s="9"/>
    </row>
    <row r="15" spans="1:23" ht="15" customHeight="1">
      <c r="A15" s="9" t="s">
        <v>304</v>
      </c>
      <c r="B15" s="69" t="s">
        <v>305</v>
      </c>
      <c r="C15" s="9" t="s">
        <v>306</v>
      </c>
      <c r="D15" s="9" t="s">
        <v>72</v>
      </c>
      <c r="E15" s="9" t="s">
        <v>142</v>
      </c>
      <c r="F15" s="9" t="s">
        <v>143</v>
      </c>
      <c r="G15" s="9" t="s">
        <v>292</v>
      </c>
      <c r="H15" s="9" t="s">
        <v>293</v>
      </c>
      <c r="I15" s="70">
        <v>331800</v>
      </c>
      <c r="J15" s="70">
        <v>331800</v>
      </c>
      <c r="K15" s="70">
        <v>331800</v>
      </c>
      <c r="L15" s="17"/>
      <c r="M15" s="17"/>
      <c r="N15" s="17"/>
      <c r="O15" s="17"/>
      <c r="P15" s="17"/>
      <c r="Q15" s="17"/>
      <c r="R15" s="17"/>
      <c r="S15" s="17"/>
      <c r="T15" s="17"/>
      <c r="U15" s="9"/>
      <c r="V15" s="17"/>
      <c r="W15" s="9"/>
    </row>
    <row r="16" spans="1:23" ht="15" customHeight="1">
      <c r="A16" s="9" t="s">
        <v>304</v>
      </c>
      <c r="B16" s="69" t="s">
        <v>309</v>
      </c>
      <c r="C16" s="9" t="s">
        <v>310</v>
      </c>
      <c r="D16" s="9" t="s">
        <v>72</v>
      </c>
      <c r="E16" s="9" t="s">
        <v>136</v>
      </c>
      <c r="F16" s="9" t="s">
        <v>137</v>
      </c>
      <c r="G16" s="9" t="s">
        <v>292</v>
      </c>
      <c r="H16" s="9" t="s">
        <v>293</v>
      </c>
      <c r="I16" s="70">
        <v>139000</v>
      </c>
      <c r="J16" s="70">
        <v>139000</v>
      </c>
      <c r="K16" s="70">
        <v>139000</v>
      </c>
      <c r="L16" s="17"/>
      <c r="M16" s="17"/>
      <c r="N16" s="17"/>
      <c r="O16" s="17"/>
      <c r="P16" s="17"/>
      <c r="Q16" s="17"/>
      <c r="R16" s="17"/>
      <c r="S16" s="17"/>
      <c r="T16" s="17"/>
      <c r="U16" s="9"/>
      <c r="V16" s="17"/>
      <c r="W16" s="9"/>
    </row>
    <row r="17" spans="1:23" ht="15" customHeight="1">
      <c r="A17" s="9" t="s">
        <v>304</v>
      </c>
      <c r="B17" s="69" t="s">
        <v>311</v>
      </c>
      <c r="C17" s="9" t="s">
        <v>312</v>
      </c>
      <c r="D17" s="9" t="s">
        <v>72</v>
      </c>
      <c r="E17" s="9" t="s">
        <v>142</v>
      </c>
      <c r="F17" s="9" t="s">
        <v>143</v>
      </c>
      <c r="G17" s="9" t="s">
        <v>292</v>
      </c>
      <c r="H17" s="9" t="s">
        <v>293</v>
      </c>
      <c r="I17" s="70">
        <v>2880</v>
      </c>
      <c r="J17" s="70">
        <v>2880</v>
      </c>
      <c r="K17" s="70">
        <v>2880</v>
      </c>
      <c r="L17" s="17"/>
      <c r="M17" s="17"/>
      <c r="N17" s="17"/>
      <c r="O17" s="17"/>
      <c r="P17" s="17"/>
      <c r="Q17" s="17"/>
      <c r="R17" s="17"/>
      <c r="S17" s="17"/>
      <c r="T17" s="17"/>
      <c r="U17" s="9"/>
      <c r="V17" s="17"/>
      <c r="W17" s="9"/>
    </row>
    <row r="18" spans="1:23" ht="15" customHeight="1">
      <c r="A18" s="9" t="s">
        <v>304</v>
      </c>
      <c r="B18" s="69" t="s">
        <v>311</v>
      </c>
      <c r="C18" s="9" t="s">
        <v>312</v>
      </c>
      <c r="D18" s="9" t="s">
        <v>72</v>
      </c>
      <c r="E18" s="9" t="s">
        <v>142</v>
      </c>
      <c r="F18" s="9" t="s">
        <v>143</v>
      </c>
      <c r="G18" s="9" t="s">
        <v>307</v>
      </c>
      <c r="H18" s="9" t="s">
        <v>308</v>
      </c>
      <c r="I18" s="70">
        <v>90000</v>
      </c>
      <c r="J18" s="70">
        <v>90000</v>
      </c>
      <c r="K18" s="70">
        <v>90000</v>
      </c>
      <c r="L18" s="17"/>
      <c r="M18" s="17"/>
      <c r="N18" s="17"/>
      <c r="O18" s="17"/>
      <c r="P18" s="17"/>
      <c r="Q18" s="17"/>
      <c r="R18" s="17"/>
      <c r="S18" s="17"/>
      <c r="T18" s="17"/>
      <c r="U18" s="9"/>
      <c r="V18" s="17"/>
      <c r="W18" s="9"/>
    </row>
    <row r="19" spans="1:23" ht="15" customHeight="1">
      <c r="A19" s="9" t="s">
        <v>304</v>
      </c>
      <c r="B19" s="69" t="s">
        <v>313</v>
      </c>
      <c r="C19" s="9" t="s">
        <v>314</v>
      </c>
      <c r="D19" s="9" t="s">
        <v>72</v>
      </c>
      <c r="E19" s="9" t="s">
        <v>136</v>
      </c>
      <c r="F19" s="9" t="s">
        <v>137</v>
      </c>
      <c r="G19" s="9" t="s">
        <v>292</v>
      </c>
      <c r="H19" s="9" t="s">
        <v>293</v>
      </c>
      <c r="I19" s="70">
        <v>1290000</v>
      </c>
      <c r="J19" s="70">
        <v>1290000</v>
      </c>
      <c r="K19" s="70">
        <v>1290000</v>
      </c>
      <c r="L19" s="17"/>
      <c r="M19" s="17"/>
      <c r="N19" s="17"/>
      <c r="O19" s="17"/>
      <c r="P19" s="17"/>
      <c r="Q19" s="17"/>
      <c r="R19" s="17"/>
      <c r="S19" s="17"/>
      <c r="T19" s="17"/>
      <c r="U19" s="9"/>
      <c r="V19" s="17"/>
      <c r="W19" s="9"/>
    </row>
    <row r="20" spans="1:23" ht="15" customHeight="1">
      <c r="A20" s="9" t="s">
        <v>304</v>
      </c>
      <c r="B20" s="69" t="s">
        <v>315</v>
      </c>
      <c r="C20" s="9" t="s">
        <v>316</v>
      </c>
      <c r="D20" s="9" t="s">
        <v>72</v>
      </c>
      <c r="E20" s="9" t="s">
        <v>140</v>
      </c>
      <c r="F20" s="9" t="s">
        <v>141</v>
      </c>
      <c r="G20" s="9" t="s">
        <v>292</v>
      </c>
      <c r="H20" s="9" t="s">
        <v>293</v>
      </c>
      <c r="I20" s="70">
        <v>11440</v>
      </c>
      <c r="J20" s="70">
        <v>11440</v>
      </c>
      <c r="K20" s="70">
        <v>11440</v>
      </c>
      <c r="L20" s="17"/>
      <c r="M20" s="17"/>
      <c r="N20" s="17"/>
      <c r="O20" s="17"/>
      <c r="P20" s="17"/>
      <c r="Q20" s="17"/>
      <c r="R20" s="17"/>
      <c r="S20" s="17"/>
      <c r="T20" s="17"/>
      <c r="U20" s="9"/>
      <c r="V20" s="17"/>
      <c r="W20" s="9"/>
    </row>
    <row r="21" spans="1:23" ht="15" customHeight="1">
      <c r="A21" s="9" t="s">
        <v>304</v>
      </c>
      <c r="B21" s="69" t="s">
        <v>315</v>
      </c>
      <c r="C21" s="9" t="s">
        <v>316</v>
      </c>
      <c r="D21" s="9" t="s">
        <v>72</v>
      </c>
      <c r="E21" s="9" t="s">
        <v>140</v>
      </c>
      <c r="F21" s="9" t="s">
        <v>141</v>
      </c>
      <c r="G21" s="9" t="s">
        <v>307</v>
      </c>
      <c r="H21" s="9" t="s">
        <v>308</v>
      </c>
      <c r="I21" s="70">
        <v>425675.16</v>
      </c>
      <c r="J21" s="70">
        <v>425675.16</v>
      </c>
      <c r="K21" s="70">
        <v>425675.16</v>
      </c>
      <c r="L21" s="17"/>
      <c r="M21" s="17"/>
      <c r="N21" s="17"/>
      <c r="O21" s="17"/>
      <c r="P21" s="17"/>
      <c r="Q21" s="17"/>
      <c r="R21" s="17"/>
      <c r="S21" s="17"/>
      <c r="T21" s="17"/>
      <c r="U21" s="9"/>
      <c r="V21" s="17"/>
      <c r="W21" s="9"/>
    </row>
    <row r="22" spans="1:23" ht="15" customHeight="1">
      <c r="A22" s="9" t="s">
        <v>304</v>
      </c>
      <c r="B22" s="69" t="s">
        <v>317</v>
      </c>
      <c r="C22" s="9" t="s">
        <v>318</v>
      </c>
      <c r="D22" s="9" t="s">
        <v>72</v>
      </c>
      <c r="E22" s="9" t="s">
        <v>144</v>
      </c>
      <c r="F22" s="9" t="s">
        <v>145</v>
      </c>
      <c r="G22" s="9" t="s">
        <v>292</v>
      </c>
      <c r="H22" s="9" t="s">
        <v>293</v>
      </c>
      <c r="I22" s="70">
        <v>39600</v>
      </c>
      <c r="J22" s="70">
        <v>39600</v>
      </c>
      <c r="K22" s="70">
        <v>39600</v>
      </c>
      <c r="L22" s="17"/>
      <c r="M22" s="17"/>
      <c r="N22" s="17"/>
      <c r="O22" s="17"/>
      <c r="P22" s="17"/>
      <c r="Q22" s="17"/>
      <c r="R22" s="17"/>
      <c r="S22" s="17"/>
      <c r="T22" s="17"/>
      <c r="U22" s="9"/>
      <c r="V22" s="17"/>
      <c r="W22" s="9"/>
    </row>
    <row r="23" spans="1:23" ht="15" customHeight="1">
      <c r="A23" s="9" t="s">
        <v>304</v>
      </c>
      <c r="B23" s="69" t="s">
        <v>319</v>
      </c>
      <c r="C23" s="9" t="s">
        <v>320</v>
      </c>
      <c r="D23" s="9" t="s">
        <v>72</v>
      </c>
      <c r="E23" s="9" t="s">
        <v>144</v>
      </c>
      <c r="F23" s="9" t="s">
        <v>145</v>
      </c>
      <c r="G23" s="9" t="s">
        <v>292</v>
      </c>
      <c r="H23" s="9" t="s">
        <v>293</v>
      </c>
      <c r="I23" s="70">
        <v>10000</v>
      </c>
      <c r="J23" s="70">
        <v>10000</v>
      </c>
      <c r="K23" s="70">
        <v>10000</v>
      </c>
      <c r="L23" s="17"/>
      <c r="M23" s="17"/>
      <c r="N23" s="17"/>
      <c r="O23" s="17"/>
      <c r="P23" s="17"/>
      <c r="Q23" s="17"/>
      <c r="R23" s="17"/>
      <c r="S23" s="17"/>
      <c r="T23" s="17"/>
      <c r="U23" s="9"/>
      <c r="V23" s="17"/>
      <c r="W23" s="9"/>
    </row>
    <row r="24" spans="1:23" ht="15" customHeight="1">
      <c r="A24" s="9" t="s">
        <v>304</v>
      </c>
      <c r="B24" s="69" t="s">
        <v>321</v>
      </c>
      <c r="C24" s="9" t="s">
        <v>322</v>
      </c>
      <c r="D24" s="9" t="s">
        <v>72</v>
      </c>
      <c r="E24" s="9" t="s">
        <v>144</v>
      </c>
      <c r="F24" s="9" t="s">
        <v>145</v>
      </c>
      <c r="G24" s="9" t="s">
        <v>292</v>
      </c>
      <c r="H24" s="9" t="s">
        <v>293</v>
      </c>
      <c r="I24" s="70">
        <v>196903.97</v>
      </c>
      <c r="J24" s="70">
        <v>196903.97</v>
      </c>
      <c r="K24" s="70">
        <v>196903.97</v>
      </c>
      <c r="L24" s="17"/>
      <c r="M24" s="17"/>
      <c r="N24" s="17"/>
      <c r="O24" s="17"/>
      <c r="P24" s="17"/>
      <c r="Q24" s="17"/>
      <c r="R24" s="17"/>
      <c r="S24" s="17"/>
      <c r="T24" s="17"/>
      <c r="U24" s="9"/>
      <c r="V24" s="17"/>
      <c r="W24" s="9"/>
    </row>
    <row r="25" spans="1:23" ht="15" customHeight="1">
      <c r="A25" s="9" t="s">
        <v>304</v>
      </c>
      <c r="B25" s="69" t="s">
        <v>323</v>
      </c>
      <c r="C25" s="9" t="s">
        <v>324</v>
      </c>
      <c r="D25" s="9" t="s">
        <v>72</v>
      </c>
      <c r="E25" s="9" t="s">
        <v>144</v>
      </c>
      <c r="F25" s="9" t="s">
        <v>145</v>
      </c>
      <c r="G25" s="9" t="s">
        <v>292</v>
      </c>
      <c r="H25" s="9" t="s">
        <v>293</v>
      </c>
      <c r="I25" s="70">
        <v>211109.46</v>
      </c>
      <c r="J25" s="70">
        <v>211109.46</v>
      </c>
      <c r="K25" s="70">
        <v>211109.46</v>
      </c>
      <c r="L25" s="17"/>
      <c r="M25" s="17"/>
      <c r="N25" s="17"/>
      <c r="O25" s="17"/>
      <c r="P25" s="17"/>
      <c r="Q25" s="17"/>
      <c r="R25" s="17"/>
      <c r="S25" s="17"/>
      <c r="T25" s="17"/>
      <c r="U25" s="9"/>
      <c r="V25" s="17"/>
      <c r="W25" s="9"/>
    </row>
    <row r="26" spans="1:23" ht="15" customHeight="1">
      <c r="A26" s="9" t="s">
        <v>304</v>
      </c>
      <c r="B26" s="69" t="s">
        <v>325</v>
      </c>
      <c r="C26" s="9" t="s">
        <v>326</v>
      </c>
      <c r="D26" s="9" t="s">
        <v>72</v>
      </c>
      <c r="E26" s="9" t="s">
        <v>144</v>
      </c>
      <c r="F26" s="9" t="s">
        <v>145</v>
      </c>
      <c r="G26" s="9" t="s">
        <v>292</v>
      </c>
      <c r="H26" s="9" t="s">
        <v>293</v>
      </c>
      <c r="I26" s="70">
        <v>10000</v>
      </c>
      <c r="J26" s="70">
        <v>10000</v>
      </c>
      <c r="K26" s="70">
        <v>10000</v>
      </c>
      <c r="L26" s="17"/>
      <c r="M26" s="17"/>
      <c r="N26" s="17"/>
      <c r="O26" s="17"/>
      <c r="P26" s="17"/>
      <c r="Q26" s="17"/>
      <c r="R26" s="17"/>
      <c r="S26" s="17"/>
      <c r="T26" s="17"/>
      <c r="U26" s="9"/>
      <c r="V26" s="17"/>
      <c r="W26" s="9"/>
    </row>
    <row r="27" spans="1:23" ht="15" customHeight="1">
      <c r="A27" s="9" t="s">
        <v>304</v>
      </c>
      <c r="B27" s="69" t="s">
        <v>327</v>
      </c>
      <c r="C27" s="9" t="s">
        <v>328</v>
      </c>
      <c r="D27" s="9" t="s">
        <v>72</v>
      </c>
      <c r="E27" s="9" t="s">
        <v>144</v>
      </c>
      <c r="F27" s="9" t="s">
        <v>145</v>
      </c>
      <c r="G27" s="9" t="s">
        <v>292</v>
      </c>
      <c r="H27" s="9" t="s">
        <v>293</v>
      </c>
      <c r="I27" s="70">
        <v>1503970.41</v>
      </c>
      <c r="J27" s="70">
        <v>1503970.41</v>
      </c>
      <c r="K27" s="70">
        <v>1503970.41</v>
      </c>
      <c r="L27" s="17"/>
      <c r="M27" s="17"/>
      <c r="N27" s="17"/>
      <c r="O27" s="17"/>
      <c r="P27" s="17"/>
      <c r="Q27" s="17"/>
      <c r="R27" s="17"/>
      <c r="S27" s="17"/>
      <c r="T27" s="17"/>
      <c r="U27" s="9"/>
      <c r="V27" s="17"/>
      <c r="W27" s="9"/>
    </row>
    <row r="28" spans="1:23" ht="15" customHeight="1">
      <c r="A28" s="9" t="s">
        <v>304</v>
      </c>
      <c r="B28" s="69" t="s">
        <v>329</v>
      </c>
      <c r="C28" s="9" t="s">
        <v>330</v>
      </c>
      <c r="D28" s="9" t="s">
        <v>72</v>
      </c>
      <c r="E28" s="9" t="s">
        <v>138</v>
      </c>
      <c r="F28" s="9" t="s">
        <v>139</v>
      </c>
      <c r="G28" s="9" t="s">
        <v>292</v>
      </c>
      <c r="H28" s="9" t="s">
        <v>293</v>
      </c>
      <c r="I28" s="70">
        <v>200000</v>
      </c>
      <c r="J28" s="70">
        <v>200000</v>
      </c>
      <c r="K28" s="70">
        <v>200000</v>
      </c>
      <c r="L28" s="17"/>
      <c r="M28" s="17"/>
      <c r="N28" s="17"/>
      <c r="O28" s="17"/>
      <c r="P28" s="17"/>
      <c r="Q28" s="17"/>
      <c r="R28" s="17"/>
      <c r="S28" s="17"/>
      <c r="T28" s="17"/>
      <c r="U28" s="9"/>
      <c r="V28" s="17"/>
      <c r="W28" s="9"/>
    </row>
    <row r="29" spans="1:23" ht="15" customHeight="1">
      <c r="A29" s="9" t="s">
        <v>304</v>
      </c>
      <c r="B29" s="69" t="s">
        <v>331</v>
      </c>
      <c r="C29" s="9" t="s">
        <v>332</v>
      </c>
      <c r="D29" s="9" t="s">
        <v>72</v>
      </c>
      <c r="E29" s="9" t="s">
        <v>138</v>
      </c>
      <c r="F29" s="9" t="s">
        <v>139</v>
      </c>
      <c r="G29" s="9" t="s">
        <v>292</v>
      </c>
      <c r="H29" s="9" t="s">
        <v>293</v>
      </c>
      <c r="I29" s="70">
        <v>70000</v>
      </c>
      <c r="J29" s="70">
        <v>70000</v>
      </c>
      <c r="K29" s="70">
        <v>70000</v>
      </c>
      <c r="L29" s="17"/>
      <c r="M29" s="17"/>
      <c r="N29" s="17"/>
      <c r="O29" s="17"/>
      <c r="P29" s="17"/>
      <c r="Q29" s="17"/>
      <c r="R29" s="17"/>
      <c r="S29" s="17"/>
      <c r="T29" s="17"/>
      <c r="U29" s="9"/>
      <c r="V29" s="17"/>
      <c r="W29" s="9"/>
    </row>
    <row r="30" spans="1:23" ht="15" customHeight="1">
      <c r="A30" s="9" t="s">
        <v>304</v>
      </c>
      <c r="B30" s="69" t="s">
        <v>333</v>
      </c>
      <c r="C30" s="9" t="s">
        <v>334</v>
      </c>
      <c r="D30" s="9" t="s">
        <v>72</v>
      </c>
      <c r="E30" s="9" t="s">
        <v>142</v>
      </c>
      <c r="F30" s="9" t="s">
        <v>143</v>
      </c>
      <c r="G30" s="9" t="s">
        <v>292</v>
      </c>
      <c r="H30" s="9" t="s">
        <v>293</v>
      </c>
      <c r="I30" s="70">
        <v>20000</v>
      </c>
      <c r="J30" s="70">
        <v>20000</v>
      </c>
      <c r="K30" s="70">
        <v>20000</v>
      </c>
      <c r="L30" s="17"/>
      <c r="M30" s="17"/>
      <c r="N30" s="17"/>
      <c r="O30" s="17"/>
      <c r="P30" s="17"/>
      <c r="Q30" s="17"/>
      <c r="R30" s="17"/>
      <c r="S30" s="17"/>
      <c r="T30" s="17"/>
      <c r="U30" s="9"/>
      <c r="V30" s="17"/>
      <c r="W30" s="9"/>
    </row>
    <row r="31" spans="1:23" ht="15" customHeight="1">
      <c r="A31" s="9" t="s">
        <v>304</v>
      </c>
      <c r="B31" s="69" t="s">
        <v>335</v>
      </c>
      <c r="C31" s="9" t="s">
        <v>336</v>
      </c>
      <c r="D31" s="9" t="s">
        <v>72</v>
      </c>
      <c r="E31" s="9" t="s">
        <v>142</v>
      </c>
      <c r="F31" s="9" t="s">
        <v>143</v>
      </c>
      <c r="G31" s="9" t="s">
        <v>292</v>
      </c>
      <c r="H31" s="9" t="s">
        <v>293</v>
      </c>
      <c r="I31" s="70">
        <v>10000</v>
      </c>
      <c r="J31" s="70">
        <v>10000</v>
      </c>
      <c r="K31" s="70">
        <v>10000</v>
      </c>
      <c r="L31" s="17"/>
      <c r="M31" s="17"/>
      <c r="N31" s="17"/>
      <c r="O31" s="17"/>
      <c r="P31" s="17"/>
      <c r="Q31" s="17"/>
      <c r="R31" s="17"/>
      <c r="S31" s="17"/>
      <c r="T31" s="17"/>
      <c r="U31" s="9"/>
      <c r="V31" s="17"/>
      <c r="W31" s="9"/>
    </row>
    <row r="32" spans="1:23" ht="15" customHeight="1">
      <c r="A32" s="9" t="s">
        <v>304</v>
      </c>
      <c r="B32" s="69" t="s">
        <v>337</v>
      </c>
      <c r="C32" s="9" t="s">
        <v>338</v>
      </c>
      <c r="D32" s="9" t="s">
        <v>72</v>
      </c>
      <c r="E32" s="9" t="s">
        <v>142</v>
      </c>
      <c r="F32" s="9" t="s">
        <v>143</v>
      </c>
      <c r="G32" s="9" t="s">
        <v>292</v>
      </c>
      <c r="H32" s="9" t="s">
        <v>293</v>
      </c>
      <c r="I32" s="70">
        <v>50000</v>
      </c>
      <c r="J32" s="70">
        <v>50000</v>
      </c>
      <c r="K32" s="70">
        <v>50000</v>
      </c>
      <c r="L32" s="17"/>
      <c r="M32" s="17"/>
      <c r="N32" s="17"/>
      <c r="O32" s="17"/>
      <c r="P32" s="17"/>
      <c r="Q32" s="17"/>
      <c r="R32" s="17"/>
      <c r="S32" s="17"/>
      <c r="T32" s="17"/>
      <c r="U32" s="9"/>
      <c r="V32" s="17"/>
      <c r="W32" s="9"/>
    </row>
    <row r="33" spans="1:23" ht="15" customHeight="1">
      <c r="A33" s="9" t="s">
        <v>304</v>
      </c>
      <c r="B33" s="69" t="s">
        <v>339</v>
      </c>
      <c r="C33" s="9" t="s">
        <v>340</v>
      </c>
      <c r="D33" s="9" t="s">
        <v>72</v>
      </c>
      <c r="E33" s="9" t="s">
        <v>144</v>
      </c>
      <c r="F33" s="9" t="s">
        <v>145</v>
      </c>
      <c r="G33" s="9" t="s">
        <v>292</v>
      </c>
      <c r="H33" s="9" t="s">
        <v>293</v>
      </c>
      <c r="I33" s="70">
        <v>10000</v>
      </c>
      <c r="J33" s="70">
        <v>10000</v>
      </c>
      <c r="K33" s="70">
        <v>10000</v>
      </c>
      <c r="L33" s="17"/>
      <c r="M33" s="17"/>
      <c r="N33" s="17"/>
      <c r="O33" s="17"/>
      <c r="P33" s="17"/>
      <c r="Q33" s="17"/>
      <c r="R33" s="17"/>
      <c r="S33" s="17"/>
      <c r="T33" s="17"/>
      <c r="U33" s="9"/>
      <c r="V33" s="17"/>
      <c r="W33" s="9"/>
    </row>
    <row r="34" spans="1:23" ht="15" customHeight="1">
      <c r="A34" s="9" t="s">
        <v>304</v>
      </c>
      <c r="B34" s="69" t="s">
        <v>341</v>
      </c>
      <c r="C34" s="9" t="s">
        <v>342</v>
      </c>
      <c r="D34" s="9" t="s">
        <v>72</v>
      </c>
      <c r="E34" s="9" t="s">
        <v>134</v>
      </c>
      <c r="F34" s="9" t="s">
        <v>135</v>
      </c>
      <c r="G34" s="9" t="s">
        <v>343</v>
      </c>
      <c r="H34" s="9" t="s">
        <v>344</v>
      </c>
      <c r="I34" s="70">
        <v>51000</v>
      </c>
      <c r="J34" s="70">
        <v>51000</v>
      </c>
      <c r="K34" s="70">
        <v>51000</v>
      </c>
      <c r="L34" s="17"/>
      <c r="M34" s="17"/>
      <c r="N34" s="17"/>
      <c r="O34" s="17"/>
      <c r="P34" s="17"/>
      <c r="Q34" s="17"/>
      <c r="R34" s="17"/>
      <c r="S34" s="17"/>
      <c r="T34" s="17"/>
      <c r="U34" s="9"/>
      <c r="V34" s="17"/>
      <c r="W34" s="9"/>
    </row>
    <row r="35" spans="1:23" ht="15" customHeight="1">
      <c r="A35" s="9" t="s">
        <v>304</v>
      </c>
      <c r="B35" s="69" t="s">
        <v>345</v>
      </c>
      <c r="C35" s="9" t="s">
        <v>346</v>
      </c>
      <c r="D35" s="9" t="s">
        <v>72</v>
      </c>
      <c r="E35" s="9" t="s">
        <v>138</v>
      </c>
      <c r="F35" s="9" t="s">
        <v>139</v>
      </c>
      <c r="G35" s="9" t="s">
        <v>292</v>
      </c>
      <c r="H35" s="9" t="s">
        <v>293</v>
      </c>
      <c r="I35" s="70">
        <v>100000</v>
      </c>
      <c r="J35" s="70">
        <v>100000</v>
      </c>
      <c r="K35" s="70">
        <v>100000</v>
      </c>
      <c r="L35" s="17"/>
      <c r="M35" s="17"/>
      <c r="N35" s="17"/>
      <c r="O35" s="17"/>
      <c r="P35" s="17"/>
      <c r="Q35" s="17"/>
      <c r="R35" s="17"/>
      <c r="S35" s="17"/>
      <c r="T35" s="17"/>
      <c r="U35" s="9"/>
      <c r="V35" s="17"/>
      <c r="W35" s="9"/>
    </row>
    <row r="36" spans="1:23" ht="18.75" customHeight="1">
      <c r="A36" s="156" t="s">
        <v>194</v>
      </c>
      <c r="B36" s="168"/>
      <c r="C36" s="168"/>
      <c r="D36" s="168"/>
      <c r="E36" s="168"/>
      <c r="F36" s="168"/>
      <c r="G36" s="168"/>
      <c r="H36" s="119"/>
      <c r="I36" s="42">
        <f>SUM(I9:I35)</f>
        <v>5000000</v>
      </c>
      <c r="J36" s="42">
        <f>SUM(J9:J35)</f>
        <v>5000000</v>
      </c>
      <c r="K36" s="42">
        <f>SUM(K9:K35)</f>
        <v>5000000</v>
      </c>
      <c r="L36" s="42"/>
      <c r="M36" s="42"/>
      <c r="N36" s="42"/>
      <c r="O36" s="42"/>
      <c r="P36" s="42"/>
      <c r="Q36" s="42"/>
      <c r="R36" s="42"/>
      <c r="S36" s="42"/>
      <c r="T36" s="42"/>
      <c r="U36" s="42"/>
      <c r="V36" s="42"/>
      <c r="W36" s="42"/>
    </row>
  </sheetData>
  <mergeCells count="28">
    <mergeCell ref="V5:V7"/>
    <mergeCell ref="W5:W7"/>
    <mergeCell ref="J5:K6"/>
    <mergeCell ref="A36:H36"/>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18"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03"/>
  <sheetViews>
    <sheetView showZeros="0" topLeftCell="B1" workbookViewId="0">
      <selection activeCell="A6" sqref="A6:XFD10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2" t="s">
        <v>347</v>
      </c>
    </row>
    <row r="2" spans="1:10" ht="39.75" customHeight="1">
      <c r="A2" s="175" t="s">
        <v>348</v>
      </c>
      <c r="B2" s="148"/>
      <c r="C2" s="148"/>
      <c r="D2" s="148"/>
      <c r="E2" s="148"/>
      <c r="F2" s="147"/>
      <c r="G2" s="148"/>
      <c r="H2" s="147"/>
      <c r="I2" s="147"/>
      <c r="J2" s="148"/>
    </row>
    <row r="3" spans="1:10" ht="17.25" customHeight="1">
      <c r="A3" s="149" t="s">
        <v>2</v>
      </c>
      <c r="B3" s="89"/>
      <c r="C3" s="89"/>
      <c r="D3" s="89"/>
      <c r="E3" s="89"/>
      <c r="F3" s="89"/>
      <c r="G3" s="89"/>
      <c r="H3" s="89"/>
    </row>
    <row r="4" spans="1:10" ht="44.25" customHeight="1">
      <c r="A4" s="33" t="s">
        <v>349</v>
      </c>
      <c r="B4" s="33" t="s">
        <v>350</v>
      </c>
      <c r="C4" s="33" t="s">
        <v>351</v>
      </c>
      <c r="D4" s="33" t="s">
        <v>352</v>
      </c>
      <c r="E4" s="33" t="s">
        <v>353</v>
      </c>
      <c r="F4" s="34" t="s">
        <v>354</v>
      </c>
      <c r="G4" s="33" t="s">
        <v>355</v>
      </c>
      <c r="H4" s="34" t="s">
        <v>356</v>
      </c>
      <c r="I4" s="34" t="s">
        <v>357</v>
      </c>
      <c r="J4" s="33" t="s">
        <v>358</v>
      </c>
    </row>
    <row r="5" spans="1:10" ht="18.75" customHeight="1">
      <c r="A5" s="66">
        <v>1</v>
      </c>
      <c r="B5" s="66">
        <v>2</v>
      </c>
      <c r="C5" s="66">
        <v>3</v>
      </c>
      <c r="D5" s="66">
        <v>4</v>
      </c>
      <c r="E5" s="66">
        <v>5</v>
      </c>
      <c r="F5" s="17">
        <v>6</v>
      </c>
      <c r="G5" s="66">
        <v>7</v>
      </c>
      <c r="H5" s="17">
        <v>8</v>
      </c>
      <c r="I5" s="17">
        <v>9</v>
      </c>
      <c r="J5" s="66">
        <v>10</v>
      </c>
    </row>
    <row r="6" spans="1:10" s="65" customFormat="1" ht="42" customHeight="1">
      <c r="A6" s="176" t="s">
        <v>340</v>
      </c>
      <c r="B6" s="176" t="s">
        <v>359</v>
      </c>
      <c r="C6" s="67" t="s">
        <v>360</v>
      </c>
      <c r="D6" s="67" t="s">
        <v>361</v>
      </c>
      <c r="E6" s="67" t="s">
        <v>362</v>
      </c>
      <c r="F6" s="67" t="s">
        <v>363</v>
      </c>
      <c r="G6" s="67" t="s">
        <v>364</v>
      </c>
      <c r="H6" s="67" t="s">
        <v>365</v>
      </c>
      <c r="I6" s="67" t="s">
        <v>366</v>
      </c>
      <c r="J6" s="67" t="s">
        <v>367</v>
      </c>
    </row>
    <row r="7" spans="1:10" s="65" customFormat="1" ht="42" customHeight="1">
      <c r="A7" s="176"/>
      <c r="B7" s="176"/>
      <c r="C7" s="67" t="s">
        <v>368</v>
      </c>
      <c r="D7" s="67" t="s">
        <v>369</v>
      </c>
      <c r="E7" s="67" t="s">
        <v>370</v>
      </c>
      <c r="F7" s="67" t="s">
        <v>363</v>
      </c>
      <c r="G7" s="67" t="s">
        <v>364</v>
      </c>
      <c r="H7" s="67" t="s">
        <v>365</v>
      </c>
      <c r="I7" s="67" t="s">
        <v>366</v>
      </c>
      <c r="J7" s="67" t="s">
        <v>371</v>
      </c>
    </row>
    <row r="8" spans="1:10" s="65" customFormat="1" ht="42" customHeight="1">
      <c r="A8" s="176"/>
      <c r="B8" s="176"/>
      <c r="C8" s="67" t="s">
        <v>372</v>
      </c>
      <c r="D8" s="67" t="s">
        <v>373</v>
      </c>
      <c r="E8" s="67" t="s">
        <v>373</v>
      </c>
      <c r="F8" s="67" t="s">
        <v>363</v>
      </c>
      <c r="G8" s="67" t="s">
        <v>364</v>
      </c>
      <c r="H8" s="67" t="s">
        <v>365</v>
      </c>
      <c r="I8" s="67" t="s">
        <v>366</v>
      </c>
      <c r="J8" s="67" t="s">
        <v>374</v>
      </c>
    </row>
    <row r="9" spans="1:10" s="65" customFormat="1" ht="42" customHeight="1">
      <c r="A9" s="176" t="s">
        <v>324</v>
      </c>
      <c r="B9" s="176" t="s">
        <v>375</v>
      </c>
      <c r="C9" s="67" t="s">
        <v>360</v>
      </c>
      <c r="D9" s="67" t="s">
        <v>376</v>
      </c>
      <c r="E9" s="67" t="s">
        <v>377</v>
      </c>
      <c r="F9" s="67" t="s">
        <v>363</v>
      </c>
      <c r="G9" s="67" t="s">
        <v>378</v>
      </c>
      <c r="H9" s="67" t="s">
        <v>379</v>
      </c>
      <c r="I9" s="67" t="s">
        <v>366</v>
      </c>
      <c r="J9" s="67" t="s">
        <v>380</v>
      </c>
    </row>
    <row r="10" spans="1:10" s="65" customFormat="1" ht="42" customHeight="1">
      <c r="A10" s="176"/>
      <c r="B10" s="176"/>
      <c r="C10" s="67" t="s">
        <v>360</v>
      </c>
      <c r="D10" s="67" t="s">
        <v>361</v>
      </c>
      <c r="E10" s="67" t="s">
        <v>381</v>
      </c>
      <c r="F10" s="67" t="s">
        <v>363</v>
      </c>
      <c r="G10" s="67" t="s">
        <v>382</v>
      </c>
      <c r="H10" s="67" t="s">
        <v>365</v>
      </c>
      <c r="I10" s="67" t="s">
        <v>366</v>
      </c>
      <c r="J10" s="67" t="s">
        <v>383</v>
      </c>
    </row>
    <row r="11" spans="1:10" s="65" customFormat="1" ht="42" customHeight="1">
      <c r="A11" s="176"/>
      <c r="B11" s="176"/>
      <c r="C11" s="67" t="s">
        <v>360</v>
      </c>
      <c r="D11" s="67" t="s">
        <v>384</v>
      </c>
      <c r="E11" s="67" t="s">
        <v>385</v>
      </c>
      <c r="F11" s="67" t="s">
        <v>363</v>
      </c>
      <c r="G11" s="67" t="s">
        <v>382</v>
      </c>
      <c r="H11" s="67" t="s">
        <v>365</v>
      </c>
      <c r="I11" s="67" t="s">
        <v>366</v>
      </c>
      <c r="J11" s="67" t="s">
        <v>386</v>
      </c>
    </row>
    <row r="12" spans="1:10" s="65" customFormat="1" ht="42" customHeight="1">
      <c r="A12" s="176"/>
      <c r="B12" s="176"/>
      <c r="C12" s="67" t="s">
        <v>368</v>
      </c>
      <c r="D12" s="67" t="s">
        <v>369</v>
      </c>
      <c r="E12" s="67" t="s">
        <v>387</v>
      </c>
      <c r="F12" s="67" t="s">
        <v>363</v>
      </c>
      <c r="G12" s="67" t="s">
        <v>364</v>
      </c>
      <c r="H12" s="67" t="s">
        <v>365</v>
      </c>
      <c r="I12" s="67" t="s">
        <v>366</v>
      </c>
      <c r="J12" s="67" t="s">
        <v>388</v>
      </c>
    </row>
    <row r="13" spans="1:10" s="65" customFormat="1" ht="42" customHeight="1">
      <c r="A13" s="176"/>
      <c r="B13" s="176"/>
      <c r="C13" s="67" t="s">
        <v>372</v>
      </c>
      <c r="D13" s="67" t="s">
        <v>373</v>
      </c>
      <c r="E13" s="67" t="s">
        <v>389</v>
      </c>
      <c r="F13" s="67" t="s">
        <v>363</v>
      </c>
      <c r="G13" s="67" t="s">
        <v>364</v>
      </c>
      <c r="H13" s="67" t="s">
        <v>365</v>
      </c>
      <c r="I13" s="67" t="s">
        <v>366</v>
      </c>
      <c r="J13" s="67" t="s">
        <v>390</v>
      </c>
    </row>
    <row r="14" spans="1:10" s="65" customFormat="1" ht="42" customHeight="1">
      <c r="A14" s="176" t="s">
        <v>318</v>
      </c>
      <c r="B14" s="176" t="s">
        <v>391</v>
      </c>
      <c r="C14" s="67" t="s">
        <v>360</v>
      </c>
      <c r="D14" s="67" t="s">
        <v>384</v>
      </c>
      <c r="E14" s="67" t="s">
        <v>392</v>
      </c>
      <c r="F14" s="67" t="s">
        <v>363</v>
      </c>
      <c r="G14" s="67" t="s">
        <v>393</v>
      </c>
      <c r="H14" s="67" t="s">
        <v>394</v>
      </c>
      <c r="I14" s="67" t="s">
        <v>366</v>
      </c>
      <c r="J14" s="67" t="s">
        <v>395</v>
      </c>
    </row>
    <row r="15" spans="1:10" s="65" customFormat="1" ht="42" customHeight="1">
      <c r="A15" s="176"/>
      <c r="B15" s="176"/>
      <c r="C15" s="67" t="s">
        <v>368</v>
      </c>
      <c r="D15" s="67" t="s">
        <v>369</v>
      </c>
      <c r="E15" s="67" t="s">
        <v>396</v>
      </c>
      <c r="F15" s="67" t="s">
        <v>397</v>
      </c>
      <c r="G15" s="67" t="s">
        <v>398</v>
      </c>
      <c r="H15" s="67" t="s">
        <v>394</v>
      </c>
      <c r="I15" s="67" t="s">
        <v>399</v>
      </c>
      <c r="J15" s="67" t="s">
        <v>395</v>
      </c>
    </row>
    <row r="16" spans="1:10" s="65" customFormat="1" ht="42" customHeight="1">
      <c r="A16" s="176"/>
      <c r="B16" s="176"/>
      <c r="C16" s="67" t="s">
        <v>372</v>
      </c>
      <c r="D16" s="67" t="s">
        <v>373</v>
      </c>
      <c r="E16" s="67" t="s">
        <v>400</v>
      </c>
      <c r="F16" s="67" t="s">
        <v>363</v>
      </c>
      <c r="G16" s="67" t="s">
        <v>364</v>
      </c>
      <c r="H16" s="67" t="s">
        <v>365</v>
      </c>
      <c r="I16" s="67" t="s">
        <v>366</v>
      </c>
      <c r="J16" s="67" t="s">
        <v>395</v>
      </c>
    </row>
    <row r="17" spans="1:10" s="65" customFormat="1" ht="42" customHeight="1">
      <c r="A17" s="176" t="s">
        <v>328</v>
      </c>
      <c r="B17" s="176" t="s">
        <v>401</v>
      </c>
      <c r="C17" s="67" t="s">
        <v>360</v>
      </c>
      <c r="D17" s="67" t="s">
        <v>376</v>
      </c>
      <c r="E17" s="67" t="s">
        <v>402</v>
      </c>
      <c r="F17" s="67" t="s">
        <v>363</v>
      </c>
      <c r="G17" s="67" t="s">
        <v>403</v>
      </c>
      <c r="H17" s="67" t="s">
        <v>404</v>
      </c>
      <c r="I17" s="67" t="s">
        <v>366</v>
      </c>
      <c r="J17" s="67" t="s">
        <v>405</v>
      </c>
    </row>
    <row r="18" spans="1:10" s="65" customFormat="1" ht="42" customHeight="1">
      <c r="A18" s="176"/>
      <c r="B18" s="176"/>
      <c r="C18" s="67" t="s">
        <v>360</v>
      </c>
      <c r="D18" s="67" t="s">
        <v>361</v>
      </c>
      <c r="E18" s="67" t="s">
        <v>406</v>
      </c>
      <c r="F18" s="67" t="s">
        <v>363</v>
      </c>
      <c r="G18" s="67" t="s">
        <v>364</v>
      </c>
      <c r="H18" s="67" t="s">
        <v>365</v>
      </c>
      <c r="I18" s="67" t="s">
        <v>366</v>
      </c>
      <c r="J18" s="67" t="s">
        <v>407</v>
      </c>
    </row>
    <row r="19" spans="1:10" s="65" customFormat="1" ht="42" customHeight="1">
      <c r="A19" s="176"/>
      <c r="B19" s="176"/>
      <c r="C19" s="67" t="s">
        <v>368</v>
      </c>
      <c r="D19" s="67" t="s">
        <v>369</v>
      </c>
      <c r="E19" s="67" t="s">
        <v>408</v>
      </c>
      <c r="F19" s="67" t="s">
        <v>409</v>
      </c>
      <c r="G19" s="67" t="s">
        <v>86</v>
      </c>
      <c r="H19" s="67" t="s">
        <v>410</v>
      </c>
      <c r="I19" s="67" t="s">
        <v>366</v>
      </c>
      <c r="J19" s="67" t="s">
        <v>411</v>
      </c>
    </row>
    <row r="20" spans="1:10" s="65" customFormat="1" ht="42" customHeight="1">
      <c r="A20" s="176"/>
      <c r="B20" s="176"/>
      <c r="C20" s="67" t="s">
        <v>372</v>
      </c>
      <c r="D20" s="67" t="s">
        <v>373</v>
      </c>
      <c r="E20" s="67" t="s">
        <v>412</v>
      </c>
      <c r="F20" s="67" t="s">
        <v>363</v>
      </c>
      <c r="G20" s="67" t="s">
        <v>364</v>
      </c>
      <c r="H20" s="67" t="s">
        <v>365</v>
      </c>
      <c r="I20" s="67" t="s">
        <v>366</v>
      </c>
      <c r="J20" s="67" t="s">
        <v>413</v>
      </c>
    </row>
    <row r="21" spans="1:10" s="65" customFormat="1" ht="42" customHeight="1">
      <c r="A21" s="176" t="s">
        <v>316</v>
      </c>
      <c r="B21" s="176" t="s">
        <v>414</v>
      </c>
      <c r="C21" s="67" t="s">
        <v>360</v>
      </c>
      <c r="D21" s="67" t="s">
        <v>376</v>
      </c>
      <c r="E21" s="67" t="s">
        <v>415</v>
      </c>
      <c r="F21" s="67" t="s">
        <v>397</v>
      </c>
      <c r="G21" s="67" t="s">
        <v>416</v>
      </c>
      <c r="H21" s="67" t="s">
        <v>417</v>
      </c>
      <c r="I21" s="67" t="s">
        <v>366</v>
      </c>
      <c r="J21" s="67" t="s">
        <v>415</v>
      </c>
    </row>
    <row r="22" spans="1:10" s="65" customFormat="1" ht="42" customHeight="1">
      <c r="A22" s="176"/>
      <c r="B22" s="176"/>
      <c r="C22" s="67" t="s">
        <v>360</v>
      </c>
      <c r="D22" s="67" t="s">
        <v>376</v>
      </c>
      <c r="E22" s="67" t="s">
        <v>418</v>
      </c>
      <c r="F22" s="67" t="s">
        <v>397</v>
      </c>
      <c r="G22" s="67" t="s">
        <v>419</v>
      </c>
      <c r="H22" s="67" t="s">
        <v>417</v>
      </c>
      <c r="I22" s="67" t="s">
        <v>366</v>
      </c>
      <c r="J22" s="67" t="s">
        <v>418</v>
      </c>
    </row>
    <row r="23" spans="1:10" s="65" customFormat="1" ht="42" customHeight="1">
      <c r="A23" s="176"/>
      <c r="B23" s="176"/>
      <c r="C23" s="67" t="s">
        <v>360</v>
      </c>
      <c r="D23" s="67" t="s">
        <v>376</v>
      </c>
      <c r="E23" s="67" t="s">
        <v>420</v>
      </c>
      <c r="F23" s="67" t="s">
        <v>397</v>
      </c>
      <c r="G23" s="67" t="s">
        <v>421</v>
      </c>
      <c r="H23" s="67" t="s">
        <v>422</v>
      </c>
      <c r="I23" s="67" t="s">
        <v>366</v>
      </c>
      <c r="J23" s="67" t="s">
        <v>420</v>
      </c>
    </row>
    <row r="24" spans="1:10" s="65" customFormat="1" ht="42" customHeight="1">
      <c r="A24" s="176"/>
      <c r="B24" s="176"/>
      <c r="C24" s="67" t="s">
        <v>360</v>
      </c>
      <c r="D24" s="67" t="s">
        <v>376</v>
      </c>
      <c r="E24" s="67" t="s">
        <v>423</v>
      </c>
      <c r="F24" s="67" t="s">
        <v>397</v>
      </c>
      <c r="G24" s="67" t="s">
        <v>424</v>
      </c>
      <c r="H24" s="67" t="s">
        <v>417</v>
      </c>
      <c r="I24" s="67" t="s">
        <v>366</v>
      </c>
      <c r="J24" s="67" t="s">
        <v>423</v>
      </c>
    </row>
    <row r="25" spans="1:10" s="65" customFormat="1" ht="42" customHeight="1">
      <c r="A25" s="176"/>
      <c r="B25" s="176"/>
      <c r="C25" s="67" t="s">
        <v>360</v>
      </c>
      <c r="D25" s="67" t="s">
        <v>376</v>
      </c>
      <c r="E25" s="67" t="s">
        <v>425</v>
      </c>
      <c r="F25" s="67" t="s">
        <v>397</v>
      </c>
      <c r="G25" s="67" t="s">
        <v>426</v>
      </c>
      <c r="H25" s="67" t="s">
        <v>427</v>
      </c>
      <c r="I25" s="67" t="s">
        <v>366</v>
      </c>
      <c r="J25" s="67" t="s">
        <v>425</v>
      </c>
    </row>
    <row r="26" spans="1:10" s="65" customFormat="1" ht="42" customHeight="1">
      <c r="A26" s="176"/>
      <c r="B26" s="176"/>
      <c r="C26" s="67" t="s">
        <v>360</v>
      </c>
      <c r="D26" s="67" t="s">
        <v>376</v>
      </c>
      <c r="E26" s="67" t="s">
        <v>428</v>
      </c>
      <c r="F26" s="67" t="s">
        <v>397</v>
      </c>
      <c r="G26" s="67" t="s">
        <v>93</v>
      </c>
      <c r="H26" s="67" t="s">
        <v>429</v>
      </c>
      <c r="I26" s="67" t="s">
        <v>366</v>
      </c>
      <c r="J26" s="67" t="s">
        <v>428</v>
      </c>
    </row>
    <row r="27" spans="1:10" s="65" customFormat="1" ht="42" customHeight="1">
      <c r="A27" s="176"/>
      <c r="B27" s="176"/>
      <c r="C27" s="67" t="s">
        <v>360</v>
      </c>
      <c r="D27" s="67" t="s">
        <v>376</v>
      </c>
      <c r="E27" s="67" t="s">
        <v>430</v>
      </c>
      <c r="F27" s="67" t="s">
        <v>397</v>
      </c>
      <c r="G27" s="67" t="s">
        <v>431</v>
      </c>
      <c r="H27" s="67" t="s">
        <v>404</v>
      </c>
      <c r="I27" s="67" t="s">
        <v>366</v>
      </c>
      <c r="J27" s="67" t="s">
        <v>430</v>
      </c>
    </row>
    <row r="28" spans="1:10" s="65" customFormat="1" ht="42" customHeight="1">
      <c r="A28" s="176"/>
      <c r="B28" s="176"/>
      <c r="C28" s="67" t="s">
        <v>360</v>
      </c>
      <c r="D28" s="67" t="s">
        <v>376</v>
      </c>
      <c r="E28" s="67" t="s">
        <v>432</v>
      </c>
      <c r="F28" s="67" t="s">
        <v>397</v>
      </c>
      <c r="G28" s="67" t="s">
        <v>90</v>
      </c>
      <c r="H28" s="67" t="s">
        <v>433</v>
      </c>
      <c r="I28" s="67" t="s">
        <v>366</v>
      </c>
      <c r="J28" s="67" t="s">
        <v>432</v>
      </c>
    </row>
    <row r="29" spans="1:10" s="65" customFormat="1" ht="42" customHeight="1">
      <c r="A29" s="176"/>
      <c r="B29" s="176"/>
      <c r="C29" s="67" t="s">
        <v>360</v>
      </c>
      <c r="D29" s="67" t="s">
        <v>376</v>
      </c>
      <c r="E29" s="67" t="s">
        <v>434</v>
      </c>
      <c r="F29" s="67" t="s">
        <v>397</v>
      </c>
      <c r="G29" s="67" t="s">
        <v>435</v>
      </c>
      <c r="H29" s="67" t="s">
        <v>436</v>
      </c>
      <c r="I29" s="67" t="s">
        <v>366</v>
      </c>
      <c r="J29" s="67" t="s">
        <v>434</v>
      </c>
    </row>
    <row r="30" spans="1:10" s="65" customFormat="1" ht="42" customHeight="1">
      <c r="A30" s="176"/>
      <c r="B30" s="176"/>
      <c r="C30" s="67" t="s">
        <v>360</v>
      </c>
      <c r="D30" s="67" t="s">
        <v>376</v>
      </c>
      <c r="E30" s="67" t="s">
        <v>437</v>
      </c>
      <c r="F30" s="67" t="s">
        <v>397</v>
      </c>
      <c r="G30" s="67" t="s">
        <v>86</v>
      </c>
      <c r="H30" s="67" t="s">
        <v>438</v>
      </c>
      <c r="I30" s="67" t="s">
        <v>366</v>
      </c>
      <c r="J30" s="67" t="s">
        <v>437</v>
      </c>
    </row>
    <row r="31" spans="1:10" s="65" customFormat="1" ht="42" customHeight="1">
      <c r="A31" s="176"/>
      <c r="B31" s="176"/>
      <c r="C31" s="67" t="s">
        <v>360</v>
      </c>
      <c r="D31" s="67" t="s">
        <v>361</v>
      </c>
      <c r="E31" s="67" t="s">
        <v>439</v>
      </c>
      <c r="F31" s="67" t="s">
        <v>363</v>
      </c>
      <c r="G31" s="67" t="s">
        <v>382</v>
      </c>
      <c r="H31" s="67" t="s">
        <v>365</v>
      </c>
      <c r="I31" s="67" t="s">
        <v>399</v>
      </c>
      <c r="J31" s="67" t="s">
        <v>439</v>
      </c>
    </row>
    <row r="32" spans="1:10" s="65" customFormat="1" ht="42" customHeight="1">
      <c r="A32" s="176"/>
      <c r="B32" s="176"/>
      <c r="C32" s="67" t="s">
        <v>360</v>
      </c>
      <c r="D32" s="67" t="s">
        <v>361</v>
      </c>
      <c r="E32" s="67" t="s">
        <v>440</v>
      </c>
      <c r="F32" s="67" t="s">
        <v>397</v>
      </c>
      <c r="G32" s="67" t="s">
        <v>86</v>
      </c>
      <c r="H32" s="67" t="s">
        <v>441</v>
      </c>
      <c r="I32" s="67" t="s">
        <v>366</v>
      </c>
      <c r="J32" s="67" t="s">
        <v>440</v>
      </c>
    </row>
    <row r="33" spans="1:10" s="65" customFormat="1" ht="42" customHeight="1">
      <c r="A33" s="176"/>
      <c r="B33" s="176"/>
      <c r="C33" s="67" t="s">
        <v>360</v>
      </c>
      <c r="D33" s="67" t="s">
        <v>361</v>
      </c>
      <c r="E33" s="67" t="s">
        <v>381</v>
      </c>
      <c r="F33" s="67" t="s">
        <v>397</v>
      </c>
      <c r="G33" s="67" t="s">
        <v>382</v>
      </c>
      <c r="H33" s="67" t="s">
        <v>365</v>
      </c>
      <c r="I33" s="67" t="s">
        <v>399</v>
      </c>
      <c r="J33" s="67" t="s">
        <v>381</v>
      </c>
    </row>
    <row r="34" spans="1:10" s="65" customFormat="1" ht="42" customHeight="1">
      <c r="A34" s="176"/>
      <c r="B34" s="176"/>
      <c r="C34" s="67" t="s">
        <v>360</v>
      </c>
      <c r="D34" s="67" t="s">
        <v>384</v>
      </c>
      <c r="E34" s="67" t="s">
        <v>385</v>
      </c>
      <c r="F34" s="67" t="s">
        <v>397</v>
      </c>
      <c r="G34" s="67" t="s">
        <v>382</v>
      </c>
      <c r="H34" s="67" t="s">
        <v>365</v>
      </c>
      <c r="I34" s="67" t="s">
        <v>399</v>
      </c>
      <c r="J34" s="67" t="s">
        <v>385</v>
      </c>
    </row>
    <row r="35" spans="1:10" s="65" customFormat="1" ht="42" customHeight="1">
      <c r="A35" s="176"/>
      <c r="B35" s="176"/>
      <c r="C35" s="67" t="s">
        <v>360</v>
      </c>
      <c r="D35" s="67" t="s">
        <v>384</v>
      </c>
      <c r="E35" s="67" t="s">
        <v>442</v>
      </c>
      <c r="F35" s="67" t="s">
        <v>397</v>
      </c>
      <c r="G35" s="67" t="s">
        <v>382</v>
      </c>
      <c r="H35" s="67" t="s">
        <v>365</v>
      </c>
      <c r="I35" s="67" t="s">
        <v>399</v>
      </c>
      <c r="J35" s="67" t="s">
        <v>442</v>
      </c>
    </row>
    <row r="36" spans="1:10" s="65" customFormat="1" ht="42" customHeight="1">
      <c r="A36" s="176"/>
      <c r="B36" s="176"/>
      <c r="C36" s="67" t="s">
        <v>368</v>
      </c>
      <c r="D36" s="67" t="s">
        <v>369</v>
      </c>
      <c r="E36" s="67" t="s">
        <v>443</v>
      </c>
      <c r="F36" s="67" t="s">
        <v>363</v>
      </c>
      <c r="G36" s="67" t="s">
        <v>382</v>
      </c>
      <c r="H36" s="67" t="s">
        <v>365</v>
      </c>
      <c r="I36" s="67" t="s">
        <v>399</v>
      </c>
      <c r="J36" s="67" t="s">
        <v>443</v>
      </c>
    </row>
    <row r="37" spans="1:10" s="65" customFormat="1" ht="42" customHeight="1">
      <c r="A37" s="176"/>
      <c r="B37" s="176"/>
      <c r="C37" s="67" t="s">
        <v>372</v>
      </c>
      <c r="D37" s="67" t="s">
        <v>373</v>
      </c>
      <c r="E37" s="67" t="s">
        <v>389</v>
      </c>
      <c r="F37" s="67" t="s">
        <v>397</v>
      </c>
      <c r="G37" s="67" t="s">
        <v>444</v>
      </c>
      <c r="H37" s="67" t="s">
        <v>365</v>
      </c>
      <c r="I37" s="67" t="s">
        <v>399</v>
      </c>
      <c r="J37" s="67" t="s">
        <v>389</v>
      </c>
    </row>
    <row r="38" spans="1:10" s="65" customFormat="1" ht="42" customHeight="1">
      <c r="A38" s="176" t="s">
        <v>310</v>
      </c>
      <c r="B38" s="176" t="s">
        <v>445</v>
      </c>
      <c r="C38" s="67" t="s">
        <v>360</v>
      </c>
      <c r="D38" s="67" t="s">
        <v>376</v>
      </c>
      <c r="E38" s="67" t="s">
        <v>446</v>
      </c>
      <c r="F38" s="67" t="s">
        <v>397</v>
      </c>
      <c r="G38" s="67" t="s">
        <v>89</v>
      </c>
      <c r="H38" s="67" t="s">
        <v>447</v>
      </c>
      <c r="I38" s="67" t="s">
        <v>366</v>
      </c>
      <c r="J38" s="67" t="s">
        <v>446</v>
      </c>
    </row>
    <row r="39" spans="1:10" s="65" customFormat="1" ht="42" customHeight="1">
      <c r="A39" s="176"/>
      <c r="B39" s="176"/>
      <c r="C39" s="67" t="s">
        <v>360</v>
      </c>
      <c r="D39" s="67" t="s">
        <v>376</v>
      </c>
      <c r="E39" s="67" t="s">
        <v>448</v>
      </c>
      <c r="F39" s="67" t="s">
        <v>397</v>
      </c>
      <c r="G39" s="67" t="s">
        <v>89</v>
      </c>
      <c r="H39" s="67" t="s">
        <v>447</v>
      </c>
      <c r="I39" s="67" t="s">
        <v>366</v>
      </c>
      <c r="J39" s="67" t="s">
        <v>448</v>
      </c>
    </row>
    <row r="40" spans="1:10" s="65" customFormat="1" ht="42" customHeight="1">
      <c r="A40" s="176"/>
      <c r="B40" s="176"/>
      <c r="C40" s="67" t="s">
        <v>360</v>
      </c>
      <c r="D40" s="67" t="s">
        <v>376</v>
      </c>
      <c r="E40" s="67" t="s">
        <v>449</v>
      </c>
      <c r="F40" s="67" t="s">
        <v>397</v>
      </c>
      <c r="G40" s="67" t="s">
        <v>86</v>
      </c>
      <c r="H40" s="67" t="s">
        <v>447</v>
      </c>
      <c r="I40" s="67" t="s">
        <v>366</v>
      </c>
      <c r="J40" s="67" t="s">
        <v>449</v>
      </c>
    </row>
    <row r="41" spans="1:10" s="65" customFormat="1" ht="42" customHeight="1">
      <c r="A41" s="176"/>
      <c r="B41" s="176"/>
      <c r="C41" s="67" t="s">
        <v>360</v>
      </c>
      <c r="D41" s="67" t="s">
        <v>361</v>
      </c>
      <c r="E41" s="67" t="s">
        <v>450</v>
      </c>
      <c r="F41" s="67" t="s">
        <v>397</v>
      </c>
      <c r="G41" s="67" t="s">
        <v>451</v>
      </c>
      <c r="H41" s="67" t="s">
        <v>365</v>
      </c>
      <c r="I41" s="67" t="s">
        <v>366</v>
      </c>
      <c r="J41" s="67" t="s">
        <v>450</v>
      </c>
    </row>
    <row r="42" spans="1:10" s="65" customFormat="1" ht="42" customHeight="1">
      <c r="A42" s="176"/>
      <c r="B42" s="176"/>
      <c r="C42" s="67" t="s">
        <v>360</v>
      </c>
      <c r="D42" s="67" t="s">
        <v>384</v>
      </c>
      <c r="E42" s="67" t="s">
        <v>385</v>
      </c>
      <c r="F42" s="67" t="s">
        <v>363</v>
      </c>
      <c r="G42" s="67" t="s">
        <v>451</v>
      </c>
      <c r="H42" s="67" t="s">
        <v>365</v>
      </c>
      <c r="I42" s="67" t="s">
        <v>366</v>
      </c>
      <c r="J42" s="67" t="s">
        <v>385</v>
      </c>
    </row>
    <row r="43" spans="1:10" s="65" customFormat="1" ht="42" customHeight="1">
      <c r="A43" s="176"/>
      <c r="B43" s="176"/>
      <c r="C43" s="67" t="s">
        <v>360</v>
      </c>
      <c r="D43" s="67" t="s">
        <v>384</v>
      </c>
      <c r="E43" s="67" t="s">
        <v>442</v>
      </c>
      <c r="F43" s="67" t="s">
        <v>363</v>
      </c>
      <c r="G43" s="67" t="s">
        <v>451</v>
      </c>
      <c r="H43" s="67" t="s">
        <v>365</v>
      </c>
      <c r="I43" s="67" t="s">
        <v>366</v>
      </c>
      <c r="J43" s="67" t="s">
        <v>442</v>
      </c>
    </row>
    <row r="44" spans="1:10" s="65" customFormat="1" ht="42" customHeight="1">
      <c r="A44" s="176"/>
      <c r="B44" s="176"/>
      <c r="C44" s="67" t="s">
        <v>368</v>
      </c>
      <c r="D44" s="67" t="s">
        <v>369</v>
      </c>
      <c r="E44" s="67" t="s">
        <v>452</v>
      </c>
      <c r="F44" s="67" t="s">
        <v>363</v>
      </c>
      <c r="G44" s="67" t="s">
        <v>444</v>
      </c>
      <c r="H44" s="67" t="s">
        <v>365</v>
      </c>
      <c r="I44" s="67" t="s">
        <v>366</v>
      </c>
      <c r="J44" s="67" t="s">
        <v>452</v>
      </c>
    </row>
    <row r="45" spans="1:10" s="65" customFormat="1" ht="42" customHeight="1">
      <c r="A45" s="176"/>
      <c r="B45" s="176"/>
      <c r="C45" s="67" t="s">
        <v>372</v>
      </c>
      <c r="D45" s="67" t="s">
        <v>373</v>
      </c>
      <c r="E45" s="67" t="s">
        <v>389</v>
      </c>
      <c r="F45" s="67" t="s">
        <v>363</v>
      </c>
      <c r="G45" s="67" t="s">
        <v>382</v>
      </c>
      <c r="H45" s="67" t="s">
        <v>365</v>
      </c>
      <c r="I45" s="67" t="s">
        <v>366</v>
      </c>
      <c r="J45" s="67" t="s">
        <v>389</v>
      </c>
    </row>
    <row r="46" spans="1:10" s="65" customFormat="1" ht="42" customHeight="1">
      <c r="A46" s="176" t="s">
        <v>342</v>
      </c>
      <c r="B46" s="176" t="s">
        <v>453</v>
      </c>
      <c r="C46" s="67" t="s">
        <v>360</v>
      </c>
      <c r="D46" s="67" t="s">
        <v>376</v>
      </c>
      <c r="E46" s="67" t="s">
        <v>454</v>
      </c>
      <c r="F46" s="67" t="s">
        <v>397</v>
      </c>
      <c r="G46" s="67" t="s">
        <v>455</v>
      </c>
      <c r="H46" s="67" t="s">
        <v>365</v>
      </c>
      <c r="I46" s="67" t="s">
        <v>366</v>
      </c>
      <c r="J46" s="67" t="s">
        <v>456</v>
      </c>
    </row>
    <row r="47" spans="1:10" s="65" customFormat="1" ht="42" customHeight="1">
      <c r="A47" s="176"/>
      <c r="B47" s="176"/>
      <c r="C47" s="67" t="s">
        <v>368</v>
      </c>
      <c r="D47" s="67" t="s">
        <v>457</v>
      </c>
      <c r="E47" s="67" t="s">
        <v>458</v>
      </c>
      <c r="F47" s="67" t="s">
        <v>363</v>
      </c>
      <c r="G47" s="67" t="s">
        <v>94</v>
      </c>
      <c r="H47" s="67" t="s">
        <v>394</v>
      </c>
      <c r="I47" s="67" t="s">
        <v>366</v>
      </c>
      <c r="J47" s="67" t="s">
        <v>459</v>
      </c>
    </row>
    <row r="48" spans="1:10" s="65" customFormat="1" ht="42" customHeight="1">
      <c r="A48" s="176"/>
      <c r="B48" s="176"/>
      <c r="C48" s="67" t="s">
        <v>372</v>
      </c>
      <c r="D48" s="67" t="s">
        <v>373</v>
      </c>
      <c r="E48" s="67" t="s">
        <v>460</v>
      </c>
      <c r="F48" s="67" t="s">
        <v>363</v>
      </c>
      <c r="G48" s="67" t="s">
        <v>364</v>
      </c>
      <c r="H48" s="67" t="s">
        <v>365</v>
      </c>
      <c r="I48" s="67" t="s">
        <v>366</v>
      </c>
      <c r="J48" s="67" t="s">
        <v>461</v>
      </c>
    </row>
    <row r="49" spans="1:10" s="65" customFormat="1" ht="42" customHeight="1">
      <c r="A49" s="176" t="s">
        <v>346</v>
      </c>
      <c r="B49" s="176" t="s">
        <v>462</v>
      </c>
      <c r="C49" s="67" t="s">
        <v>360</v>
      </c>
      <c r="D49" s="67" t="s">
        <v>361</v>
      </c>
      <c r="E49" s="67" t="s">
        <v>463</v>
      </c>
      <c r="F49" s="67" t="s">
        <v>397</v>
      </c>
      <c r="G49" s="67" t="s">
        <v>451</v>
      </c>
      <c r="H49" s="67" t="s">
        <v>365</v>
      </c>
      <c r="I49" s="67" t="s">
        <v>366</v>
      </c>
      <c r="J49" s="67" t="s">
        <v>464</v>
      </c>
    </row>
    <row r="50" spans="1:10" s="65" customFormat="1" ht="42" customHeight="1">
      <c r="A50" s="176"/>
      <c r="B50" s="176"/>
      <c r="C50" s="67" t="s">
        <v>368</v>
      </c>
      <c r="D50" s="67" t="s">
        <v>369</v>
      </c>
      <c r="E50" s="67" t="s">
        <v>465</v>
      </c>
      <c r="F50" s="67" t="s">
        <v>363</v>
      </c>
      <c r="G50" s="67" t="s">
        <v>86</v>
      </c>
      <c r="H50" s="67" t="s">
        <v>466</v>
      </c>
      <c r="I50" s="67" t="s">
        <v>366</v>
      </c>
      <c r="J50" s="67" t="s">
        <v>467</v>
      </c>
    </row>
    <row r="51" spans="1:10" s="65" customFormat="1" ht="42" customHeight="1">
      <c r="A51" s="176"/>
      <c r="B51" s="176"/>
      <c r="C51" s="67" t="s">
        <v>372</v>
      </c>
      <c r="D51" s="67" t="s">
        <v>373</v>
      </c>
      <c r="E51" s="67" t="s">
        <v>468</v>
      </c>
      <c r="F51" s="67" t="s">
        <v>363</v>
      </c>
      <c r="G51" s="67" t="s">
        <v>364</v>
      </c>
      <c r="H51" s="67" t="s">
        <v>365</v>
      </c>
      <c r="I51" s="67" t="s">
        <v>366</v>
      </c>
      <c r="J51" s="67" t="s">
        <v>469</v>
      </c>
    </row>
    <row r="52" spans="1:10" s="65" customFormat="1" ht="42" customHeight="1">
      <c r="A52" s="176" t="s">
        <v>312</v>
      </c>
      <c r="B52" s="176" t="s">
        <v>470</v>
      </c>
      <c r="C52" s="67" t="s">
        <v>360</v>
      </c>
      <c r="D52" s="67" t="s">
        <v>376</v>
      </c>
      <c r="E52" s="67" t="s">
        <v>471</v>
      </c>
      <c r="F52" s="67" t="s">
        <v>363</v>
      </c>
      <c r="G52" s="67" t="s">
        <v>472</v>
      </c>
      <c r="H52" s="67" t="s">
        <v>473</v>
      </c>
      <c r="I52" s="67" t="s">
        <v>366</v>
      </c>
      <c r="J52" s="67" t="s">
        <v>474</v>
      </c>
    </row>
    <row r="53" spans="1:10" s="65" customFormat="1" ht="42" customHeight="1">
      <c r="A53" s="176"/>
      <c r="B53" s="176"/>
      <c r="C53" s="67" t="s">
        <v>360</v>
      </c>
      <c r="D53" s="67" t="s">
        <v>361</v>
      </c>
      <c r="E53" s="67" t="s">
        <v>475</v>
      </c>
      <c r="F53" s="67" t="s">
        <v>397</v>
      </c>
      <c r="G53" s="67" t="s">
        <v>382</v>
      </c>
      <c r="H53" s="67" t="s">
        <v>365</v>
      </c>
      <c r="I53" s="67" t="s">
        <v>399</v>
      </c>
      <c r="J53" s="67" t="s">
        <v>476</v>
      </c>
    </row>
    <row r="54" spans="1:10" s="65" customFormat="1" ht="42" customHeight="1">
      <c r="A54" s="176"/>
      <c r="B54" s="176"/>
      <c r="C54" s="67" t="s">
        <v>360</v>
      </c>
      <c r="D54" s="67" t="s">
        <v>361</v>
      </c>
      <c r="E54" s="67" t="s">
        <v>477</v>
      </c>
      <c r="F54" s="67" t="s">
        <v>397</v>
      </c>
      <c r="G54" s="67" t="s">
        <v>382</v>
      </c>
      <c r="H54" s="67" t="s">
        <v>365</v>
      </c>
      <c r="I54" s="67" t="s">
        <v>399</v>
      </c>
      <c r="J54" s="67" t="s">
        <v>478</v>
      </c>
    </row>
    <row r="55" spans="1:10" s="65" customFormat="1" ht="42" customHeight="1">
      <c r="A55" s="176"/>
      <c r="B55" s="176"/>
      <c r="C55" s="67" t="s">
        <v>360</v>
      </c>
      <c r="D55" s="67" t="s">
        <v>384</v>
      </c>
      <c r="E55" s="67" t="s">
        <v>479</v>
      </c>
      <c r="F55" s="67" t="s">
        <v>397</v>
      </c>
      <c r="G55" s="67" t="s">
        <v>451</v>
      </c>
      <c r="H55" s="67" t="s">
        <v>365</v>
      </c>
      <c r="I55" s="67" t="s">
        <v>399</v>
      </c>
      <c r="J55" s="67" t="s">
        <v>480</v>
      </c>
    </row>
    <row r="56" spans="1:10" s="65" customFormat="1" ht="42" customHeight="1">
      <c r="A56" s="176"/>
      <c r="B56" s="176"/>
      <c r="C56" s="67" t="s">
        <v>368</v>
      </c>
      <c r="D56" s="67" t="s">
        <v>369</v>
      </c>
      <c r="E56" s="67" t="s">
        <v>481</v>
      </c>
      <c r="F56" s="67" t="s">
        <v>397</v>
      </c>
      <c r="G56" s="67" t="s">
        <v>451</v>
      </c>
      <c r="H56" s="67" t="s">
        <v>365</v>
      </c>
      <c r="I56" s="67" t="s">
        <v>399</v>
      </c>
      <c r="J56" s="67" t="s">
        <v>482</v>
      </c>
    </row>
    <row r="57" spans="1:10" s="65" customFormat="1" ht="42" customHeight="1">
      <c r="A57" s="176"/>
      <c r="B57" s="176"/>
      <c r="C57" s="67" t="s">
        <v>372</v>
      </c>
      <c r="D57" s="67" t="s">
        <v>373</v>
      </c>
      <c r="E57" s="67" t="s">
        <v>483</v>
      </c>
      <c r="F57" s="67" t="s">
        <v>409</v>
      </c>
      <c r="G57" s="67" t="s">
        <v>87</v>
      </c>
      <c r="H57" s="67" t="s">
        <v>410</v>
      </c>
      <c r="I57" s="67" t="s">
        <v>366</v>
      </c>
      <c r="J57" s="67" t="s">
        <v>484</v>
      </c>
    </row>
    <row r="58" spans="1:10" s="65" customFormat="1" ht="42" customHeight="1">
      <c r="A58" s="176" t="s">
        <v>314</v>
      </c>
      <c r="B58" s="176" t="s">
        <v>485</v>
      </c>
      <c r="C58" s="67" t="s">
        <v>360</v>
      </c>
      <c r="D58" s="67" t="s">
        <v>376</v>
      </c>
      <c r="E58" s="67" t="s">
        <v>486</v>
      </c>
      <c r="F58" s="67" t="s">
        <v>397</v>
      </c>
      <c r="G58" s="67" t="s">
        <v>487</v>
      </c>
      <c r="H58" s="67" t="s">
        <v>436</v>
      </c>
      <c r="I58" s="67" t="s">
        <v>366</v>
      </c>
      <c r="J58" s="67" t="s">
        <v>486</v>
      </c>
    </row>
    <row r="59" spans="1:10" s="65" customFormat="1" ht="42" customHeight="1">
      <c r="A59" s="176"/>
      <c r="B59" s="176"/>
      <c r="C59" s="67" t="s">
        <v>360</v>
      </c>
      <c r="D59" s="67" t="s">
        <v>376</v>
      </c>
      <c r="E59" s="67" t="s">
        <v>402</v>
      </c>
      <c r="F59" s="67" t="s">
        <v>397</v>
      </c>
      <c r="G59" s="67" t="s">
        <v>488</v>
      </c>
      <c r="H59" s="67" t="s">
        <v>404</v>
      </c>
      <c r="I59" s="67" t="s">
        <v>366</v>
      </c>
      <c r="J59" s="67" t="s">
        <v>402</v>
      </c>
    </row>
    <row r="60" spans="1:10" s="65" customFormat="1" ht="42" customHeight="1">
      <c r="A60" s="176"/>
      <c r="B60" s="176"/>
      <c r="C60" s="67" t="s">
        <v>360</v>
      </c>
      <c r="D60" s="67" t="s">
        <v>376</v>
      </c>
      <c r="E60" s="67" t="s">
        <v>489</v>
      </c>
      <c r="F60" s="67" t="s">
        <v>397</v>
      </c>
      <c r="G60" s="67" t="s">
        <v>490</v>
      </c>
      <c r="H60" s="67" t="s">
        <v>417</v>
      </c>
      <c r="I60" s="67" t="s">
        <v>366</v>
      </c>
      <c r="J60" s="67" t="s">
        <v>489</v>
      </c>
    </row>
    <row r="61" spans="1:10" s="65" customFormat="1" ht="42" customHeight="1">
      <c r="A61" s="176"/>
      <c r="B61" s="176"/>
      <c r="C61" s="67" t="s">
        <v>360</v>
      </c>
      <c r="D61" s="67" t="s">
        <v>361</v>
      </c>
      <c r="E61" s="67" t="s">
        <v>381</v>
      </c>
      <c r="F61" s="67" t="s">
        <v>397</v>
      </c>
      <c r="G61" s="67" t="s">
        <v>382</v>
      </c>
      <c r="H61" s="67" t="s">
        <v>365</v>
      </c>
      <c r="I61" s="67" t="s">
        <v>399</v>
      </c>
      <c r="J61" s="67" t="s">
        <v>381</v>
      </c>
    </row>
    <row r="62" spans="1:10" s="65" customFormat="1" ht="42" customHeight="1">
      <c r="A62" s="176"/>
      <c r="B62" s="176"/>
      <c r="C62" s="67" t="s">
        <v>360</v>
      </c>
      <c r="D62" s="67" t="s">
        <v>361</v>
      </c>
      <c r="E62" s="67" t="s">
        <v>491</v>
      </c>
      <c r="F62" s="67" t="s">
        <v>397</v>
      </c>
      <c r="G62" s="67" t="s">
        <v>85</v>
      </c>
      <c r="H62" s="67" t="s">
        <v>441</v>
      </c>
      <c r="I62" s="67" t="s">
        <v>366</v>
      </c>
      <c r="J62" s="67" t="s">
        <v>491</v>
      </c>
    </row>
    <row r="63" spans="1:10" s="65" customFormat="1" ht="42" customHeight="1">
      <c r="A63" s="176"/>
      <c r="B63" s="176"/>
      <c r="C63" s="67" t="s">
        <v>360</v>
      </c>
      <c r="D63" s="67" t="s">
        <v>384</v>
      </c>
      <c r="E63" s="67" t="s">
        <v>492</v>
      </c>
      <c r="F63" s="67" t="s">
        <v>397</v>
      </c>
      <c r="G63" s="67" t="s">
        <v>85</v>
      </c>
      <c r="H63" s="67" t="s">
        <v>394</v>
      </c>
      <c r="I63" s="67" t="s">
        <v>366</v>
      </c>
      <c r="J63" s="67" t="s">
        <v>492</v>
      </c>
    </row>
    <row r="64" spans="1:10" s="65" customFormat="1" ht="42" customHeight="1">
      <c r="A64" s="176"/>
      <c r="B64" s="176"/>
      <c r="C64" s="67" t="s">
        <v>368</v>
      </c>
      <c r="D64" s="67" t="s">
        <v>369</v>
      </c>
      <c r="E64" s="67" t="s">
        <v>493</v>
      </c>
      <c r="F64" s="67" t="s">
        <v>397</v>
      </c>
      <c r="G64" s="67" t="s">
        <v>364</v>
      </c>
      <c r="H64" s="67" t="s">
        <v>365</v>
      </c>
      <c r="I64" s="67" t="s">
        <v>366</v>
      </c>
      <c r="J64" s="67" t="s">
        <v>493</v>
      </c>
    </row>
    <row r="65" spans="1:10" s="65" customFormat="1" ht="42" customHeight="1">
      <c r="A65" s="176"/>
      <c r="B65" s="176"/>
      <c r="C65" s="67" t="s">
        <v>372</v>
      </c>
      <c r="D65" s="67" t="s">
        <v>373</v>
      </c>
      <c r="E65" s="67" t="s">
        <v>389</v>
      </c>
      <c r="F65" s="67" t="s">
        <v>397</v>
      </c>
      <c r="G65" s="67" t="s">
        <v>444</v>
      </c>
      <c r="H65" s="67" t="s">
        <v>365</v>
      </c>
      <c r="I65" s="67" t="s">
        <v>399</v>
      </c>
      <c r="J65" s="67" t="s">
        <v>389</v>
      </c>
    </row>
    <row r="66" spans="1:10" s="65" customFormat="1" ht="42" customHeight="1">
      <c r="A66" s="176" t="s">
        <v>338</v>
      </c>
      <c r="B66" s="176" t="s">
        <v>494</v>
      </c>
      <c r="C66" s="67" t="s">
        <v>360</v>
      </c>
      <c r="D66" s="67" t="s">
        <v>384</v>
      </c>
      <c r="E66" s="67" t="s">
        <v>479</v>
      </c>
      <c r="F66" s="67" t="s">
        <v>363</v>
      </c>
      <c r="G66" s="67" t="s">
        <v>364</v>
      </c>
      <c r="H66" s="67" t="s">
        <v>365</v>
      </c>
      <c r="I66" s="67" t="s">
        <v>366</v>
      </c>
      <c r="J66" s="67" t="s">
        <v>480</v>
      </c>
    </row>
    <row r="67" spans="1:10" s="65" customFormat="1" ht="42" customHeight="1">
      <c r="A67" s="176"/>
      <c r="B67" s="176"/>
      <c r="C67" s="67" t="s">
        <v>368</v>
      </c>
      <c r="D67" s="67" t="s">
        <v>457</v>
      </c>
      <c r="E67" s="67" t="s">
        <v>495</v>
      </c>
      <c r="F67" s="67" t="s">
        <v>363</v>
      </c>
      <c r="G67" s="67" t="s">
        <v>382</v>
      </c>
      <c r="H67" s="67" t="s">
        <v>365</v>
      </c>
      <c r="I67" s="67" t="s">
        <v>366</v>
      </c>
      <c r="J67" s="67" t="s">
        <v>496</v>
      </c>
    </row>
    <row r="68" spans="1:10" s="65" customFormat="1" ht="42" customHeight="1">
      <c r="A68" s="176"/>
      <c r="B68" s="176"/>
      <c r="C68" s="67" t="s">
        <v>372</v>
      </c>
      <c r="D68" s="67" t="s">
        <v>373</v>
      </c>
      <c r="E68" s="67" t="s">
        <v>483</v>
      </c>
      <c r="F68" s="67" t="s">
        <v>409</v>
      </c>
      <c r="G68" s="67" t="s">
        <v>364</v>
      </c>
      <c r="H68" s="67" t="s">
        <v>410</v>
      </c>
      <c r="I68" s="67" t="s">
        <v>366</v>
      </c>
      <c r="J68" s="67" t="s">
        <v>484</v>
      </c>
    </row>
    <row r="69" spans="1:10" s="65" customFormat="1" ht="42" customHeight="1">
      <c r="A69" s="176" t="s">
        <v>320</v>
      </c>
      <c r="B69" s="176" t="s">
        <v>497</v>
      </c>
      <c r="C69" s="67" t="s">
        <v>360</v>
      </c>
      <c r="D69" s="67" t="s">
        <v>376</v>
      </c>
      <c r="E69" s="67" t="s">
        <v>498</v>
      </c>
      <c r="F69" s="67" t="s">
        <v>363</v>
      </c>
      <c r="G69" s="67" t="s">
        <v>86</v>
      </c>
      <c r="H69" s="67" t="s">
        <v>410</v>
      </c>
      <c r="I69" s="67" t="s">
        <v>366</v>
      </c>
      <c r="J69" s="67" t="s">
        <v>499</v>
      </c>
    </row>
    <row r="70" spans="1:10" s="65" customFormat="1" ht="42" customHeight="1">
      <c r="A70" s="176"/>
      <c r="B70" s="176"/>
      <c r="C70" s="67" t="s">
        <v>360</v>
      </c>
      <c r="D70" s="67" t="s">
        <v>361</v>
      </c>
      <c r="E70" s="67" t="s">
        <v>500</v>
      </c>
      <c r="F70" s="67" t="s">
        <v>409</v>
      </c>
      <c r="G70" s="67" t="s">
        <v>87</v>
      </c>
      <c r="H70" s="67" t="s">
        <v>501</v>
      </c>
      <c r="I70" s="67" t="s">
        <v>366</v>
      </c>
      <c r="J70" s="67" t="s">
        <v>502</v>
      </c>
    </row>
    <row r="71" spans="1:10" s="65" customFormat="1" ht="42" customHeight="1">
      <c r="A71" s="176"/>
      <c r="B71" s="176"/>
      <c r="C71" s="67" t="s">
        <v>360</v>
      </c>
      <c r="D71" s="67" t="s">
        <v>384</v>
      </c>
      <c r="E71" s="67" t="s">
        <v>503</v>
      </c>
      <c r="F71" s="67" t="s">
        <v>363</v>
      </c>
      <c r="G71" s="67" t="s">
        <v>364</v>
      </c>
      <c r="H71" s="67" t="s">
        <v>365</v>
      </c>
      <c r="I71" s="67" t="s">
        <v>366</v>
      </c>
      <c r="J71" s="67" t="s">
        <v>504</v>
      </c>
    </row>
    <row r="72" spans="1:10" s="65" customFormat="1" ht="42" customHeight="1">
      <c r="A72" s="176"/>
      <c r="B72" s="176"/>
      <c r="C72" s="67" t="s">
        <v>368</v>
      </c>
      <c r="D72" s="67" t="s">
        <v>369</v>
      </c>
      <c r="E72" s="67" t="s">
        <v>505</v>
      </c>
      <c r="F72" s="67" t="s">
        <v>363</v>
      </c>
      <c r="G72" s="67" t="s">
        <v>506</v>
      </c>
      <c r="H72" s="67" t="s">
        <v>507</v>
      </c>
      <c r="I72" s="67" t="s">
        <v>366</v>
      </c>
      <c r="J72" s="67" t="s">
        <v>508</v>
      </c>
    </row>
    <row r="73" spans="1:10" s="65" customFormat="1" ht="42" customHeight="1">
      <c r="A73" s="176"/>
      <c r="B73" s="176"/>
      <c r="C73" s="67" t="s">
        <v>372</v>
      </c>
      <c r="D73" s="67" t="s">
        <v>373</v>
      </c>
      <c r="E73" s="67" t="s">
        <v>509</v>
      </c>
      <c r="F73" s="67" t="s">
        <v>363</v>
      </c>
      <c r="G73" s="67" t="s">
        <v>364</v>
      </c>
      <c r="H73" s="67" t="s">
        <v>365</v>
      </c>
      <c r="I73" s="67" t="s">
        <v>366</v>
      </c>
      <c r="J73" s="67" t="s">
        <v>510</v>
      </c>
    </row>
    <row r="74" spans="1:10" s="65" customFormat="1" ht="42" customHeight="1">
      <c r="A74" s="176" t="s">
        <v>322</v>
      </c>
      <c r="B74" s="176" t="s">
        <v>511</v>
      </c>
      <c r="C74" s="67" t="s">
        <v>360</v>
      </c>
      <c r="D74" s="67" t="s">
        <v>376</v>
      </c>
      <c r="E74" s="67" t="s">
        <v>377</v>
      </c>
      <c r="F74" s="67" t="s">
        <v>397</v>
      </c>
      <c r="G74" s="67" t="s">
        <v>512</v>
      </c>
      <c r="H74" s="67" t="s">
        <v>513</v>
      </c>
      <c r="I74" s="67" t="s">
        <v>366</v>
      </c>
      <c r="J74" s="67" t="s">
        <v>380</v>
      </c>
    </row>
    <row r="75" spans="1:10" s="65" customFormat="1" ht="42" customHeight="1">
      <c r="A75" s="176"/>
      <c r="B75" s="176"/>
      <c r="C75" s="67" t="s">
        <v>360</v>
      </c>
      <c r="D75" s="67" t="s">
        <v>361</v>
      </c>
      <c r="E75" s="67" t="s">
        <v>381</v>
      </c>
      <c r="F75" s="67" t="s">
        <v>363</v>
      </c>
      <c r="G75" s="67" t="s">
        <v>382</v>
      </c>
      <c r="H75" s="67" t="s">
        <v>365</v>
      </c>
      <c r="I75" s="67" t="s">
        <v>366</v>
      </c>
      <c r="J75" s="67" t="s">
        <v>383</v>
      </c>
    </row>
    <row r="76" spans="1:10" s="65" customFormat="1" ht="42" customHeight="1">
      <c r="A76" s="176"/>
      <c r="B76" s="176"/>
      <c r="C76" s="67" t="s">
        <v>360</v>
      </c>
      <c r="D76" s="67" t="s">
        <v>384</v>
      </c>
      <c r="E76" s="67" t="s">
        <v>514</v>
      </c>
      <c r="F76" s="67" t="s">
        <v>409</v>
      </c>
      <c r="G76" s="67" t="s">
        <v>515</v>
      </c>
      <c r="H76" s="67" t="s">
        <v>394</v>
      </c>
      <c r="I76" s="67" t="s">
        <v>366</v>
      </c>
      <c r="J76" s="67" t="s">
        <v>516</v>
      </c>
    </row>
    <row r="77" spans="1:10" s="65" customFormat="1" ht="42" customHeight="1">
      <c r="A77" s="176"/>
      <c r="B77" s="176"/>
      <c r="C77" s="67" t="s">
        <v>368</v>
      </c>
      <c r="D77" s="67" t="s">
        <v>369</v>
      </c>
      <c r="E77" s="67" t="s">
        <v>387</v>
      </c>
      <c r="F77" s="67" t="s">
        <v>363</v>
      </c>
      <c r="G77" s="67" t="s">
        <v>517</v>
      </c>
      <c r="H77" s="67" t="s">
        <v>365</v>
      </c>
      <c r="I77" s="67" t="s">
        <v>366</v>
      </c>
      <c r="J77" s="67" t="s">
        <v>388</v>
      </c>
    </row>
    <row r="78" spans="1:10" s="65" customFormat="1" ht="42" customHeight="1">
      <c r="A78" s="176"/>
      <c r="B78" s="176"/>
      <c r="C78" s="67" t="s">
        <v>372</v>
      </c>
      <c r="D78" s="67" t="s">
        <v>373</v>
      </c>
      <c r="E78" s="67" t="s">
        <v>389</v>
      </c>
      <c r="F78" s="67" t="s">
        <v>363</v>
      </c>
      <c r="G78" s="67" t="s">
        <v>364</v>
      </c>
      <c r="H78" s="67" t="s">
        <v>365</v>
      </c>
      <c r="I78" s="67" t="s">
        <v>366</v>
      </c>
      <c r="J78" s="67" t="s">
        <v>390</v>
      </c>
    </row>
    <row r="79" spans="1:10" s="65" customFormat="1" ht="42" customHeight="1">
      <c r="A79" s="176" t="s">
        <v>326</v>
      </c>
      <c r="B79" s="176" t="s">
        <v>518</v>
      </c>
      <c r="C79" s="67" t="s">
        <v>360</v>
      </c>
      <c r="D79" s="67" t="s">
        <v>376</v>
      </c>
      <c r="E79" s="67" t="s">
        <v>519</v>
      </c>
      <c r="F79" s="67" t="s">
        <v>363</v>
      </c>
      <c r="G79" s="67" t="s">
        <v>99</v>
      </c>
      <c r="H79" s="67" t="s">
        <v>520</v>
      </c>
      <c r="I79" s="67" t="s">
        <v>366</v>
      </c>
      <c r="J79" s="67" t="s">
        <v>521</v>
      </c>
    </row>
    <row r="80" spans="1:10" s="65" customFormat="1" ht="42" customHeight="1">
      <c r="A80" s="176"/>
      <c r="B80" s="176"/>
      <c r="C80" s="67" t="s">
        <v>360</v>
      </c>
      <c r="D80" s="67" t="s">
        <v>384</v>
      </c>
      <c r="E80" s="67" t="s">
        <v>522</v>
      </c>
      <c r="F80" s="67" t="s">
        <v>363</v>
      </c>
      <c r="G80" s="67" t="s">
        <v>382</v>
      </c>
      <c r="H80" s="67" t="s">
        <v>365</v>
      </c>
      <c r="I80" s="67" t="s">
        <v>366</v>
      </c>
      <c r="J80" s="67" t="s">
        <v>523</v>
      </c>
    </row>
    <row r="81" spans="1:10" s="65" customFormat="1" ht="42" customHeight="1">
      <c r="A81" s="176"/>
      <c r="B81" s="176"/>
      <c r="C81" s="67" t="s">
        <v>368</v>
      </c>
      <c r="D81" s="67" t="s">
        <v>369</v>
      </c>
      <c r="E81" s="67" t="s">
        <v>524</v>
      </c>
      <c r="F81" s="67" t="s">
        <v>409</v>
      </c>
      <c r="G81" s="67" t="s">
        <v>87</v>
      </c>
      <c r="H81" s="67" t="s">
        <v>410</v>
      </c>
      <c r="I81" s="67" t="s">
        <v>366</v>
      </c>
      <c r="J81" s="67" t="s">
        <v>525</v>
      </c>
    </row>
    <row r="82" spans="1:10" s="65" customFormat="1" ht="42" customHeight="1">
      <c r="A82" s="176"/>
      <c r="B82" s="176"/>
      <c r="C82" s="67" t="s">
        <v>372</v>
      </c>
      <c r="D82" s="67" t="s">
        <v>373</v>
      </c>
      <c r="E82" s="67" t="s">
        <v>412</v>
      </c>
      <c r="F82" s="67" t="s">
        <v>363</v>
      </c>
      <c r="G82" s="67" t="s">
        <v>364</v>
      </c>
      <c r="H82" s="67" t="s">
        <v>365</v>
      </c>
      <c r="I82" s="67" t="s">
        <v>366</v>
      </c>
      <c r="J82" s="67" t="s">
        <v>413</v>
      </c>
    </row>
    <row r="83" spans="1:10" s="65" customFormat="1" ht="42" customHeight="1">
      <c r="A83" s="176" t="s">
        <v>332</v>
      </c>
      <c r="B83" s="176" t="s">
        <v>526</v>
      </c>
      <c r="C83" s="67" t="s">
        <v>360</v>
      </c>
      <c r="D83" s="67" t="s">
        <v>376</v>
      </c>
      <c r="E83" s="67" t="s">
        <v>527</v>
      </c>
      <c r="F83" s="67" t="s">
        <v>363</v>
      </c>
      <c r="G83" s="67" t="s">
        <v>86</v>
      </c>
      <c r="H83" s="67" t="s">
        <v>433</v>
      </c>
      <c r="I83" s="67" t="s">
        <v>366</v>
      </c>
      <c r="J83" s="67" t="s">
        <v>528</v>
      </c>
    </row>
    <row r="84" spans="1:10" s="65" customFormat="1" ht="42" customHeight="1">
      <c r="A84" s="176"/>
      <c r="B84" s="176"/>
      <c r="C84" s="67" t="s">
        <v>360</v>
      </c>
      <c r="D84" s="67" t="s">
        <v>361</v>
      </c>
      <c r="E84" s="67" t="s">
        <v>362</v>
      </c>
      <c r="F84" s="67" t="s">
        <v>363</v>
      </c>
      <c r="G84" s="67" t="s">
        <v>382</v>
      </c>
      <c r="H84" s="67" t="s">
        <v>365</v>
      </c>
      <c r="I84" s="67" t="s">
        <v>366</v>
      </c>
      <c r="J84" s="67" t="s">
        <v>367</v>
      </c>
    </row>
    <row r="85" spans="1:10" s="65" customFormat="1" ht="42" customHeight="1">
      <c r="A85" s="176"/>
      <c r="B85" s="176"/>
      <c r="C85" s="67" t="s">
        <v>368</v>
      </c>
      <c r="D85" s="67" t="s">
        <v>369</v>
      </c>
      <c r="E85" s="67" t="s">
        <v>370</v>
      </c>
      <c r="F85" s="67" t="s">
        <v>363</v>
      </c>
      <c r="G85" s="67" t="s">
        <v>444</v>
      </c>
      <c r="H85" s="67" t="s">
        <v>365</v>
      </c>
      <c r="I85" s="67" t="s">
        <v>366</v>
      </c>
      <c r="J85" s="67" t="s">
        <v>371</v>
      </c>
    </row>
    <row r="86" spans="1:10" s="65" customFormat="1" ht="42" customHeight="1">
      <c r="A86" s="176"/>
      <c r="B86" s="176"/>
      <c r="C86" s="67" t="s">
        <v>372</v>
      </c>
      <c r="D86" s="67" t="s">
        <v>373</v>
      </c>
      <c r="E86" s="67" t="s">
        <v>373</v>
      </c>
      <c r="F86" s="67" t="s">
        <v>363</v>
      </c>
      <c r="G86" s="67" t="s">
        <v>364</v>
      </c>
      <c r="H86" s="67" t="s">
        <v>365</v>
      </c>
      <c r="I86" s="67" t="s">
        <v>366</v>
      </c>
      <c r="J86" s="67" t="s">
        <v>374</v>
      </c>
    </row>
    <row r="87" spans="1:10" s="65" customFormat="1" ht="42" customHeight="1">
      <c r="A87" s="176" t="s">
        <v>330</v>
      </c>
      <c r="B87" s="176" t="s">
        <v>529</v>
      </c>
      <c r="C87" s="67" t="s">
        <v>360</v>
      </c>
      <c r="D87" s="67" t="s">
        <v>361</v>
      </c>
      <c r="E87" s="67" t="s">
        <v>463</v>
      </c>
      <c r="F87" s="67" t="s">
        <v>397</v>
      </c>
      <c r="G87" s="67" t="s">
        <v>451</v>
      </c>
      <c r="H87" s="67" t="s">
        <v>365</v>
      </c>
      <c r="I87" s="67" t="s">
        <v>366</v>
      </c>
      <c r="J87" s="67" t="s">
        <v>464</v>
      </c>
    </row>
    <row r="88" spans="1:10" s="65" customFormat="1" ht="42" customHeight="1">
      <c r="A88" s="176"/>
      <c r="B88" s="176"/>
      <c r="C88" s="67" t="s">
        <v>368</v>
      </c>
      <c r="D88" s="67" t="s">
        <v>369</v>
      </c>
      <c r="E88" s="67" t="s">
        <v>530</v>
      </c>
      <c r="F88" s="67" t="s">
        <v>363</v>
      </c>
      <c r="G88" s="67" t="s">
        <v>531</v>
      </c>
      <c r="H88" s="67" t="s">
        <v>532</v>
      </c>
      <c r="I88" s="67" t="s">
        <v>366</v>
      </c>
      <c r="J88" s="67" t="s">
        <v>533</v>
      </c>
    </row>
    <row r="89" spans="1:10" s="65" customFormat="1" ht="42" customHeight="1">
      <c r="A89" s="176"/>
      <c r="B89" s="176"/>
      <c r="C89" s="67" t="s">
        <v>372</v>
      </c>
      <c r="D89" s="67" t="s">
        <v>373</v>
      </c>
      <c r="E89" s="67" t="s">
        <v>468</v>
      </c>
      <c r="F89" s="67" t="s">
        <v>363</v>
      </c>
      <c r="G89" s="67" t="s">
        <v>364</v>
      </c>
      <c r="H89" s="67" t="s">
        <v>365</v>
      </c>
      <c r="I89" s="67" t="s">
        <v>366</v>
      </c>
      <c r="J89" s="67" t="s">
        <v>469</v>
      </c>
    </row>
    <row r="90" spans="1:10" s="65" customFormat="1" ht="42" customHeight="1">
      <c r="A90" s="176" t="s">
        <v>336</v>
      </c>
      <c r="B90" s="176" t="s">
        <v>534</v>
      </c>
      <c r="C90" s="67" t="s">
        <v>360</v>
      </c>
      <c r="D90" s="67" t="s">
        <v>361</v>
      </c>
      <c r="E90" s="67" t="s">
        <v>477</v>
      </c>
      <c r="F90" s="67" t="s">
        <v>363</v>
      </c>
      <c r="G90" s="67" t="s">
        <v>364</v>
      </c>
      <c r="H90" s="67" t="s">
        <v>365</v>
      </c>
      <c r="I90" s="67" t="s">
        <v>366</v>
      </c>
      <c r="J90" s="67" t="s">
        <v>478</v>
      </c>
    </row>
    <row r="91" spans="1:10" s="65" customFormat="1" ht="42" customHeight="1">
      <c r="A91" s="176"/>
      <c r="B91" s="176"/>
      <c r="C91" s="67" t="s">
        <v>368</v>
      </c>
      <c r="D91" s="67" t="s">
        <v>457</v>
      </c>
      <c r="E91" s="67" t="s">
        <v>495</v>
      </c>
      <c r="F91" s="67" t="s">
        <v>363</v>
      </c>
      <c r="G91" s="67" t="s">
        <v>364</v>
      </c>
      <c r="H91" s="67" t="s">
        <v>365</v>
      </c>
      <c r="I91" s="67" t="s">
        <v>366</v>
      </c>
      <c r="J91" s="67" t="s">
        <v>496</v>
      </c>
    </row>
    <row r="92" spans="1:10" s="65" customFormat="1" ht="42" customHeight="1">
      <c r="A92" s="176"/>
      <c r="B92" s="176"/>
      <c r="C92" s="67" t="s">
        <v>372</v>
      </c>
      <c r="D92" s="67" t="s">
        <v>373</v>
      </c>
      <c r="E92" s="67" t="s">
        <v>483</v>
      </c>
      <c r="F92" s="67" t="s">
        <v>409</v>
      </c>
      <c r="G92" s="67" t="s">
        <v>364</v>
      </c>
      <c r="H92" s="67" t="s">
        <v>410</v>
      </c>
      <c r="I92" s="67" t="s">
        <v>366</v>
      </c>
      <c r="J92" s="67" t="s">
        <v>484</v>
      </c>
    </row>
    <row r="93" spans="1:10" s="65" customFormat="1" ht="42" customHeight="1">
      <c r="A93" s="176" t="s">
        <v>334</v>
      </c>
      <c r="B93" s="176" t="s">
        <v>535</v>
      </c>
      <c r="C93" s="67" t="s">
        <v>360</v>
      </c>
      <c r="D93" s="67" t="s">
        <v>361</v>
      </c>
      <c r="E93" s="67" t="s">
        <v>477</v>
      </c>
      <c r="F93" s="67" t="s">
        <v>363</v>
      </c>
      <c r="G93" s="67" t="s">
        <v>364</v>
      </c>
      <c r="H93" s="67" t="s">
        <v>365</v>
      </c>
      <c r="I93" s="67" t="s">
        <v>366</v>
      </c>
      <c r="J93" s="67" t="s">
        <v>478</v>
      </c>
    </row>
    <row r="94" spans="1:10" s="65" customFormat="1" ht="42" customHeight="1">
      <c r="A94" s="176"/>
      <c r="B94" s="176"/>
      <c r="C94" s="67" t="s">
        <v>368</v>
      </c>
      <c r="D94" s="67" t="s">
        <v>457</v>
      </c>
      <c r="E94" s="67" t="s">
        <v>495</v>
      </c>
      <c r="F94" s="67" t="s">
        <v>363</v>
      </c>
      <c r="G94" s="67" t="s">
        <v>382</v>
      </c>
      <c r="H94" s="67" t="s">
        <v>365</v>
      </c>
      <c r="I94" s="67" t="s">
        <v>366</v>
      </c>
      <c r="J94" s="67" t="s">
        <v>496</v>
      </c>
    </row>
    <row r="95" spans="1:10" s="65" customFormat="1" ht="42" customHeight="1">
      <c r="A95" s="176"/>
      <c r="B95" s="176"/>
      <c r="C95" s="67" t="s">
        <v>372</v>
      </c>
      <c r="D95" s="67" t="s">
        <v>373</v>
      </c>
      <c r="E95" s="67" t="s">
        <v>483</v>
      </c>
      <c r="F95" s="67" t="s">
        <v>409</v>
      </c>
      <c r="G95" s="67" t="s">
        <v>86</v>
      </c>
      <c r="H95" s="67" t="s">
        <v>410</v>
      </c>
      <c r="I95" s="67" t="s">
        <v>366</v>
      </c>
      <c r="J95" s="67" t="s">
        <v>484</v>
      </c>
    </row>
    <row r="96" spans="1:10" s="65" customFormat="1" ht="42" customHeight="1">
      <c r="A96" s="176" t="s">
        <v>306</v>
      </c>
      <c r="B96" s="176" t="s">
        <v>536</v>
      </c>
      <c r="C96" s="67" t="s">
        <v>360</v>
      </c>
      <c r="D96" s="67" t="s">
        <v>376</v>
      </c>
      <c r="E96" s="67" t="s">
        <v>471</v>
      </c>
      <c r="F96" s="67" t="s">
        <v>363</v>
      </c>
      <c r="G96" s="67" t="s">
        <v>537</v>
      </c>
      <c r="H96" s="67" t="s">
        <v>473</v>
      </c>
      <c r="I96" s="67" t="s">
        <v>366</v>
      </c>
      <c r="J96" s="67" t="s">
        <v>474</v>
      </c>
    </row>
    <row r="97" spans="1:10" s="65" customFormat="1" ht="42" customHeight="1">
      <c r="A97" s="176"/>
      <c r="B97" s="176"/>
      <c r="C97" s="67" t="s">
        <v>360</v>
      </c>
      <c r="D97" s="67" t="s">
        <v>376</v>
      </c>
      <c r="E97" s="67" t="s">
        <v>538</v>
      </c>
      <c r="F97" s="67" t="s">
        <v>363</v>
      </c>
      <c r="G97" s="67" t="s">
        <v>472</v>
      </c>
      <c r="H97" s="67" t="s">
        <v>410</v>
      </c>
      <c r="I97" s="67" t="s">
        <v>366</v>
      </c>
      <c r="J97" s="67" t="s">
        <v>539</v>
      </c>
    </row>
    <row r="98" spans="1:10" s="65" customFormat="1" ht="42" customHeight="1">
      <c r="A98" s="176"/>
      <c r="B98" s="176"/>
      <c r="C98" s="67" t="s">
        <v>360</v>
      </c>
      <c r="D98" s="67" t="s">
        <v>361</v>
      </c>
      <c r="E98" s="67" t="s">
        <v>475</v>
      </c>
      <c r="F98" s="67" t="s">
        <v>397</v>
      </c>
      <c r="G98" s="67" t="s">
        <v>451</v>
      </c>
      <c r="H98" s="67" t="s">
        <v>365</v>
      </c>
      <c r="I98" s="67" t="s">
        <v>399</v>
      </c>
      <c r="J98" s="67" t="s">
        <v>476</v>
      </c>
    </row>
    <row r="99" spans="1:10" s="65" customFormat="1" ht="42" customHeight="1">
      <c r="A99" s="176"/>
      <c r="B99" s="176"/>
      <c r="C99" s="67" t="s">
        <v>360</v>
      </c>
      <c r="D99" s="67" t="s">
        <v>361</v>
      </c>
      <c r="E99" s="67" t="s">
        <v>477</v>
      </c>
      <c r="F99" s="67" t="s">
        <v>397</v>
      </c>
      <c r="G99" s="67" t="s">
        <v>364</v>
      </c>
      <c r="H99" s="67" t="s">
        <v>365</v>
      </c>
      <c r="I99" s="67" t="s">
        <v>399</v>
      </c>
      <c r="J99" s="67" t="s">
        <v>478</v>
      </c>
    </row>
    <row r="100" spans="1:10" s="65" customFormat="1" ht="42" customHeight="1">
      <c r="A100" s="176"/>
      <c r="B100" s="176"/>
      <c r="C100" s="67" t="s">
        <v>360</v>
      </c>
      <c r="D100" s="67" t="s">
        <v>384</v>
      </c>
      <c r="E100" s="67" t="s">
        <v>479</v>
      </c>
      <c r="F100" s="67" t="s">
        <v>397</v>
      </c>
      <c r="G100" s="67" t="s">
        <v>444</v>
      </c>
      <c r="H100" s="67" t="s">
        <v>365</v>
      </c>
      <c r="I100" s="67" t="s">
        <v>399</v>
      </c>
      <c r="J100" s="67" t="s">
        <v>480</v>
      </c>
    </row>
    <row r="101" spans="1:10" s="65" customFormat="1" ht="42" customHeight="1">
      <c r="A101" s="176"/>
      <c r="B101" s="176"/>
      <c r="C101" s="67" t="s">
        <v>368</v>
      </c>
      <c r="D101" s="67" t="s">
        <v>369</v>
      </c>
      <c r="E101" s="67" t="s">
        <v>481</v>
      </c>
      <c r="F101" s="67" t="s">
        <v>397</v>
      </c>
      <c r="G101" s="67" t="s">
        <v>451</v>
      </c>
      <c r="H101" s="67" t="s">
        <v>365</v>
      </c>
      <c r="I101" s="67" t="s">
        <v>399</v>
      </c>
      <c r="J101" s="67" t="s">
        <v>482</v>
      </c>
    </row>
    <row r="102" spans="1:10" s="65" customFormat="1" ht="42" customHeight="1">
      <c r="A102" s="176"/>
      <c r="B102" s="176"/>
      <c r="C102" s="67" t="s">
        <v>368</v>
      </c>
      <c r="D102" s="67" t="s">
        <v>457</v>
      </c>
      <c r="E102" s="67" t="s">
        <v>495</v>
      </c>
      <c r="F102" s="67" t="s">
        <v>397</v>
      </c>
      <c r="G102" s="67" t="s">
        <v>364</v>
      </c>
      <c r="H102" s="67" t="s">
        <v>365</v>
      </c>
      <c r="I102" s="67" t="s">
        <v>399</v>
      </c>
      <c r="J102" s="67" t="s">
        <v>496</v>
      </c>
    </row>
    <row r="103" spans="1:10" s="65" customFormat="1" ht="42" customHeight="1">
      <c r="A103" s="176"/>
      <c r="B103" s="176"/>
      <c r="C103" s="67" t="s">
        <v>372</v>
      </c>
      <c r="D103" s="67" t="s">
        <v>373</v>
      </c>
      <c r="E103" s="67" t="s">
        <v>483</v>
      </c>
      <c r="F103" s="67" t="s">
        <v>409</v>
      </c>
      <c r="G103" s="67" t="s">
        <v>89</v>
      </c>
      <c r="H103" s="67" t="s">
        <v>410</v>
      </c>
      <c r="I103" s="67" t="s">
        <v>366</v>
      </c>
      <c r="J103" s="67" t="s">
        <v>484</v>
      </c>
    </row>
  </sheetData>
  <mergeCells count="40">
    <mergeCell ref="B87:B89"/>
    <mergeCell ref="B90:B92"/>
    <mergeCell ref="B93:B95"/>
    <mergeCell ref="B96:B103"/>
    <mergeCell ref="A96:A103"/>
    <mergeCell ref="B6:B8"/>
    <mergeCell ref="B9:B13"/>
    <mergeCell ref="B14:B16"/>
    <mergeCell ref="B17:B20"/>
    <mergeCell ref="B21:B37"/>
    <mergeCell ref="B38:B45"/>
    <mergeCell ref="B46:B48"/>
    <mergeCell ref="B49:B51"/>
    <mergeCell ref="B52:B57"/>
    <mergeCell ref="B58:B65"/>
    <mergeCell ref="B66:B68"/>
    <mergeCell ref="B69:B73"/>
    <mergeCell ref="B74:B78"/>
    <mergeCell ref="B79:B82"/>
    <mergeCell ref="B83:B86"/>
    <mergeCell ref="A79:A82"/>
    <mergeCell ref="A83:A86"/>
    <mergeCell ref="A87:A89"/>
    <mergeCell ref="A90:A92"/>
    <mergeCell ref="A93:A95"/>
    <mergeCell ref="A52:A57"/>
    <mergeCell ref="A58:A65"/>
    <mergeCell ref="A66:A68"/>
    <mergeCell ref="A69:A73"/>
    <mergeCell ref="A74:A78"/>
    <mergeCell ref="A17:A20"/>
    <mergeCell ref="A21:A37"/>
    <mergeCell ref="A38:A45"/>
    <mergeCell ref="A46:A48"/>
    <mergeCell ref="A49:A51"/>
    <mergeCell ref="A2:J2"/>
    <mergeCell ref="A3:H3"/>
    <mergeCell ref="A6:A8"/>
    <mergeCell ref="A9:A13"/>
    <mergeCell ref="A14:A16"/>
  </mergeCells>
  <phoneticPr fontId="18"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2026-03-26T07:36:57Z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2052-11.8.2.10321</vt:lpwstr>
  </property>
</Properties>
</file>