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tabRatio="818" firstSheet="4" activeTab="8"/>
  </bookViews>
  <sheets>
    <sheet name="财务收支预算总表01-1" sheetId="17" r:id="rId1"/>
    <sheet name="部门收入预算表01-2" sheetId="2" r:id="rId2"/>
    <sheet name="部门支出预算表01-3" sheetId="3" r:id="rId3"/>
    <sheet name="财政拨款收支预算总表02-1" sheetId="18" r:id="rId4"/>
    <sheet name="一般公共预算支出预算表02-2" sheetId="5" r:id="rId5"/>
    <sheet name="一般公共预算“三公”经费支出预算表03" sheetId="6" r:id="rId6"/>
    <sheet name="基本支出预算表04" sheetId="7" r:id="rId7"/>
    <sheet name="项目支出预算表05-1" sheetId="8" r:id="rId8"/>
    <sheet name="项目支出绩效目标表（本次下达）05-2" sheetId="9" r:id="rId9"/>
    <sheet name="项目支出绩效目标表（另文下达）05-3" sheetId="10" r:id="rId10"/>
    <sheet name="政府性基金预算支出预算表06" sheetId="11" r:id="rId11"/>
    <sheet name="部门政府采购预算表07" sheetId="12" r:id="rId12"/>
    <sheet name="部门政府购买服务预算表08" sheetId="13" r:id="rId13"/>
    <sheet name="区对下转移支付预算表09-1" sheetId="14" r:id="rId14"/>
    <sheet name="区对下转移支付绩效目标表09-2" sheetId="15" r:id="rId15"/>
    <sheet name="新增资产配置表10" sheetId="16" r:id="rId16"/>
  </sheets>
  <definedNames>
    <definedName name="_xlnm.Print_Titles" localSheetId="4">'一般公共预算支出预算表02-2'!$1:$5</definedName>
    <definedName name="_xlnm.Print_Titles" localSheetId="5">一般公共预算“三公”经费支出预算表03!$1:$6</definedName>
    <definedName name="_xlnm.Print_Titles" localSheetId="10">政府性基金预算支出预算表06!$1:$6</definedName>
    <definedName name="_xlnm.Print_Titles" localSheetId="15">新增资产配置表10!$1:$6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<sst xmlns="http://schemas.openxmlformats.org/spreadsheetml/2006/main" count="6838" uniqueCount="1173">
  <si>
    <t>预算01-1表</t>
  </si>
  <si>
    <t>财务收支预算总表</t>
  </si>
  <si>
    <t>单位名称：昆明市呈贡区住房和城乡建设局</t>
  </si>
  <si>
    <t>单位:万元</t>
  </si>
  <si>
    <t>收        入</t>
  </si>
  <si>
    <t>支        出</t>
  </si>
  <si>
    <t>项      目</t>
  </si>
  <si>
    <t>2022年预算数</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</si>
  <si>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</si>
  <si>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</si>
  <si>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</si>
  <si>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</si>
  <si>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</si>
  <si>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</si>
  <si>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</si>
  <si>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</si>
  <si>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</si>
  <si>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五、单位资金收入</t>
  </si>
  <si>
    <t>五、教育支出</t>
  </si>
  <si>
    <t>（一）事业收入</t>
  </si>
  <si>
    <t>六、科学技术支出</t>
  </si>
  <si>
    <t>（二）事业单位经营收入</t>
  </si>
  <si>
    <t>七、文化旅游体育与传媒支出</t>
  </si>
  <si>
    <t>（三）上级补助收入</t>
  </si>
  <si>
    <t>八、社会保障和就业支出</t>
  </si>
  <si>
    <t>（四）附属单位上缴收入</t>
  </si>
  <si>
    <t>九、卫生健康支出</t>
  </si>
  <si>
    <t>（五）其他收入</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</si>
  <si>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</si>
  <si>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</si>
  <si>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</si>
  <si>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</si>
  <si>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</si>
  <si>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</si>
  <si>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</si>
  <si>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</si>
  <si>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</si>
  <si>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</si>
  <si>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</si>
  <si>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</si>
  <si>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</si>
  <si>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</si>
  <si>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本年收入合计</t>
  </si>
  <si>
    <t>本年支出合计</t>
  </si>
  <si>
    <t>上年结转结余</t>
  </si>
  <si>
    <t/>
  </si>
  <si>
    <t>年终结转结余</t>
  </si>
  <si>
    <t xml:space="preserve"> </t>
  </si>
  <si>
    <t>收  入  总  计</t>
  </si>
  <si>
    <t>支 出 总 计</t>
  </si>
  <si>
    <t>预算01-2表</t>
  </si>
  <si>
    <t>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</si>
  <si>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</si>
  <si>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</si>
  <si>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</si>
  <si>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</si>
  <si>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</si>
  <si>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</si>
  <si>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</si>
  <si>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</si>
  <si>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</si>
  <si>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</si>
  <si>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</si>
  <si>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</si>
  <si>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</si>
  <si>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</si>
  <si>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</si>
  <si>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9</t>
  </si>
  <si>
    <t>120</t>
  </si>
  <si>
    <t>昆明市呈贡区住房和城乡建设局</t>
  </si>
  <si>
    <t>120001</t>
  </si>
  <si>
    <t xml:space="preserve">  昆明市呈贡区住房和城乡建设局</t>
  </si>
  <si>
    <t>120005</t>
  </si>
  <si>
    <t xml:space="preserve">  昆明市呈贡区防震减灾局</t>
  </si>
  <si>
    <t>120007</t>
  </si>
  <si>
    <t xml:space="preserve">  昆明市呈贡区住房和城乡建设局（质量监督站）</t>
  </si>
  <si>
    <t>120008</t>
  </si>
  <si>
    <t xml:space="preserve">  昆明市呈贡区房产交易中心</t>
  </si>
  <si>
    <t>120012</t>
  </si>
  <si>
    <t xml:space="preserve">  昆明市呈贡区住房保障局</t>
  </si>
  <si>
    <t>120013</t>
  </si>
  <si>
    <t xml:space="preserve">  昆明市呈贡区排水管理中心</t>
  </si>
  <si>
    <t>预算01-3表</t>
  </si>
  <si>
    <t>3.部门支出预算表</t>
  </si>
  <si>
    <t>科目编码</t>
  </si>
  <si>
    <t>科目名称</t>
  </si>
  <si>
    <t>基本支出</t>
  </si>
  <si>
    <t>项目支出</t>
  </si>
  <si>
    <t>国有资本经营预算资金</t>
  </si>
  <si>
    <t>财政专户管理的支出</t>
  </si>
  <si>
    <t>事业支出</t>
  </si>
  <si>
    <t>事业单位
经营支出</t>
  </si>
  <si>
    <t>上级补助支出</t>
  </si>
  <si>
    <t>附属单位补助支出</t>
  </si>
  <si>
    <t>其他支出</t>
  </si>
  <si>
    <t>6</t>
  </si>
  <si>
    <t>7</t>
  </si>
  <si>
    <t>8</t>
  </si>
  <si>
    <t>203</t>
  </si>
  <si>
    <t>国防支出</t>
  </si>
  <si>
    <t>20306</t>
  </si>
  <si>
    <t xml:space="preserve">  国防动员</t>
  </si>
  <si>
    <t>2030603</t>
  </si>
  <si>
    <t xml:space="preserve">    人民防空</t>
  </si>
  <si>
    <t>205</t>
  </si>
  <si>
    <t>教育支出</t>
  </si>
  <si>
    <t>20508</t>
  </si>
  <si>
    <t xml:space="preserve">  进修及培训</t>
  </si>
  <si>
    <t>2050803</t>
  </si>
  <si>
    <t xml:space="preserve">    培训支出</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</si>
  <si>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</si>
  <si>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</si>
  <si>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</si>
  <si>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</si>
  <si>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</si>
  <si>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</si>
  <si>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</si>
  <si>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</si>
  <si>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</si>
  <si>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</si>
  <si>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</si>
  <si>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</si>
  <si>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</si>
  <si>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</si>
  <si>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</si>
  <si>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</si>
  <si>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</si>
  <si>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</si>
  <si>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2101102</t>
  </si>
  <si>
    <t xml:space="preserve">    事业单位医疗</t>
  </si>
  <si>
    <t>211</t>
  </si>
  <si>
    <t>节能环保支出</t>
  </si>
  <si>
    <t>21103</t>
  </si>
  <si>
    <t xml:space="preserve">  污染防治</t>
  </si>
  <si>
    <t>2110302</t>
  </si>
  <si>
    <t xml:space="preserve">    水体</t>
  </si>
  <si>
    <t>212</t>
  </si>
  <si>
    <t>城乡社区支出</t>
  </si>
  <si>
    <t>21201</t>
  </si>
  <si>
    <t xml:space="preserve">  城乡社区管理事务</t>
  </si>
  <si>
    <t>2120101</t>
  </si>
  <si>
    <t xml:space="preserve">    行政运行</t>
  </si>
  <si>
    <t>2120106</t>
  </si>
  <si>
    <t xml:space="preserve">    工程建设管理</t>
  </si>
  <si>
    <t>2120109</t>
  </si>
  <si>
    <t xml:space="preserve">    住宅建设与房地产市场监管</t>
  </si>
  <si>
    <t>2120199</t>
  </si>
  <si>
    <t xml:space="preserve">    其他城乡社区管理事务支出</t>
  </si>
  <si>
    <t>21203</t>
  </si>
  <si>
    <t xml:space="preserve">  城乡社区公共设施</t>
  </si>
  <si>
    <t>2120399</t>
  </si>
  <si>
    <t xml:space="preserve">    其他城乡社区公共设施支出</t>
  </si>
  <si>
    <t>21206</t>
  </si>
  <si>
    <t xml:space="preserve">  建设市场管理与监督</t>
  </si>
  <si>
    <t>2120601</t>
  </si>
  <si>
    <t xml:space="preserve">    建设市场管理与监督</t>
  </si>
  <si>
    <t>21213</t>
  </si>
  <si>
    <t xml:space="preserve">  城市基础设施配套费安排的支出</t>
  </si>
  <si>
    <t>2121301</t>
  </si>
  <si>
    <t xml:space="preserve">    城市公共设施</t>
  </si>
  <si>
    <t>221</t>
  </si>
  <si>
    <t>住房保障支出</t>
  </si>
  <si>
    <t>22101</t>
  </si>
  <si>
    <t xml:space="preserve">  保障性安居工程支出</t>
  </si>
  <si>
    <t>2210105</t>
  </si>
  <si>
    <t xml:space="preserve">    农村危房改造</t>
  </si>
  <si>
    <t>22102</t>
  </si>
  <si>
    <t xml:space="preserve">  住房改革支出</t>
  </si>
  <si>
    <t>2210201</t>
  </si>
  <si>
    <t xml:space="preserve">    住房公积金</t>
  </si>
  <si>
    <t>2210203</t>
  </si>
  <si>
    <t xml:space="preserve">    购房补贴</t>
  </si>
  <si>
    <t>224</t>
  </si>
  <si>
    <t>灾害防治及应急管理支出</t>
  </si>
  <si>
    <t>22405</t>
  </si>
  <si>
    <t xml:space="preserve">  地震事务</t>
  </si>
  <si>
    <t>2240506</t>
  </si>
  <si>
    <t xml:space="preserve">    地震灾害预防</t>
  </si>
  <si>
    <t>2240550</t>
  </si>
  <si>
    <t xml:space="preserve">    地震事业机构</t>
  </si>
  <si>
    <t>2240599</t>
  </si>
  <si>
    <t xml:space="preserve">    其他地震事务支出</t>
  </si>
  <si>
    <t>合  计</t>
  </si>
  <si>
    <t>预算02-1表</t>
  </si>
  <si>
    <t>财政拨款收支预算总表</t>
  </si>
  <si>
    <t>支出功能分类科目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</si>
  <si>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</si>
  <si>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</si>
  <si>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</si>
  <si>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</si>
  <si>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</si>
  <si>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</si>
  <si>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</si>
  <si>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</si>
  <si>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</si>
  <si>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</si>
  <si>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</si>
  <si>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</si>
  <si>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</si>
  <si>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</si>
  <si>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</si>
  <si>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</si>
  <si>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</si>
  <si>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</si>
  <si>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</si>
  <si>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</si>
  <si>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</si>
  <si>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</si>
  <si>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</si>
  <si>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</si>
  <si>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</si>
  <si>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</si>
  <si>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</si>
  <si>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</si>
  <si>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</si>
  <si>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二、年终结转结余</t>
  </si>
  <si>
    <t>收 入 总 计</t>
  </si>
  <si>
    <t>预算02-2表</t>
  </si>
  <si>
    <t>一般公共预算支出预算表（按功能科目分类）</t>
  </si>
  <si>
    <t>部门预算支出功能分类科目</t>
  </si>
  <si>
    <t>人员经费</t>
  </si>
  <si>
    <t>公用经费</t>
  </si>
  <si>
    <t>1</t>
  </si>
  <si>
    <t>2</t>
  </si>
  <si>
    <t>3</t>
  </si>
  <si>
    <t>4</t>
  </si>
  <si>
    <t>5</t>
  </si>
  <si>
    <t>预算03表</t>
  </si>
  <si>
    <t>一般公共预算“三公”经费支出预算表</t>
  </si>
  <si>
    <t>单位：万元</t>
  </si>
  <si>
    <t>“三公”经费合计</t>
  </si>
  <si>
    <t>因公出国（境）费</t>
  </si>
  <si>
    <t>公务用车购置及运行费</t>
  </si>
  <si>
    <t>公务接待费</t>
  </si>
  <si>
    <t>公务用车购置费</t>
  </si>
  <si>
    <t>公务用车运行费</t>
  </si>
  <si>
    <t>预算04表</t>
  </si>
  <si>
    <t>基本支出预算表（人员类.运转类公用经费项目）</t>
  </si>
  <si>
    <t>项目单位</t>
  </si>
  <si>
    <t>项目代码</t>
  </si>
  <si>
    <t>项目名称</t>
  </si>
  <si>
    <t>功能科目编码</t>
  </si>
  <si>
    <t>功能科目名称</t>
  </si>
  <si>
    <t>部门经济科目编码</t>
  </si>
  <si>
    <t>部门经济科目名称</t>
  </si>
  <si>
    <t>资金来源</t>
  </si>
  <si>
    <t>总计</t>
  </si>
  <si>
    <t xml:space="preserve">财政拨款结转结余
</t>
  </si>
  <si>
    <t>国有资本经营</t>
  </si>
  <si>
    <t>全年数</t>
  </si>
  <si>
    <t>已提前安排</t>
  </si>
  <si>
    <t>抵扣上年垫付资金</t>
  </si>
  <si>
    <t>本次下达</t>
  </si>
  <si>
    <t>另文下达</t>
  </si>
  <si>
    <t>其中：转隶人员公用经费</t>
  </si>
  <si>
    <t>已预拨</t>
  </si>
  <si>
    <t>事业单位
经营收入</t>
  </si>
  <si>
    <t xml:space="preserve">    昆明市呈贡区住房和城乡建设局</t>
  </si>
  <si>
    <t>530121210000000002838</t>
  </si>
  <si>
    <t>行政人员工资支出</t>
  </si>
  <si>
    <t>行政运行</t>
  </si>
  <si>
    <t>30101</t>
  </si>
  <si>
    <t>基本工资</t>
  </si>
  <si>
    <t>30102</t>
  </si>
  <si>
    <t>津贴补贴</t>
  </si>
  <si>
    <t>530121210000000003286</t>
  </si>
  <si>
    <t>购房补贴</t>
  </si>
  <si>
    <t>30103</t>
  </si>
  <si>
    <t>奖金</t>
  </si>
  <si>
    <t>530121210000000002839</t>
  </si>
  <si>
    <t>社会保障缴费</t>
  </si>
  <si>
    <t>机关事业单位基本养老保险缴费支出</t>
  </si>
  <si>
    <t>30108</t>
  </si>
  <si>
    <t>机关事业单位基本养老保险缴费</t>
  </si>
  <si>
    <t>机关事业单位职业年金缴费支出</t>
  </si>
  <si>
    <t>30109</t>
  </si>
  <si>
    <t>职业年金缴费</t>
  </si>
  <si>
    <t>行政单位医疗</t>
  </si>
  <si>
    <t>30110</t>
  </si>
  <si>
    <t>职工基本医疗保险缴费</t>
  </si>
  <si>
    <t>行政单位离退休</t>
  </si>
  <si>
    <t>30111</t>
  </si>
  <si>
    <t>公务员医疗补助缴费</t>
  </si>
  <si>
    <t>30112</t>
  </si>
  <si>
    <t>其他社会保障缴费</t>
  </si>
  <si>
    <t>530121210000000002840</t>
  </si>
  <si>
    <t>住房公积金</t>
  </si>
  <si>
    <t>30113</t>
  </si>
  <si>
    <t>530121210000000002846</t>
  </si>
  <si>
    <t>一般公用运转支出</t>
  </si>
  <si>
    <t>30201</t>
  </si>
  <si>
    <t>办公费</t>
  </si>
  <si>
    <t>530121210000000003407</t>
  </si>
  <si>
    <t>30217</t>
  </si>
  <si>
    <t>30205</t>
  </si>
  <si>
    <t>水费</t>
  </si>
  <si>
    <t>30206</t>
  </si>
  <si>
    <t>电费</t>
  </si>
  <si>
    <t>30207</t>
  </si>
  <si>
    <t>邮电费</t>
  </si>
  <si>
    <t>30209</t>
  </si>
  <si>
    <t>物业管理费</t>
  </si>
  <si>
    <t>30211</t>
  </si>
  <si>
    <t>差旅费</t>
  </si>
  <si>
    <t>30213</t>
  </si>
  <si>
    <t>维修（护）费</t>
  </si>
  <si>
    <t>培训支出</t>
  </si>
  <si>
    <t>30216</t>
  </si>
  <si>
    <t>培训费</t>
  </si>
  <si>
    <t>530121210000000003287</t>
  </si>
  <si>
    <t>临聘人员经费</t>
  </si>
  <si>
    <t>30226</t>
  </si>
  <si>
    <t>劳务费</t>
  </si>
  <si>
    <t>530121210000000002845</t>
  </si>
  <si>
    <t>工会经费</t>
  </si>
  <si>
    <t>30228</t>
  </si>
  <si>
    <t>30229</t>
  </si>
  <si>
    <t>福利费</t>
  </si>
  <si>
    <t>530121210000000002843</t>
  </si>
  <si>
    <t>公务用车运行维护费</t>
  </si>
  <si>
    <t>30231</t>
  </si>
  <si>
    <t>530121210000000002844</t>
  </si>
  <si>
    <t>公务交通补贴</t>
  </si>
  <si>
    <t>30239</t>
  </si>
  <si>
    <t>其他交通费用</t>
  </si>
  <si>
    <t>530121210000000002841</t>
  </si>
  <si>
    <t>对个人和家庭的补助</t>
  </si>
  <si>
    <t>30305</t>
  </si>
  <si>
    <t>生活补助</t>
  </si>
  <si>
    <t xml:space="preserve">    昆明市呈贡区防震减灾局</t>
  </si>
  <si>
    <t>530121221100000377774</t>
  </si>
  <si>
    <t>事业人员工资支出</t>
  </si>
  <si>
    <t>地震事业机构</t>
  </si>
  <si>
    <t>30107</t>
  </si>
  <si>
    <t>绩效工资</t>
  </si>
  <si>
    <t>530121221100000377775</t>
  </si>
  <si>
    <t>事业单位医疗</t>
  </si>
  <si>
    <t>530121221100000377756</t>
  </si>
  <si>
    <t>530121221100000377760</t>
  </si>
  <si>
    <t>530121221100000377757</t>
  </si>
  <si>
    <t>530121221100000377759</t>
  </si>
  <si>
    <t>530121210000000002861</t>
  </si>
  <si>
    <t xml:space="preserve">    昆明市呈贡区住房和城乡建设局（质量监督站）</t>
  </si>
  <si>
    <t>530121210000000002854</t>
  </si>
  <si>
    <t>工程建设管理</t>
  </si>
  <si>
    <t>530121221100000483507</t>
  </si>
  <si>
    <t>事业购房补贴</t>
  </si>
  <si>
    <t>530121210000000002855</t>
  </si>
  <si>
    <t>事业单位离退休</t>
  </si>
  <si>
    <t>530121210000000002856</t>
  </si>
  <si>
    <t>530121210000000002860</t>
  </si>
  <si>
    <t>530121210000000003409</t>
  </si>
  <si>
    <t>530121210000000002859</t>
  </si>
  <si>
    <t>530121210000000002857</t>
  </si>
  <si>
    <t xml:space="preserve">    昆明市呈贡区房产交易中心</t>
  </si>
  <si>
    <t>530121210000000001218</t>
  </si>
  <si>
    <t>住宅建设与房地产市场监管</t>
  </si>
  <si>
    <t>530121221100000482993</t>
  </si>
  <si>
    <t>530121210000000001219</t>
  </si>
  <si>
    <t>530121210000000001220</t>
  </si>
  <si>
    <t>530121210000000001226</t>
  </si>
  <si>
    <t>530121210000000001225</t>
  </si>
  <si>
    <t>530121221100000483084</t>
  </si>
  <si>
    <t>530121210000000001221</t>
  </si>
  <si>
    <t xml:space="preserve">    昆明市呈贡区住房保障局</t>
  </si>
  <si>
    <t>530121210000000002510</t>
  </si>
  <si>
    <t>530121221100000483534</t>
  </si>
  <si>
    <t>530121210000000002511</t>
  </si>
  <si>
    <t>530121210000000002512</t>
  </si>
  <si>
    <t>530121210000000002518</t>
  </si>
  <si>
    <t>530121210000000003416</t>
  </si>
  <si>
    <t>530121210000000002517</t>
  </si>
  <si>
    <t xml:space="preserve">    昆明市呈贡区排水管理中心</t>
  </si>
  <si>
    <t>530121210000000002392</t>
  </si>
  <si>
    <t>水体</t>
  </si>
  <si>
    <t>530121221100000483613</t>
  </si>
  <si>
    <t>530121210000000002393</t>
  </si>
  <si>
    <t>530121210000000002394</t>
  </si>
  <si>
    <t>530121210000000002400</t>
  </si>
  <si>
    <t>530121210000000003420</t>
  </si>
  <si>
    <t>530121210000000002399</t>
  </si>
  <si>
    <t>预算05-1表</t>
  </si>
  <si>
    <t>项目支出预算表（其他运转类.特定目标类项目）</t>
  </si>
  <si>
    <t>项目分类</t>
  </si>
  <si>
    <t>经济科目编码</t>
  </si>
  <si>
    <t>经济科目名称</t>
  </si>
  <si>
    <t>本年拨款</t>
  </si>
  <si>
    <t>办公设备采购专项资金</t>
  </si>
  <si>
    <t>事业发展类</t>
  </si>
  <si>
    <t>530121210000000002151</t>
  </si>
  <si>
    <t>其他城乡社区管理事务支出</t>
  </si>
  <si>
    <t>31002</t>
  </si>
  <si>
    <t>办公设备购置</t>
  </si>
  <si>
    <t>呈贡67号路（金桂街）古滇路到兴呈路建设项目专项资金</t>
  </si>
  <si>
    <t>530121210000000001185</t>
  </si>
  <si>
    <t>城市公共设施</t>
  </si>
  <si>
    <t>31005</t>
  </si>
  <si>
    <t>基础设施建设</t>
  </si>
  <si>
    <t>呈贡区72号、花都路建设项目专项资金</t>
  </si>
  <si>
    <t>530121210000000001426</t>
  </si>
  <si>
    <t>呈贡区7个烂尾楼化解整治前期工作经费</t>
  </si>
  <si>
    <t>530121221100000489219</t>
  </si>
  <si>
    <t>30227</t>
  </si>
  <si>
    <t>委托业务费</t>
  </si>
  <si>
    <t>呈贡区人行天桥布点专项规划编制经费</t>
  </si>
  <si>
    <t>530121221100000394713</t>
  </si>
  <si>
    <t>房屋维护及管理专项经费</t>
  </si>
  <si>
    <t>530121210000000001635</t>
  </si>
  <si>
    <t>花都路（斗南街至瑞香西路段）2期建设项目专项资金</t>
  </si>
  <si>
    <t>530121210000000001857</t>
  </si>
  <si>
    <t>建筑市场领域管理检查专项经费</t>
  </si>
  <si>
    <t>530121210000000001570</t>
  </si>
  <si>
    <t>建筑业企业奖励专项经费</t>
  </si>
  <si>
    <t>530121210000000001481</t>
  </si>
  <si>
    <t>31204</t>
  </si>
  <si>
    <t>费用补贴</t>
  </si>
  <si>
    <t>联大路二分路、呈贡25、呈贡30、彩云路西二分路建设项目专项资金</t>
  </si>
  <si>
    <t>530121210000000001916</t>
  </si>
  <si>
    <t>燃气安全管理、物业小区管理及住建法律法规宣传专项经费</t>
  </si>
  <si>
    <t>530121210000000001498</t>
  </si>
  <si>
    <t>人防设施维修维护专项经费</t>
  </si>
  <si>
    <t>530121210000000001661</t>
  </si>
  <si>
    <t>人民防空</t>
  </si>
  <si>
    <t>市政道路、桥梁、市政设施维护管养专项经费</t>
  </si>
  <si>
    <t>530121210000000230072</t>
  </si>
  <si>
    <t>其他城乡社区公共设施支出</t>
  </si>
  <si>
    <t>脱贫攻坚建档立卡贫困户C、D级危房处置补助资金</t>
  </si>
  <si>
    <t>530121221100000398513</t>
  </si>
  <si>
    <t>农村危房改造</t>
  </si>
  <si>
    <t>雨花五号地块一期安置房物管经费</t>
  </si>
  <si>
    <t>530121221100000448291</t>
  </si>
  <si>
    <t>防震减灾专项经费</t>
  </si>
  <si>
    <t>530121210000000000362</t>
  </si>
  <si>
    <t>昆明市呈贡区防震减灾局</t>
  </si>
  <si>
    <t>地震灾害预防</t>
  </si>
  <si>
    <t>其他地震事务支出</t>
  </si>
  <si>
    <t>建设工程消防管理专项经费</t>
  </si>
  <si>
    <t>530121210000000000984</t>
  </si>
  <si>
    <t>昆明市呈贡区住房和城乡建设局（质量监督站）</t>
  </si>
  <si>
    <t>建设市场管理与监督</t>
  </si>
  <si>
    <t>建设工程质量安全专项管理及重危大分部分项工程管理经费</t>
  </si>
  <si>
    <t>530121210000000000363</t>
  </si>
  <si>
    <t>房产交易相关业务经费</t>
  </si>
  <si>
    <t>530121210000000001227</t>
  </si>
  <si>
    <t>昆明市呈贡区房产交易中心</t>
  </si>
  <si>
    <t>商品房预售资金监管咨询业务专项资金</t>
  </si>
  <si>
    <t>530121210000000001870</t>
  </si>
  <si>
    <t>30203</t>
  </si>
  <si>
    <t>咨询费</t>
  </si>
  <si>
    <t>高新区（马金铺）片区社会事务（住房保障类）专项经费</t>
  </si>
  <si>
    <t>530121210000000001437</t>
  </si>
  <si>
    <t>昆明市呈贡区住房保障局</t>
  </si>
  <si>
    <t>公共租赁住房物业管理及专项管理宣传培训专项经费</t>
  </si>
  <si>
    <t>530121210000000000890</t>
  </si>
  <si>
    <t>呈贡区公共排水管网地理信息普查经费</t>
  </si>
  <si>
    <t>530121221100000418515</t>
  </si>
  <si>
    <t>昆明市呈贡区排水管理中心</t>
  </si>
  <si>
    <t>呈贡区老城片区排水管网雨污分流综合整治工程经费</t>
  </si>
  <si>
    <t>530121221100000357260</t>
  </si>
  <si>
    <t>高铁南站隧道站房管理及设施维护经费</t>
  </si>
  <si>
    <t>530121221100000357444</t>
  </si>
  <si>
    <t>排水设施运行管理经费</t>
  </si>
  <si>
    <t>530121210000000001048</t>
  </si>
  <si>
    <t>窨井安全治理及窨井盖提质工作经费</t>
  </si>
  <si>
    <t>530121221100000418370</t>
  </si>
  <si>
    <t>预算05-2表</t>
  </si>
  <si>
    <t>项目支出绩效目标表（本次下达）</t>
  </si>
  <si>
    <t>单位名称、项目名称</t>
  </si>
  <si>
    <t>项目年度绩效目标</t>
  </si>
  <si>
    <t>一级指标</t>
  </si>
  <si>
    <t>二级指标</t>
  </si>
  <si>
    <t>三级指标</t>
  </si>
  <si>
    <t>指标性质</t>
  </si>
  <si>
    <t>指标值</t>
  </si>
  <si>
    <t>度量单位</t>
  </si>
  <si>
    <t>指标属性</t>
  </si>
  <si>
    <t>指标内容</t>
  </si>
  <si>
    <t xml:space="preserve">    雨花五号地块一期安置房物管经费</t>
  </si>
  <si>
    <t>根据《雨花五号地块一期安置房项目建设工作推进会议纪要》（区政府办第8期）的要求，我局于2020年6月16日与呈贡区雨花五号安置房建设项目开发商云南雨泉置业有限公司、物业管理公司招商局物业管理有限公司昆明分公司签订《雨花五号地块一期安置房物业委托管理服务协议》，约定委托物业公司对雨花五号地块一期安置房进行管理，委托范围为：安置住宅138478.79㎡，1430套住房，安置商业28010.45㎡，地下建筑面积86561.38㎡；委托管理费用为：包干价80000.00 元/月（捌万元/月）；委托管理期限为：2021年4月1日起，至项目正式交付社区止，费用按实际管理期限进行结算。现暂按一年管理期限计算。</t>
  </si>
  <si>
    <t xml:space="preserve">      产出指标</t>
  </si>
  <si>
    <t>数量指标</t>
  </si>
  <si>
    <t>物业管理户数</t>
  </si>
  <si>
    <t>&gt;=</t>
  </si>
  <si>
    <t>1430</t>
  </si>
  <si>
    <t>户</t>
  </si>
  <si>
    <t>定量指标</t>
  </si>
  <si>
    <t>反映物业管理合同约定的服务区域、办公区域室内外（含绿化）面积之和、户数。</t>
  </si>
  <si>
    <t>质量指标</t>
  </si>
  <si>
    <t>符合管理要求</t>
  </si>
  <si>
    <t>=</t>
  </si>
  <si>
    <t>90</t>
  </si>
  <si>
    <t>%</t>
  </si>
  <si>
    <t>定性指标</t>
  </si>
  <si>
    <t>设施设备正常运行，绿化景观正常生长，服务协议</t>
  </si>
  <si>
    <t>时效指标</t>
  </si>
  <si>
    <t>区政府要求移交时限</t>
  </si>
  <si>
    <t>100</t>
  </si>
  <si>
    <t>按政府安排进行移交</t>
  </si>
  <si>
    <t>成本指标</t>
  </si>
  <si>
    <t>物业管理成本</t>
  </si>
  <si>
    <t>&lt;=</t>
  </si>
  <si>
    <t>96</t>
  </si>
  <si>
    <t>万元</t>
  </si>
  <si>
    <t>反映每平方米物业管理服务的成本控制情况，包括合同约定的服务区域总和。</t>
  </si>
  <si>
    <t xml:space="preserve">      效益指标</t>
  </si>
  <si>
    <t>社会效益指标</t>
  </si>
  <si>
    <t>安全事故发生次数</t>
  </si>
  <si>
    <t>0</t>
  </si>
  <si>
    <t>次</t>
  </si>
  <si>
    <t>反映安全事故发生的次数情况。</t>
  </si>
  <si>
    <t xml:space="preserve">      满意度指标</t>
  </si>
  <si>
    <t>服务对象满意度指标</t>
  </si>
  <si>
    <t>服务受益人员满意度</t>
  </si>
  <si>
    <t>搬迁安置情况</t>
  </si>
  <si>
    <t xml:space="preserve">    公务用车运行维护费</t>
  </si>
  <si>
    <t>做好本部门人员、公用经费保障，按规定落实干部职工各项待遇，支持部门正常履职。</t>
  </si>
  <si>
    <t>公用经费保障人数</t>
  </si>
  <si>
    <t>20</t>
  </si>
  <si>
    <t>人</t>
  </si>
  <si>
    <t>反映公用经费保障部门（单位）正常运转的在职人数情况。在职人数主要指办公、会议、培训、差旅、水费、电费等公用经费中服务保障的人数。</t>
  </si>
  <si>
    <t>公用经费保障物业管理面积</t>
  </si>
  <si>
    <t>平方米</t>
  </si>
  <si>
    <t>反映公用经费保障部门（单位）实际物业管理面积。物业管理的面积数包括工作人员办公室面积、单位负责管理的公共物业面积、电梯及办公设备等。</t>
  </si>
  <si>
    <t>公用经费保障公务用车数量</t>
  </si>
  <si>
    <t>辆</t>
  </si>
  <si>
    <t>反映公用经费保障部门（单位）正常运转的公务用车数量。公务用车包括编制内公务用车数量及年度新购置公务用车数量。</t>
  </si>
  <si>
    <t>部门运转</t>
  </si>
  <si>
    <t>正常运转</t>
  </si>
  <si>
    <t>反映部门（单位）正常运转情况。</t>
  </si>
  <si>
    <t>“三公经费”控制情况</t>
  </si>
  <si>
    <t>只减不增</t>
  </si>
  <si>
    <t>反映各部门“三公”经费只减不增的要求完成情况。“三公经费”变动率=[（本年度“三公经费”总额-上年度“三公经费”总额）/上年度“三公经费”总额]*100%。“三公经费”：年度预算安排的因公出国（境）费、公务车辆购置及运行费和公务招待费。</t>
  </si>
  <si>
    <t>社会公众满意度</t>
  </si>
  <si>
    <t>反映社会公众对部门（单位）履职情况的满意程度。</t>
  </si>
  <si>
    <t>单位人员满意度</t>
  </si>
  <si>
    <t>反映部门（单位）人员对公用经费保障的满意程度。</t>
  </si>
  <si>
    <t>工资福利发放人数（行政编）</t>
  </si>
  <si>
    <t>反映部门（单位）实际发放工资人员数量。工资福利包括：行政人员工资、社会保险、住房公积金、职业年金等。</t>
  </si>
  <si>
    <t>工资福利发放人数（事业编）</t>
  </si>
  <si>
    <t>反映部门（单位）实际发放事业编制人员数量。工资福利包括：事业人员工资、社会保险、住房公积金、职业年金等。</t>
  </si>
  <si>
    <t>供养离（退）休人员数</t>
  </si>
  <si>
    <t>10</t>
  </si>
  <si>
    <t>反映财政供养部门（单位）离（退）休人员数量。</t>
  </si>
  <si>
    <t>反映部门（单位）运转情况。</t>
  </si>
  <si>
    <t>反映部门（单位）人员对工资福利发放的满意程度。</t>
  </si>
  <si>
    <t xml:space="preserve">    联大路二分路、呈贡25、呈贡30、彩云路西二分路建设项目专项资金</t>
  </si>
  <si>
    <t>完成呈贡25号路道路，呈贡30号路，联大路二分路、彩云路西二分路验收及审计工作。</t>
  </si>
  <si>
    <t>道路长度</t>
  </si>
  <si>
    <t>四条道路总长1619.135米</t>
  </si>
  <si>
    <t>米</t>
  </si>
  <si>
    <t>道路宽度</t>
  </si>
  <si>
    <t>联大路二分路彩云路西二分路宽30米呈贡25号路30号路宽20</t>
  </si>
  <si>
    <t>安全事故发生率</t>
  </si>
  <si>
    <t>施工过程中是否发生安全事故</t>
  </si>
  <si>
    <t>建设工期</t>
  </si>
  <si>
    <t>年</t>
  </si>
  <si>
    <t>项目开完工时间</t>
  </si>
  <si>
    <t>2022年计划支付金额</t>
  </si>
  <si>
    <t>900</t>
  </si>
  <si>
    <t>计划支出金额</t>
  </si>
  <si>
    <t>综合使用率</t>
  </si>
  <si>
    <t>道路满足区域交通量的需求</t>
  </si>
  <si>
    <t>受益人群满意度</t>
  </si>
  <si>
    <t>片区受益人群满意度</t>
  </si>
  <si>
    <t xml:space="preserve">    建筑市场领域管理检查专项经费</t>
  </si>
  <si>
    <t>为加强对商品混凝土、砂浆行业的监督管理，有效提升呈贡区商品混凝土、砂浆质量，杜绝未达标商品混凝土、砂浆进入建筑市场，确保建设工程的质量和安全，2022年对辖区内6家混凝土、砂浆生产企业及辖区内9个在建项目每月分型号分次进行抽检。为了有效治理拖欠农民工工资问题，维护建筑市场秩序和各方主体合法权益，落实呈贡辖区范围内80个在建项目市场行为和农民工工资清欠信息采集，包括但不限于项目涉及的五方责任主体（建设单位、施工总承包、勘察、设计、监理）及项目参建的相关分包、专业承包、劳务分包等企业。</t>
  </si>
  <si>
    <t>抽检混凝土及砂浆生产企业</t>
  </si>
  <si>
    <t>家</t>
  </si>
  <si>
    <t>按混凝土生产企业生产情况分型号分批次对混凝土及砂浆进行抽检</t>
  </si>
  <si>
    <t>抽检呈贡区在建项目</t>
  </si>
  <si>
    <t>个</t>
  </si>
  <si>
    <t>按工程进度需要分地块分型号分批次分部位对混凝土及砂浆进行抽检，确保建设工程的质量和安全</t>
  </si>
  <si>
    <t>在建项目市场行为和农民工工资清欠信息采集</t>
  </si>
  <si>
    <t>80</t>
  </si>
  <si>
    <t>根据在建项目建设情况，对项目相关的市场行为和农民工工资清欠信息采集</t>
  </si>
  <si>
    <t>抽检服务程序及成果符合相关要求</t>
  </si>
  <si>
    <t>抽检服务程序及成果符合相关要求，检测成果真实有效</t>
  </si>
  <si>
    <t>提供的检测报告数值</t>
  </si>
  <si>
    <t>期限内完成</t>
  </si>
  <si>
    <t>规定时间</t>
  </si>
  <si>
    <t>抽检费用及信息采集费用</t>
  </si>
  <si>
    <t>抽检混凝土检砂浆费用</t>
  </si>
  <si>
    <t>40
40</t>
  </si>
  <si>
    <t>抽检费用</t>
  </si>
  <si>
    <t>信息采集费用</t>
  </si>
  <si>
    <t>督促企业加强质量管控</t>
  </si>
  <si>
    <t>95</t>
  </si>
  <si>
    <t>确保建设工程的质量和安全</t>
  </si>
  <si>
    <t>服务满意度</t>
  </si>
  <si>
    <t xml:space="preserve">    花都路（斗南街至瑞香西路段）2期建设项目专项资金</t>
  </si>
  <si>
    <t>按照施工合同及进度支付进度款及监理、造价、设计等服务费用。</t>
  </si>
  <si>
    <t>773.632</t>
  </si>
  <si>
    <t>完成道路长度</t>
  </si>
  <si>
    <t>40</t>
  </si>
  <si>
    <t>完成道路宽度</t>
  </si>
  <si>
    <t>项目施工期间发生的安全事故</t>
  </si>
  <si>
    <t>按时完工</t>
  </si>
  <si>
    <t>工程单位建设成本</t>
  </si>
  <si>
    <t>300</t>
  </si>
  <si>
    <t>建设内容包括道路、绿化、照明、排水等工程</t>
  </si>
  <si>
    <t xml:space="preserve">    工会经费</t>
  </si>
  <si>
    <t xml:space="preserve">    办公设备采购专项资金</t>
  </si>
  <si>
    <t>2021年我单位划入原水务局的排水管理中心职能，新增在职人员17人，2021年新增调入2人。现有办公设备满足不了基本办公业务；单位原有办公设备大部分是2013年至2014年购入，部分已经不能满足办公需要。2022年需要完成部分办公设备购置，来满足单位职工的办公效率和办公质量。</t>
  </si>
  <si>
    <t>购置设备数量</t>
  </si>
  <si>
    <t>16</t>
  </si>
  <si>
    <t>元/台</t>
  </si>
  <si>
    <t>电脑16台，每台预算5150元</t>
  </si>
  <si>
    <t>打印机16台，每台1100元</t>
  </si>
  <si>
    <t>验收合格率</t>
  </si>
  <si>
    <t>设备购置的质量合格率</t>
  </si>
  <si>
    <t>设备供货及时率</t>
  </si>
  <si>
    <t>按照合同约定的期限进行验收交货</t>
  </si>
  <si>
    <t>经济效益指标</t>
  </si>
  <si>
    <t>实际采购低于预算计划</t>
  </si>
  <si>
    <t>设备采购成本需低于预算计划数，若高于估算金额，则未完成指标要求。</t>
  </si>
  <si>
    <t>使用人员满意度</t>
  </si>
  <si>
    <t>反映服务对象对购置设备的整体满意情况。</t>
  </si>
  <si>
    <t xml:space="preserve">    公务接待费</t>
  </si>
  <si>
    <t xml:space="preserve">    人防设施维修维护专项经费</t>
  </si>
  <si>
    <t>认真开展人防警报器及移动指挥平台维护管理工作，加强人防教育宣传工作，严格抓好人防工程审批监管服务工作，做好各级人防部门组织的拉练演练工作。</t>
  </si>
  <si>
    <t>25个警报器1个移动指挥所维护次数</t>
  </si>
  <si>
    <t>年内组织分批次对25个警报器1个移动指挥所进行维护</t>
  </si>
  <si>
    <t>移动指挥所保养及警报器维护后使用情况</t>
  </si>
  <si>
    <t>正常使用</t>
  </si>
  <si>
    <t>设备100%正常使用</t>
  </si>
  <si>
    <t>完成时间</t>
  </si>
  <si>
    <t>12月31日</t>
  </si>
  <si>
    <t>日</t>
  </si>
  <si>
    <t>按计划完成维修维护管理</t>
  </si>
  <si>
    <t>人防短波二级通讯网建设费</t>
  </si>
  <si>
    <t>15</t>
  </si>
  <si>
    <t>战备思想教育和防空知识教育宣传</t>
  </si>
  <si>
    <t>人防知识宣传群众知晓程度</t>
  </si>
  <si>
    <t>群众满意度</t>
  </si>
  <si>
    <t>人防信息化建设群众满意情况</t>
  </si>
  <si>
    <t xml:space="preserve">    建筑业企业奖励专项经费</t>
  </si>
  <si>
    <t>2022年预算奖励支出100万元，其中：新入库的企业（2家）奖励10万元；建筑企业资质升级奖励（2家）30万元；建筑企业产值奖励（9家）60万元。</t>
  </si>
  <si>
    <t>新入库的企业奖励</t>
  </si>
  <si>
    <t>新入库的建筑业企业每家奖励5万元</t>
  </si>
  <si>
    <t>建筑企业资质升级奖励</t>
  </si>
  <si>
    <t>建筑企业资质升级按照奖补实施细则标准对应奖励</t>
  </si>
  <si>
    <t>建筑企业产值奖励</t>
  </si>
  <si>
    <t>建筑企业产值在2000万元（含）以上企业，按实际完成产值对照奖补实施细则标准给予奖励</t>
  </si>
  <si>
    <t>奖励的建筑业企业符合地方经济发展，满足奖励要求</t>
  </si>
  <si>
    <t>严格按照奖励标准执行</t>
  </si>
  <si>
    <t>是否</t>
  </si>
  <si>
    <t>辖区内建筑业企业新增入库、资质晋升、以及当年产值在2000万元（含）以上，对照奖补实施细则给予奖励</t>
  </si>
  <si>
    <t>完成企业新增入库统计、建筑业产值奖励及晋升资质评定</t>
  </si>
  <si>
    <t>2022年12月前完成</t>
  </si>
  <si>
    <t>建筑企业奖励</t>
  </si>
  <si>
    <t>新入库的企业奖励及建筑企业资质升级奖励，建筑企业产值奖励</t>
  </si>
  <si>
    <t>推动全区经济平稳健康发展和高质量发展</t>
  </si>
  <si>
    <t>促进企业发挥积极带头作用</t>
  </si>
  <si>
    <t xml:space="preserve">    社会保障缴费</t>
  </si>
  <si>
    <t xml:space="preserve">    行政人员工资支出</t>
  </si>
  <si>
    <t xml:space="preserve">    呈贡区人行天桥布点专项规划编制经费</t>
  </si>
  <si>
    <t>聘请第三方对辖区市政道路交叉口进行摸底，结合实际情况提出在人流和车流密度大的十字道路交叉路口设置行人过街天桥的计划，再组织编制人行天桥规划。</t>
  </si>
  <si>
    <t>人行天桥布点范围</t>
  </si>
  <si>
    <t>78.84</t>
  </si>
  <si>
    <t>平方公里</t>
  </si>
  <si>
    <t>完成质量</t>
  </si>
  <si>
    <t>摸底全面，规划可行</t>
  </si>
  <si>
    <t>达标</t>
  </si>
  <si>
    <t>摸底数数准确，方案编制符合质量</t>
  </si>
  <si>
    <t>限时完成</t>
  </si>
  <si>
    <t>11月前</t>
  </si>
  <si>
    <t>月</t>
  </si>
  <si>
    <t>编制费</t>
  </si>
  <si>
    <t>50</t>
  </si>
  <si>
    <t>编制费及交通影响评价费用</t>
  </si>
  <si>
    <t>缓解城市交通拥堵和保障行人安全</t>
  </si>
  <si>
    <t>有效缓解城市交通拥堵和保障行人安全</t>
  </si>
  <si>
    <t>方案措施能有效缓解城市交通拥堵，保障行人安全</t>
  </si>
  <si>
    <t>受众群众满意度</t>
  </si>
  <si>
    <t>达到目标要求</t>
  </si>
  <si>
    <t xml:space="preserve">    呈贡67号路（金桂街）古滇路到兴呈路建设项目专项资金</t>
  </si>
  <si>
    <t>按照合同约定及进度支付工程进度款及监理、造价、设计等服务费用，可施工段预计将完成道路、管廊、交通、绿化、照明的建设。</t>
  </si>
  <si>
    <t>1320</t>
  </si>
  <si>
    <t>按照相关批复及施工许可的相关要求，完成道路长度的建设。</t>
  </si>
  <si>
    <t>60</t>
  </si>
  <si>
    <t>按照相关批复及施工许可的相关要求，完成道路宽度的建设。</t>
  </si>
  <si>
    <t>根据2022年签订的安全目标责任书的要求，工程实施期间的安全目标控制在0范围。</t>
  </si>
  <si>
    <t>根据合同约定的施工进度完成情况</t>
  </si>
  <si>
    <t>按照合同约定及施工进度，可施工段预计将完成道路、管廊、交通、绿化、照明的建设。</t>
  </si>
  <si>
    <t>按工程进度及合同要求完成</t>
  </si>
  <si>
    <t>按时完成</t>
  </si>
  <si>
    <t>按施工进度及合同要求完成</t>
  </si>
  <si>
    <t>按照施工进度及合同约定，预计2022年的计划投资金额。</t>
  </si>
  <si>
    <t>2720</t>
  </si>
  <si>
    <t>项目包括道路、绿化、照明、排水、管线、管廊等工程</t>
  </si>
  <si>
    <t>促进周边经济发展及区域交通的需求</t>
  </si>
  <si>
    <t>促进周边经济的发展及区域交通需求</t>
  </si>
  <si>
    <t>道路投入使用效果为完善呈贡市政基础设施，扎实推进呈贡新区市政道路建设。项目的建设将有利于斗南片区交通网络的形成，满足片区交通运输的需要。</t>
  </si>
  <si>
    <t>调查人群中对设施建设或设施运行的满意度</t>
  </si>
  <si>
    <t xml:space="preserve">    对个人和家庭的补助</t>
  </si>
  <si>
    <t xml:space="preserve">    燃气安全管理、物业小区管理及住建法律法规宣传专项经费</t>
  </si>
  <si>
    <t>住建法律法规宣传、法律服务。小区物业管理专项检查；相关创建工作小区物业管理宣传资料印制；组织物业服务企业相关人员、辖区街道相关人员培训。通过开展燃气建设安全管理、安全知识宣传、应急演练等工作，确保我区燃气安全平稳供应，全年无燃气安全事故发生。</t>
  </si>
  <si>
    <t>物管知识培训及检查及发放宣传资料</t>
  </si>
  <si>
    <t>法律咨询服务</t>
  </si>
  <si>
    <t>依据实际需求开展咨询服务</t>
  </si>
  <si>
    <t>委托法律咨询服务</t>
  </si>
  <si>
    <t>燃气相关管理和安全知识宣传及安全演练</t>
  </si>
  <si>
    <t>随时开展燃气相关检查,每年不少于2次宣传及1次演练</t>
  </si>
  <si>
    <t>按照工作要求完成</t>
  </si>
  <si>
    <t>满足工作要求</t>
  </si>
  <si>
    <t>当年完成</t>
  </si>
  <si>
    <t>当年</t>
  </si>
  <si>
    <t>燃气安全管理、物业小区管理、住建法律顾问</t>
  </si>
  <si>
    <t>燃气安全管理、物业小区管理9万元，住建法律顾问6万元共16万</t>
  </si>
  <si>
    <t>依据实际需要及相关合同</t>
  </si>
  <si>
    <t>规范物管存在问题健全物管职能职权，不发生较大燃气安全事故，依据法律开展工作。</t>
  </si>
  <si>
    <t>维护安全稳定，保障工作顺利开展</t>
  </si>
  <si>
    <t>涉及群众满意评价</t>
  </si>
  <si>
    <t xml:space="preserve">    公务交通补贴</t>
  </si>
  <si>
    <t xml:space="preserve">    一般公用运转支出</t>
  </si>
  <si>
    <t xml:space="preserve">    呈贡区72号、花都路建设项目专项资金</t>
  </si>
  <si>
    <t>呈贡区72号路（规划71号路—兴呈路）已经完成财务竣工审计，用于支付尾款。花都路（规划71号路—呈祥街）支付工程进度款及监理、设计等费用。</t>
  </si>
  <si>
    <t>道路长</t>
  </si>
  <si>
    <t>201.7</t>
  </si>
  <si>
    <t>道路宽</t>
  </si>
  <si>
    <t>30</t>
  </si>
  <si>
    <t>计划工期</t>
  </si>
  <si>
    <t>开工令，竣工验收</t>
  </si>
  <si>
    <t>2022年计划完成支付尾款资金</t>
  </si>
  <si>
    <t>项目包括道路、排水、照明、绿化、交通</t>
  </si>
  <si>
    <t>满足区域交通量的需求</t>
  </si>
  <si>
    <t>道路建设必要性</t>
  </si>
  <si>
    <t xml:space="preserve">    临聘人员经费</t>
  </si>
  <si>
    <t xml:space="preserve">    市政道路、桥梁、市政设施维护管养专项经费</t>
  </si>
  <si>
    <t>根据《昆明市人民政府办公厅关于印发昆明市城市道路及附属设施移交管理实施细则的通知》（昆政办〔2012〕51号）及相关规范、规定，结合部门职能职责，对呈贡辖区内纳入行政管理部门维护管养的城市道路、桥梁（隧道）和相关市政设施开展维护管养工作，对网格中心派遣案件进行处置。根据《城市桥梁养护技术标准》（CJJ 99-2017）、《公路隧道养护技术规范》（JTG H12-2015）等相关规范、规定对纳入行政管理部门管理的的城市桥梁（隧道）使用状况、缺陷情况的现场检查，综合评估受检桥梁（隧道）及各部件的技术状况、桥梁承载能力状况，为桥梁（隧道）养护提供技术支撑，为桥梁（隧道）科学管理和提高养护水平积累技术资料。确保辖区城市道路平坦通畅，道路、桥梁（隧道）运行情况良好。根据区委城管委办公室关于印发《呈贡区开展市容环境“十大”整治活动提升城市形象行动方案》的通知（呈城委〔2021〕2号 ）相关工作安排，对辖区内纳入纳入行政管理部门管理的的城市桥梁开展美化修缮管养工作。</t>
  </si>
  <si>
    <t>修复破损路面</t>
  </si>
  <si>
    <t>30000</t>
  </si>
  <si>
    <t>纳入行政管理部门维护管养的城市道路、桥梁（隧道）和相关市政设施功能正常发挥</t>
  </si>
  <si>
    <t>网格化案件</t>
  </si>
  <si>
    <t>600</t>
  </si>
  <si>
    <t>件</t>
  </si>
  <si>
    <t>预计2022年处置网格化案件</t>
  </si>
  <si>
    <t>城市桥梁（隧道）安全检测</t>
  </si>
  <si>
    <t>54</t>
  </si>
  <si>
    <t>座</t>
  </si>
  <si>
    <t>纳入行政管理部门维护管养的桥梁（隧道）按照相关规范开展检测工作。</t>
  </si>
  <si>
    <t>桥梁隧道粉刷</t>
  </si>
  <si>
    <t>20000</t>
  </si>
  <si>
    <t>对桥梁护栏开展美化修缮管养工作。</t>
  </si>
  <si>
    <t>道路、桥梁（隧道）维护管养施工验收合格率</t>
  </si>
  <si>
    <t>验收合格</t>
  </si>
  <si>
    <t>城市桥梁（隧道）安全检测符合规范要求</t>
  </si>
  <si>
    <t>检测程序合规，出具报告真实准确</t>
  </si>
  <si>
    <t>桥梁（隧道）安全检测工作开展符合相关规范、规定要求。</t>
  </si>
  <si>
    <t>道路、桥梁（隧道）维护管养施工项目按计划完工率</t>
  </si>
  <si>
    <t>时效时间</t>
  </si>
  <si>
    <t>城市桥梁（隧道）安全检测计划完成率</t>
  </si>
  <si>
    <t>计划时限内完成全部检测内容</t>
  </si>
  <si>
    <t>桥梁（隧道）检测经费</t>
  </si>
  <si>
    <t>299.70</t>
  </si>
  <si>
    <t>根据相关规范、规定要求，常规定期检测应每年开展一次，可根据城市桥梁实际运行情况和结构类型、周边环境等适当增加检测次数。</t>
  </si>
  <si>
    <t>修复破损路面 、道路桥梁维护管养费用</t>
  </si>
  <si>
    <t>1255.64</t>
  </si>
  <si>
    <t>实际发生</t>
  </si>
  <si>
    <t>监理造价服务费</t>
  </si>
  <si>
    <t>36.4</t>
  </si>
  <si>
    <t>对道路、桥梁（隧道）、市政基础设施设置管养维护项目开实施监理与提供相关服务；对道路、桥梁（隧道）、市政基础设施设置管养维护项目依据工程施工合同和工程技术资料，进行工程量、价计算，确定工程结算金额，并出具审核报告。</t>
  </si>
  <si>
    <t>桥梁（隧道）粉刷费用</t>
  </si>
  <si>
    <t>200</t>
  </si>
  <si>
    <t>水电办公费用</t>
  </si>
  <si>
    <t>道路桥梁维护管养经费投资率</t>
  </si>
  <si>
    <t>市政道路、桥梁、市政设施维护管养工作经费支出进度符合工作开展进度。</t>
  </si>
  <si>
    <t>桥梁（隧道）检测经费投资率</t>
  </si>
  <si>
    <t>对纳入行政管理部门维护管养的桥梁（隧道）按照相关规范开展检测工作。</t>
  </si>
  <si>
    <t>受益人群覆盖率</t>
  </si>
  <si>
    <t>受益人群覆盖</t>
  </si>
  <si>
    <t>可持续影响指标</t>
  </si>
  <si>
    <t>对呈贡区未来可持续发展影响</t>
  </si>
  <si>
    <t>持续提升</t>
  </si>
  <si>
    <t xml:space="preserve">    房屋维护及管理专项经费</t>
  </si>
  <si>
    <t>委托第三方对办公大楼进行物业报务，做好门卫值守、清扫保洁，提供整洁干净办公环境；做好电梯运营管理维护年检，确保电梯正常运行；加强食堂等后勤管理；加强临街商铺出租管理，及时收缴租金，做好日常维护维修管理。</t>
  </si>
  <si>
    <t>电梯维修保养</t>
  </si>
  <si>
    <t>次/年</t>
  </si>
  <si>
    <t>每年对电梯维护检修不少于二次，确保正常使用</t>
  </si>
  <si>
    <t>清扫保洁次数</t>
  </si>
  <si>
    <t>次/天</t>
  </si>
  <si>
    <t>办公区域整洁干净</t>
  </si>
  <si>
    <t>环境整洁、车辆有秩停放</t>
  </si>
  <si>
    <t>办公区域干净无杂物，车辆有序出入</t>
  </si>
  <si>
    <t>办公区域环境整洁，进出车辆有序，进出人员做好登记</t>
  </si>
  <si>
    <t>物业费、日常维护费</t>
  </si>
  <si>
    <t>28</t>
  </si>
  <si>
    <t>年度物业费、日常维护费、食堂等后勤费用控制在指标指以内</t>
  </si>
  <si>
    <t>办公区域环境状况</t>
  </si>
  <si>
    <t>环境整洁，人员、车辆出入有序</t>
  </si>
  <si>
    <t>营造良好办公环境</t>
  </si>
  <si>
    <t>单位职工及部分来访人员满意度</t>
  </si>
  <si>
    <t>对照合同要求对物业服务工作进行综合测评，未达要求相应扣分。</t>
  </si>
  <si>
    <t xml:space="preserve">    呈贡区7个烂尾楼化解整治前期工作经费</t>
  </si>
  <si>
    <t>按照2021年6月30日呈贡区“府院联动”领导小组烂尾楼清理整治化解工作推进会会议精神，为有效解决呈贡区烂尾楼化解整治工作，全力推进工作开展，在规定时限要求内完成化解目标，根据工作推进情况2022年预计所需资金200万元，主要是聘请专业的律师团队为呈贡的7个烂尾楼提供法律专项服务、资金成本审核服务等。</t>
  </si>
  <si>
    <t>梳理出来的烂尾楼项目</t>
  </si>
  <si>
    <t>7个</t>
  </si>
  <si>
    <t>呈贡区域内梳理出来的7个项目</t>
  </si>
  <si>
    <t>100%按“一项目、一方案”开展工作</t>
  </si>
  <si>
    <t>根据《呈贡区企业破产处置府院联动机制实施方案（试行）》要求，用于烂尾楼化解的前期工作经费。</t>
  </si>
  <si>
    <t>限期内完成</t>
  </si>
  <si>
    <t>1年</t>
  </si>
  <si>
    <t>化解方案实施期限</t>
  </si>
  <si>
    <t>前期工作经费</t>
  </si>
  <si>
    <t>200万元</t>
  </si>
  <si>
    <t>拨付给责任单位专款专用资金</t>
  </si>
  <si>
    <t>烂尾楼化解率</t>
  </si>
  <si>
    <t>65</t>
  </si>
  <si>
    <t>化解整治7个烂尾的前期工作经费</t>
  </si>
  <si>
    <t>烂尾楼化解能够按照群众的要求及时交房</t>
  </si>
  <si>
    <t xml:space="preserve">    脱贫攻坚建档立卡贫困户C、D级危房处置补助资金</t>
  </si>
  <si>
    <t>完成对达到C级D级危房的29户，52人进行过渡期租房补助。</t>
  </si>
  <si>
    <t>C、D级危房住户</t>
  </si>
  <si>
    <t>29</t>
  </si>
  <si>
    <t>反映过渡期获补助户数及人数</t>
  </si>
  <si>
    <t>获补覆盖率</t>
  </si>
  <si>
    <t>实际获得补助人数</t>
  </si>
  <si>
    <t>6月30日</t>
  </si>
  <si>
    <t>2022年6前及时拨付补助资金。</t>
  </si>
  <si>
    <t>过渡期租房补助</t>
  </si>
  <si>
    <t>65.178</t>
  </si>
  <si>
    <t>过渡期租房补助1.44万元/人</t>
  </si>
  <si>
    <t>生活状况改善</t>
  </si>
  <si>
    <t>反映补助促进受助对象生活状况改善的情况。</t>
  </si>
  <si>
    <t>受益对象满意度</t>
  </si>
  <si>
    <t>反映获补助受益对象的满意程度</t>
  </si>
  <si>
    <t>工资福利发放行政人数</t>
  </si>
  <si>
    <t>工资福利发放事业人数</t>
  </si>
  <si>
    <t>物业管理面积</t>
  </si>
  <si>
    <t>公务用车数量</t>
  </si>
  <si>
    <t xml:space="preserve">    防震减灾专项经费</t>
  </si>
  <si>
    <t>1.做好呈贡区三台山测震台和4个骨干宏观测报点的运行维护管理，确保监测台网正常运行；配合省、市局完成地震烈度速报与预警工程云南子项目预警信息发布终端相关工作，呈贡区18台；加强对全区地震宏观联络员的管理，组织1次培训；
2.持续推进震害防御工作，提升风险防御能力。按照国家、省、市、区统一部署，做好呈贡区地震灾害风险普查工作；做好行政审批改革和服务管理工作；开展辖区内建设工程抗震设防要求落实监管，切实提升建设工程抗震能力。
3.全面加强地震应急准备工作，加强地震应急救援志愿者队伍建设和管理工作，每年组织培训不少于1次；做好辖区内6个地震应急避难场所和12台应急供水和直饮点的日常维护管理。
4.全方位多渠道多形式开展防震减灾宣传教育培训。利用“5.1、5.12、全国科普日、国际减灾日、11.6、12.4“等重要时间节点，组织”七进“活动。积极参加省市组织的的防震减灾科普讲解大赛和全省中学生防震减灾知识竞赛等活动。组织开展省级防震减灾科普示范学校创建。
5.完成《昆明市呈贡区防震减灾”十四五“规划》编制。</t>
  </si>
  <si>
    <t>防震减灾业务工作专题培训</t>
  </si>
  <si>
    <t>组织防震减灾工作部门人员进行防震减灾业务工作专题培训至少2次；组织地震宏观联络员培训1次；每年组织地震应急救援志愿者队伍培训1次。</t>
  </si>
  <si>
    <t>6个地震应急避难场所的维护管理</t>
  </si>
  <si>
    <t>6个应急避难所和12台应急供水和直饮点的日常维护管理。</t>
  </si>
  <si>
    <t>省级防震减灾科普示范学校的申报创建</t>
  </si>
  <si>
    <t>创建省级防震减灾科普示范学校</t>
  </si>
  <si>
    <t>防震减灾科普知识宣传册印刷</t>
  </si>
  <si>
    <t>环保袋2万个，厨房围防震减灾科普知识”七进“，制作宣传册印刷</t>
  </si>
  <si>
    <t>制作防震减灾科普知识宣传册（环保袋2万个、厨房围巾10000个、宣传册2万本）</t>
  </si>
  <si>
    <t>按年度目标任务实施计划在时限内实施完成率</t>
  </si>
  <si>
    <t>完成任务</t>
  </si>
  <si>
    <t>专项灾经费</t>
  </si>
  <si>
    <t>开展辖区防震减灾工作经费</t>
  </si>
  <si>
    <t>增强公众风险防范意识，提升避险、和自救相互救技能</t>
  </si>
  <si>
    <t>保障人民生命财产安全</t>
  </si>
  <si>
    <t>减少人民生命、财产损失</t>
  </si>
  <si>
    <t>宣传培训对象满意度</t>
  </si>
  <si>
    <t>85</t>
  </si>
  <si>
    <t>对象满意度</t>
  </si>
  <si>
    <t xml:space="preserve">    事业人员工资支出</t>
  </si>
  <si>
    <t xml:space="preserve">    事业购房补贴</t>
  </si>
  <si>
    <t>21</t>
  </si>
  <si>
    <t xml:space="preserve">    建设工程质量安全专项管理及重危大分部分项工程管理经费</t>
  </si>
  <si>
    <t>进一步加强施工现场的监督检查频次，每个工地检查频次大于等于4次。督促企业依法履行各项职能职责职责，预防和减少违章作业现象，消除安全隐患，杜绝较大质量、安全事故的发生。</t>
  </si>
  <si>
    <t>质量安全监管频次</t>
  </si>
  <si>
    <t>4次/项目/年</t>
  </si>
  <si>
    <t>质量监管频次</t>
  </si>
  <si>
    <t>质量监管项目数</t>
  </si>
  <si>
    <t>安全监管项目数</t>
  </si>
  <si>
    <t>安全监管频次</t>
  </si>
  <si>
    <t>工程质量合格率</t>
  </si>
  <si>
    <t>实施监管的项目安全生产率</t>
  </si>
  <si>
    <t>2022年12月31日前完成</t>
  </si>
  <si>
    <t>辖区内质量安全监督的项目</t>
  </si>
  <si>
    <t>技术服务</t>
  </si>
  <si>
    <t>控制在30万元以内</t>
  </si>
  <si>
    <t>政府购买 技术服务</t>
  </si>
  <si>
    <t>安全生产事故</t>
  </si>
  <si>
    <t>起</t>
  </si>
  <si>
    <t>安全生产事故率</t>
  </si>
  <si>
    <t>质量安全监督工作满意度</t>
  </si>
  <si>
    <t>企业对办理安全备案、质量注册、竣工验收备案等工作满意度</t>
  </si>
  <si>
    <t xml:space="preserve">    建设工程消防管理专项经费</t>
  </si>
  <si>
    <t>全面推进辖区内新建建设工程的消防设计审查，做好建设工程的消防验收及消防验收备案。</t>
  </si>
  <si>
    <t>聘请专业技术人员</t>
  </si>
  <si>
    <t>外聘专业技术人员数量</t>
  </si>
  <si>
    <t>消防验收现场评定面积</t>
  </si>
  <si>
    <t>2400000</t>
  </si>
  <si>
    <t>2022年计划验收面积</t>
  </si>
  <si>
    <t>验收评定报告合格率</t>
  </si>
  <si>
    <t>消防验收项目质量合格率</t>
  </si>
  <si>
    <t>2022 年底</t>
  </si>
  <si>
    <t>天</t>
  </si>
  <si>
    <t>消防验收行政许可审批时限</t>
  </si>
  <si>
    <t>技术服务费及人员经费</t>
  </si>
  <si>
    <t>83</t>
  </si>
  <si>
    <t>第三方技术服务费用及人员工资</t>
  </si>
  <si>
    <t>防止和减少火灾危害</t>
  </si>
  <si>
    <t>减少建设工程“先天性”消防质量隐患</t>
  </si>
  <si>
    <t>建设单位评价</t>
  </si>
  <si>
    <t>22</t>
  </si>
  <si>
    <t xml:space="preserve">    商品房预售资金监管咨询业务专项资金</t>
  </si>
  <si>
    <t>每年拟对4个呈贡区住建局监管范围内在建项目的预售资金进行重点审计，每年审计2次；其他在建项目预售资金（每年10-20个不等）进行一般审计，开展预售资金审计，一是有利于配合我局对商品预售资金进行有效的监督管理，更好的规范预售资金的收存、支取、使用等环节，保证开发企业的后续建设工程如期完工，有效防止资金被随意诺特、过度开发、造成资金链断裂，形成烂尾；二是提高资金使用效率，有利于促进开发企业快建、快销，主动及时向市场输送房源，为平抑房价起到积极作用；三是确保购房人和其他当事人的合法权益，减少买卖纠纷，有利于促进社会的和谐稳定，减少政府的信访压力，进一步促进呈贡区房地产市场健康平稳发展。</t>
  </si>
  <si>
    <t>预售资金审计项目个数</t>
  </si>
  <si>
    <t>14-24</t>
  </si>
  <si>
    <t>每年拟对4个呈贡区住建局监管范围内在建项目的预售资金进行重点审计，每年审计2次；其他在建项目预售资金（每年10-20个不等）进行一般审计</t>
  </si>
  <si>
    <t>审计质量</t>
  </si>
  <si>
    <t>审计报告准确性及建议有效性</t>
  </si>
  <si>
    <t>审计报告的数据准确以及审计建议有效性</t>
  </si>
  <si>
    <t>约定的年度审计项目完成率</t>
  </si>
  <si>
    <t>审计所需经费</t>
  </si>
  <si>
    <t>200000</t>
  </si>
  <si>
    <t>元</t>
  </si>
  <si>
    <t>2022年审计费用约为20万元。每年拟对4个区住建局监管范围内在建项目的预售资金进行重点审计，每年审计2次，直至房屋竣工验收，每个项目的审计费用约为2.5万元，重点项目审计费用合计10万元；其他在建项目预售资金（每年10-20个不等）进行一般审计，包干费用约10万元。另外，由于房地产项目开发周期长，项目竣工时间不确定，因此部分重点审计项目尾款不能在当年完成支付，只能在完成竣工审计年度进行支付。</t>
  </si>
  <si>
    <t>房地产市场平稳性</t>
  </si>
  <si>
    <t>进一步促进呈贡区房地产市场健康平稳发展</t>
  </si>
  <si>
    <t>是/否</t>
  </si>
  <si>
    <t>促进呈贡区房地产市场健康平稳发展，做到预防为主，防治结合，减少资金被挪用和烂尾楼发生的概率</t>
  </si>
  <si>
    <t>服务对象满意度</t>
  </si>
  <si>
    <t xml:space="preserve">    房产交易相关业务经费</t>
  </si>
  <si>
    <t>该项目资金细化为以下几个方面：房屋产权系统及干部查核系统维护、房产交易相关政策宣传培训、档案管理及法律顾问费。我单位以该项目资金为基础，结合单位职责开展以下工作：做好呈贡辖区新建商品房销售及预售资金管理、存量房交易管理、房屋抵押及租赁备案管理、政策性住房产权与上市管理、房屋交易档案管理、房屋面积测绘及楼盘表管理、房屋交易与产权管理信息平台管理、房地产市场和经纪机构管理工作。通过具体工作的开展，切实把区委区政府及主管局下发的各项目标任务落实到位，坚持以“房住不炒”为中心，进一步加强商品房预售资金监管，有效防范化解房地产领域风险，争取时限内化解牵头负责的2个烂尾楼项目。逐步建立租购并举的住房制度，深入开展房地产市场和中介机构大排查、大力整治房地产市场秩序，进一步促进呈贡区房地产市场的平稳发展。</t>
  </si>
  <si>
    <t>房产交易相关业务办理数量</t>
  </si>
  <si>
    <t>各项工作年度办理情况</t>
  </si>
  <si>
    <t>以房屋交易、市场监管为中心，做好房屋抵押网签备案及房屋租赁合同备案、档案管理、司法协助、楼盘表管理、面积测绘管理等日常性工作，保证房产交易合规完成，按时办结房产交易相关业务</t>
  </si>
  <si>
    <t>年初下达的主要工作目标完成情况</t>
  </si>
  <si>
    <t>年终上级部门对年初下达主要工作目标的考核情况</t>
  </si>
  <si>
    <t>要工作目标完成情况</t>
  </si>
  <si>
    <t>开展工作的相关经费成本</t>
  </si>
  <si>
    <t>80000</t>
  </si>
  <si>
    <t>干部查核系统维护1.5万元，房产中心系统维护及软件升级1.5万元，房产相关法律业务咨询费3万元，房产相关政策的宣传培训1万元，房产档案管理经费1万元</t>
  </si>
  <si>
    <t>保证房产交易顺利进行，维护房地产交易市场秩序</t>
  </si>
  <si>
    <t>房地产市场秩序是否能有效维护</t>
  </si>
  <si>
    <t>有效维护</t>
  </si>
  <si>
    <t>保证呈贡辖区房产交易相关业务顺利进行，维护房地产交易市场秩序，促进房地产市场的健康平稳发展</t>
  </si>
  <si>
    <t xml:space="preserve">    公共租赁住房物业管理及专项管理宣传培训专项经费</t>
  </si>
  <si>
    <t>维修维护公租房小区公共设施，提高小区环境卫生改善居住条件，提升居住品质，开展低收入家庭住户住房信息申报、统计及归档等工作。</t>
  </si>
  <si>
    <t>4621</t>
  </si>
  <si>
    <t>反映物业管理合同约定的服务区域、办公区域室内外（含绿化）面积之和。</t>
  </si>
  <si>
    <t>卫生保洁合格率</t>
  </si>
  <si>
    <t>反映卫生保洁检查验收合格的情况。卫生保洁合格率=卫生保洁检查验收合格次数/卫生保洁总次数*100%</t>
  </si>
  <si>
    <t>零星修缮（维修）及时率</t>
  </si>
  <si>
    <t>反映零星修缮（维修）及时的情况。零星修缮（维修）及时率=在规定时间内完成零星修缮（维修）数量/报修数量*100%</t>
  </si>
  <si>
    <t>保障公租房设施正常使用，改善居住环境</t>
  </si>
  <si>
    <t>反映居住环境相较之前是否改善。</t>
  </si>
  <si>
    <t>反映保安、保洁、餐饮服务、绿化养护服务受益人员满意程度。</t>
  </si>
  <si>
    <t xml:space="preserve">    高新区（马金铺）片区社会事务（住房保障类）专项经费</t>
  </si>
  <si>
    <t>完成公租房便民服务点成立，完成已建成投入使用的保障性住房维修维护和日常管理服务工作，完成片区公共租赁住房家庭档案的建立、信息化建设和统计上报工作。</t>
  </si>
  <si>
    <t>完成公租房政策宣传
公租房管理户数及廉租房管理户数
完成公租房分配合同签订及信息统计
廉租住房租赁补贴发放户数及补贴支出的统计
完成公租房分配合同签订及信息统计
廉租住房租赁补贴发放户数及补贴支出的统计</t>
  </si>
  <si>
    <t>4
2020年昆明</t>
  </si>
  <si>
    <t>批次</t>
  </si>
  <si>
    <t>完成公租房申请、政策宣传及公租房分配公示
公租房管理户数及廉租房管理户数
完成公租房分配合同签订及信息统计
廉租住房租赁补贴发放户数及补贴支出的统计</t>
  </si>
  <si>
    <t>完成公租房申请及公租房分配公示完成率</t>
  </si>
  <si>
    <t>2022年年底完成</t>
  </si>
  <si>
    <t>申请公租房办结时限</t>
  </si>
  <si>
    <t>公租房分配合同签订及信息统计等办公费用</t>
  </si>
  <si>
    <t>单位考核</t>
  </si>
  <si>
    <t>提高低收入群众了解公租房申请分配等相关政策</t>
  </si>
  <si>
    <t>市级相关文件</t>
  </si>
  <si>
    <t>上级考核</t>
  </si>
  <si>
    <t>17</t>
  </si>
  <si>
    <t xml:space="preserve">    呈贡区老城片区排水管网雨污分流综合整治工程经费</t>
  </si>
  <si>
    <t>完成好呈贡区老城片区雨污分流改造工作，计划新建市政雨污水管网12.67公里，其中新修建的污水管8.795公里（包括新建DN500~DN800的污水主管4145m，DN300的污水支管1150m，DN150散户污水接户管3500m），新修建的雨水管3.875公里(包括新建DN600、DN2400的雨水主管 220m、405m，DN400的污水支管450m，DN100的散户雨水接户管2800m)。新修建管网均需满足《室外排水设计标准》的要求，符合现行质量验收标准，居民满意度90%以上，杜绝城市内涝污染生态环境，加强新建管网后期清淤维护，保障设施完好率达90%以上，预计2022年12月31日前完成全部工程量。</t>
  </si>
  <si>
    <t>新建市政雨污水管网共计12.67公里</t>
  </si>
  <si>
    <t>12.67公里</t>
  </si>
  <si>
    <t>公里</t>
  </si>
  <si>
    <t>新建市政雨污水管网12.67公里</t>
  </si>
  <si>
    <t>一、新修建的污水管：
新建DN500~DN800的污水主管4145m，DN300的污水支管1150m，DN150散户污水接户管3500m。</t>
  </si>
  <si>
    <t>8.795公里</t>
  </si>
  <si>
    <t>二、新修建的雨水管：
新建DN600、DN2400的雨水主管 220m、405m，DN400的污水支管450m，DN100的散户雨水接户管2800m。</t>
  </si>
  <si>
    <t>3.875公里</t>
  </si>
  <si>
    <t>遵照《室外排水设计标准》的要求，结合排水现状、规划及实施情况，做到合理施工。</t>
  </si>
  <si>
    <t>完成目标100%</t>
  </si>
  <si>
    <t>确保2022年12月31日前完成呈贡区老城片区排水管网雨污分流综合整治工程管网建设</t>
  </si>
  <si>
    <t>污分流综合整治工程2022年工作经费需1204万元</t>
  </si>
  <si>
    <t>1204万元</t>
  </si>
  <si>
    <t>呈贡区老城片区排水管网雨污分流综合整治工程2022年需工作经费1204万元（不含2021年已申报的前期工作经费98万元）</t>
  </si>
  <si>
    <t>改善城市人居环境</t>
  </si>
  <si>
    <t>防止城市汛期内涝，消除黑臭水体，居民人居环境满意度90%以上</t>
  </si>
  <si>
    <t>防止城市汛期内涝，消除黑臭水体，解决管网堵塞、排水不畅等问题，提升城市管理水平，有效改善了人居环境。</t>
  </si>
  <si>
    <t>生态效益指标</t>
  </si>
  <si>
    <t>保护城市生态环境</t>
  </si>
  <si>
    <t>本年度呈贡老城内涝事件控制在0次，杜绝城市内涝污染生态环境。</t>
  </si>
  <si>
    <t>完善老城片区雨污分流系统，使之便于雨水收集、利用和集中管理，杜绝污水外溢污染城市环境。</t>
  </si>
  <si>
    <t>持续改善城市人居环境</t>
  </si>
  <si>
    <t>加强新建管网后期清淤维护，完好率达90%以上</t>
  </si>
  <si>
    <t>持续推进老城片区雨污分流改造工作，确保排水系统正常运转，改善城市环境，提升居民满足感和幸福感。</t>
  </si>
  <si>
    <t>周边居民满意度调查</t>
  </si>
  <si>
    <t>90%</t>
  </si>
  <si>
    <t>满意度90%以上</t>
  </si>
  <si>
    <t xml:space="preserve">    高铁南站隧道站房管理及设施维护经费</t>
  </si>
  <si>
    <t>对高铁南站隧道站房进行管理，对站房设施进行管养维护，确保设施的安全运营。</t>
  </si>
  <si>
    <t>高铁南站隧道进行管理及设施维护站房座数</t>
  </si>
  <si>
    <t>1座</t>
  </si>
  <si>
    <t>座（处）</t>
  </si>
  <si>
    <t>保证高铁南站隧道泵房管养维护使其正常运转</t>
  </si>
  <si>
    <t>高铁南站隧道站房功能正常发挥</t>
  </si>
  <si>
    <t>高铁南站隧道站房功能正常发挥率达90%以上</t>
  </si>
  <si>
    <t>高铁南站隧道站房功能正常运转</t>
  </si>
  <si>
    <t>年度内完成</t>
  </si>
  <si>
    <t>2022年12月31日</t>
  </si>
  <si>
    <t>年-月-日</t>
  </si>
  <si>
    <t>管理人员工资及站房维护管理经费</t>
  </si>
  <si>
    <t>516526</t>
  </si>
  <si>
    <t>管理人员工资120840元，站房通风、排水设施电费每年需304720元，站房水费每年需966元，站房设施维护管养费每年需90000元，合计516526元</t>
  </si>
  <si>
    <t>增加就业岗位个数</t>
  </si>
  <si>
    <t>2个</t>
  </si>
  <si>
    <t>聘用管理人员数</t>
  </si>
  <si>
    <t>保障隧道照明及安全通行</t>
  </si>
  <si>
    <t>站房隧道照明安全通行</t>
  </si>
  <si>
    <t>满意度达90%以上</t>
  </si>
  <si>
    <t xml:space="preserve">    排水设施运行管理经费</t>
  </si>
  <si>
    <t>为避免“内涝”的发生，确保城市安全渡汛，计划对7座排水泵站进行24小时轮班值守管理，对全区400公里市政排水管网进行清淤维护，投入使用1辆下水道清污车疏通排水管网，在时限要求内处置完毕约3000件网格化管理案件和12345市长热线件中涉及市政排水设施类案件应急类、部件毁损类等案件，并按照行政审批办理流程在5个工作日内对满足办理条件的商户核发排水许可证，对具备许可的部分商户开展抽查监管，有效收集城市生活污水进行处理，加强城市排水许可的统筹管理，提升人居环境，保障群众出行安全。</t>
  </si>
  <si>
    <t>泵站数量</t>
  </si>
  <si>
    <t>7座</t>
  </si>
  <si>
    <t>目前接收管理的7座泵站包括：斗南泵站、乌龙泵站、沐春湖泵站、牛屎沟泵站、梁王路泵站、呈运大道泵站、火车南站泵站。</t>
  </si>
  <si>
    <t>管网清淤长度</t>
  </si>
  <si>
    <t>400公里</t>
  </si>
  <si>
    <t>全年完成市政排水管网清淤长度达400公里</t>
  </si>
  <si>
    <t>下水道清污车</t>
  </si>
  <si>
    <t>1辆</t>
  </si>
  <si>
    <t>全年投入使用的下水道清污车为1辆</t>
  </si>
  <si>
    <t>网格化管理案件和12345市长热线件中涉及市政排水设施类案件应急类、部件毁损类等案件处理</t>
  </si>
  <si>
    <t>3000</t>
  </si>
  <si>
    <t>全年处置完毕的网格化管理案件和12345市长热线件中涉及市政排水设施类案件应急类、部件毁损类等案件处理达3000件</t>
  </si>
  <si>
    <t>管网清淤维护质量达标率达100%</t>
  </si>
  <si>
    <t>100%</t>
  </si>
  <si>
    <t>管网清淤维护质量完全符合国家现行技术标准，达标率达100%</t>
  </si>
  <si>
    <t>网格案件及时处理到位，处理率达100%</t>
  </si>
  <si>
    <t>网格案件及时处理到位，案件处置标准符合网格中心相关工作要求，处理率达100%</t>
  </si>
  <si>
    <t>泵站全年度正常运转率达100%</t>
  </si>
  <si>
    <t>清污车辆全年度正常使用率达100%</t>
  </si>
  <si>
    <t>排水许可、批后监管办理率达100%</t>
  </si>
  <si>
    <t>按照行政审批办理流程对满足办理条件的商户核发排水许可证，并对具备许可的部分商户开展抽查监管，年度排水许可、批后监管办理率达100%</t>
  </si>
  <si>
    <t>本年度内完成管网清淤任务</t>
  </si>
  <si>
    <t>在2022年12月31日前，完成本年度400公里管网清淤任务，并组织验收。</t>
  </si>
  <si>
    <t>网格案件及时处理到位</t>
  </si>
  <si>
    <t>48小时</t>
  </si>
  <si>
    <t>小时</t>
  </si>
  <si>
    <t>网格案件及时处理到位，每件案件处置时间控制在48小时内。</t>
  </si>
  <si>
    <t>泵站正常运转，人员全天候值守</t>
  </si>
  <si>
    <t>24小时</t>
  </si>
  <si>
    <t>人员24小时轮班值守，确保7座泵站全年正常运转，</t>
  </si>
  <si>
    <t>清污车辆全年正常使用，2小时内到达处置</t>
  </si>
  <si>
    <t>2小时</t>
  </si>
  <si>
    <t>清污车辆全年正常使用，一旦出现险情需保证2小时内到达现场处置</t>
  </si>
  <si>
    <t>排水许可件按时限办理</t>
  </si>
  <si>
    <t>5个工作日</t>
  </si>
  <si>
    <t>工作日</t>
  </si>
  <si>
    <t>按照现在审批流程要求，在报件资料完备情况下，需于5个工作日内办理完毕排水许可件。</t>
  </si>
  <si>
    <t>400公里管网清淤费用</t>
  </si>
  <si>
    <t>控制在3000000元以内。</t>
  </si>
  <si>
    <t>市政排水管网疏通清淤维护包括清挖淤泥、检查井内淤泥装桶 吊运、淤泥装编织袋、淤泥人工装车、编织袋装淤泥、淤泥弃置运输机械费、淤泥弃置费及井圈、井盖安装等。管网清淤平均每公里7500元，共计3000000元。</t>
  </si>
  <si>
    <t>7座泵站运行管理经费</t>
  </si>
  <si>
    <t>控制在3555180元以内。</t>
  </si>
  <si>
    <t>为确保泵站正常运转，各泵站年运营管理经费如下：乌龙、斗南泵站861120元，火车南站、沐春湖泵站716900元，牛屎沟泵站891240元，呈运大道泵站579800元、梁王路泵站506120元，共计3555180元。</t>
  </si>
  <si>
    <t>下水道清污车年度管理费</t>
  </si>
  <si>
    <t>控制在34780元以内。</t>
  </si>
  <si>
    <t>为保证车辆正常使用，经测算每年需管理费34780元，其中：车船税900元、保险（交强险、商业险）3600元、车辆年检费280元、车辆年度维修保养费25000元、车辆燃油费5000元。</t>
  </si>
  <si>
    <t>网格化管理案件12345市长热线件工作经费</t>
  </si>
  <si>
    <t>控制在850000元以内。</t>
  </si>
  <si>
    <t>2020年1月-12月，网格管理平台受理市、区案件6161件，办理了20件12345市长热线件，经测算需850000元。</t>
  </si>
  <si>
    <t>排水技术审查费用</t>
  </si>
  <si>
    <t>控制在60040元以内。</t>
  </si>
  <si>
    <t>按照昆件函〔2020〕514号文件精神，市级排水许可核发和迁改排水设施审核权限下发至区，经测算证书费、批后监管等费用为60040元。</t>
  </si>
  <si>
    <t>确保了城市防汛安全，居民人居环境满意度达90%以上</t>
  </si>
  <si>
    <t>管网清掏、泵站的正常运转、排水类案件的办理，确保了城市防汛安全，有效改善了人居环境。</t>
  </si>
  <si>
    <t>本年度污水外溢次数控制在0次，杜绝污染生态环境。</t>
  </si>
  <si>
    <t>管网清掏、泵站的24小时正常运转、排水类案件的办理、排水许可证核发和监管、排水设施迁改审核，杜绝污水外溢污染城市环境。</t>
  </si>
  <si>
    <t>排水设施持续维护管养</t>
  </si>
  <si>
    <t>排水设施完好率达90%以上</t>
  </si>
  <si>
    <t>保障市政排水管网畅通，泵站持续运转，排水许可批后监管，改善城市环境，排水设施持续维护管养，完好率达90%以上。</t>
  </si>
  <si>
    <t>周边居民满意度90%以上</t>
  </si>
  <si>
    <t xml:space="preserve">    窨井安全治理及窨井盖提质工作经费</t>
  </si>
  <si>
    <t>为落实省市工作要求部署，进一步强化城市管理水平，计划实施病害雨污水窨井盖整治7483座，严守质量标准，及时拨付进度款，年度计划投资450万元，居民人居环境满意度及服务对象满意度均达到90%以上，杜绝污水外溢污染城市环境，年度污水外溢事件控制在3次以内，强化安全红线意识，持续推进城市窨井盖安全管理工作，窨井盖实施完好率达90%以上，切实保障人民群众“脚下安全”。</t>
  </si>
  <si>
    <t>整治病害雨污水窨井盖数量</t>
  </si>
  <si>
    <t>7483</t>
  </si>
  <si>
    <t>7483座</t>
  </si>
  <si>
    <t>病害雨污水窨井盖整治后满足《昆明市市政道路检查井盖整治提升施工质量工作手册》的要求。</t>
  </si>
  <si>
    <t>2022年6月30日前完成呈贡区市政道路病害雨污水窨井的结算审计和资金拨付工作</t>
  </si>
  <si>
    <t>2022年6月30日前完成</t>
  </si>
  <si>
    <t>病害雨污水窨井的整治工作在时限内完成</t>
  </si>
  <si>
    <t>病害窨井盖全部更换2022年还需资金约为450万元。</t>
  </si>
  <si>
    <t>居民人居环境满意度达90%</t>
  </si>
  <si>
    <t>整治病害雨污水窨井盖，强化安全红线意识，提升城市管理水平，有效改善了人居环境。</t>
  </si>
  <si>
    <t>本年度污水外溢事件控制在0次，杜绝污水外溢污染城市环境。</t>
  </si>
  <si>
    <t>整治病害雨污水窨井盖和雨水篦子，杜绝污水外溢污染城市环境。</t>
  </si>
  <si>
    <t>长期管养过程中窨井盖完好率达90%</t>
  </si>
  <si>
    <t>持续推进城市窨井盖安全管理工作保障窨井盖安全，改善城市环境，提升居民满足感和幸福感。</t>
  </si>
  <si>
    <t xml:space="preserve">    呈贡区公共排水管网地理信息普查经费</t>
  </si>
  <si>
    <t>将地理信息系统基础数据整理、校核后提交昆明排水公司，基于该公司既有的排水管网基础数据地理信息系统（GIS），将普查成果数据入库，形成昆明主城区排水管网“一张图”。2022年计划完成市政道路758.25千米、庭院小区579.97千米排水管网普查工作，于2022年6月30日前完成，年度投资约为737万元，所有普查数据均需符合昆明排水公司要求程度，GIS数据库更新率达100%，居民人居环境满意度达90%以上，并将本年度污水外溢次数控制在0次，杜绝污染环境，周边居民满意度达90%以上。</t>
  </si>
  <si>
    <t>普查的公共管网长度</t>
  </si>
  <si>
    <t>市政道路758.25千米、庭院小区579.97千米</t>
  </si>
  <si>
    <t>千米</t>
  </si>
  <si>
    <t>公共管网普查成果能满足昆明排水公司既有的排水管网基础数据地理信息系统（GIS）要求程度</t>
  </si>
  <si>
    <t>任务完成及时性</t>
  </si>
  <si>
    <t>确保2022年6月30日前完成全区市政管网排查工作，并提交成果资料</t>
  </si>
  <si>
    <t>成本控制率</t>
  </si>
  <si>
    <t>737</t>
  </si>
  <si>
    <t>2022年需公共排水管网普查和检测评估费用约为：1340万元（合同总价）-536万元（2021年已支付进度款）-67万元（工程质量保证金）=737万元</t>
  </si>
  <si>
    <t>提升城市管理水平，居民人居环境满意度达90%</t>
  </si>
  <si>
    <t>排水管网普查和排查，查清污水收集率低的区域，为城市更新改造打下基础，提升城市管理水平，有效改善了人居环境。</t>
  </si>
  <si>
    <t>本年度污水外溢次数控制在0次，杜绝污染环境</t>
  </si>
  <si>
    <t>排水管网普查和排查，为开展雨污混接错接、管网破损修复打下基础，杜绝污水外溢污染城市环境。</t>
  </si>
  <si>
    <t>持续更新GIS数据库</t>
  </si>
  <si>
    <t>GIS数据库更新符合市排水公司要求，更新率达100%</t>
  </si>
  <si>
    <t>持续按照市排水公司要求及时更新矢量数据，推进排水管网普查和排查工作保障排水管网正常运行，改善城市环境，提升居民满足感和幸福感。</t>
  </si>
  <si>
    <t>预算05-3表</t>
  </si>
  <si>
    <t>项目支出绩效目标表（另文下达）</t>
  </si>
  <si>
    <t>备注：此表为空，本单位无项目支出绩效目标（另外下达）。</t>
  </si>
  <si>
    <t>预算06表</t>
  </si>
  <si>
    <t>政府性基金预算支出预算表</t>
  </si>
  <si>
    <t>单位名称</t>
  </si>
  <si>
    <t>本年政府性基金预算支出</t>
  </si>
  <si>
    <t xml:space="preserve">  城乡社区支出</t>
  </si>
  <si>
    <t xml:space="preserve">    城市基础设施配套费安排的支出</t>
  </si>
  <si>
    <t xml:space="preserve">      城市公共设施</t>
  </si>
  <si>
    <t>预算07表</t>
  </si>
  <si>
    <t>部门政府采购预算表</t>
  </si>
  <si>
    <t>预算项目</t>
  </si>
  <si>
    <t>采购项目</t>
  </si>
  <si>
    <t>采购目录</t>
  </si>
  <si>
    <t>计量
单位</t>
  </si>
  <si>
    <t>数量</t>
  </si>
  <si>
    <t>面向中小企业预留资金</t>
  </si>
  <si>
    <t>政府性
基金</t>
  </si>
  <si>
    <t>国有资本经营收益</t>
  </si>
  <si>
    <t>财政专户管理的收入</t>
  </si>
  <si>
    <t>复印纸</t>
  </si>
  <si>
    <t>A090101 复印纸</t>
  </si>
  <si>
    <t>箱</t>
  </si>
  <si>
    <t>台式电脑</t>
  </si>
  <si>
    <t>A02010104 台式计算机</t>
  </si>
  <si>
    <t>台</t>
  </si>
  <si>
    <t>激光打印机</t>
  </si>
  <si>
    <t>A0201060102 激光打印机</t>
  </si>
  <si>
    <t>A3复印纸</t>
  </si>
  <si>
    <t>A4复印纸</t>
  </si>
  <si>
    <t>文件汇编</t>
  </si>
  <si>
    <t>C0814019901 公文用纸、资料汇编、信封印刷服务</t>
  </si>
  <si>
    <t>C0908 其他专业技术服务</t>
  </si>
  <si>
    <t>项</t>
  </si>
  <si>
    <t>复印纸采购</t>
  </si>
  <si>
    <t>袋</t>
  </si>
  <si>
    <t>公租房物业管理</t>
  </si>
  <si>
    <t>C120401 物业管理服务</t>
  </si>
  <si>
    <t>预算08表</t>
  </si>
  <si>
    <t>部门政府购买服务预算表</t>
  </si>
  <si>
    <t>政府购买服务项目</t>
  </si>
  <si>
    <t>政府购买服务指导性目录代码</t>
  </si>
  <si>
    <t>基本支出/项目支出</t>
  </si>
  <si>
    <t>所属服务类别</t>
  </si>
  <si>
    <t>所属服务领域</t>
  </si>
  <si>
    <t>购买内容简述</t>
  </si>
  <si>
    <t>单位自筹</t>
  </si>
  <si>
    <t>对混凝土、砂浆生产企业及在建项目使用混凝土、砂浆质量抽检</t>
  </si>
  <si>
    <t>D0202 产品强制检验辅助性工作</t>
  </si>
  <si>
    <t>产品强制检验辅助性工作</t>
  </si>
  <si>
    <t>对辖区内混凝土、砂浆生产企业及在建项目使用的混凝土、砂浆质量进行抽检。</t>
  </si>
  <si>
    <t>呈贡区人行天桥布点专项规划编制</t>
  </si>
  <si>
    <t>E1201 公共工程规划</t>
  </si>
  <si>
    <t>公共工程规划</t>
  </si>
  <si>
    <t>预算09-1表</t>
  </si>
  <si>
    <t>区对下转移支付预算表</t>
  </si>
  <si>
    <t>单位名称（项目）</t>
  </si>
  <si>
    <t>地区</t>
  </si>
  <si>
    <t>政府性基金</t>
  </si>
  <si>
    <t>备注：此表为空，本单位无区对下转移支付预算。</t>
  </si>
  <si>
    <t>预算09-2表</t>
  </si>
  <si>
    <t>区对下转移支付绩效目标表</t>
  </si>
  <si>
    <t>无</t>
  </si>
  <si>
    <t>备注：此表为空，本单位无区对下转移支付绩效目标。</t>
  </si>
  <si>
    <t>预算10表</t>
  </si>
  <si>
    <t>新增资产配置表</t>
  </si>
  <si>
    <t>资产类别</t>
  </si>
  <si>
    <t>资产分类代码.名称</t>
  </si>
  <si>
    <t>资产名称</t>
  </si>
  <si>
    <t>计量单位</t>
  </si>
  <si>
    <t>财政部门批复数（万元）</t>
  </si>
  <si>
    <t>单价</t>
  </si>
  <si>
    <t>金额</t>
  </si>
  <si>
    <t>备注：此表为空，本单位无新增资产配置。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</si>
</sst>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4">
    <font>
      <sz val="9"/>
      <name val="宋体"/>
      <charset val="134"/>
    </font>
    <font>
      <sz val="10"/>
      <name val="宋体"/>
      <charset val="1"/>
    </font>
    <font>
      <sz val="9"/>
      <name val="宋体"/>
      <charset val="1"/>
    </font>
    <font>
      <sz val="9"/>
      <color rgb="FF000000"/>
      <name val="宋体"/>
      <charset val="1"/>
    </font>
    <font>
      <b/>
      <sz val="22"/>
      <color rgb="FF000000"/>
      <name val="宋体"/>
      <charset val="1"/>
    </font>
    <font>
      <b/>
      <sz val="23"/>
      <color rgb="FF000000"/>
      <name val="宋体"/>
      <charset val="1"/>
    </font>
    <font>
      <sz val="11"/>
      <color rgb="FF000000"/>
      <name val="宋体"/>
      <charset val="1"/>
    </font>
    <font>
      <sz val="10"/>
      <color rgb="FF000000"/>
      <name val="宋体"/>
      <charset val="1"/>
    </font>
    <font>
      <sz val="11"/>
      <name val="宋体"/>
      <charset val="1"/>
    </font>
    <font>
      <sz val="10"/>
      <color rgb="FFFFFFFF"/>
      <name val="宋体"/>
      <charset val="1"/>
    </font>
    <font>
      <b/>
      <sz val="21"/>
      <color rgb="FF000000"/>
      <name val="宋体"/>
      <charset val="1"/>
    </font>
    <font>
      <sz val="12"/>
      <name val="宋体"/>
      <charset val="1"/>
    </font>
    <font>
      <b/>
      <sz val="20"/>
      <name val="宋体"/>
      <charset val="1"/>
    </font>
    <font>
      <sz val="18"/>
      <name val="华文中宋"/>
      <charset val="1"/>
    </font>
    <font>
      <sz val="10"/>
      <name val="宋体"/>
      <charset val="134"/>
    </font>
    <font>
      <sz val="10"/>
      <color rgb="FF000000"/>
      <name val="宋体"/>
      <charset val="134"/>
    </font>
    <font>
      <sz val="9"/>
      <color rgb="FF000000"/>
      <name val="宋体"/>
      <charset val="134"/>
    </font>
    <font>
      <b/>
      <sz val="22"/>
      <color rgb="FF000000"/>
      <name val="宋体"/>
      <charset val="134"/>
    </font>
    <font>
      <b/>
      <sz val="20"/>
      <color rgb="FF000000"/>
      <name val="宋体"/>
      <charset val="134"/>
    </font>
    <font>
      <b/>
      <sz val="11"/>
      <color rgb="FF000000"/>
      <name val="宋体"/>
      <charset val="134"/>
    </font>
    <font>
      <sz val="11"/>
      <color rgb="FF000000"/>
      <name val="宋体"/>
      <charset val="134"/>
    </font>
    <font>
      <b/>
      <sz val="9"/>
      <color rgb="FF000000"/>
      <name val="宋体"/>
      <charset val="134"/>
    </font>
    <font>
      <sz val="12"/>
      <color rgb="FF000000"/>
      <name val="方正黑体_GBK"/>
      <charset val="134"/>
    </font>
    <font>
      <b/>
      <sz val="23"/>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2" borderId="16"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7" applyNumberFormat="0" applyFill="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2" fillId="0" borderId="0" applyNumberFormat="0" applyFill="0" applyBorder="0" applyAlignment="0" applyProtection="0">
      <alignment vertical="center"/>
    </xf>
    <xf numFmtId="0" fontId="33" fillId="3" borderId="19" applyNumberFormat="0" applyAlignment="0" applyProtection="0">
      <alignment vertical="center"/>
    </xf>
    <xf numFmtId="0" fontId="34" fillId="4" borderId="20" applyNumberFormat="0" applyAlignment="0" applyProtection="0">
      <alignment vertical="center"/>
    </xf>
    <xf numFmtId="0" fontId="35" fillId="4" borderId="19" applyNumberFormat="0" applyAlignment="0" applyProtection="0">
      <alignment vertical="center"/>
    </xf>
    <xf numFmtId="0" fontId="36" fillId="5" borderId="21" applyNumberFormat="0" applyAlignment="0" applyProtection="0">
      <alignment vertical="center"/>
    </xf>
    <xf numFmtId="0" fontId="37" fillId="0" borderId="22" applyNumberFormat="0" applyFill="0" applyAlignment="0" applyProtection="0">
      <alignment vertical="center"/>
    </xf>
    <xf numFmtId="0" fontId="38" fillId="0" borderId="23"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0" fillId="0" borderId="0">
      <alignment vertical="top"/>
      <protection locked="0"/>
    </xf>
  </cellStyleXfs>
  <cellXfs count="264">
    <xf numFmtId="0" fontId="0" fillId="0" borderId="0" xfId="49" applyFont="1" applyFill="1" applyBorder="1" applyAlignment="1" applyProtection="1">
      <alignment vertical="top"/>
      <protection locked="0"/>
    </xf>
    <xf numFmtId="0" fontId="1" fillId="0" borderId="0" xfId="49" applyFont="1" applyFill="1" applyBorder="1" applyAlignment="1" applyProtection="1">
      <alignment vertical="center"/>
    </xf>
    <xf numFmtId="0" fontId="2" fillId="0" borderId="0" xfId="49" applyFont="1" applyFill="1" applyBorder="1" applyAlignment="1" applyProtection="1">
      <alignment vertical="top"/>
      <protection locked="0"/>
    </xf>
    <xf numFmtId="0" fontId="3" fillId="0" borderId="0" xfId="49" applyFont="1" applyFill="1" applyBorder="1" applyAlignment="1" applyProtection="1">
      <alignment horizontal="right" vertical="center"/>
    </xf>
    <xf numFmtId="0" fontId="4" fillId="0" borderId="0" xfId="49" applyFont="1" applyFill="1" applyBorder="1" applyAlignment="1" applyProtection="1">
      <alignment horizontal="center" vertical="center" wrapText="1"/>
    </xf>
    <xf numFmtId="0" fontId="5" fillId="0" borderId="0" xfId="49" applyFont="1" applyFill="1" applyBorder="1" applyAlignment="1" applyProtection="1">
      <alignment horizontal="center" vertical="center"/>
      <protection locked="0"/>
    </xf>
    <xf numFmtId="0" fontId="5" fillId="0" borderId="0" xfId="49" applyFont="1" applyFill="1" applyBorder="1" applyAlignment="1" applyProtection="1">
      <alignment horizontal="center" vertical="center"/>
    </xf>
    <xf numFmtId="0" fontId="3" fillId="0" borderId="0" xfId="49" applyFont="1" applyFill="1" applyBorder="1" applyAlignment="1" applyProtection="1">
      <alignment horizontal="left" vertical="center"/>
    </xf>
    <xf numFmtId="0" fontId="6" fillId="0" borderId="1" xfId="49" applyFont="1" applyFill="1" applyBorder="1" applyAlignment="1" applyProtection="1">
      <alignment horizontal="center" vertical="center" wrapText="1"/>
    </xf>
    <xf numFmtId="0" fontId="6" fillId="0" borderId="1" xfId="49" applyFont="1" applyFill="1" applyBorder="1" applyAlignment="1" applyProtection="1">
      <alignment horizontal="center" vertical="center" wrapText="1"/>
      <protection locked="0"/>
    </xf>
    <xf numFmtId="0" fontId="6" fillId="0" borderId="2" xfId="49" applyFont="1" applyFill="1" applyBorder="1" applyAlignment="1" applyProtection="1">
      <alignment horizontal="center" vertical="center" wrapText="1"/>
    </xf>
    <xf numFmtId="0" fontId="6" fillId="0" borderId="3" xfId="49" applyFont="1" applyFill="1" applyBorder="1" applyAlignment="1" applyProtection="1">
      <alignment horizontal="center" vertical="center" wrapText="1"/>
    </xf>
    <xf numFmtId="0" fontId="6" fillId="0" borderId="4" xfId="49" applyFont="1" applyFill="1" applyBorder="1" applyAlignment="1" applyProtection="1">
      <alignment horizontal="center" vertical="center" wrapText="1"/>
    </xf>
    <xf numFmtId="0" fontId="6" fillId="0" borderId="5" xfId="49" applyFont="1" applyFill="1" applyBorder="1" applyAlignment="1" applyProtection="1">
      <alignment horizontal="center" vertical="center" wrapText="1"/>
    </xf>
    <xf numFmtId="0" fontId="6" fillId="0" borderId="5" xfId="49" applyFont="1" applyFill="1" applyBorder="1" applyAlignment="1" applyProtection="1">
      <alignment horizontal="center" vertical="center" wrapText="1"/>
      <protection locked="0"/>
    </xf>
    <xf numFmtId="0" fontId="6" fillId="0" borderId="6" xfId="49" applyFont="1" applyFill="1" applyBorder="1" applyAlignment="1" applyProtection="1">
      <alignment horizontal="center" vertical="center" wrapText="1"/>
    </xf>
    <xf numFmtId="0" fontId="6" fillId="0" borderId="6" xfId="49" applyFont="1" applyFill="1" applyBorder="1" applyAlignment="1" applyProtection="1">
      <alignment horizontal="center" vertical="center" wrapText="1"/>
      <protection locked="0"/>
    </xf>
    <xf numFmtId="0" fontId="3" fillId="0" borderId="6" xfId="49" applyFont="1" applyFill="1" applyBorder="1" applyAlignment="1" applyProtection="1">
      <alignment vertical="center" wrapText="1"/>
    </xf>
    <xf numFmtId="0" fontId="3" fillId="0" borderId="6" xfId="49" applyFont="1" applyFill="1" applyBorder="1" applyAlignment="1" applyProtection="1">
      <alignment vertical="center"/>
      <protection locked="0"/>
    </xf>
    <xf numFmtId="0" fontId="3" fillId="0" borderId="6" xfId="49" applyFont="1" applyFill="1" applyBorder="1" applyAlignment="1" applyProtection="1">
      <alignment horizontal="right" vertical="center" wrapText="1"/>
    </xf>
    <xf numFmtId="0" fontId="3" fillId="0" borderId="6" xfId="49" applyFont="1" applyFill="1" applyBorder="1" applyAlignment="1" applyProtection="1">
      <alignment horizontal="right" vertical="center"/>
    </xf>
    <xf numFmtId="0" fontId="3" fillId="0" borderId="6" xfId="49" applyFont="1" applyFill="1" applyBorder="1" applyAlignment="1" applyProtection="1">
      <alignment horizontal="center" vertical="center" wrapText="1"/>
      <protection locked="0"/>
    </xf>
    <xf numFmtId="0" fontId="3" fillId="0" borderId="4" xfId="49" applyFont="1" applyFill="1" applyBorder="1" applyAlignment="1" applyProtection="1">
      <alignment vertical="center"/>
      <protection locked="0"/>
    </xf>
    <xf numFmtId="0" fontId="3" fillId="0" borderId="4" xfId="49" applyFont="1" applyFill="1" applyBorder="1" applyAlignment="1" applyProtection="1">
      <alignment vertical="center" wrapText="1"/>
      <protection locked="0"/>
    </xf>
    <xf numFmtId="0" fontId="3" fillId="0" borderId="6" xfId="49" applyFont="1" applyFill="1" applyBorder="1" applyAlignment="1" applyProtection="1">
      <alignment horizontal="right" vertical="center" wrapText="1"/>
      <protection locked="0"/>
    </xf>
    <xf numFmtId="0" fontId="3" fillId="0" borderId="6" xfId="49" applyFont="1" applyFill="1" applyBorder="1" applyAlignment="1" applyProtection="1">
      <alignment horizontal="right" vertical="center"/>
      <protection locked="0"/>
    </xf>
    <xf numFmtId="0" fontId="1" fillId="0" borderId="0" xfId="49" applyFont="1" applyFill="1" applyAlignment="1" applyProtection="1">
      <alignment horizontal="center" vertical="center"/>
    </xf>
    <xf numFmtId="0" fontId="4" fillId="0" borderId="0" xfId="49" applyFont="1" applyFill="1" applyBorder="1" applyAlignment="1" applyProtection="1">
      <alignment horizontal="center" vertical="center"/>
    </xf>
    <xf numFmtId="0" fontId="2" fillId="0" borderId="0" xfId="49" applyFont="1" applyFill="1" applyBorder="1" applyAlignment="1" applyProtection="1">
      <alignment horizontal="left" vertical="center"/>
      <protection locked="0"/>
    </xf>
    <xf numFmtId="0" fontId="1" fillId="0" borderId="0" xfId="49" applyFont="1" applyFill="1" applyBorder="1" applyAlignment="1" applyProtection="1">
      <alignment vertical="center"/>
      <protection locked="0"/>
    </xf>
    <xf numFmtId="0" fontId="6" fillId="0" borderId="6" xfId="49" applyFont="1" applyFill="1" applyBorder="1" applyAlignment="1" applyProtection="1">
      <alignment horizontal="center" vertical="center"/>
      <protection locked="0"/>
    </xf>
    <xf numFmtId="0" fontId="3" fillId="0" borderId="6" xfId="49" applyFont="1" applyFill="1" applyBorder="1" applyAlignment="1" applyProtection="1">
      <alignment horizontal="left" vertical="center" wrapText="1"/>
    </xf>
    <xf numFmtId="0" fontId="3" fillId="0" borderId="6" xfId="49" applyFont="1" applyFill="1" applyBorder="1" applyAlignment="1" applyProtection="1">
      <alignment horizontal="center" vertical="center" wrapText="1"/>
    </xf>
    <xf numFmtId="0" fontId="3" fillId="0" borderId="6" xfId="49" applyFont="1" applyFill="1" applyBorder="1" applyAlignment="1" applyProtection="1">
      <alignment horizontal="center" vertical="center"/>
      <protection locked="0"/>
    </xf>
    <xf numFmtId="0" fontId="2" fillId="0" borderId="6" xfId="49" applyFont="1" applyFill="1" applyBorder="1" applyAlignment="1" applyProtection="1">
      <alignment horizontal="left" vertical="center" wrapText="1"/>
      <protection locked="0"/>
    </xf>
    <xf numFmtId="0" fontId="3" fillId="0" borderId="0" xfId="49" applyFont="1" applyFill="1" applyBorder="1" applyAlignment="1" applyProtection="1">
      <alignment horizontal="right" vertical="center"/>
      <protection locked="0"/>
    </xf>
    <xf numFmtId="0" fontId="1" fillId="0" borderId="0" xfId="49" applyFont="1" applyFill="1" applyBorder="1" applyAlignment="1" applyProtection="1"/>
    <xf numFmtId="0" fontId="7" fillId="0" borderId="0" xfId="49" applyFont="1" applyFill="1" applyBorder="1" applyAlignment="1" applyProtection="1"/>
    <xf numFmtId="0" fontId="7" fillId="0" borderId="0" xfId="49" applyFont="1" applyFill="1" applyBorder="1" applyAlignment="1" applyProtection="1">
      <alignment horizontal="right" vertical="center"/>
    </xf>
    <xf numFmtId="0" fontId="3" fillId="0" borderId="0" xfId="49" applyFont="1" applyFill="1" applyBorder="1" applyAlignment="1" applyProtection="1">
      <alignment horizontal="left" vertical="center" wrapText="1"/>
    </xf>
    <xf numFmtId="0" fontId="6" fillId="0" borderId="0" xfId="49" applyFont="1" applyFill="1" applyBorder="1" applyAlignment="1" applyProtection="1">
      <alignment wrapText="1"/>
    </xf>
    <xf numFmtId="0" fontId="7" fillId="0" borderId="0" xfId="49" applyFont="1" applyFill="1" applyBorder="1" applyAlignment="1" applyProtection="1">
      <alignment horizontal="right" wrapText="1"/>
    </xf>
    <xf numFmtId="0" fontId="1" fillId="0" borderId="0" xfId="49" applyFont="1" applyFill="1" applyBorder="1" applyAlignment="1" applyProtection="1">
      <alignment wrapText="1"/>
    </xf>
    <xf numFmtId="0" fontId="6" fillId="0" borderId="7" xfId="49" applyFont="1" applyFill="1" applyBorder="1" applyAlignment="1" applyProtection="1">
      <alignment horizontal="center" vertical="center"/>
    </xf>
    <xf numFmtId="0" fontId="6" fillId="0" borderId="8" xfId="49" applyFont="1" applyFill="1" applyBorder="1" applyAlignment="1" applyProtection="1">
      <alignment horizontal="center" vertical="center"/>
    </xf>
    <xf numFmtId="0" fontId="6" fillId="0" borderId="7" xfId="49" applyFont="1" applyFill="1" applyBorder="1" applyAlignment="1" applyProtection="1">
      <alignment horizontal="center" vertical="center" wrapText="1"/>
    </xf>
    <xf numFmtId="0" fontId="8" fillId="0" borderId="7" xfId="49" applyFont="1" applyFill="1" applyBorder="1" applyAlignment="1" applyProtection="1">
      <alignment horizontal="center" vertical="center"/>
    </xf>
    <xf numFmtId="0" fontId="3" fillId="0" borderId="7" xfId="49" applyFont="1" applyFill="1" applyBorder="1" applyAlignment="1" applyProtection="1">
      <alignment horizontal="left" vertical="center" wrapText="1"/>
    </xf>
    <xf numFmtId="0" fontId="3" fillId="0" borderId="7" xfId="49" applyFont="1" applyFill="1" applyBorder="1" applyAlignment="1" applyProtection="1">
      <alignment horizontal="right" vertical="center"/>
      <protection locked="0"/>
    </xf>
    <xf numFmtId="0" fontId="2" fillId="0" borderId="7" xfId="49" applyFont="1" applyFill="1" applyBorder="1" applyAlignment="1" applyProtection="1">
      <alignment horizontal="right" vertical="center"/>
      <protection locked="0"/>
    </xf>
    <xf numFmtId="0" fontId="3" fillId="0" borderId="8" xfId="49" applyFont="1" applyFill="1" applyBorder="1" applyAlignment="1" applyProtection="1">
      <alignment horizontal="right" vertical="center"/>
      <protection locked="0"/>
    </xf>
    <xf numFmtId="0" fontId="3" fillId="0" borderId="7" xfId="49" applyFont="1" applyFill="1" applyBorder="1" applyAlignment="1" applyProtection="1">
      <alignment vertical="center" wrapText="1"/>
    </xf>
    <xf numFmtId="0" fontId="3" fillId="0" borderId="9" xfId="49" applyFont="1" applyFill="1" applyBorder="1" applyAlignment="1" applyProtection="1">
      <alignment horizontal="right" vertical="center"/>
      <protection locked="0"/>
    </xf>
    <xf numFmtId="0" fontId="3" fillId="0" borderId="5" xfId="49" applyFont="1" applyFill="1" applyBorder="1" applyAlignment="1" applyProtection="1">
      <alignment horizontal="right" vertical="center"/>
      <protection locked="0"/>
    </xf>
    <xf numFmtId="0" fontId="2" fillId="0" borderId="7" xfId="49" applyFont="1" applyFill="1" applyBorder="1" applyAlignment="1" applyProtection="1">
      <alignment horizontal="center" vertical="center" wrapText="1"/>
      <protection locked="0"/>
    </xf>
    <xf numFmtId="0" fontId="3" fillId="0" borderId="4" xfId="49" applyFont="1" applyFill="1" applyBorder="1" applyAlignment="1" applyProtection="1">
      <alignment horizontal="right" vertical="center"/>
      <protection locked="0"/>
    </xf>
    <xf numFmtId="0" fontId="1" fillId="0" borderId="0" xfId="49" applyFont="1" applyFill="1" applyAlignment="1" applyProtection="1">
      <alignment horizontal="center"/>
    </xf>
    <xf numFmtId="0" fontId="3" fillId="0" borderId="0" xfId="49" applyFont="1" applyFill="1" applyAlignment="1" applyProtection="1">
      <alignment horizontal="center"/>
      <protection locked="0"/>
    </xf>
    <xf numFmtId="0" fontId="3" fillId="0" borderId="0" xfId="49" applyFont="1" applyFill="1" applyAlignment="1" applyProtection="1">
      <alignment horizontal="right"/>
      <protection locked="0"/>
    </xf>
    <xf numFmtId="0" fontId="6" fillId="0" borderId="7" xfId="49" applyFont="1" applyFill="1" applyBorder="1" applyAlignment="1" applyProtection="1">
      <alignment horizontal="center" vertical="center"/>
      <protection locked="0"/>
    </xf>
    <xf numFmtId="0" fontId="8" fillId="0" borderId="7" xfId="49" applyFont="1" applyFill="1" applyBorder="1" applyAlignment="1" applyProtection="1">
      <alignment horizontal="center" vertical="center"/>
      <protection locked="0"/>
    </xf>
    <xf numFmtId="0" fontId="2" fillId="0" borderId="5" xfId="49" applyFont="1" applyFill="1" applyBorder="1" applyAlignment="1" applyProtection="1">
      <alignment horizontal="right" vertical="center"/>
      <protection locked="0"/>
    </xf>
    <xf numFmtId="0" fontId="2" fillId="0" borderId="6" xfId="49" applyFont="1" applyFill="1" applyBorder="1" applyAlignment="1" applyProtection="1">
      <alignment horizontal="right" vertical="center"/>
      <protection locked="0"/>
    </xf>
    <xf numFmtId="0" fontId="7" fillId="0" borderId="0" xfId="49" applyFont="1" applyFill="1" applyBorder="1" applyAlignment="1" applyProtection="1">
      <alignment wrapText="1"/>
    </xf>
    <xf numFmtId="0" fontId="7" fillId="0" borderId="0" xfId="49" applyFont="1" applyFill="1" applyBorder="1" applyAlignment="1" applyProtection="1">
      <protection locked="0"/>
    </xf>
    <xf numFmtId="0" fontId="5" fillId="0" borderId="0" xfId="49" applyFont="1" applyFill="1" applyBorder="1" applyAlignment="1" applyProtection="1">
      <alignment horizontal="center" vertical="center" wrapText="1"/>
    </xf>
    <xf numFmtId="0" fontId="6" fillId="0" borderId="0" xfId="49" applyFont="1" applyFill="1" applyBorder="1" applyAlignment="1" applyProtection="1">
      <protection locked="0"/>
    </xf>
    <xf numFmtId="0" fontId="6" fillId="0" borderId="10" xfId="49" applyFont="1" applyFill="1" applyBorder="1" applyAlignment="1" applyProtection="1">
      <alignment horizontal="center" vertical="center" wrapText="1"/>
    </xf>
    <xf numFmtId="0" fontId="6" fillId="0" borderId="10" xfId="49" applyFont="1" applyFill="1" applyBorder="1" applyAlignment="1" applyProtection="1">
      <alignment horizontal="center" vertical="center" wrapText="1"/>
      <protection locked="0"/>
    </xf>
    <xf numFmtId="0" fontId="6" fillId="0" borderId="11" xfId="49" applyFont="1" applyFill="1" applyBorder="1" applyAlignment="1" applyProtection="1">
      <alignment horizontal="center" vertical="center" wrapText="1"/>
    </xf>
    <xf numFmtId="0" fontId="6" fillId="0" borderId="12" xfId="49" applyFont="1" applyFill="1" applyBorder="1" applyAlignment="1" applyProtection="1">
      <alignment horizontal="center" vertical="center" wrapText="1"/>
    </xf>
    <xf numFmtId="0" fontId="8" fillId="0" borderId="12" xfId="49" applyFont="1" applyFill="1" applyBorder="1" applyAlignment="1" applyProtection="1">
      <alignment horizontal="center" vertical="center" wrapText="1"/>
      <protection locked="0"/>
    </xf>
    <xf numFmtId="0" fontId="6" fillId="0" borderId="9" xfId="49" applyFont="1" applyFill="1" applyBorder="1" applyAlignment="1" applyProtection="1">
      <alignment horizontal="center" vertical="center" wrapText="1"/>
    </xf>
    <xf numFmtId="0" fontId="6" fillId="0" borderId="9" xfId="49" applyFont="1" applyFill="1" applyBorder="1" applyAlignment="1" applyProtection="1">
      <alignment horizontal="center" vertical="center" wrapText="1"/>
      <protection locked="0"/>
    </xf>
    <xf numFmtId="0" fontId="6" fillId="0" borderId="9" xfId="49" applyFont="1" applyFill="1" applyBorder="1" applyAlignment="1" applyProtection="1">
      <alignment horizontal="center" vertical="center"/>
      <protection locked="0"/>
    </xf>
    <xf numFmtId="0" fontId="6" fillId="0" borderId="12" xfId="49" applyFont="1" applyFill="1" applyBorder="1" applyAlignment="1" applyProtection="1">
      <alignment horizontal="center" vertical="center" wrapText="1"/>
      <protection locked="0"/>
    </xf>
    <xf numFmtId="0" fontId="3" fillId="0" borderId="5" xfId="49" applyFont="1" applyFill="1" applyBorder="1" applyAlignment="1" applyProtection="1">
      <alignment horizontal="left" vertical="center" wrapText="1"/>
    </xf>
    <xf numFmtId="0" fontId="3" fillId="0" borderId="9" xfId="49" applyFont="1" applyFill="1" applyBorder="1" applyAlignment="1" applyProtection="1">
      <alignment horizontal="left" vertical="center" wrapText="1"/>
    </xf>
    <xf numFmtId="0" fontId="3" fillId="0" borderId="13" xfId="49" applyFont="1" applyFill="1" applyBorder="1" applyAlignment="1" applyProtection="1">
      <alignment horizontal="right" vertical="center"/>
      <protection locked="0"/>
    </xf>
    <xf numFmtId="176" fontId="1" fillId="0" borderId="7" xfId="49" applyNumberFormat="1" applyFont="1" applyFill="1" applyBorder="1" applyAlignment="1" applyProtection="1"/>
    <xf numFmtId="0" fontId="3" fillId="0" borderId="9" xfId="49" applyFont="1" applyFill="1" applyBorder="1" applyAlignment="1" applyProtection="1">
      <alignment horizontal="left" vertical="center" wrapText="1"/>
      <protection locked="0"/>
    </xf>
    <xf numFmtId="0" fontId="3" fillId="0" borderId="13" xfId="49" applyFont="1" applyFill="1" applyBorder="1" applyAlignment="1" applyProtection="1">
      <alignment horizontal="left" vertical="center" wrapText="1"/>
      <protection locked="0"/>
    </xf>
    <xf numFmtId="0" fontId="3" fillId="0" borderId="14" xfId="49" applyFont="1" applyFill="1" applyBorder="1" applyAlignment="1" applyProtection="1">
      <alignment horizontal="center" vertical="center"/>
    </xf>
    <xf numFmtId="0" fontId="3" fillId="0" borderId="13" xfId="49" applyFont="1" applyFill="1" applyBorder="1" applyAlignment="1" applyProtection="1">
      <alignment horizontal="left" vertical="center"/>
    </xf>
    <xf numFmtId="0" fontId="3" fillId="0" borderId="9" xfId="49" applyFont="1" applyFill="1" applyBorder="1" applyAlignment="1" applyProtection="1">
      <alignment horizontal="left" vertical="center"/>
    </xf>
    <xf numFmtId="0" fontId="2" fillId="0" borderId="0" xfId="49" applyFont="1" applyFill="1" applyBorder="1" applyAlignment="1" applyProtection="1">
      <alignment vertical="top" wrapText="1"/>
      <protection locked="0"/>
    </xf>
    <xf numFmtId="0" fontId="5" fillId="0" borderId="0" xfId="49" applyFont="1" applyFill="1" applyBorder="1" applyAlignment="1" applyProtection="1">
      <alignment horizontal="center" vertical="center" wrapText="1"/>
      <protection locked="0"/>
    </xf>
    <xf numFmtId="0" fontId="3" fillId="0" borderId="0" xfId="49" applyFont="1" applyFill="1" applyBorder="1" applyAlignment="1" applyProtection="1">
      <alignment horizontal="right"/>
      <protection locked="0"/>
    </xf>
    <xf numFmtId="0" fontId="6" fillId="0" borderId="3" xfId="49" applyFont="1" applyFill="1" applyBorder="1" applyAlignment="1" applyProtection="1">
      <alignment horizontal="center" vertical="center" wrapText="1"/>
      <protection locked="0"/>
    </xf>
    <xf numFmtId="0" fontId="6" fillId="0" borderId="3" xfId="49" applyFont="1" applyFill="1" applyBorder="1" applyAlignment="1" applyProtection="1">
      <alignment horizontal="center" vertical="center"/>
      <protection locked="0"/>
    </xf>
    <xf numFmtId="0" fontId="6" fillId="0" borderId="13" xfId="49" applyFont="1" applyFill="1" applyBorder="1" applyAlignment="1" applyProtection="1">
      <alignment horizontal="center" vertical="center" wrapText="1"/>
    </xf>
    <xf numFmtId="0" fontId="8" fillId="0" borderId="13" xfId="49" applyFont="1" applyFill="1" applyBorder="1" applyAlignment="1" applyProtection="1">
      <alignment horizontal="center" vertical="center"/>
      <protection locked="0"/>
    </xf>
    <xf numFmtId="0" fontId="3" fillId="0" borderId="0" xfId="49" applyFont="1" applyFill="1" applyBorder="1" applyAlignment="1" applyProtection="1">
      <alignment horizontal="right" vertical="center" wrapText="1"/>
      <protection locked="0"/>
    </xf>
    <xf numFmtId="0" fontId="3" fillId="0" borderId="0" xfId="49" applyFont="1" applyFill="1" applyBorder="1" applyAlignment="1" applyProtection="1">
      <alignment horizontal="right" vertical="center" wrapText="1"/>
    </xf>
    <xf numFmtId="0" fontId="3" fillId="0" borderId="0" xfId="49" applyFont="1" applyFill="1" applyAlignment="1" applyProtection="1">
      <alignment horizontal="center" wrapText="1"/>
    </xf>
    <xf numFmtId="0" fontId="3" fillId="0" borderId="0" xfId="49" applyFont="1" applyFill="1" applyAlignment="1" applyProtection="1">
      <alignment horizontal="right" wrapText="1"/>
    </xf>
    <xf numFmtId="0" fontId="8" fillId="0" borderId="13" xfId="49" applyFont="1" applyFill="1" applyBorder="1" applyAlignment="1" applyProtection="1">
      <alignment horizontal="center" vertical="center" wrapText="1"/>
      <protection locked="0"/>
    </xf>
    <xf numFmtId="0" fontId="6" fillId="0" borderId="0" xfId="49" applyFont="1" applyFill="1" applyBorder="1" applyAlignment="1" applyProtection="1"/>
    <xf numFmtId="0" fontId="6" fillId="0" borderId="5" xfId="49" applyFont="1" applyFill="1" applyBorder="1" applyAlignment="1" applyProtection="1">
      <alignment horizontal="center" vertical="center"/>
    </xf>
    <xf numFmtId="0" fontId="6" fillId="0" borderId="9" xfId="49" applyFont="1" applyFill="1" applyBorder="1" applyAlignment="1" applyProtection="1">
      <alignment horizontal="center" vertical="center"/>
    </xf>
    <xf numFmtId="0" fontId="6" fillId="0" borderId="12" xfId="49" applyFont="1" applyFill="1" applyBorder="1" applyAlignment="1" applyProtection="1">
      <alignment horizontal="center" vertical="center"/>
    </xf>
    <xf numFmtId="0" fontId="6" fillId="0" borderId="12" xfId="49" applyFont="1" applyFill="1" applyBorder="1" applyAlignment="1" applyProtection="1">
      <alignment horizontal="center" vertical="center"/>
      <protection locked="0"/>
    </xf>
    <xf numFmtId="0" fontId="3" fillId="0" borderId="13" xfId="49" applyFont="1" applyFill="1" applyBorder="1" applyAlignment="1" applyProtection="1">
      <alignment horizontal="right" vertical="center"/>
    </xf>
    <xf numFmtId="3" fontId="3" fillId="0" borderId="13" xfId="49" applyNumberFormat="1" applyFont="1" applyFill="1" applyBorder="1" applyAlignment="1" applyProtection="1">
      <alignment horizontal="right" vertical="center"/>
    </xf>
    <xf numFmtId="0" fontId="1" fillId="0" borderId="6" xfId="49" applyFont="1" applyFill="1" applyBorder="1" applyAlignment="1" applyProtection="1"/>
    <xf numFmtId="0" fontId="1" fillId="0" borderId="2" xfId="49" applyFont="1" applyFill="1" applyBorder="1" applyAlignment="1" applyProtection="1"/>
    <xf numFmtId="0" fontId="3" fillId="0" borderId="0" xfId="49" applyFont="1" applyFill="1" applyAlignment="1" applyProtection="1">
      <alignment horizontal="center"/>
    </xf>
    <xf numFmtId="0" fontId="3" fillId="0" borderId="0" xfId="49" applyFont="1" applyFill="1" applyAlignment="1" applyProtection="1">
      <alignment horizontal="right"/>
    </xf>
    <xf numFmtId="49" fontId="1" fillId="0" borderId="0" xfId="49" applyNumberFormat="1" applyFont="1" applyFill="1" applyBorder="1" applyAlignment="1" applyProtection="1"/>
    <xf numFmtId="0" fontId="9" fillId="0" borderId="0" xfId="49" applyFont="1" applyFill="1" applyBorder="1" applyAlignment="1" applyProtection="1">
      <alignment horizontal="right"/>
      <protection locked="0"/>
    </xf>
    <xf numFmtId="49" fontId="9" fillId="0" borderId="0" xfId="49" applyNumberFormat="1" applyFont="1" applyFill="1" applyBorder="1" applyAlignment="1" applyProtection="1">
      <protection locked="0"/>
    </xf>
    <xf numFmtId="0" fontId="7" fillId="0" borderId="0" xfId="49" applyFont="1" applyFill="1" applyBorder="1" applyAlignment="1" applyProtection="1">
      <alignment horizontal="right"/>
    </xf>
    <xf numFmtId="0" fontId="3" fillId="0" borderId="0" xfId="49" applyFont="1" applyFill="1" applyBorder="1" applyAlignment="1" applyProtection="1">
      <alignment horizontal="right"/>
    </xf>
    <xf numFmtId="0" fontId="10" fillId="0" borderId="0" xfId="49" applyFont="1" applyFill="1" applyBorder="1" applyAlignment="1" applyProtection="1">
      <alignment horizontal="center" vertical="center" wrapText="1"/>
      <protection locked="0"/>
    </xf>
    <xf numFmtId="0" fontId="10" fillId="0" borderId="0" xfId="49" applyFont="1" applyFill="1" applyBorder="1" applyAlignment="1" applyProtection="1">
      <alignment horizontal="center" vertical="center"/>
      <protection locked="0"/>
    </xf>
    <xf numFmtId="0" fontId="10" fillId="0" borderId="0" xfId="49" applyFont="1" applyFill="1" applyBorder="1" applyAlignment="1" applyProtection="1">
      <alignment horizontal="center" vertical="center"/>
    </xf>
    <xf numFmtId="0" fontId="3" fillId="0" borderId="0" xfId="49" applyFont="1" applyFill="1" applyBorder="1" applyAlignment="1" applyProtection="1">
      <alignment horizontal="left" vertical="center"/>
      <protection locked="0"/>
    </xf>
    <xf numFmtId="0" fontId="3" fillId="0" borderId="0" xfId="49" applyFont="1" applyFill="1" applyBorder="1" applyAlignment="1" applyProtection="1">
      <alignment horizontal="center"/>
    </xf>
    <xf numFmtId="0" fontId="6" fillId="0" borderId="1" xfId="49" applyFont="1" applyFill="1" applyBorder="1" applyAlignment="1" applyProtection="1">
      <alignment horizontal="center" vertical="center"/>
      <protection locked="0"/>
    </xf>
    <xf numFmtId="49" fontId="6" fillId="0" borderId="1" xfId="49" applyNumberFormat="1" applyFont="1" applyFill="1" applyBorder="1" applyAlignment="1" applyProtection="1">
      <alignment horizontal="center" vertical="center" wrapText="1"/>
      <protection locked="0"/>
    </xf>
    <xf numFmtId="0" fontId="6" fillId="0" borderId="2" xfId="49" applyFont="1" applyFill="1" applyBorder="1" applyAlignment="1" applyProtection="1">
      <alignment horizontal="center" vertical="center"/>
    </xf>
    <xf numFmtId="0" fontId="6" fillId="0" borderId="3" xfId="49" applyFont="1" applyFill="1" applyBorder="1" applyAlignment="1" applyProtection="1">
      <alignment horizontal="center" vertical="center"/>
    </xf>
    <xf numFmtId="0" fontId="6" fillId="0" borderId="4" xfId="49" applyFont="1" applyFill="1" applyBorder="1" applyAlignment="1" applyProtection="1">
      <alignment horizontal="center" vertical="center"/>
    </xf>
    <xf numFmtId="0" fontId="6" fillId="0" borderId="11" xfId="49" applyFont="1" applyFill="1" applyBorder="1" applyAlignment="1" applyProtection="1">
      <alignment horizontal="center" vertical="center"/>
      <protection locked="0"/>
    </xf>
    <xf numFmtId="49" fontId="6" fillId="0" borderId="11" xfId="49" applyNumberFormat="1" applyFont="1" applyFill="1" applyBorder="1" applyAlignment="1" applyProtection="1">
      <alignment horizontal="center" vertical="center" wrapText="1"/>
      <protection locked="0"/>
    </xf>
    <xf numFmtId="0" fontId="6" fillId="0" borderId="1" xfId="49" applyFont="1" applyFill="1" applyBorder="1" applyAlignment="1" applyProtection="1">
      <alignment horizontal="center" vertical="center"/>
    </xf>
    <xf numFmtId="49" fontId="6" fillId="0" borderId="6" xfId="49" applyNumberFormat="1" applyFont="1" applyFill="1" applyBorder="1" applyAlignment="1" applyProtection="1">
      <alignment horizontal="center" vertical="center"/>
      <protection locked="0"/>
    </xf>
    <xf numFmtId="0" fontId="2" fillId="0" borderId="2" xfId="49" applyFont="1" applyFill="1" applyBorder="1" applyAlignment="1" applyProtection="1">
      <alignment horizontal="left" vertical="center" wrapText="1"/>
      <protection locked="0"/>
    </xf>
    <xf numFmtId="0" fontId="1" fillId="0" borderId="3" xfId="49" applyFont="1" applyFill="1" applyBorder="1" applyAlignment="1" applyProtection="1">
      <alignment horizontal="center" vertical="center"/>
      <protection locked="0"/>
    </xf>
    <xf numFmtId="0" fontId="3" fillId="0" borderId="1" xfId="49" applyFont="1" applyFill="1" applyBorder="1" applyAlignment="1" applyProtection="1">
      <alignment horizontal="left" vertical="center" wrapText="1"/>
      <protection locked="0"/>
    </xf>
    <xf numFmtId="0" fontId="1" fillId="0" borderId="11" xfId="49" applyFont="1" applyFill="1" applyBorder="1" applyAlignment="1" applyProtection="1">
      <alignment vertical="center"/>
    </xf>
    <xf numFmtId="0" fontId="2" fillId="0" borderId="11" xfId="49" applyFont="1" applyFill="1" applyBorder="1" applyAlignment="1" applyProtection="1">
      <alignment vertical="top"/>
      <protection locked="0"/>
    </xf>
    <xf numFmtId="0" fontId="1" fillId="0" borderId="5" xfId="49" applyFont="1" applyFill="1" applyBorder="1" applyAlignment="1" applyProtection="1">
      <alignment vertical="center"/>
    </xf>
    <xf numFmtId="0" fontId="2" fillId="0" borderId="5" xfId="49" applyFont="1" applyFill="1" applyBorder="1" applyAlignment="1" applyProtection="1">
      <alignment vertical="top"/>
      <protection locked="0"/>
    </xf>
    <xf numFmtId="0" fontId="2" fillId="0" borderId="6" xfId="49" applyFont="1" applyFill="1" applyBorder="1" applyAlignment="1" applyProtection="1">
      <alignment vertical="top"/>
      <protection locked="0"/>
    </xf>
    <xf numFmtId="0" fontId="1" fillId="0" borderId="6" xfId="49" applyFont="1" applyFill="1" applyBorder="1" applyAlignment="1" applyProtection="1">
      <alignment vertical="center"/>
    </xf>
    <xf numFmtId="0" fontId="1" fillId="0" borderId="0" xfId="49" applyFont="1" applyFill="1" applyBorder="1" applyAlignment="1" applyProtection="1">
      <alignment vertical="top"/>
    </xf>
    <xf numFmtId="49" fontId="7" fillId="0" borderId="0" xfId="49" applyNumberFormat="1" applyFont="1" applyFill="1" applyBorder="1" applyAlignment="1" applyProtection="1"/>
    <xf numFmtId="0" fontId="6" fillId="0" borderId="0" xfId="49" applyFont="1" applyFill="1" applyBorder="1" applyAlignment="1" applyProtection="1">
      <alignment horizontal="left" vertical="center"/>
    </xf>
    <xf numFmtId="0" fontId="6" fillId="0" borderId="11" xfId="49" applyFont="1" applyFill="1" applyBorder="1" applyAlignment="1" applyProtection="1">
      <alignment horizontal="center" vertical="center" wrapText="1"/>
      <protection locked="0"/>
    </xf>
    <xf numFmtId="0" fontId="6" fillId="0" borderId="11" xfId="49" applyFont="1" applyFill="1" applyBorder="1" applyAlignment="1" applyProtection="1">
      <alignment horizontal="center" vertical="center"/>
    </xf>
    <xf numFmtId="0" fontId="7" fillId="0" borderId="6" xfId="49" applyFont="1" applyFill="1" applyBorder="1" applyAlignment="1" applyProtection="1">
      <alignment horizontal="center" vertical="center"/>
    </xf>
    <xf numFmtId="0" fontId="2" fillId="0" borderId="6" xfId="49" applyFont="1" applyFill="1" applyBorder="1" applyAlignment="1" applyProtection="1">
      <alignment horizontal="left" vertical="top" wrapText="1"/>
      <protection locked="0"/>
    </xf>
    <xf numFmtId="0" fontId="2" fillId="0" borderId="2" xfId="49" applyFont="1" applyFill="1" applyBorder="1" applyAlignment="1" applyProtection="1">
      <alignment horizontal="left" vertical="top" wrapText="1"/>
      <protection locked="0"/>
    </xf>
    <xf numFmtId="0" fontId="2" fillId="0" borderId="6" xfId="49" applyFont="1" applyFill="1" applyBorder="1" applyAlignment="1" applyProtection="1">
      <alignment horizontal="left" vertical="top" wrapText="1"/>
    </xf>
    <xf numFmtId="0" fontId="2" fillId="0" borderId="2" xfId="49" applyFont="1" applyFill="1" applyBorder="1" applyAlignment="1" applyProtection="1">
      <alignment horizontal="left" vertical="top" wrapText="1"/>
    </xf>
    <xf numFmtId="0" fontId="8" fillId="0" borderId="0" xfId="49" applyFont="1" applyFill="1" applyBorder="1" applyAlignment="1" applyProtection="1">
      <alignment horizontal="center" vertical="center" wrapText="1"/>
    </xf>
    <xf numFmtId="0" fontId="6" fillId="0" borderId="13" xfId="49" applyFont="1" applyFill="1" applyBorder="1" applyAlignment="1" applyProtection="1">
      <alignment horizontal="center" vertical="center" wrapText="1"/>
      <protection locked="0"/>
    </xf>
    <xf numFmtId="0" fontId="7" fillId="0" borderId="1" xfId="49" applyFont="1" applyFill="1" applyBorder="1" applyAlignment="1" applyProtection="1">
      <alignment horizontal="center" vertical="center"/>
    </xf>
    <xf numFmtId="0" fontId="7" fillId="0" borderId="1" xfId="49" applyFont="1" applyFill="1" applyBorder="1" applyAlignment="1" applyProtection="1">
      <alignment horizontal="center" vertical="center"/>
      <protection locked="0"/>
    </xf>
    <xf numFmtId="0" fontId="1" fillId="0" borderId="2" xfId="49" applyFont="1" applyFill="1" applyBorder="1" applyAlignment="1" applyProtection="1">
      <alignment horizontal="center" vertical="center" wrapText="1"/>
      <protection locked="0"/>
    </xf>
    <xf numFmtId="0" fontId="2" fillId="0" borderId="3" xfId="49" applyFont="1" applyFill="1" applyBorder="1" applyAlignment="1" applyProtection="1">
      <alignment horizontal="left" vertical="center"/>
    </xf>
    <xf numFmtId="0" fontId="1" fillId="0" borderId="0" xfId="49" applyFont="1" applyFill="1" applyBorder="1" applyAlignment="1" applyProtection="1">
      <alignment vertical="top"/>
      <protection locked="0"/>
    </xf>
    <xf numFmtId="49" fontId="7" fillId="0" borderId="0" xfId="49" applyNumberFormat="1" applyFont="1" applyFill="1" applyBorder="1" applyAlignment="1" applyProtection="1">
      <protection locked="0"/>
    </xf>
    <xf numFmtId="0" fontId="6" fillId="0" borderId="0" xfId="49" applyFont="1" applyFill="1" applyBorder="1" applyAlignment="1" applyProtection="1">
      <alignment horizontal="left" vertical="center"/>
      <protection locked="0"/>
    </xf>
    <xf numFmtId="0" fontId="6" fillId="0" borderId="2" xfId="49" applyFont="1" applyFill="1" applyBorder="1" applyAlignment="1" applyProtection="1">
      <alignment horizontal="center" vertical="center"/>
      <protection locked="0"/>
    </xf>
    <xf numFmtId="0" fontId="6" fillId="0" borderId="5" xfId="49" applyFont="1" applyFill="1" applyBorder="1" applyAlignment="1" applyProtection="1">
      <alignment horizontal="center" vertical="center"/>
      <protection locked="0"/>
    </xf>
    <xf numFmtId="0" fontId="7" fillId="0" borderId="6" xfId="49" applyFont="1" applyFill="1" applyBorder="1" applyAlignment="1" applyProtection="1">
      <alignment horizontal="center" vertical="center"/>
      <protection locked="0"/>
    </xf>
    <xf numFmtId="0" fontId="3" fillId="0" borderId="6" xfId="49" applyFont="1" applyFill="1" applyBorder="1" applyAlignment="1" applyProtection="1">
      <alignment horizontal="left" vertical="center"/>
    </xf>
    <xf numFmtId="0" fontId="3" fillId="0" borderId="2" xfId="49" applyFont="1" applyFill="1" applyBorder="1" applyAlignment="1" applyProtection="1">
      <alignment horizontal="left" vertical="center"/>
    </xf>
    <xf numFmtId="0" fontId="6" fillId="0" borderId="4" xfId="49" applyFont="1" applyFill="1" applyBorder="1" applyAlignment="1" applyProtection="1">
      <alignment horizontal="center" vertical="center"/>
      <protection locked="0"/>
    </xf>
    <xf numFmtId="0" fontId="6" fillId="0" borderId="4" xfId="49" applyFont="1" applyFill="1" applyBorder="1" applyAlignment="1" applyProtection="1">
      <alignment horizontal="center" vertical="center" wrapText="1"/>
      <protection locked="0"/>
    </xf>
    <xf numFmtId="0" fontId="1" fillId="0" borderId="1" xfId="49" applyFont="1" applyFill="1" applyBorder="1" applyAlignment="1" applyProtection="1">
      <alignment horizontal="center" vertical="center"/>
      <protection locked="0"/>
    </xf>
    <xf numFmtId="0" fontId="1" fillId="0" borderId="10" xfId="49" applyFont="1" applyFill="1" applyBorder="1" applyAlignment="1" applyProtection="1">
      <alignment horizontal="center" vertical="center"/>
      <protection locked="0"/>
    </xf>
    <xf numFmtId="0" fontId="1" fillId="0" borderId="10" xfId="49" applyFont="1" applyFill="1" applyBorder="1" applyAlignment="1" applyProtection="1">
      <alignment horizontal="center" vertical="center"/>
    </xf>
    <xf numFmtId="0" fontId="2" fillId="0" borderId="3" xfId="49" applyFont="1" applyFill="1" applyBorder="1" applyAlignment="1" applyProtection="1">
      <alignment horizontal="left" vertical="center"/>
      <protection locked="0"/>
    </xf>
    <xf numFmtId="0" fontId="11" fillId="0" borderId="0" xfId="49" applyFont="1" applyFill="1" applyBorder="1" applyAlignment="1" applyProtection="1">
      <alignment horizontal="center"/>
    </xf>
    <xf numFmtId="0" fontId="11" fillId="0" borderId="0" xfId="49" applyFont="1" applyFill="1" applyBorder="1" applyAlignment="1" applyProtection="1">
      <alignment horizontal="center" wrapText="1"/>
    </xf>
    <xf numFmtId="0" fontId="11" fillId="0" borderId="0" xfId="49" applyFont="1" applyFill="1" applyBorder="1" applyAlignment="1" applyProtection="1">
      <alignment wrapText="1"/>
    </xf>
    <xf numFmtId="0" fontId="11" fillId="0" borderId="0" xfId="49" applyFont="1" applyFill="1" applyBorder="1" applyAlignment="1" applyProtection="1"/>
    <xf numFmtId="0" fontId="1" fillId="0" borderId="0" xfId="49" applyFont="1" applyFill="1" applyBorder="1" applyAlignment="1" applyProtection="1">
      <alignment horizontal="center" wrapText="1"/>
    </xf>
    <xf numFmtId="0" fontId="2" fillId="0" borderId="0" xfId="49" applyFont="1" applyFill="1" applyBorder="1" applyAlignment="1" applyProtection="1">
      <alignment horizontal="right" wrapText="1"/>
    </xf>
    <xf numFmtId="0" fontId="12" fillId="0" borderId="0" xfId="49" applyFont="1" applyFill="1" applyBorder="1" applyAlignment="1" applyProtection="1">
      <alignment horizontal="center" vertical="center" wrapText="1"/>
    </xf>
    <xf numFmtId="0" fontId="13" fillId="0" borderId="0" xfId="49" applyFont="1" applyFill="1" applyBorder="1" applyAlignment="1" applyProtection="1">
      <alignment horizontal="center" vertical="center" wrapText="1"/>
    </xf>
    <xf numFmtId="0" fontId="2" fillId="0" borderId="0" xfId="49" applyFont="1" applyFill="1" applyBorder="1" applyAlignment="1" applyProtection="1">
      <alignment horizontal="center" wrapText="1"/>
    </xf>
    <xf numFmtId="0" fontId="6" fillId="0" borderId="6" xfId="49" applyFont="1" applyFill="1" applyBorder="1" applyAlignment="1" applyProtection="1">
      <alignment horizontal="center" vertical="center"/>
    </xf>
    <xf numFmtId="0" fontId="11" fillId="0" borderId="1" xfId="49" applyFont="1" applyFill="1" applyBorder="1" applyAlignment="1" applyProtection="1">
      <alignment horizontal="center" vertical="center" wrapText="1"/>
    </xf>
    <xf numFmtId="0" fontId="11" fillId="0" borderId="15" xfId="49" applyFont="1" applyFill="1" applyBorder="1" applyAlignment="1" applyProtection="1">
      <alignment horizontal="center" vertical="center" wrapText="1"/>
    </xf>
    <xf numFmtId="176" fontId="11" fillId="0" borderId="7" xfId="49" applyNumberFormat="1" applyFont="1" applyFill="1" applyBorder="1" applyAlignment="1" applyProtection="1"/>
    <xf numFmtId="49" fontId="6" fillId="0" borderId="2" xfId="49" applyNumberFormat="1" applyFont="1" applyFill="1" applyBorder="1" applyAlignment="1" applyProtection="1">
      <alignment horizontal="center" vertical="center" wrapText="1"/>
    </xf>
    <xf numFmtId="49" fontId="6" fillId="0" borderId="4" xfId="49" applyNumberFormat="1" applyFont="1" applyFill="1" applyBorder="1" applyAlignment="1" applyProtection="1">
      <alignment horizontal="center" vertical="center" wrapText="1"/>
    </xf>
    <xf numFmtId="0" fontId="6" fillId="0" borderId="10" xfId="49" applyFont="1" applyFill="1" applyBorder="1" applyAlignment="1" applyProtection="1">
      <alignment horizontal="center" vertical="center"/>
    </xf>
    <xf numFmtId="49" fontId="6" fillId="0" borderId="6" xfId="49" applyNumberFormat="1" applyFont="1" applyFill="1" applyBorder="1" applyAlignment="1" applyProtection="1">
      <alignment horizontal="center" vertical="center"/>
    </xf>
    <xf numFmtId="49" fontId="6" fillId="0" borderId="1" xfId="49" applyNumberFormat="1" applyFont="1" applyFill="1" applyBorder="1" applyAlignment="1" applyProtection="1">
      <alignment horizontal="center" vertical="center"/>
    </xf>
    <xf numFmtId="0" fontId="3" fillId="0" borderId="2" xfId="49" applyFont="1" applyFill="1" applyBorder="1" applyAlignment="1" applyProtection="1">
      <alignment horizontal="left" vertical="center" wrapText="1"/>
    </xf>
    <xf numFmtId="0" fontId="1" fillId="0" borderId="2" xfId="49" applyFont="1" applyFill="1" applyBorder="1" applyAlignment="1" applyProtection="1">
      <alignment horizontal="center" vertical="center"/>
    </xf>
    <xf numFmtId="0" fontId="1" fillId="0" borderId="3" xfId="49" applyFont="1" applyFill="1" applyBorder="1" applyAlignment="1" applyProtection="1">
      <alignment horizontal="center" vertical="center"/>
    </xf>
    <xf numFmtId="0" fontId="14" fillId="0" borderId="0" xfId="49" applyFont="1" applyFill="1" applyBorder="1" applyAlignment="1" applyProtection="1">
      <alignment vertical="center"/>
    </xf>
    <xf numFmtId="0" fontId="15" fillId="0" borderId="0" xfId="49" applyFont="1" applyFill="1" applyBorder="1" applyAlignment="1" applyProtection="1">
      <alignment vertical="center"/>
    </xf>
    <xf numFmtId="0" fontId="16" fillId="0" borderId="0" xfId="49" applyFont="1" applyFill="1" applyBorder="1" applyAlignment="1" applyProtection="1">
      <alignment horizontal="right" vertical="center"/>
    </xf>
    <xf numFmtId="0" fontId="17" fillId="0" borderId="0" xfId="49" applyFont="1" applyFill="1" applyBorder="1" applyAlignment="1" applyProtection="1">
      <alignment horizontal="center" vertical="center"/>
    </xf>
    <xf numFmtId="0" fontId="18" fillId="0" borderId="0" xfId="49" applyFont="1" applyFill="1" applyBorder="1" applyAlignment="1" applyProtection="1">
      <alignment horizontal="center" vertical="center"/>
    </xf>
    <xf numFmtId="0" fontId="16" fillId="0" borderId="0" xfId="49" applyFont="1" applyFill="1" applyBorder="1" applyAlignment="1" applyProtection="1">
      <alignment horizontal="left" vertical="center"/>
      <protection locked="0"/>
    </xf>
    <xf numFmtId="0" fontId="19" fillId="0" borderId="0" xfId="49" applyFont="1" applyFill="1" applyBorder="1" applyAlignment="1" applyProtection="1">
      <alignment horizontal="center" vertical="center"/>
    </xf>
    <xf numFmtId="0" fontId="16" fillId="0" borderId="0" xfId="49" applyFont="1" applyFill="1" applyBorder="1" applyAlignment="1" applyProtection="1">
      <alignment horizontal="center"/>
    </xf>
    <xf numFmtId="0" fontId="20" fillId="0" borderId="2" xfId="49" applyFont="1" applyFill="1" applyBorder="1" applyAlignment="1" applyProtection="1">
      <alignment horizontal="center" vertical="center"/>
    </xf>
    <xf numFmtId="0" fontId="20" fillId="0" borderId="4" xfId="49" applyFont="1" applyFill="1" applyBorder="1" applyAlignment="1" applyProtection="1">
      <alignment horizontal="center" vertical="center"/>
    </xf>
    <xf numFmtId="0" fontId="20" fillId="0" borderId="1" xfId="49" applyFont="1" applyFill="1" applyBorder="1" applyAlignment="1" applyProtection="1">
      <alignment horizontal="center" vertical="center"/>
    </xf>
    <xf numFmtId="0" fontId="20" fillId="0" borderId="1" xfId="49" applyFont="1" applyFill="1" applyBorder="1" applyAlignment="1" applyProtection="1">
      <alignment horizontal="center" vertical="center"/>
      <protection locked="0"/>
    </xf>
    <xf numFmtId="0" fontId="20" fillId="0" borderId="11" xfId="49" applyFont="1" applyFill="1" applyBorder="1" applyAlignment="1" applyProtection="1">
      <alignment horizontal="center" vertical="center"/>
    </xf>
    <xf numFmtId="0" fontId="20" fillId="0" borderId="11" xfId="49" applyFont="1" applyFill="1" applyBorder="1" applyAlignment="1" applyProtection="1">
      <alignment horizontal="center" vertical="center" wrapText="1"/>
    </xf>
    <xf numFmtId="176" fontId="16" fillId="0" borderId="7" xfId="49" applyNumberFormat="1" applyFont="1" applyFill="1" applyBorder="1" applyAlignment="1" applyProtection="1">
      <alignment vertical="center"/>
    </xf>
    <xf numFmtId="176" fontId="14" fillId="0" borderId="7" xfId="49" applyNumberFormat="1" applyFont="1" applyFill="1" applyBorder="1" applyAlignment="1" applyProtection="1">
      <alignment vertical="center"/>
    </xf>
    <xf numFmtId="176" fontId="16" fillId="0" borderId="7" xfId="49" applyNumberFormat="1" applyFont="1" applyFill="1" applyBorder="1" applyAlignment="1" applyProtection="1">
      <alignment horizontal="left" vertical="center"/>
      <protection locked="0"/>
    </xf>
    <xf numFmtId="176" fontId="16" fillId="0" borderId="7" xfId="49" applyNumberFormat="1" applyFont="1" applyFill="1" applyBorder="1" applyAlignment="1" applyProtection="1">
      <alignment vertical="center"/>
      <protection locked="0"/>
    </xf>
    <xf numFmtId="176" fontId="16" fillId="0" borderId="7" xfId="49" applyNumberFormat="1" applyFont="1" applyFill="1" applyBorder="1" applyAlignment="1" applyProtection="1">
      <alignment horizontal="left" vertical="center"/>
    </xf>
    <xf numFmtId="176" fontId="21" fillId="0" borderId="7" xfId="49" applyNumberFormat="1" applyFont="1" applyFill="1" applyBorder="1" applyAlignment="1" applyProtection="1">
      <alignment horizontal="center" vertical="center"/>
    </xf>
    <xf numFmtId="176" fontId="21" fillId="0" borderId="7" xfId="49" applyNumberFormat="1" applyFont="1" applyFill="1" applyBorder="1" applyAlignment="1" applyProtection="1">
      <alignment horizontal="center" vertical="center"/>
      <protection locked="0"/>
    </xf>
    <xf numFmtId="0" fontId="3" fillId="0" borderId="0" xfId="49" applyFont="1" applyFill="1" applyBorder="1" applyAlignment="1" applyProtection="1">
      <alignment horizontal="left" vertical="center" wrapText="1"/>
      <protection locked="0"/>
    </xf>
    <xf numFmtId="0" fontId="6" fillId="0" borderId="0" xfId="49" applyFont="1" applyFill="1" applyBorder="1" applyAlignment="1" applyProtection="1">
      <alignment horizontal="left" vertical="center" wrapText="1"/>
    </xf>
    <xf numFmtId="0" fontId="7" fillId="0" borderId="1" xfId="49" applyFont="1" applyFill="1" applyBorder="1" applyAlignment="1" applyProtection="1">
      <alignment horizontal="center" vertical="center" wrapText="1"/>
    </xf>
    <xf numFmtId="0" fontId="1" fillId="0" borderId="1" xfId="49" applyFont="1" applyFill="1" applyBorder="1" applyAlignment="1" applyProtection="1">
      <alignment horizontal="center" vertical="center" wrapText="1"/>
    </xf>
    <xf numFmtId="0" fontId="7" fillId="0" borderId="5" xfId="49" applyFont="1" applyFill="1" applyBorder="1" applyAlignment="1" applyProtection="1">
      <alignment horizontal="center" vertical="center"/>
    </xf>
    <xf numFmtId="3" fontId="6" fillId="0" borderId="1" xfId="49" applyNumberFormat="1" applyFont="1" applyFill="1" applyBorder="1" applyAlignment="1" applyProtection="1">
      <alignment horizontal="center" vertical="center"/>
    </xf>
    <xf numFmtId="0" fontId="1" fillId="0" borderId="3" xfId="49" applyFont="1" applyFill="1" applyBorder="1" applyAlignment="1" applyProtection="1">
      <alignment horizontal="center" vertical="center" wrapText="1"/>
    </xf>
    <xf numFmtId="0" fontId="3" fillId="0" borderId="0" xfId="49" applyFont="1" applyFill="1" applyAlignment="1" applyProtection="1">
      <alignment horizontal="center" vertical="center"/>
    </xf>
    <xf numFmtId="0" fontId="3" fillId="0" borderId="0" xfId="49" applyFont="1" applyFill="1" applyAlignment="1" applyProtection="1">
      <alignment horizontal="right" vertical="center"/>
    </xf>
    <xf numFmtId="0" fontId="7" fillId="0" borderId="2" xfId="49" applyFont="1" applyFill="1" applyBorder="1" applyAlignment="1" applyProtection="1">
      <alignment horizontal="center" vertical="center"/>
    </xf>
    <xf numFmtId="0" fontId="7" fillId="0" borderId="3" xfId="49" applyFont="1" applyFill="1" applyBorder="1" applyAlignment="1" applyProtection="1">
      <alignment horizontal="center" vertical="center" wrapText="1"/>
    </xf>
    <xf numFmtId="0" fontId="7" fillId="0" borderId="4" xfId="49" applyFont="1" applyFill="1" applyBorder="1" applyAlignment="1" applyProtection="1">
      <alignment horizontal="center" vertical="center" wrapText="1"/>
    </xf>
    <xf numFmtId="0" fontId="7" fillId="0" borderId="6" xfId="49" applyFont="1" applyFill="1" applyBorder="1" applyAlignment="1" applyProtection="1">
      <alignment horizontal="center" vertical="center" wrapText="1"/>
      <protection locked="0"/>
    </xf>
    <xf numFmtId="0" fontId="4" fillId="0" borderId="0" xfId="49" applyFont="1" applyFill="1" applyBorder="1" applyAlignment="1" applyProtection="1">
      <alignment horizontal="center" vertical="center"/>
      <protection locked="0"/>
    </xf>
    <xf numFmtId="0" fontId="1" fillId="0" borderId="1" xfId="49" applyFont="1" applyFill="1" applyBorder="1" applyAlignment="1" applyProtection="1">
      <alignment horizontal="center" vertical="center" wrapText="1"/>
      <protection locked="0"/>
    </xf>
    <xf numFmtId="0" fontId="1" fillId="0" borderId="10" xfId="49" applyFont="1" applyFill="1" applyBorder="1" applyAlignment="1" applyProtection="1">
      <alignment horizontal="center" vertical="center" wrapText="1"/>
      <protection locked="0"/>
    </xf>
    <xf numFmtId="0" fontId="1" fillId="0" borderId="3" xfId="49" applyFont="1" applyFill="1" applyBorder="1" applyAlignment="1" applyProtection="1">
      <alignment horizontal="center" vertical="center" wrapText="1"/>
      <protection locked="0"/>
    </xf>
    <xf numFmtId="0" fontId="1" fillId="0" borderId="11" xfId="49" applyFont="1" applyFill="1" applyBorder="1" applyAlignment="1" applyProtection="1">
      <alignment horizontal="center" vertical="center" wrapText="1"/>
    </xf>
    <xf numFmtId="0" fontId="1" fillId="0" borderId="12" xfId="49" applyFont="1" applyFill="1" applyBorder="1" applyAlignment="1" applyProtection="1">
      <alignment horizontal="center" vertical="center" wrapText="1"/>
    </xf>
    <xf numFmtId="0" fontId="7" fillId="0" borderId="9" xfId="49" applyFont="1" applyFill="1" applyBorder="1" applyAlignment="1" applyProtection="1">
      <alignment horizontal="center" vertical="center"/>
    </xf>
    <xf numFmtId="3" fontId="7" fillId="0" borderId="15" xfId="49" applyNumberFormat="1" applyFont="1" applyFill="1" applyBorder="1" applyAlignment="1" applyProtection="1">
      <alignment horizontal="center" vertical="center"/>
    </xf>
    <xf numFmtId="3" fontId="7" fillId="0" borderId="1" xfId="49" applyNumberFormat="1" applyFont="1" applyFill="1" applyBorder="1" applyAlignment="1" applyProtection="1">
      <alignment horizontal="center" vertical="center"/>
    </xf>
    <xf numFmtId="0" fontId="3" fillId="0" borderId="2" xfId="49" applyFont="1" applyFill="1" applyBorder="1" applyAlignment="1" applyProtection="1">
      <alignment horizontal="center" vertical="center"/>
      <protection locked="0"/>
    </xf>
    <xf numFmtId="0" fontId="3" fillId="0" borderId="3" xfId="49" applyFont="1" applyFill="1" applyBorder="1" applyAlignment="1" applyProtection="1">
      <alignment horizontal="right" vertical="center"/>
      <protection locked="0"/>
    </xf>
    <xf numFmtId="0" fontId="1" fillId="0" borderId="4" xfId="49" applyFont="1" applyFill="1" applyBorder="1" applyAlignment="1" applyProtection="1">
      <alignment horizontal="center" vertical="center" wrapText="1"/>
    </xf>
    <xf numFmtId="0" fontId="1" fillId="0" borderId="13" xfId="49" applyFont="1" applyFill="1" applyBorder="1" applyAlignment="1" applyProtection="1">
      <alignment horizontal="center" vertical="center"/>
      <protection locked="0"/>
    </xf>
    <xf numFmtId="0" fontId="1" fillId="0" borderId="13" xfId="49" applyFont="1" applyFill="1" applyBorder="1" applyAlignment="1" applyProtection="1">
      <alignment horizontal="center" vertical="center" wrapText="1"/>
    </xf>
    <xf numFmtId="0" fontId="1" fillId="0" borderId="9" xfId="49" applyFont="1" applyFill="1" applyBorder="1" applyAlignment="1" applyProtection="1">
      <alignment horizontal="center" vertical="center" wrapText="1"/>
    </xf>
    <xf numFmtId="0" fontId="1" fillId="0" borderId="12" xfId="49" applyFont="1" applyFill="1" applyBorder="1" applyAlignment="1" applyProtection="1">
      <alignment horizontal="center" vertical="center" wrapText="1"/>
      <protection locked="0"/>
    </xf>
    <xf numFmtId="0" fontId="1" fillId="0" borderId="9" xfId="49" applyFont="1" applyFill="1" applyBorder="1" applyAlignment="1" applyProtection="1">
      <alignment horizontal="center" vertical="center" wrapText="1"/>
      <protection locked="0"/>
    </xf>
    <xf numFmtId="0" fontId="7" fillId="0" borderId="9" xfId="49" applyFont="1" applyFill="1" applyBorder="1" applyAlignment="1" applyProtection="1">
      <alignment horizontal="center" vertical="center"/>
      <protection locked="0"/>
    </xf>
    <xf numFmtId="0" fontId="7" fillId="0" borderId="15" xfId="49" applyFont="1" applyFill="1" applyBorder="1" applyAlignment="1" applyProtection="1">
      <alignment horizontal="center" vertical="center"/>
      <protection locked="0"/>
    </xf>
    <xf numFmtId="0" fontId="7" fillId="0" borderId="11" xfId="49" applyFont="1" applyFill="1" applyBorder="1" applyAlignment="1" applyProtection="1">
      <alignment horizontal="center" vertical="center"/>
      <protection locked="0"/>
    </xf>
    <xf numFmtId="0" fontId="3" fillId="0" borderId="0" xfId="49" applyFont="1" applyFill="1" applyBorder="1" applyAlignment="1" applyProtection="1">
      <alignment horizontal="right" wrapText="1"/>
      <protection locked="0"/>
    </xf>
    <xf numFmtId="0" fontId="7" fillId="0" borderId="0" xfId="49" applyFont="1" applyFill="1" applyBorder="1" applyAlignment="1" applyProtection="1">
      <alignment horizontal="right" vertical="center"/>
      <protection locked="0"/>
    </xf>
    <xf numFmtId="0" fontId="3" fillId="0" borderId="0" xfId="49" applyFont="1" applyFill="1" applyBorder="1" applyAlignment="1" applyProtection="1">
      <alignment horizontal="center" wrapText="1"/>
      <protection locked="0"/>
    </xf>
    <xf numFmtId="0" fontId="7" fillId="0" borderId="0" xfId="49" applyFont="1" applyFill="1" applyBorder="1" applyAlignment="1" applyProtection="1">
      <alignment horizontal="center"/>
      <protection locked="0"/>
    </xf>
    <xf numFmtId="0" fontId="1" fillId="0" borderId="4" xfId="49" applyFont="1" applyFill="1" applyBorder="1" applyAlignment="1" applyProtection="1">
      <alignment horizontal="center" vertical="center" wrapText="1"/>
      <protection locked="0"/>
    </xf>
    <xf numFmtId="0" fontId="1" fillId="0" borderId="10" xfId="49" applyFont="1" applyFill="1" applyBorder="1" applyAlignment="1" applyProtection="1">
      <alignment horizontal="center" vertical="center" wrapText="1"/>
    </xf>
    <xf numFmtId="0" fontId="7" fillId="0" borderId="5" xfId="49" applyFont="1" applyFill="1" applyBorder="1" applyAlignment="1" applyProtection="1">
      <alignment horizontal="center" vertical="center"/>
      <protection locked="0"/>
    </xf>
    <xf numFmtId="0" fontId="7" fillId="0" borderId="12" xfId="49" applyFont="1" applyFill="1" applyBorder="1" applyAlignment="1" applyProtection="1">
      <alignment horizontal="center" vertical="center"/>
      <protection locked="0"/>
    </xf>
    <xf numFmtId="0" fontId="7" fillId="0" borderId="12" xfId="49" applyFont="1" applyFill="1" applyBorder="1" applyAlignment="1" applyProtection="1">
      <alignment horizontal="center" vertical="center"/>
    </xf>
    <xf numFmtId="0" fontId="14" fillId="0" borderId="0" xfId="49" applyFont="1" applyFill="1" applyBorder="1" applyAlignment="1" applyProtection="1"/>
    <xf numFmtId="0" fontId="22" fillId="0" borderId="0" xfId="49" applyFont="1" applyFill="1" applyBorder="1" applyAlignment="1" applyProtection="1"/>
    <xf numFmtId="0" fontId="15" fillId="0" borderId="0" xfId="49" applyFont="1" applyFill="1" applyBorder="1" applyAlignment="1" applyProtection="1"/>
    <xf numFmtId="0" fontId="16" fillId="0" borderId="0" xfId="49" applyFont="1" applyFill="1" applyBorder="1" applyAlignment="1" applyProtection="1">
      <alignment horizontal="right"/>
    </xf>
    <xf numFmtId="0" fontId="23" fillId="0" borderId="0" xfId="49" applyFont="1" applyFill="1" applyBorder="1" applyAlignment="1" applyProtection="1">
      <alignment horizontal="center" vertical="top"/>
    </xf>
    <xf numFmtId="0" fontId="16" fillId="0" borderId="0" xfId="49" applyFont="1" applyFill="1" applyBorder="1" applyAlignment="1" applyProtection="1">
      <alignment horizontal="left" vertical="center"/>
    </xf>
    <xf numFmtId="0" fontId="16" fillId="0" borderId="0" xfId="49" applyFont="1" applyFill="1" applyBorder="1" applyAlignment="1" applyProtection="1">
      <alignment horizontal="center" vertical="center"/>
    </xf>
    <xf numFmtId="0" fontId="20" fillId="0" borderId="5" xfId="49" applyFont="1" applyFill="1" applyBorder="1" applyAlignment="1" applyProtection="1">
      <alignment horizontal="center" vertical="center"/>
    </xf>
    <xf numFmtId="0" fontId="16" fillId="0" borderId="2" xfId="49" applyFont="1" applyFill="1" applyBorder="1" applyAlignment="1" applyProtection="1">
      <alignment horizontal="left" vertical="center"/>
    </xf>
    <xf numFmtId="176" fontId="14" fillId="0" borderId="7" xfId="49" applyNumberFormat="1" applyFont="1" applyFill="1" applyBorder="1" applyAlignment="1" applyProtection="1"/>
    <xf numFmtId="0" fontId="16" fillId="0" borderId="14" xfId="49" applyFont="1" applyFill="1" applyBorder="1" applyAlignment="1" applyProtection="1">
      <alignment horizontal="left" vertical="center"/>
    </xf>
    <xf numFmtId="0" fontId="14" fillId="0" borderId="2" xfId="49" applyFont="1" applyFill="1" applyBorder="1" applyAlignment="1" applyProtection="1"/>
    <xf numFmtId="0" fontId="21" fillId="0" borderId="14" xfId="49" applyFont="1" applyFill="1" applyBorder="1" applyAlignment="1" applyProtection="1">
      <alignment horizontal="center" vertical="center"/>
    </xf>
    <xf numFmtId="0" fontId="21" fillId="0" borderId="14" xfId="49" applyFont="1" applyFill="1" applyBorder="1" applyAlignment="1" applyProtection="1">
      <alignment horizontal="center" vertical="center"/>
      <protection locked="0"/>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workbookViewId="0">
      <selection activeCell="G10" sqref="$A1:$XFD1048576"/>
    </sheetView>
  </sheetViews>
  <sheetFormatPr defaultColWidth="9.33333333333333" defaultRowHeight="12" outlineLevelCol="3"/>
  <cols>
    <col min="1" max="1" width="46.1666666666667" style="250" customWidth="1"/>
    <col min="2" max="2" width="44.8333333333333" style="250" customWidth="1"/>
    <col min="3" max="3" width="47.1666666666667" style="250" customWidth="1"/>
    <col min="4" max="4" width="45" style="250" customWidth="1"/>
    <col min="5" max="5" width="9.33333333333333" customWidth="1"/>
  </cols>
  <sheetData>
    <row r="1" customFormat="1" ht="17" customHeight="1" spans="1:4">
      <c r="A1" s="251"/>
      <c r="B1" s="252"/>
      <c r="C1" s="252"/>
      <c r="D1" s="253" t="s">
        <v>0</v>
      </c>
    </row>
    <row r="2" customFormat="1" ht="36" customHeight="1" spans="1:4">
      <c r="A2" s="190" t="s">
        <v>1</v>
      </c>
      <c r="B2" s="254"/>
      <c r="C2" s="254"/>
      <c r="D2" s="254"/>
    </row>
    <row r="3" customFormat="1" ht="21" customHeight="1" spans="1:4">
      <c r="A3" s="255" t="s">
        <v>2</v>
      </c>
      <c r="B3" s="193"/>
      <c r="C3" s="193"/>
      <c r="D3" s="256" t="s">
        <v>3</v>
      </c>
    </row>
    <row r="4" customFormat="1" ht="19.5" customHeight="1" spans="1:4">
      <c r="A4" s="195" t="s">
        <v>4</v>
      </c>
      <c r="B4" s="196"/>
      <c r="C4" s="195" t="s">
        <v>5</v>
      </c>
      <c r="D4" s="196"/>
    </row>
    <row r="5" customFormat="1" ht="19.5" customHeight="1" spans="1:4">
      <c r="A5" s="197" t="s">
        <v>6</v>
      </c>
      <c r="B5" s="197" t="s">
        <v>7</v>
      </c>
      <c r="C5" s="197" t="s">
        <v>8</v>
      </c>
      <c r="D5" s="197" t="s">
        <v>7</v>
      </c>
    </row>
    <row r="6" customFormat="1" ht="19.5" customHeight="1" spans="1:4">
      <c r="A6" s="257"/>
      <c r="B6" s="199"/>
      <c r="C6" s="199"/>
      <c r="D6" s="199"/>
    </row>
    <row r="7" customFormat="1" ht="20.25" customHeight="1" spans="1:4">
      <c r="A7" s="258" t="s">
        <v>9</v>
      </c>
      <c r="B7" s="259">
        <v>7959.504368</v>
      </c>
      <c r="C7" s="205" t="s">
        <v>10</v>
      </c>
      <c r="D7" s="259">
        <v>0</v>
      </c>
    </row>
    <row r="8" customFormat="1" ht="20.25" customHeight="1" spans="1:4">
      <c r="A8" s="258" t="s">
        <v>11</v>
      </c>
      <c r="B8" s="259">
        <v>4000</v>
      </c>
      <c r="C8" s="205" t="s">
        <v>12</v>
      </c>
      <c r="D8" s="259">
        <v>0</v>
      </c>
    </row>
    <row r="9" customFormat="1" ht="20.25" customHeight="1" spans="1:4">
      <c r="A9" s="258" t="s">
        <v>13</v>
      </c>
      <c r="B9" s="259">
        <v>0</v>
      </c>
      <c r="C9" s="205" t="s">
        <v>14</v>
      </c>
      <c r="D9" s="259">
        <v>19</v>
      </c>
    </row>
    <row r="10" customFormat="1" ht="20.25" customHeight="1" spans="1:4">
      <c r="A10" s="258" t="s">
        <v>15</v>
      </c>
      <c r="B10" s="259">
        <v>0</v>
      </c>
      <c r="C10" s="205" t="s">
        <v>16</v>
      </c>
      <c r="D10" s="259">
        <v>0</v>
      </c>
    </row>
    <row r="11" customFormat="1" ht="20.25" customHeight="1" spans="1:4">
      <c r="A11" s="258" t="s">
        <v>17</v>
      </c>
      <c r="B11" s="259">
        <v>0</v>
      </c>
      <c r="C11" s="205" t="s">
        <v>18</v>
      </c>
      <c r="D11" s="259">
        <v>2.67</v>
      </c>
    </row>
    <row r="12" customFormat="1" ht="20.25" customHeight="1" spans="1:4">
      <c r="A12" s="258" t="s">
        <v>19</v>
      </c>
      <c r="B12" s="259">
        <v>0</v>
      </c>
      <c r="C12" s="205" t="s">
        <v>20</v>
      </c>
      <c r="D12" s="259">
        <v>0</v>
      </c>
    </row>
    <row r="13" customFormat="1" ht="20.25" customHeight="1" spans="1:4">
      <c r="A13" s="258" t="s">
        <v>21</v>
      </c>
      <c r="B13" s="259">
        <v>0</v>
      </c>
      <c r="C13" s="205" t="s">
        <v>22</v>
      </c>
      <c r="D13" s="259">
        <v>0</v>
      </c>
    </row>
    <row r="14" customFormat="1" ht="20.25" customHeight="1" spans="1:4">
      <c r="A14" s="258" t="s">
        <v>23</v>
      </c>
      <c r="B14" s="259">
        <v>0</v>
      </c>
      <c r="C14" s="205" t="s">
        <v>24</v>
      </c>
      <c r="D14" s="259">
        <v>249.312</v>
      </c>
    </row>
    <row r="15" customFormat="1" ht="20.25" customHeight="1" spans="1:4">
      <c r="A15" s="260" t="s">
        <v>25</v>
      </c>
      <c r="B15" s="259">
        <v>0</v>
      </c>
      <c r="C15" s="205" t="s">
        <v>26</v>
      </c>
      <c r="D15" s="259">
        <v>106.8</v>
      </c>
    </row>
    <row r="16" customFormat="1" ht="20.25" customHeight="1" spans="1:4">
      <c r="A16" s="260" t="s">
        <v>27</v>
      </c>
      <c r="B16" s="259">
        <v>0</v>
      </c>
      <c r="C16" s="205" t="s">
        <v>28</v>
      </c>
      <c r="D16" s="259">
        <v>296.03528</v>
      </c>
    </row>
    <row r="17" customFormat="1" ht="20.25" customHeight="1" spans="1:4">
      <c r="A17" s="261"/>
      <c r="B17" s="259">
        <v>0</v>
      </c>
      <c r="C17" s="205" t="s">
        <v>29</v>
      </c>
      <c r="D17" s="259">
        <v>11017.331908</v>
      </c>
    </row>
    <row r="18" customFormat="1" ht="20.25" customHeight="1" spans="1:4">
      <c r="A18" s="261"/>
      <c r="B18" s="259">
        <v>0</v>
      </c>
      <c r="C18" s="205" t="s">
        <v>30</v>
      </c>
      <c r="D18" s="259">
        <v>0</v>
      </c>
    </row>
    <row r="19" customFormat="1" ht="20.25" customHeight="1" spans="1:4">
      <c r="A19" s="261"/>
      <c r="B19" s="259">
        <v>0</v>
      </c>
      <c r="C19" s="205" t="s">
        <v>31</v>
      </c>
      <c r="D19" s="259">
        <v>0</v>
      </c>
    </row>
    <row r="20" customFormat="1" ht="20.25" customHeight="1" spans="1:4">
      <c r="A20" s="261"/>
      <c r="B20" s="259">
        <v>0</v>
      </c>
      <c r="C20" s="205" t="s">
        <v>32</v>
      </c>
      <c r="D20" s="259">
        <v>0</v>
      </c>
    </row>
    <row r="21" customFormat="1" ht="20.25" customHeight="1" spans="1:4">
      <c r="A21" s="261"/>
      <c r="B21" s="259">
        <v>0</v>
      </c>
      <c r="C21" s="205" t="s">
        <v>33</v>
      </c>
      <c r="D21" s="259">
        <v>0</v>
      </c>
    </row>
    <row r="22" customFormat="1" ht="20.25" customHeight="1" spans="1:4">
      <c r="A22" s="261"/>
      <c r="B22" s="259">
        <v>0</v>
      </c>
      <c r="C22" s="205" t="s">
        <v>34</v>
      </c>
      <c r="D22" s="259">
        <v>0</v>
      </c>
    </row>
    <row r="23" customFormat="1" ht="20.25" customHeight="1" spans="1:4">
      <c r="A23" s="261"/>
      <c r="B23" s="259">
        <v>0</v>
      </c>
      <c r="C23" s="205" t="s">
        <v>35</v>
      </c>
      <c r="D23" s="259">
        <v>0</v>
      </c>
    </row>
    <row r="24" customFormat="1" ht="20.25" customHeight="1" spans="1:4">
      <c r="A24" s="261"/>
      <c r="B24" s="259">
        <v>0</v>
      </c>
      <c r="C24" s="205" t="s">
        <v>36</v>
      </c>
      <c r="D24" s="259">
        <v>0</v>
      </c>
    </row>
    <row r="25" customFormat="1" ht="20.25" customHeight="1" spans="1:4">
      <c r="A25" s="261"/>
      <c r="B25" s="259">
        <v>0</v>
      </c>
      <c r="C25" s="205" t="s">
        <v>37</v>
      </c>
      <c r="D25" s="259">
        <v>213.2125</v>
      </c>
    </row>
    <row r="26" customFormat="1" ht="20.25" customHeight="1" spans="1:4">
      <c r="A26" s="261"/>
      <c r="B26" s="259">
        <v>0</v>
      </c>
      <c r="C26" s="205" t="s">
        <v>38</v>
      </c>
      <c r="D26" s="259">
        <v>0</v>
      </c>
    </row>
    <row r="27" customFormat="1" ht="20.25" customHeight="1" spans="1:4">
      <c r="A27" s="261"/>
      <c r="B27" s="259">
        <v>0</v>
      </c>
      <c r="C27" s="205" t="s">
        <v>39</v>
      </c>
      <c r="D27" s="259">
        <v>55.14268</v>
      </c>
    </row>
    <row r="28" customFormat="1" ht="20.25" customHeight="1" spans="1:4">
      <c r="A28" s="261"/>
      <c r="B28" s="259">
        <v>0</v>
      </c>
      <c r="C28" s="205" t="s">
        <v>40</v>
      </c>
      <c r="D28" s="259">
        <v>0</v>
      </c>
    </row>
    <row r="29" customFormat="1" ht="20.25" customHeight="1" spans="1:4">
      <c r="A29" s="261"/>
      <c r="B29" s="259">
        <v>0</v>
      </c>
      <c r="C29" s="205" t="s">
        <v>41</v>
      </c>
      <c r="D29" s="259">
        <v>0</v>
      </c>
    </row>
    <row r="30" customFormat="1" ht="20.25" customHeight="1" spans="1:4">
      <c r="A30" s="262" t="s">
        <v>42</v>
      </c>
      <c r="B30" s="259">
        <f>SUM(B7:B11)</f>
        <v>11959.504368</v>
      </c>
      <c r="C30" s="206" t="s">
        <v>43</v>
      </c>
      <c r="D30" s="259">
        <f>SUM(D7:D29)</f>
        <v>11959.504368</v>
      </c>
    </row>
    <row r="31" customFormat="1" ht="20.25" customHeight="1" spans="1:4">
      <c r="A31" s="260" t="s">
        <v>44</v>
      </c>
      <c r="B31" s="259" t="s">
        <v>45</v>
      </c>
      <c r="C31" s="205" t="s">
        <v>46</v>
      </c>
      <c r="D31" s="259" t="s">
        <v>47</v>
      </c>
    </row>
    <row r="32" customFormat="1" ht="20.25" customHeight="1" spans="1:4">
      <c r="A32" s="263" t="s">
        <v>48</v>
      </c>
      <c r="B32" s="259">
        <f>B30</f>
        <v>11959.504368</v>
      </c>
      <c r="C32" s="206" t="s">
        <v>49</v>
      </c>
      <c r="D32" s="259">
        <f>D30</f>
        <v>11959.504368</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7"/>
  <sheetViews>
    <sheetView topLeftCell="A3" workbookViewId="0">
      <selection activeCell="F17" sqref="F17"/>
    </sheetView>
  </sheetViews>
  <sheetFormatPr defaultColWidth="10.6666666666667" defaultRowHeight="12" customHeight="1" outlineLevelRow="6"/>
  <cols>
    <col min="1" max="1" width="40" style="1" customWidth="1"/>
    <col min="2" max="2" width="15.1666666666667" style="2" customWidth="1"/>
    <col min="3" max="3" width="43" style="1" customWidth="1"/>
    <col min="4" max="4" width="17.8333333333333" style="1" customWidth="1"/>
    <col min="5" max="5" width="13.5" style="1" customWidth="1"/>
    <col min="6" max="6" width="27.5" style="1" customWidth="1"/>
    <col min="7" max="7" width="13.1666666666667" style="2" customWidth="1"/>
    <col min="8" max="8" width="18.6666666666667" style="1" customWidth="1"/>
    <col min="9" max="9" width="13.8333333333333" style="2" customWidth="1"/>
    <col min="10" max="10" width="17" style="2" customWidth="1"/>
    <col min="11" max="11" width="17" style="1" customWidth="1"/>
    <col min="12" max="16384" width="10.6666666666667" style="2" customWidth="1"/>
  </cols>
  <sheetData>
    <row r="1" ht="17.25" customHeight="1" spans="11:11">
      <c r="K1" s="35" t="s">
        <v>1098</v>
      </c>
    </row>
    <row r="2" ht="28.5" customHeight="1" spans="1:11">
      <c r="A2" s="27" t="s">
        <v>1099</v>
      </c>
      <c r="B2" s="5"/>
      <c r="C2" s="6"/>
      <c r="D2" s="6"/>
      <c r="E2" s="6"/>
      <c r="F2" s="6"/>
      <c r="G2" s="5"/>
      <c r="H2" s="6"/>
      <c r="I2" s="5"/>
      <c r="J2" s="5"/>
      <c r="K2" s="6"/>
    </row>
    <row r="3" ht="17.25" customHeight="1" spans="1:2">
      <c r="A3" s="28" t="s">
        <v>2</v>
      </c>
      <c r="B3" s="29"/>
    </row>
    <row r="4" ht="44.25" customHeight="1" spans="1:11">
      <c r="A4" s="15" t="s">
        <v>467</v>
      </c>
      <c r="B4" s="30" t="s">
        <v>239</v>
      </c>
      <c r="C4" s="15" t="s">
        <v>468</v>
      </c>
      <c r="D4" s="15" t="s">
        <v>469</v>
      </c>
      <c r="E4" s="15" t="s">
        <v>470</v>
      </c>
      <c r="F4" s="15" t="s">
        <v>471</v>
      </c>
      <c r="G4" s="30" t="s">
        <v>472</v>
      </c>
      <c r="H4" s="15" t="s">
        <v>473</v>
      </c>
      <c r="I4" s="30" t="s">
        <v>474</v>
      </c>
      <c r="J4" s="30" t="s">
        <v>475</v>
      </c>
      <c r="K4" s="15" t="s">
        <v>476</v>
      </c>
    </row>
    <row r="5" ht="14.25" customHeight="1" spans="1:11">
      <c r="A5" s="15">
        <v>1</v>
      </c>
      <c r="B5" s="30">
        <v>2</v>
      </c>
      <c r="C5" s="15">
        <v>3</v>
      </c>
      <c r="D5" s="15">
        <v>4</v>
      </c>
      <c r="E5" s="15">
        <v>5</v>
      </c>
      <c r="F5" s="15">
        <v>6</v>
      </c>
      <c r="G5" s="30">
        <v>7</v>
      </c>
      <c r="H5" s="15">
        <v>8</v>
      </c>
      <c r="I5" s="30">
        <v>9</v>
      </c>
      <c r="J5" s="30">
        <v>10</v>
      </c>
      <c r="K5" s="15">
        <v>11</v>
      </c>
    </row>
    <row r="7" ht="20" customHeight="1" spans="1:3">
      <c r="A7" s="26" t="s">
        <v>1100</v>
      </c>
      <c r="B7" s="26"/>
      <c r="C7" s="26"/>
    </row>
  </sheetData>
  <mergeCells count="3">
    <mergeCell ref="A2:K2"/>
    <mergeCell ref="A3:I3"/>
    <mergeCell ref="A7:C7"/>
  </mergeCells>
  <printOptions horizontalCentered="1"/>
  <pageMargins left="0.8" right="0.8" top="0.6" bottom="0.6" header="0" footer="0"/>
  <pageSetup paperSize="9" scale="69" orientation="landscape" useFirstPageNumber="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1"/>
  <sheetViews>
    <sheetView workbookViewId="0">
      <selection activeCell="C10" sqref="C10"/>
    </sheetView>
  </sheetViews>
  <sheetFormatPr defaultColWidth="10.6666666666667" defaultRowHeight="14.25" customHeight="1" outlineLevelCol="5"/>
  <cols>
    <col min="1" max="1" width="37.5" style="36" customWidth="1"/>
    <col min="2" max="2" width="24.1666666666667" style="108" customWidth="1"/>
    <col min="3" max="3" width="37.5" style="36" customWidth="1"/>
    <col min="4" max="4" width="32.3333333333333" style="36" customWidth="1"/>
    <col min="5" max="5" width="42.8333333333333" style="36" customWidth="1"/>
    <col min="6" max="6" width="33.6666666666667" style="36" customWidth="1"/>
    <col min="7" max="16384" width="10.6666666666667" style="36" customWidth="1"/>
  </cols>
  <sheetData>
    <row r="1" ht="12" customHeight="1" spans="1:6">
      <c r="A1" s="109">
        <v>1</v>
      </c>
      <c r="B1" s="110">
        <v>0</v>
      </c>
      <c r="C1" s="109">
        <v>1</v>
      </c>
      <c r="D1" s="111"/>
      <c r="E1" s="111"/>
      <c r="F1" s="112" t="s">
        <v>1101</v>
      </c>
    </row>
    <row r="2" ht="26.25" customHeight="1" spans="1:6">
      <c r="A2" s="113" t="s">
        <v>1102</v>
      </c>
      <c r="B2" s="113" t="s">
        <v>1102</v>
      </c>
      <c r="C2" s="114"/>
      <c r="D2" s="115"/>
      <c r="E2" s="115"/>
      <c r="F2" s="115"/>
    </row>
    <row r="3" ht="13.5" customHeight="1" spans="1:6">
      <c r="A3" s="116" t="s">
        <v>2</v>
      </c>
      <c r="B3" s="116" t="s">
        <v>2</v>
      </c>
      <c r="C3" s="109"/>
      <c r="D3" s="111"/>
      <c r="E3" s="111"/>
      <c r="F3" s="117" t="s">
        <v>3</v>
      </c>
    </row>
    <row r="4" ht="19.5" customHeight="1" spans="1:6">
      <c r="A4" s="118" t="s">
        <v>1103</v>
      </c>
      <c r="B4" s="119" t="s">
        <v>84</v>
      </c>
      <c r="C4" s="118" t="s">
        <v>85</v>
      </c>
      <c r="D4" s="120" t="s">
        <v>1104</v>
      </c>
      <c r="E4" s="121"/>
      <c r="F4" s="122"/>
    </row>
    <row r="5" ht="18.75" customHeight="1" spans="1:6">
      <c r="A5" s="123"/>
      <c r="B5" s="124"/>
      <c r="C5" s="123"/>
      <c r="D5" s="125" t="s">
        <v>54</v>
      </c>
      <c r="E5" s="120" t="s">
        <v>86</v>
      </c>
      <c r="F5" s="125" t="s">
        <v>87</v>
      </c>
    </row>
    <row r="6" ht="18.75" customHeight="1" spans="1:6">
      <c r="A6" s="30">
        <v>1</v>
      </c>
      <c r="B6" s="126" t="s">
        <v>223</v>
      </c>
      <c r="C6" s="30">
        <v>3</v>
      </c>
      <c r="D6" s="125">
        <v>4</v>
      </c>
      <c r="E6" s="125">
        <v>5</v>
      </c>
      <c r="F6" s="125">
        <v>6</v>
      </c>
    </row>
    <row r="7" ht="21" customHeight="1" spans="1:6">
      <c r="A7" s="34" t="s">
        <v>69</v>
      </c>
      <c r="B7" s="34"/>
      <c r="C7" s="127"/>
      <c r="D7" s="79">
        <v>4000</v>
      </c>
      <c r="E7" s="79">
        <v>0</v>
      </c>
      <c r="F7" s="79">
        <v>4000</v>
      </c>
    </row>
    <row r="8" ht="21" customHeight="1" spans="1:6">
      <c r="A8" s="34"/>
      <c r="B8" s="34" t="s">
        <v>136</v>
      </c>
      <c r="C8" s="127" t="s">
        <v>1105</v>
      </c>
      <c r="D8" s="79">
        <v>4000</v>
      </c>
      <c r="E8" s="79">
        <v>0</v>
      </c>
      <c r="F8" s="79">
        <v>4000</v>
      </c>
    </row>
    <row r="9" ht="21" customHeight="1" spans="1:6">
      <c r="A9" s="104"/>
      <c r="B9" s="34" t="s">
        <v>156</v>
      </c>
      <c r="C9" s="127" t="s">
        <v>1106</v>
      </c>
      <c r="D9" s="79">
        <v>4000</v>
      </c>
      <c r="E9" s="79">
        <v>0</v>
      </c>
      <c r="F9" s="79">
        <v>4000</v>
      </c>
    </row>
    <row r="10" ht="21" customHeight="1" spans="1:6">
      <c r="A10" s="104"/>
      <c r="B10" s="34" t="s">
        <v>158</v>
      </c>
      <c r="C10" s="127" t="s">
        <v>1107</v>
      </c>
      <c r="D10" s="79">
        <v>4000</v>
      </c>
      <c r="E10" s="79">
        <v>0</v>
      </c>
      <c r="F10" s="79">
        <v>4000</v>
      </c>
    </row>
    <row r="11" ht="18.75" customHeight="1" spans="1:6">
      <c r="A11" s="128" t="s">
        <v>182</v>
      </c>
      <c r="B11" s="128" t="s">
        <v>182</v>
      </c>
      <c r="C11" s="128" t="s">
        <v>182</v>
      </c>
      <c r="D11" s="79">
        <v>4000</v>
      </c>
      <c r="E11" s="79">
        <v>0</v>
      </c>
      <c r="F11" s="79">
        <v>4000</v>
      </c>
    </row>
  </sheetData>
  <mergeCells count="7">
    <mergeCell ref="A2:F2"/>
    <mergeCell ref="A3:C3"/>
    <mergeCell ref="D4:F4"/>
    <mergeCell ref="A11:C11"/>
    <mergeCell ref="A4:A5"/>
    <mergeCell ref="B4:B5"/>
    <mergeCell ref="C4:C5"/>
  </mergeCells>
  <printOptions horizontalCentered="1"/>
  <pageMargins left="0.308333333333333" right="0.308333333333333" top="0.466666666666667" bottom="0.466666666666667" header="0.4" footer="0.4"/>
  <pageSetup paperSize="9" scale="98" orientation="landscape"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Q22"/>
  <sheetViews>
    <sheetView workbookViewId="0">
      <selection activeCell="A13" sqref="A1:Q22"/>
    </sheetView>
  </sheetViews>
  <sheetFormatPr defaultColWidth="10.6666666666667" defaultRowHeight="14.25" customHeight="1"/>
  <cols>
    <col min="1" max="1" width="45.6666666666667" style="36" customWidth="1"/>
    <col min="2" max="2" width="29.3333333333333" style="36" customWidth="1"/>
    <col min="3" max="3" width="41.1666666666667" style="36" customWidth="1"/>
    <col min="4" max="4" width="9" style="36" customWidth="1"/>
    <col min="5" max="5" width="12" style="36" customWidth="1"/>
    <col min="6" max="6" width="16.3333333333333" style="36" customWidth="1"/>
    <col min="7" max="7" width="14" style="36" customWidth="1"/>
    <col min="8" max="10" width="14.6666666666667" style="36" customWidth="1"/>
    <col min="11" max="11" width="14.6666666666667" style="2" customWidth="1"/>
    <col min="12" max="14" width="14.6666666666667" style="36" customWidth="1"/>
    <col min="15" max="16" width="14.6666666666667" style="2" customWidth="1"/>
    <col min="17" max="17" width="12.1666666666667" style="36" customWidth="1"/>
    <col min="18" max="16384" width="10.6666666666667" style="2" customWidth="1"/>
  </cols>
  <sheetData>
    <row r="1" ht="13.5" customHeight="1" spans="1:17">
      <c r="A1" s="37"/>
      <c r="B1" s="37"/>
      <c r="C1" s="37"/>
      <c r="D1" s="37"/>
      <c r="E1" s="37"/>
      <c r="F1" s="37"/>
      <c r="G1" s="37"/>
      <c r="H1" s="37"/>
      <c r="I1" s="37"/>
      <c r="J1" s="37"/>
      <c r="O1" s="35"/>
      <c r="P1" s="35"/>
      <c r="Q1" s="3" t="s">
        <v>1108</v>
      </c>
    </row>
    <row r="2" ht="27.75" customHeight="1" spans="1:17">
      <c r="A2" s="4" t="s">
        <v>1109</v>
      </c>
      <c r="B2" s="6"/>
      <c r="C2" s="6"/>
      <c r="D2" s="6"/>
      <c r="E2" s="6"/>
      <c r="F2" s="6"/>
      <c r="G2" s="6"/>
      <c r="H2" s="6"/>
      <c r="I2" s="6"/>
      <c r="J2" s="6"/>
      <c r="K2" s="5"/>
      <c r="L2" s="6"/>
      <c r="M2" s="6"/>
      <c r="N2" s="6"/>
      <c r="O2" s="5"/>
      <c r="P2" s="5"/>
      <c r="Q2" s="6"/>
    </row>
    <row r="3" ht="18.75" customHeight="1" spans="1:17">
      <c r="A3" s="7" t="s">
        <v>2</v>
      </c>
      <c r="B3" s="97"/>
      <c r="C3" s="97"/>
      <c r="D3" s="97"/>
      <c r="E3" s="97"/>
      <c r="F3" s="97"/>
      <c r="G3" s="97"/>
      <c r="H3" s="97"/>
      <c r="I3" s="97"/>
      <c r="J3" s="97"/>
      <c r="O3" s="87"/>
      <c r="P3" s="106" t="s">
        <v>229</v>
      </c>
      <c r="Q3" s="107"/>
    </row>
    <row r="4" ht="15.75" customHeight="1" spans="1:17">
      <c r="A4" s="8" t="s">
        <v>1110</v>
      </c>
      <c r="B4" s="67" t="s">
        <v>1111</v>
      </c>
      <c r="C4" s="67" t="s">
        <v>1112</v>
      </c>
      <c r="D4" s="67" t="s">
        <v>1113</v>
      </c>
      <c r="E4" s="67" t="s">
        <v>1114</v>
      </c>
      <c r="F4" s="67" t="s">
        <v>1115</v>
      </c>
      <c r="G4" s="11" t="s">
        <v>245</v>
      </c>
      <c r="H4" s="11"/>
      <c r="I4" s="11"/>
      <c r="J4" s="11"/>
      <c r="K4" s="88"/>
      <c r="L4" s="11"/>
      <c r="M4" s="11"/>
      <c r="N4" s="11"/>
      <c r="O4" s="89"/>
      <c r="P4" s="88"/>
      <c r="Q4" s="12"/>
    </row>
    <row r="5" ht="17.25" customHeight="1" spans="1:17">
      <c r="A5" s="69"/>
      <c r="B5" s="70"/>
      <c r="C5" s="70"/>
      <c r="D5" s="70"/>
      <c r="E5" s="70"/>
      <c r="F5" s="70"/>
      <c r="G5" s="70" t="s">
        <v>54</v>
      </c>
      <c r="H5" s="70" t="s">
        <v>57</v>
      </c>
      <c r="I5" s="70" t="s">
        <v>1116</v>
      </c>
      <c r="J5" s="70" t="s">
        <v>1117</v>
      </c>
      <c r="K5" s="71" t="s">
        <v>1118</v>
      </c>
      <c r="L5" s="90" t="s">
        <v>61</v>
      </c>
      <c r="M5" s="90"/>
      <c r="N5" s="90"/>
      <c r="O5" s="91"/>
      <c r="P5" s="96"/>
      <c r="Q5" s="72"/>
    </row>
    <row r="6" ht="54" customHeight="1" spans="1:17">
      <c r="A6" s="13"/>
      <c r="B6" s="72"/>
      <c r="C6" s="72"/>
      <c r="D6" s="72"/>
      <c r="E6" s="72"/>
      <c r="F6" s="72"/>
      <c r="G6" s="72"/>
      <c r="H6" s="72" t="s">
        <v>56</v>
      </c>
      <c r="I6" s="72"/>
      <c r="J6" s="72"/>
      <c r="K6" s="73"/>
      <c r="L6" s="72" t="s">
        <v>56</v>
      </c>
      <c r="M6" s="72" t="s">
        <v>62</v>
      </c>
      <c r="N6" s="72" t="s">
        <v>256</v>
      </c>
      <c r="O6" s="16" t="s">
        <v>64</v>
      </c>
      <c r="P6" s="73" t="s">
        <v>65</v>
      </c>
      <c r="Q6" s="72" t="s">
        <v>66</v>
      </c>
    </row>
    <row r="7" ht="15" customHeight="1" spans="1:17">
      <c r="A7" s="98">
        <v>1</v>
      </c>
      <c r="B7" s="99">
        <v>2</v>
      </c>
      <c r="C7" s="99">
        <v>3</v>
      </c>
      <c r="D7" s="99">
        <v>4</v>
      </c>
      <c r="E7" s="99">
        <v>5</v>
      </c>
      <c r="F7" s="100">
        <v>6</v>
      </c>
      <c r="G7" s="101">
        <v>7</v>
      </c>
      <c r="H7" s="101">
        <v>8</v>
      </c>
      <c r="I7" s="101">
        <v>9</v>
      </c>
      <c r="J7" s="101">
        <v>10</v>
      </c>
      <c r="K7" s="101">
        <v>11</v>
      </c>
      <c r="L7" s="101">
        <v>12</v>
      </c>
      <c r="M7" s="101">
        <v>13</v>
      </c>
      <c r="N7" s="101">
        <v>14</v>
      </c>
      <c r="O7" s="101">
        <v>15</v>
      </c>
      <c r="P7" s="101">
        <v>16</v>
      </c>
      <c r="Q7" s="101">
        <v>17</v>
      </c>
    </row>
    <row r="8" ht="21" customHeight="1" spans="1:17">
      <c r="A8" s="76" t="s">
        <v>69</v>
      </c>
      <c r="B8" s="77"/>
      <c r="C8" s="77"/>
      <c r="D8" s="77"/>
      <c r="E8" s="102"/>
      <c r="F8" s="79">
        <v>82.85</v>
      </c>
      <c r="G8" s="79">
        <v>83.9</v>
      </c>
      <c r="H8" s="79">
        <v>83.9</v>
      </c>
      <c r="I8" s="79">
        <v>0</v>
      </c>
      <c r="J8" s="79">
        <v>0</v>
      </c>
      <c r="K8" s="79">
        <v>0</v>
      </c>
      <c r="L8" s="79">
        <v>0</v>
      </c>
      <c r="M8" s="79">
        <v>0</v>
      </c>
      <c r="N8" s="79">
        <v>0</v>
      </c>
      <c r="O8" s="79">
        <v>0</v>
      </c>
      <c r="P8" s="79">
        <v>0</v>
      </c>
      <c r="Q8" s="79">
        <v>0</v>
      </c>
    </row>
    <row r="9" ht="21" customHeight="1" spans="1:17">
      <c r="A9" s="76" t="s">
        <v>71</v>
      </c>
      <c r="B9" s="77" t="s">
        <v>45</v>
      </c>
      <c r="C9" s="77" t="s">
        <v>45</v>
      </c>
      <c r="D9" s="77" t="s">
        <v>45</v>
      </c>
      <c r="E9" s="102" t="s">
        <v>45</v>
      </c>
      <c r="F9" s="79">
        <v>11</v>
      </c>
      <c r="G9" s="79">
        <v>11</v>
      </c>
      <c r="H9" s="79">
        <v>11</v>
      </c>
      <c r="I9" s="79">
        <v>0</v>
      </c>
      <c r="J9" s="79">
        <v>0</v>
      </c>
      <c r="K9" s="79">
        <v>0</v>
      </c>
      <c r="L9" s="79">
        <v>0</v>
      </c>
      <c r="M9" s="79">
        <v>0</v>
      </c>
      <c r="N9" s="79">
        <v>0</v>
      </c>
      <c r="O9" s="79">
        <v>0</v>
      </c>
      <c r="P9" s="79">
        <v>0</v>
      </c>
      <c r="Q9" s="79">
        <v>0</v>
      </c>
    </row>
    <row r="10" ht="25.5" customHeight="1" spans="1:17">
      <c r="A10" s="76" t="s">
        <v>695</v>
      </c>
      <c r="B10" s="77" t="s">
        <v>1119</v>
      </c>
      <c r="C10" s="77" t="s">
        <v>1120</v>
      </c>
      <c r="D10" s="77" t="s">
        <v>1121</v>
      </c>
      <c r="E10" s="103">
        <v>50</v>
      </c>
      <c r="F10" s="79">
        <v>1</v>
      </c>
      <c r="G10" s="79">
        <v>1</v>
      </c>
      <c r="H10" s="79">
        <v>1</v>
      </c>
      <c r="I10" s="79">
        <v>0</v>
      </c>
      <c r="J10" s="79">
        <v>0</v>
      </c>
      <c r="K10" s="79">
        <v>0</v>
      </c>
      <c r="L10" s="79">
        <v>0</v>
      </c>
      <c r="M10" s="79">
        <v>0</v>
      </c>
      <c r="N10" s="79">
        <v>0</v>
      </c>
      <c r="O10" s="79">
        <v>0</v>
      </c>
      <c r="P10" s="79">
        <v>0</v>
      </c>
      <c r="Q10" s="79">
        <v>0</v>
      </c>
    </row>
    <row r="11" ht="25.5" customHeight="1" spans="1:17">
      <c r="A11" s="76" t="s">
        <v>601</v>
      </c>
      <c r="B11" s="77" t="s">
        <v>1122</v>
      </c>
      <c r="C11" s="77" t="s">
        <v>1123</v>
      </c>
      <c r="D11" s="77" t="s">
        <v>1124</v>
      </c>
      <c r="E11" s="103">
        <v>16</v>
      </c>
      <c r="F11" s="79">
        <v>8.24</v>
      </c>
      <c r="G11" s="79">
        <v>8.24</v>
      </c>
      <c r="H11" s="79">
        <v>8.24</v>
      </c>
      <c r="I11" s="79">
        <v>0</v>
      </c>
      <c r="J11" s="79">
        <v>0</v>
      </c>
      <c r="K11" s="79">
        <v>0</v>
      </c>
      <c r="L11" s="79">
        <v>0</v>
      </c>
      <c r="M11" s="79">
        <v>0</v>
      </c>
      <c r="N11" s="79">
        <v>0</v>
      </c>
      <c r="O11" s="79">
        <v>0</v>
      </c>
      <c r="P11" s="79">
        <v>0</v>
      </c>
      <c r="Q11" s="79">
        <v>0</v>
      </c>
    </row>
    <row r="12" ht="25.5" customHeight="1" spans="1:17">
      <c r="A12" s="76" t="s">
        <v>601</v>
      </c>
      <c r="B12" s="77" t="s">
        <v>1125</v>
      </c>
      <c r="C12" s="77" t="s">
        <v>1126</v>
      </c>
      <c r="D12" s="77" t="s">
        <v>904</v>
      </c>
      <c r="E12" s="103">
        <v>16</v>
      </c>
      <c r="F12" s="79">
        <v>1.76</v>
      </c>
      <c r="G12" s="79">
        <v>1.76</v>
      </c>
      <c r="H12" s="79">
        <v>1.76</v>
      </c>
      <c r="I12" s="79">
        <v>0</v>
      </c>
      <c r="J12" s="79">
        <v>0</v>
      </c>
      <c r="K12" s="79">
        <v>0</v>
      </c>
      <c r="L12" s="79">
        <v>0</v>
      </c>
      <c r="M12" s="79">
        <v>0</v>
      </c>
      <c r="N12" s="79">
        <v>0</v>
      </c>
      <c r="O12" s="79">
        <v>0</v>
      </c>
      <c r="P12" s="79">
        <v>0</v>
      </c>
      <c r="Q12" s="79">
        <v>0</v>
      </c>
    </row>
    <row r="13" ht="21" customHeight="1" spans="1:17">
      <c r="A13" s="76" t="s">
        <v>75</v>
      </c>
      <c r="B13" s="104"/>
      <c r="C13" s="104"/>
      <c r="D13" s="104"/>
      <c r="E13" s="105"/>
      <c r="F13" s="79">
        <v>65</v>
      </c>
      <c r="G13" s="79">
        <v>65</v>
      </c>
      <c r="H13" s="79">
        <v>65</v>
      </c>
      <c r="I13" s="79">
        <v>0</v>
      </c>
      <c r="J13" s="79">
        <v>0</v>
      </c>
      <c r="K13" s="79">
        <v>0</v>
      </c>
      <c r="L13" s="79">
        <v>0</v>
      </c>
      <c r="M13" s="79">
        <v>0</v>
      </c>
      <c r="N13" s="79">
        <v>0</v>
      </c>
      <c r="O13" s="79">
        <v>0</v>
      </c>
      <c r="P13" s="79">
        <v>0</v>
      </c>
      <c r="Q13" s="79">
        <v>0</v>
      </c>
    </row>
    <row r="14" ht="25.5" customHeight="1" spans="1:17">
      <c r="A14" s="76" t="s">
        <v>854</v>
      </c>
      <c r="B14" s="77" t="s">
        <v>1127</v>
      </c>
      <c r="C14" s="77" t="s">
        <v>1120</v>
      </c>
      <c r="D14" s="77" t="s">
        <v>1121</v>
      </c>
      <c r="E14" s="103">
        <v>5</v>
      </c>
      <c r="F14" s="79">
        <v>0.1</v>
      </c>
      <c r="G14" s="79">
        <v>0.1</v>
      </c>
      <c r="H14" s="79">
        <v>0.1</v>
      </c>
      <c r="I14" s="79">
        <v>0</v>
      </c>
      <c r="J14" s="79">
        <v>0</v>
      </c>
      <c r="K14" s="79">
        <v>0</v>
      </c>
      <c r="L14" s="79">
        <v>0</v>
      </c>
      <c r="M14" s="79">
        <v>0</v>
      </c>
      <c r="N14" s="79">
        <v>0</v>
      </c>
      <c r="O14" s="79">
        <v>0</v>
      </c>
      <c r="P14" s="79">
        <v>0</v>
      </c>
      <c r="Q14" s="79">
        <v>0</v>
      </c>
    </row>
    <row r="15" ht="25.5" customHeight="1" spans="1:17">
      <c r="A15" s="76" t="s">
        <v>854</v>
      </c>
      <c r="B15" s="77" t="s">
        <v>1128</v>
      </c>
      <c r="C15" s="77" t="s">
        <v>1120</v>
      </c>
      <c r="D15" s="77" t="s">
        <v>1121</v>
      </c>
      <c r="E15" s="103">
        <v>45</v>
      </c>
      <c r="F15" s="79">
        <v>0.9</v>
      </c>
      <c r="G15" s="79">
        <v>0.9</v>
      </c>
      <c r="H15" s="79">
        <v>0.9</v>
      </c>
      <c r="I15" s="79">
        <v>0</v>
      </c>
      <c r="J15" s="79">
        <v>0</v>
      </c>
      <c r="K15" s="79">
        <v>0</v>
      </c>
      <c r="L15" s="79">
        <v>0</v>
      </c>
      <c r="M15" s="79">
        <v>0</v>
      </c>
      <c r="N15" s="79">
        <v>0</v>
      </c>
      <c r="O15" s="79">
        <v>0</v>
      </c>
      <c r="P15" s="79">
        <v>0</v>
      </c>
      <c r="Q15" s="79">
        <v>0</v>
      </c>
    </row>
    <row r="16" ht="25.5" customHeight="1" spans="1:17">
      <c r="A16" s="76" t="s">
        <v>854</v>
      </c>
      <c r="B16" s="77" t="s">
        <v>1129</v>
      </c>
      <c r="C16" s="77" t="s">
        <v>1130</v>
      </c>
      <c r="D16" s="77" t="s">
        <v>941</v>
      </c>
      <c r="E16" s="103">
        <v>1</v>
      </c>
      <c r="F16" s="79">
        <v>4</v>
      </c>
      <c r="G16" s="79">
        <v>4</v>
      </c>
      <c r="H16" s="79">
        <v>4</v>
      </c>
      <c r="I16" s="79">
        <v>0</v>
      </c>
      <c r="J16" s="79">
        <v>0</v>
      </c>
      <c r="K16" s="79">
        <v>0</v>
      </c>
      <c r="L16" s="79">
        <v>0</v>
      </c>
      <c r="M16" s="79">
        <v>0</v>
      </c>
      <c r="N16" s="79">
        <v>0</v>
      </c>
      <c r="O16" s="79">
        <v>0</v>
      </c>
      <c r="P16" s="79">
        <v>0</v>
      </c>
      <c r="Q16" s="79">
        <v>0</v>
      </c>
    </row>
    <row r="17" ht="25.5" customHeight="1" spans="1:17">
      <c r="A17" s="76" t="s">
        <v>874</v>
      </c>
      <c r="B17" s="77" t="s">
        <v>436</v>
      </c>
      <c r="C17" s="77" t="s">
        <v>1131</v>
      </c>
      <c r="D17" s="77" t="s">
        <v>1132</v>
      </c>
      <c r="E17" s="103">
        <v>1</v>
      </c>
      <c r="F17" s="79">
        <v>60</v>
      </c>
      <c r="G17" s="79">
        <v>60</v>
      </c>
      <c r="H17" s="79">
        <v>60</v>
      </c>
      <c r="I17" s="79">
        <v>0</v>
      </c>
      <c r="J17" s="79">
        <v>0</v>
      </c>
      <c r="K17" s="79">
        <v>0</v>
      </c>
      <c r="L17" s="79">
        <v>0</v>
      </c>
      <c r="M17" s="79">
        <v>0</v>
      </c>
      <c r="N17" s="79">
        <v>0</v>
      </c>
      <c r="O17" s="79">
        <v>0</v>
      </c>
      <c r="P17" s="79">
        <v>0</v>
      </c>
      <c r="Q17" s="79">
        <v>0</v>
      </c>
    </row>
    <row r="18" ht="21" customHeight="1" spans="1:17">
      <c r="A18" s="76" t="s">
        <v>77</v>
      </c>
      <c r="B18" s="104"/>
      <c r="C18" s="104"/>
      <c r="D18" s="104"/>
      <c r="E18" s="105"/>
      <c r="F18" s="79">
        <v>0</v>
      </c>
      <c r="G18" s="79">
        <v>1.05</v>
      </c>
      <c r="H18" s="79">
        <v>1.05</v>
      </c>
      <c r="I18" s="79">
        <v>0</v>
      </c>
      <c r="J18" s="79">
        <v>0</v>
      </c>
      <c r="K18" s="79">
        <v>0</v>
      </c>
      <c r="L18" s="79">
        <v>0</v>
      </c>
      <c r="M18" s="79">
        <v>0</v>
      </c>
      <c r="N18" s="79">
        <v>0</v>
      </c>
      <c r="O18" s="79">
        <v>0</v>
      </c>
      <c r="P18" s="79">
        <v>0</v>
      </c>
      <c r="Q18" s="79">
        <v>0</v>
      </c>
    </row>
    <row r="19" ht="25.5" customHeight="1" spans="1:17">
      <c r="A19" s="76" t="s">
        <v>714</v>
      </c>
      <c r="B19" s="77" t="s">
        <v>1133</v>
      </c>
      <c r="C19" s="77" t="s">
        <v>1120</v>
      </c>
      <c r="D19" s="77" t="s">
        <v>1134</v>
      </c>
      <c r="E19" s="103">
        <v>350</v>
      </c>
      <c r="F19" s="79">
        <v>0</v>
      </c>
      <c r="G19" s="79">
        <v>1.05</v>
      </c>
      <c r="H19" s="79">
        <v>1.05</v>
      </c>
      <c r="I19" s="79">
        <v>0</v>
      </c>
      <c r="J19" s="79">
        <v>0</v>
      </c>
      <c r="K19" s="79">
        <v>0</v>
      </c>
      <c r="L19" s="79">
        <v>0</v>
      </c>
      <c r="M19" s="79">
        <v>0</v>
      </c>
      <c r="N19" s="79">
        <v>0</v>
      </c>
      <c r="O19" s="79">
        <v>0</v>
      </c>
      <c r="P19" s="79">
        <v>0</v>
      </c>
      <c r="Q19" s="79">
        <v>0</v>
      </c>
    </row>
    <row r="20" ht="21" customHeight="1" spans="1:17">
      <c r="A20" s="76" t="s">
        <v>79</v>
      </c>
      <c r="B20" s="104"/>
      <c r="C20" s="104"/>
      <c r="D20" s="104"/>
      <c r="E20" s="105"/>
      <c r="F20" s="79">
        <v>6.85</v>
      </c>
      <c r="G20" s="79">
        <v>6.85</v>
      </c>
      <c r="H20" s="79">
        <v>6.85</v>
      </c>
      <c r="I20" s="79">
        <v>0</v>
      </c>
      <c r="J20" s="79">
        <v>0</v>
      </c>
      <c r="K20" s="79">
        <v>0</v>
      </c>
      <c r="L20" s="79">
        <v>0</v>
      </c>
      <c r="M20" s="79">
        <v>0</v>
      </c>
      <c r="N20" s="79">
        <v>0</v>
      </c>
      <c r="O20" s="79">
        <v>0</v>
      </c>
      <c r="P20" s="79">
        <v>0</v>
      </c>
      <c r="Q20" s="79">
        <v>0</v>
      </c>
    </row>
    <row r="21" ht="25.5" customHeight="1" spans="1:17">
      <c r="A21" s="76" t="s">
        <v>926</v>
      </c>
      <c r="B21" s="77" t="s">
        <v>1135</v>
      </c>
      <c r="C21" s="77" t="s">
        <v>1136</v>
      </c>
      <c r="D21" s="77" t="s">
        <v>904</v>
      </c>
      <c r="E21" s="103">
        <v>1</v>
      </c>
      <c r="F21" s="79">
        <v>6.85</v>
      </c>
      <c r="G21" s="79">
        <v>6.85</v>
      </c>
      <c r="H21" s="79">
        <v>6.85</v>
      </c>
      <c r="I21" s="79">
        <v>0</v>
      </c>
      <c r="J21" s="79">
        <v>0</v>
      </c>
      <c r="K21" s="79">
        <v>0</v>
      </c>
      <c r="L21" s="79">
        <v>0</v>
      </c>
      <c r="M21" s="79">
        <v>0</v>
      </c>
      <c r="N21" s="79">
        <v>0</v>
      </c>
      <c r="O21" s="79">
        <v>0</v>
      </c>
      <c r="P21" s="79">
        <v>0</v>
      </c>
      <c r="Q21" s="79">
        <v>0</v>
      </c>
    </row>
    <row r="22" ht="21" customHeight="1" spans="1:17">
      <c r="A22" s="82" t="s">
        <v>182</v>
      </c>
      <c r="B22" s="83"/>
      <c r="C22" s="83"/>
      <c r="D22" s="83"/>
      <c r="E22" s="102"/>
      <c r="F22" s="79">
        <v>82.85</v>
      </c>
      <c r="G22" s="79">
        <v>83.9</v>
      </c>
      <c r="H22" s="79">
        <v>83.9</v>
      </c>
      <c r="I22" s="79">
        <v>0</v>
      </c>
      <c r="J22" s="79">
        <v>0</v>
      </c>
      <c r="K22" s="79">
        <v>0</v>
      </c>
      <c r="L22" s="79">
        <v>0</v>
      </c>
      <c r="M22" s="79">
        <v>0</v>
      </c>
      <c r="N22" s="79">
        <v>0</v>
      </c>
      <c r="O22" s="79">
        <v>0</v>
      </c>
      <c r="P22" s="79">
        <v>0</v>
      </c>
      <c r="Q22" s="79">
        <v>0</v>
      </c>
    </row>
  </sheetData>
  <mergeCells count="17">
    <mergeCell ref="A2:Q2"/>
    <mergeCell ref="A3:F3"/>
    <mergeCell ref="P3:Q3"/>
    <mergeCell ref="G4:Q4"/>
    <mergeCell ref="L5:Q5"/>
    <mergeCell ref="A22:E22"/>
    <mergeCell ref="A4:A6"/>
    <mergeCell ref="B4:B6"/>
    <mergeCell ref="C4:C6"/>
    <mergeCell ref="D4:D6"/>
    <mergeCell ref="E4:E6"/>
    <mergeCell ref="F4:F6"/>
    <mergeCell ref="G5:G6"/>
    <mergeCell ref="H5:H6"/>
    <mergeCell ref="I5:I6"/>
    <mergeCell ref="J5:J6"/>
    <mergeCell ref="K5:K6"/>
  </mergeCells>
  <printOptions horizontalCentered="1"/>
  <pageMargins left="0.8" right="0.8" top="0.6" bottom="0.6" header="0" footer="0"/>
  <pageSetup paperSize="9" scale="60" orientation="landscape"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R12"/>
  <sheetViews>
    <sheetView workbookViewId="0">
      <selection activeCell="G11" sqref="$A1:$XFD1048576"/>
    </sheetView>
  </sheetViews>
  <sheetFormatPr defaultColWidth="10.6666666666667" defaultRowHeight="14.25" customHeight="1"/>
  <cols>
    <col min="1" max="1" width="39.3333333333333" style="36" customWidth="1"/>
    <col min="2" max="2" width="34.3333333333333" style="36" customWidth="1"/>
    <col min="3" max="3" width="30.1666666666667" style="36" customWidth="1"/>
    <col min="4" max="4" width="14" style="2" customWidth="1"/>
    <col min="5" max="5" width="23.6666666666667" style="2" customWidth="1"/>
    <col min="6" max="6" width="20.1666666666667" style="2" customWidth="1"/>
    <col min="7" max="7" width="34.1666666666667" style="2" customWidth="1"/>
    <col min="8" max="8" width="14" style="36" customWidth="1"/>
    <col min="9" max="11" width="11.6666666666667" style="36" customWidth="1"/>
    <col min="12" max="12" width="10.6666666666667" style="2" customWidth="1"/>
    <col min="13" max="14" width="10.6666666666667" style="36" customWidth="1"/>
    <col min="15" max="15" width="14.8333333333333" style="36" customWidth="1"/>
    <col min="16" max="17" width="10.6666666666667" style="2" customWidth="1"/>
    <col min="18" max="18" width="12.1666666666667" style="36" customWidth="1"/>
    <col min="19" max="16384" width="10.6666666666667" style="2" customWidth="1"/>
  </cols>
  <sheetData>
    <row r="1" ht="13.5" customHeight="1" spans="1:18">
      <c r="A1" s="63"/>
      <c r="B1" s="63"/>
      <c r="C1" s="63"/>
      <c r="D1" s="64"/>
      <c r="E1" s="64"/>
      <c r="F1" s="64"/>
      <c r="G1" s="64"/>
      <c r="H1" s="63"/>
      <c r="I1" s="63"/>
      <c r="J1" s="63"/>
      <c r="K1" s="63"/>
      <c r="L1" s="85"/>
      <c r="M1" s="42"/>
      <c r="N1" s="42"/>
      <c r="O1" s="42"/>
      <c r="P1" s="35"/>
      <c r="Q1" s="92"/>
      <c r="R1" s="93" t="s">
        <v>1137</v>
      </c>
    </row>
    <row r="2" ht="27.75" customHeight="1" spans="1:18">
      <c r="A2" s="4" t="s">
        <v>1138</v>
      </c>
      <c r="B2" s="65"/>
      <c r="C2" s="65"/>
      <c r="D2" s="5"/>
      <c r="E2" s="5"/>
      <c r="F2" s="5"/>
      <c r="G2" s="5"/>
      <c r="H2" s="65"/>
      <c r="I2" s="65"/>
      <c r="J2" s="65"/>
      <c r="K2" s="65"/>
      <c r="L2" s="86"/>
      <c r="M2" s="65"/>
      <c r="N2" s="65"/>
      <c r="O2" s="65"/>
      <c r="P2" s="5"/>
      <c r="Q2" s="86"/>
      <c r="R2" s="65"/>
    </row>
    <row r="3" ht="18.75" customHeight="1" spans="1:18">
      <c r="A3" s="39" t="s">
        <v>2</v>
      </c>
      <c r="B3" s="40"/>
      <c r="C3" s="40"/>
      <c r="D3" s="66"/>
      <c r="E3" s="66"/>
      <c r="F3" s="66"/>
      <c r="G3" s="66"/>
      <c r="H3" s="40"/>
      <c r="I3" s="40"/>
      <c r="J3" s="40"/>
      <c r="K3" s="40"/>
      <c r="L3" s="85"/>
      <c r="M3" s="42"/>
      <c r="N3" s="42"/>
      <c r="O3" s="42"/>
      <c r="P3" s="87"/>
      <c r="Q3" s="94" t="s">
        <v>229</v>
      </c>
      <c r="R3" s="95"/>
    </row>
    <row r="4" ht="15.75" customHeight="1" spans="1:18">
      <c r="A4" s="8" t="s">
        <v>1110</v>
      </c>
      <c r="B4" s="67" t="s">
        <v>1139</v>
      </c>
      <c r="C4" s="67" t="s">
        <v>1140</v>
      </c>
      <c r="D4" s="68" t="s">
        <v>1141</v>
      </c>
      <c r="E4" s="68" t="s">
        <v>1142</v>
      </c>
      <c r="F4" s="68" t="s">
        <v>1143</v>
      </c>
      <c r="G4" s="68" t="s">
        <v>1144</v>
      </c>
      <c r="H4" s="11" t="s">
        <v>245</v>
      </c>
      <c r="I4" s="11"/>
      <c r="J4" s="11"/>
      <c r="K4" s="11"/>
      <c r="L4" s="88"/>
      <c r="M4" s="11"/>
      <c r="N4" s="11"/>
      <c r="O4" s="11"/>
      <c r="P4" s="89"/>
      <c r="Q4" s="88"/>
      <c r="R4" s="12"/>
    </row>
    <row r="5" ht="17.25" customHeight="1" spans="1:18">
      <c r="A5" s="69"/>
      <c r="B5" s="70"/>
      <c r="C5" s="70"/>
      <c r="D5" s="71"/>
      <c r="E5" s="71"/>
      <c r="F5" s="71"/>
      <c r="G5" s="71"/>
      <c r="H5" s="70" t="s">
        <v>54</v>
      </c>
      <c r="I5" s="70" t="s">
        <v>57</v>
      </c>
      <c r="J5" s="70" t="s">
        <v>1116</v>
      </c>
      <c r="K5" s="70" t="s">
        <v>1117</v>
      </c>
      <c r="L5" s="71" t="s">
        <v>1118</v>
      </c>
      <c r="M5" s="90" t="s">
        <v>1145</v>
      </c>
      <c r="N5" s="90"/>
      <c r="O5" s="90"/>
      <c r="P5" s="91"/>
      <c r="Q5" s="96"/>
      <c r="R5" s="72"/>
    </row>
    <row r="6" ht="54" customHeight="1" spans="1:18">
      <c r="A6" s="13"/>
      <c r="B6" s="72"/>
      <c r="C6" s="72"/>
      <c r="D6" s="73"/>
      <c r="E6" s="73"/>
      <c r="F6" s="73"/>
      <c r="G6" s="73"/>
      <c r="H6" s="72"/>
      <c r="I6" s="72" t="s">
        <v>56</v>
      </c>
      <c r="J6" s="72"/>
      <c r="K6" s="72"/>
      <c r="L6" s="73"/>
      <c r="M6" s="72" t="s">
        <v>56</v>
      </c>
      <c r="N6" s="72" t="s">
        <v>62</v>
      </c>
      <c r="O6" s="72" t="s">
        <v>256</v>
      </c>
      <c r="P6" s="16" t="s">
        <v>64</v>
      </c>
      <c r="Q6" s="73" t="s">
        <v>65</v>
      </c>
      <c r="R6" s="72" t="s">
        <v>66</v>
      </c>
    </row>
    <row r="7" ht="15" customHeight="1" spans="1:18">
      <c r="A7" s="13">
        <v>1</v>
      </c>
      <c r="B7" s="72">
        <v>2</v>
      </c>
      <c r="C7" s="72">
        <v>3</v>
      </c>
      <c r="D7" s="74"/>
      <c r="E7" s="74"/>
      <c r="F7" s="74"/>
      <c r="G7" s="74"/>
      <c r="H7" s="75">
        <v>4</v>
      </c>
      <c r="I7" s="75">
        <v>5</v>
      </c>
      <c r="J7" s="75">
        <v>6</v>
      </c>
      <c r="K7" s="75">
        <v>7</v>
      </c>
      <c r="L7" s="75">
        <v>8</v>
      </c>
      <c r="M7" s="75">
        <v>9</v>
      </c>
      <c r="N7" s="75">
        <v>10</v>
      </c>
      <c r="O7" s="75">
        <v>11</v>
      </c>
      <c r="P7" s="75">
        <v>12</v>
      </c>
      <c r="Q7" s="75">
        <v>13</v>
      </c>
      <c r="R7" s="75">
        <v>14</v>
      </c>
    </row>
    <row r="8" ht="21" customHeight="1" spans="1:18">
      <c r="A8" s="76" t="s">
        <v>69</v>
      </c>
      <c r="B8" s="77"/>
      <c r="C8" s="77"/>
      <c r="D8" s="52"/>
      <c r="E8" s="52"/>
      <c r="F8" s="52"/>
      <c r="G8" s="78"/>
      <c r="H8" s="79">
        <v>90</v>
      </c>
      <c r="I8" s="79">
        <v>90</v>
      </c>
      <c r="J8" s="79">
        <v>0</v>
      </c>
      <c r="K8" s="79">
        <v>0</v>
      </c>
      <c r="L8" s="79">
        <v>0</v>
      </c>
      <c r="M8" s="79">
        <v>0</v>
      </c>
      <c r="N8" s="79">
        <v>0</v>
      </c>
      <c r="O8" s="79">
        <v>0</v>
      </c>
      <c r="P8" s="79">
        <v>0</v>
      </c>
      <c r="Q8" s="79">
        <v>0</v>
      </c>
      <c r="R8" s="79">
        <v>0</v>
      </c>
    </row>
    <row r="9" ht="21" customHeight="1" spans="1:18">
      <c r="A9" s="76" t="s">
        <v>71</v>
      </c>
      <c r="B9" s="77" t="s">
        <v>45</v>
      </c>
      <c r="C9" s="77" t="s">
        <v>45</v>
      </c>
      <c r="D9" s="80" t="s">
        <v>45</v>
      </c>
      <c r="E9" s="80" t="s">
        <v>45</v>
      </c>
      <c r="F9" s="80" t="s">
        <v>45</v>
      </c>
      <c r="G9" s="81" t="s">
        <v>45</v>
      </c>
      <c r="H9" s="79">
        <v>90</v>
      </c>
      <c r="I9" s="79">
        <v>90</v>
      </c>
      <c r="J9" s="79">
        <v>0</v>
      </c>
      <c r="K9" s="79">
        <v>0</v>
      </c>
      <c r="L9" s="79">
        <v>0</v>
      </c>
      <c r="M9" s="79">
        <v>0</v>
      </c>
      <c r="N9" s="79">
        <v>0</v>
      </c>
      <c r="O9" s="79">
        <v>0</v>
      </c>
      <c r="P9" s="79">
        <v>0</v>
      </c>
      <c r="Q9" s="79">
        <v>0</v>
      </c>
      <c r="R9" s="79">
        <v>0</v>
      </c>
    </row>
    <row r="10" ht="49.5" customHeight="1" spans="1:18">
      <c r="A10" s="76" t="s">
        <v>564</v>
      </c>
      <c r="B10" s="77" t="s">
        <v>1146</v>
      </c>
      <c r="C10" s="77" t="s">
        <v>1147</v>
      </c>
      <c r="D10" s="80" t="s">
        <v>87</v>
      </c>
      <c r="E10" s="80" t="s">
        <v>1148</v>
      </c>
      <c r="F10" s="80" t="s">
        <v>137</v>
      </c>
      <c r="G10" s="81" t="s">
        <v>1149</v>
      </c>
      <c r="H10" s="79">
        <v>40</v>
      </c>
      <c r="I10" s="79">
        <v>40</v>
      </c>
      <c r="J10" s="79">
        <v>0</v>
      </c>
      <c r="K10" s="79">
        <v>0</v>
      </c>
      <c r="L10" s="79">
        <v>0</v>
      </c>
      <c r="M10" s="79">
        <v>0</v>
      </c>
      <c r="N10" s="79">
        <v>0</v>
      </c>
      <c r="O10" s="79">
        <v>0</v>
      </c>
      <c r="P10" s="79">
        <v>0</v>
      </c>
      <c r="Q10" s="79">
        <v>0</v>
      </c>
      <c r="R10" s="79">
        <v>0</v>
      </c>
    </row>
    <row r="11" ht="49.5" customHeight="1" spans="1:18">
      <c r="A11" s="76" t="s">
        <v>655</v>
      </c>
      <c r="B11" s="77" t="s">
        <v>1150</v>
      </c>
      <c r="C11" s="77" t="s">
        <v>1151</v>
      </c>
      <c r="D11" s="80" t="s">
        <v>87</v>
      </c>
      <c r="E11" s="80" t="s">
        <v>1152</v>
      </c>
      <c r="F11" s="80" t="s">
        <v>137</v>
      </c>
      <c r="G11" s="81" t="s">
        <v>404</v>
      </c>
      <c r="H11" s="79">
        <v>50</v>
      </c>
      <c r="I11" s="79">
        <v>50</v>
      </c>
      <c r="J11" s="79">
        <v>0</v>
      </c>
      <c r="K11" s="79">
        <v>0</v>
      </c>
      <c r="L11" s="79">
        <v>0</v>
      </c>
      <c r="M11" s="79">
        <v>0</v>
      </c>
      <c r="N11" s="79">
        <v>0</v>
      </c>
      <c r="O11" s="79">
        <v>0</v>
      </c>
      <c r="P11" s="79">
        <v>0</v>
      </c>
      <c r="Q11" s="79">
        <v>0</v>
      </c>
      <c r="R11" s="79">
        <v>0</v>
      </c>
    </row>
    <row r="12" ht="21" customHeight="1" spans="1:18">
      <c r="A12" s="82" t="s">
        <v>182</v>
      </c>
      <c r="B12" s="83"/>
      <c r="C12" s="84"/>
      <c r="D12" s="52"/>
      <c r="E12" s="52"/>
      <c r="F12" s="52"/>
      <c r="G12" s="78"/>
      <c r="H12" s="79">
        <v>90</v>
      </c>
      <c r="I12" s="79">
        <v>90</v>
      </c>
      <c r="J12" s="79">
        <v>0</v>
      </c>
      <c r="K12" s="79">
        <v>0</v>
      </c>
      <c r="L12" s="79">
        <v>0</v>
      </c>
      <c r="M12" s="79">
        <v>0</v>
      </c>
      <c r="N12" s="79">
        <v>0</v>
      </c>
      <c r="O12" s="79">
        <v>0</v>
      </c>
      <c r="P12" s="79">
        <v>0</v>
      </c>
      <c r="Q12" s="79">
        <v>0</v>
      </c>
      <c r="R12" s="79">
        <v>0</v>
      </c>
    </row>
  </sheetData>
  <mergeCells count="18">
    <mergeCell ref="A2:R2"/>
    <mergeCell ref="A3:C3"/>
    <mergeCell ref="Q3:R3"/>
    <mergeCell ref="H4:R4"/>
    <mergeCell ref="M5:R5"/>
    <mergeCell ref="A12:C12"/>
    <mergeCell ref="A4:A6"/>
    <mergeCell ref="B4:B6"/>
    <mergeCell ref="C4:C6"/>
    <mergeCell ref="D4:D6"/>
    <mergeCell ref="E4:E6"/>
    <mergeCell ref="F4:F6"/>
    <mergeCell ref="G4:G6"/>
    <mergeCell ref="H5:H6"/>
    <mergeCell ref="I5:I6"/>
    <mergeCell ref="J5:J6"/>
    <mergeCell ref="K5:K6"/>
    <mergeCell ref="L5:L6"/>
  </mergeCells>
  <printOptions horizontalCentered="1"/>
  <pageMargins left="0.8" right="0.8" top="0.6" bottom="0.6" header="0" footer="0"/>
  <pageSetup paperSize="9" scale="60" orientation="landscape"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11"/>
  <sheetViews>
    <sheetView workbookViewId="0">
      <selection activeCell="H14" sqref="$A1:$XFD1048576"/>
    </sheetView>
  </sheetViews>
  <sheetFormatPr defaultColWidth="10.6666666666667" defaultRowHeight="14.25" customHeight="1"/>
  <cols>
    <col min="1" max="1" width="36" style="36" customWidth="1"/>
    <col min="2" max="4" width="15.6666666666667" style="36" customWidth="1"/>
    <col min="5" max="22" width="12" style="36" customWidth="1"/>
    <col min="23" max="23" width="10.6666666666667" style="2" customWidth="1"/>
    <col min="24" max="24" width="12" style="36" customWidth="1"/>
    <col min="25" max="16384" width="10.6666666666667" style="2" customWidth="1"/>
  </cols>
  <sheetData>
    <row r="1" ht="13.5" customHeight="1" spans="1:24">
      <c r="A1" s="37"/>
      <c r="B1" s="37"/>
      <c r="C1" s="37"/>
      <c r="D1" s="38"/>
      <c r="W1" s="35"/>
      <c r="X1" s="35" t="s">
        <v>1153</v>
      </c>
    </row>
    <row r="2" ht="27.75" customHeight="1" spans="1:24">
      <c r="A2" s="4" t="s">
        <v>1154</v>
      </c>
      <c r="B2" s="6"/>
      <c r="C2" s="6"/>
      <c r="D2" s="6"/>
      <c r="E2" s="6"/>
      <c r="F2" s="6"/>
      <c r="G2" s="6"/>
      <c r="H2" s="6"/>
      <c r="I2" s="6"/>
      <c r="J2" s="6"/>
      <c r="K2" s="6"/>
      <c r="L2" s="6"/>
      <c r="M2" s="6"/>
      <c r="N2" s="6"/>
      <c r="O2" s="6"/>
      <c r="P2" s="6"/>
      <c r="Q2" s="6"/>
      <c r="R2" s="6"/>
      <c r="S2" s="6"/>
      <c r="T2" s="6"/>
      <c r="U2" s="6"/>
      <c r="V2" s="6"/>
      <c r="W2" s="5"/>
      <c r="X2" s="6"/>
    </row>
    <row r="3" ht="18" customHeight="1" spans="1:24">
      <c r="A3" s="39" t="s">
        <v>2</v>
      </c>
      <c r="B3" s="40"/>
      <c r="C3" s="40"/>
      <c r="D3" s="41"/>
      <c r="E3" s="42"/>
      <c r="F3" s="42"/>
      <c r="G3" s="42"/>
      <c r="H3" s="42"/>
      <c r="I3" s="42"/>
      <c r="W3" s="57" t="s">
        <v>229</v>
      </c>
      <c r="X3" s="58"/>
    </row>
    <row r="4" ht="19.5" customHeight="1" spans="1:24">
      <c r="A4" s="43" t="s">
        <v>1155</v>
      </c>
      <c r="B4" s="43" t="s">
        <v>245</v>
      </c>
      <c r="C4" s="43"/>
      <c r="D4" s="43"/>
      <c r="E4" s="44" t="s">
        <v>1156</v>
      </c>
      <c r="F4" s="43"/>
      <c r="G4" s="43"/>
      <c r="H4" s="43"/>
      <c r="I4" s="43"/>
      <c r="J4" s="43"/>
      <c r="K4" s="43"/>
      <c r="L4" s="43"/>
      <c r="M4" s="43"/>
      <c r="N4" s="43"/>
      <c r="O4" s="43"/>
      <c r="P4" s="43"/>
      <c r="Q4" s="43"/>
      <c r="R4" s="43"/>
      <c r="S4" s="43"/>
      <c r="T4" s="43"/>
      <c r="U4" s="43"/>
      <c r="V4" s="43"/>
      <c r="W4" s="59"/>
      <c r="X4" s="43"/>
    </row>
    <row r="5" ht="40.5" customHeight="1" spans="1:24">
      <c r="A5" s="43"/>
      <c r="B5" s="43" t="s">
        <v>54</v>
      </c>
      <c r="C5" s="45" t="s">
        <v>57</v>
      </c>
      <c r="D5" s="45" t="s">
        <v>1157</v>
      </c>
      <c r="E5" s="44"/>
      <c r="F5" s="43"/>
      <c r="G5" s="43"/>
      <c r="H5" s="43"/>
      <c r="I5" s="43"/>
      <c r="J5" s="43"/>
      <c r="K5" s="43"/>
      <c r="L5" s="43"/>
      <c r="M5" s="43"/>
      <c r="N5" s="43"/>
      <c r="O5" s="43"/>
      <c r="P5" s="43"/>
      <c r="Q5" s="43"/>
      <c r="R5" s="43"/>
      <c r="S5" s="43"/>
      <c r="T5" s="45"/>
      <c r="U5" s="43"/>
      <c r="V5" s="45"/>
      <c r="W5" s="59"/>
      <c r="X5" s="45"/>
    </row>
    <row r="6" ht="19.5" customHeight="1" spans="1:24">
      <c r="A6" s="43">
        <v>1</v>
      </c>
      <c r="B6" s="43">
        <v>2</v>
      </c>
      <c r="C6" s="43">
        <v>3</v>
      </c>
      <c r="D6" s="46">
        <v>4</v>
      </c>
      <c r="E6" s="44">
        <v>5</v>
      </c>
      <c r="F6" s="43">
        <v>6</v>
      </c>
      <c r="G6" s="43">
        <v>7</v>
      </c>
      <c r="H6" s="46">
        <v>8</v>
      </c>
      <c r="I6" s="43">
        <v>9</v>
      </c>
      <c r="J6" s="43">
        <v>10</v>
      </c>
      <c r="K6" s="43">
        <v>11</v>
      </c>
      <c r="L6" s="46">
        <v>12</v>
      </c>
      <c r="M6" s="43">
        <v>13</v>
      </c>
      <c r="N6" s="43">
        <v>14</v>
      </c>
      <c r="O6" s="43">
        <v>15</v>
      </c>
      <c r="P6" s="46">
        <v>16</v>
      </c>
      <c r="Q6" s="43">
        <v>17</v>
      </c>
      <c r="R6" s="43">
        <v>18</v>
      </c>
      <c r="S6" s="43">
        <v>19</v>
      </c>
      <c r="T6" s="46">
        <v>20</v>
      </c>
      <c r="U6" s="46">
        <v>21</v>
      </c>
      <c r="V6" s="46">
        <v>22</v>
      </c>
      <c r="W6" s="60">
        <v>23</v>
      </c>
      <c r="X6" s="46">
        <v>24</v>
      </c>
    </row>
    <row r="7" ht="19.5" customHeight="1" spans="1:24">
      <c r="A7" s="47" t="s">
        <v>45</v>
      </c>
      <c r="B7" s="48">
        <v>0</v>
      </c>
      <c r="C7" s="48" t="s">
        <v>45</v>
      </c>
      <c r="D7" s="49" t="s">
        <v>45</v>
      </c>
      <c r="E7" s="50" t="s">
        <v>45</v>
      </c>
      <c r="F7" s="48" t="s">
        <v>45</v>
      </c>
      <c r="G7" s="48" t="s">
        <v>45</v>
      </c>
      <c r="H7" s="48" t="s">
        <v>45</v>
      </c>
      <c r="I7" s="48" t="s">
        <v>45</v>
      </c>
      <c r="J7" s="48" t="s">
        <v>45</v>
      </c>
      <c r="K7" s="48" t="s">
        <v>45</v>
      </c>
      <c r="L7" s="48" t="s">
        <v>45</v>
      </c>
      <c r="M7" s="48" t="s">
        <v>45</v>
      </c>
      <c r="N7" s="48" t="s">
        <v>45</v>
      </c>
      <c r="O7" s="48" t="s">
        <v>45</v>
      </c>
      <c r="P7" s="48" t="s">
        <v>45</v>
      </c>
      <c r="Q7" s="48" t="s">
        <v>45</v>
      </c>
      <c r="R7" s="48" t="s">
        <v>45</v>
      </c>
      <c r="S7" s="48" t="s">
        <v>45</v>
      </c>
      <c r="T7" s="48" t="s">
        <v>45</v>
      </c>
      <c r="U7" s="48" t="s">
        <v>45</v>
      </c>
      <c r="V7" s="48" t="s">
        <v>45</v>
      </c>
      <c r="W7" s="49" t="s">
        <v>45</v>
      </c>
      <c r="X7" s="48" t="s">
        <v>45</v>
      </c>
    </row>
    <row r="8" ht="19.5" customHeight="1" spans="1:24">
      <c r="A8" s="51" t="s">
        <v>45</v>
      </c>
      <c r="B8" s="48" t="s">
        <v>45</v>
      </c>
      <c r="C8" s="48" t="s">
        <v>45</v>
      </c>
      <c r="D8" s="49" t="s">
        <v>45</v>
      </c>
      <c r="E8" s="52" t="s">
        <v>45</v>
      </c>
      <c r="F8" s="53" t="s">
        <v>45</v>
      </c>
      <c r="G8" s="53" t="s">
        <v>45</v>
      </c>
      <c r="H8" s="53" t="s">
        <v>45</v>
      </c>
      <c r="I8" s="53" t="s">
        <v>45</v>
      </c>
      <c r="J8" s="53" t="s">
        <v>45</v>
      </c>
      <c r="K8" s="53" t="s">
        <v>45</v>
      </c>
      <c r="L8" s="53" t="s">
        <v>45</v>
      </c>
      <c r="M8" s="53" t="s">
        <v>45</v>
      </c>
      <c r="N8" s="53" t="s">
        <v>45</v>
      </c>
      <c r="O8" s="53" t="s">
        <v>45</v>
      </c>
      <c r="P8" s="53" t="s">
        <v>45</v>
      </c>
      <c r="Q8" s="53" t="s">
        <v>45</v>
      </c>
      <c r="R8" s="53" t="s">
        <v>45</v>
      </c>
      <c r="S8" s="53" t="s">
        <v>45</v>
      </c>
      <c r="T8" s="53" t="s">
        <v>45</v>
      </c>
      <c r="U8" s="53" t="s">
        <v>45</v>
      </c>
      <c r="V8" s="53" t="s">
        <v>45</v>
      </c>
      <c r="W8" s="61" t="s">
        <v>45</v>
      </c>
      <c r="X8" s="53" t="s">
        <v>45</v>
      </c>
    </row>
    <row r="9" ht="19.5" customHeight="1" spans="1:24">
      <c r="A9" s="54" t="s">
        <v>54</v>
      </c>
      <c r="B9" s="48" t="s">
        <v>45</v>
      </c>
      <c r="C9" s="48" t="s">
        <v>45</v>
      </c>
      <c r="D9" s="49" t="s">
        <v>45</v>
      </c>
      <c r="E9" s="55" t="s">
        <v>45</v>
      </c>
      <c r="F9" s="25" t="s">
        <v>45</v>
      </c>
      <c r="G9" s="25" t="s">
        <v>45</v>
      </c>
      <c r="H9" s="25" t="s">
        <v>45</v>
      </c>
      <c r="I9" s="25" t="s">
        <v>45</v>
      </c>
      <c r="J9" s="25" t="s">
        <v>45</v>
      </c>
      <c r="K9" s="25" t="s">
        <v>45</v>
      </c>
      <c r="L9" s="25" t="s">
        <v>45</v>
      </c>
      <c r="M9" s="25" t="s">
        <v>45</v>
      </c>
      <c r="N9" s="25" t="s">
        <v>45</v>
      </c>
      <c r="O9" s="25" t="s">
        <v>45</v>
      </c>
      <c r="P9" s="25" t="s">
        <v>45</v>
      </c>
      <c r="Q9" s="25" t="s">
        <v>45</v>
      </c>
      <c r="R9" s="25" t="s">
        <v>45</v>
      </c>
      <c r="S9" s="25" t="s">
        <v>45</v>
      </c>
      <c r="T9" s="25" t="s">
        <v>45</v>
      </c>
      <c r="U9" s="25" t="s">
        <v>45</v>
      </c>
      <c r="V9" s="25" t="s">
        <v>45</v>
      </c>
      <c r="W9" s="62" t="s">
        <v>45</v>
      </c>
      <c r="X9" s="25" t="s">
        <v>45</v>
      </c>
    </row>
    <row r="11" ht="25" customHeight="1" spans="1:4">
      <c r="A11" s="56" t="s">
        <v>1158</v>
      </c>
      <c r="B11" s="56"/>
      <c r="C11" s="56"/>
      <c r="D11" s="56"/>
    </row>
  </sheetData>
  <mergeCells count="7">
    <mergeCell ref="A2:X2"/>
    <mergeCell ref="A3:I3"/>
    <mergeCell ref="W3:X3"/>
    <mergeCell ref="B4:D4"/>
    <mergeCell ref="E4:X4"/>
    <mergeCell ref="A11:D11"/>
    <mergeCell ref="A4:A5"/>
  </mergeCells>
  <printOptions horizontalCentered="1"/>
  <pageMargins left="0.8" right="0.8" top="0.6" bottom="0.6" header="0" footer="0"/>
  <pageSetup paperSize="9" scale="58" orientation="landscape"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9"/>
  <sheetViews>
    <sheetView workbookViewId="0">
      <selection activeCell="E7" sqref="A1:K7"/>
    </sheetView>
  </sheetViews>
  <sheetFormatPr defaultColWidth="10.6666666666667" defaultRowHeight="12" customHeight="1"/>
  <cols>
    <col min="1" max="1" width="40" style="1" customWidth="1"/>
    <col min="2" max="2" width="16.6666666666667" style="2" customWidth="1"/>
    <col min="3" max="3" width="37" style="1" customWidth="1"/>
    <col min="4" max="4" width="17.5" style="1" customWidth="1"/>
    <col min="5" max="5" width="17" style="1" customWidth="1"/>
    <col min="6" max="6" width="27.5" style="1" customWidth="1"/>
    <col min="7" max="7" width="13.1666666666667" style="2" customWidth="1"/>
    <col min="8" max="8" width="21.8333333333333" style="1" customWidth="1"/>
    <col min="9" max="9" width="18.1666666666667" style="2" customWidth="1"/>
    <col min="10" max="10" width="20.8333333333333" style="2" customWidth="1"/>
    <col min="11" max="11" width="20.8333333333333" style="1" customWidth="1"/>
    <col min="12" max="16384" width="10.6666666666667" style="2" customWidth="1"/>
  </cols>
  <sheetData>
    <row r="1" customHeight="1" spans="11:11">
      <c r="K1" s="35" t="s">
        <v>1159</v>
      </c>
    </row>
    <row r="2" ht="28.5" customHeight="1" spans="1:11">
      <c r="A2" s="27" t="s">
        <v>1160</v>
      </c>
      <c r="B2" s="5"/>
      <c r="C2" s="6"/>
      <c r="D2" s="6"/>
      <c r="E2" s="6"/>
      <c r="F2" s="6"/>
      <c r="G2" s="5"/>
      <c r="H2" s="6"/>
      <c r="I2" s="5"/>
      <c r="J2" s="5"/>
      <c r="K2" s="6"/>
    </row>
    <row r="3" ht="17.25" customHeight="1" spans="1:2">
      <c r="A3" s="28" t="s">
        <v>2</v>
      </c>
      <c r="B3" s="29"/>
    </row>
    <row r="4" ht="44.25" customHeight="1" spans="1:11">
      <c r="A4" s="15" t="s">
        <v>467</v>
      </c>
      <c r="B4" s="30" t="s">
        <v>239</v>
      </c>
      <c r="C4" s="15" t="s">
        <v>468</v>
      </c>
      <c r="D4" s="15" t="s">
        <v>469</v>
      </c>
      <c r="E4" s="15" t="s">
        <v>470</v>
      </c>
      <c r="F4" s="15" t="s">
        <v>471</v>
      </c>
      <c r="G4" s="30" t="s">
        <v>472</v>
      </c>
      <c r="H4" s="15" t="s">
        <v>473</v>
      </c>
      <c r="I4" s="30" t="s">
        <v>474</v>
      </c>
      <c r="J4" s="30" t="s">
        <v>475</v>
      </c>
      <c r="K4" s="15" t="s">
        <v>476</v>
      </c>
    </row>
    <row r="5" ht="14.25" customHeight="1" spans="1:11">
      <c r="A5" s="15">
        <v>1</v>
      </c>
      <c r="B5" s="30">
        <v>2</v>
      </c>
      <c r="C5" s="15">
        <v>3</v>
      </c>
      <c r="D5" s="15">
        <v>4</v>
      </c>
      <c r="E5" s="15">
        <v>5</v>
      </c>
      <c r="F5" s="15">
        <v>6</v>
      </c>
      <c r="G5" s="30">
        <v>7</v>
      </c>
      <c r="H5" s="15">
        <v>8</v>
      </c>
      <c r="I5" s="30">
        <v>9</v>
      </c>
      <c r="J5" s="30">
        <v>10</v>
      </c>
      <c r="K5" s="15">
        <v>11</v>
      </c>
    </row>
    <row r="6" ht="42" customHeight="1" spans="1:11">
      <c r="A6" s="31" t="s">
        <v>1161</v>
      </c>
      <c r="B6" s="18"/>
      <c r="C6" s="17"/>
      <c r="D6" s="17"/>
      <c r="E6" s="17"/>
      <c r="F6" s="32"/>
      <c r="G6" s="33"/>
      <c r="H6" s="32"/>
      <c r="I6" s="33"/>
      <c r="J6" s="33"/>
      <c r="K6" s="32"/>
    </row>
    <row r="7" ht="54" customHeight="1" spans="1:11">
      <c r="A7" s="34" t="s">
        <v>45</v>
      </c>
      <c r="B7" s="34" t="s">
        <v>45</v>
      </c>
      <c r="C7" s="34" t="s">
        <v>45</v>
      </c>
      <c r="D7" s="34" t="s">
        <v>45</v>
      </c>
      <c r="E7" s="34" t="s">
        <v>45</v>
      </c>
      <c r="F7" s="31" t="s">
        <v>45</v>
      </c>
      <c r="G7" s="34" t="s">
        <v>45</v>
      </c>
      <c r="H7" s="31" t="s">
        <v>45</v>
      </c>
      <c r="I7" s="34" t="s">
        <v>45</v>
      </c>
      <c r="J7" s="34" t="s">
        <v>45</v>
      </c>
      <c r="K7" s="31" t="s">
        <v>45</v>
      </c>
    </row>
    <row r="9" ht="24" customHeight="1" spans="1:3">
      <c r="A9" s="26" t="s">
        <v>1162</v>
      </c>
      <c r="B9" s="26"/>
      <c r="C9" s="26"/>
    </row>
  </sheetData>
  <mergeCells count="3">
    <mergeCell ref="A2:K2"/>
    <mergeCell ref="A3:I3"/>
    <mergeCell ref="A9:C9"/>
  </mergeCells>
  <printOptions horizontalCentered="1"/>
  <pageMargins left="0.8" right="0.8" top="0.6" bottom="0.6" header="0" footer="0"/>
  <pageSetup paperSize="9" scale="69" orientation="landscape" useFirstPageNumber="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H10"/>
  <sheetViews>
    <sheetView workbookViewId="0">
      <selection activeCell="B16" sqref="$A1:$XFD1048576"/>
    </sheetView>
  </sheetViews>
  <sheetFormatPr defaultColWidth="10.6666666666667" defaultRowHeight="12" customHeight="1" outlineLevelCol="7"/>
  <cols>
    <col min="1" max="1" width="33.8333333333333" style="1" customWidth="1"/>
    <col min="2" max="2" width="17.6666666666667" style="2" customWidth="1"/>
    <col min="3" max="3" width="20.3333333333333" style="2" customWidth="1"/>
    <col min="4" max="4" width="27.5" style="1" customWidth="1"/>
    <col min="5" max="5" width="20.8333333333333" style="1" customWidth="1"/>
    <col min="6" max="6" width="27.5" style="1" customWidth="1"/>
    <col min="7" max="7" width="29.3333333333333" style="1" customWidth="1"/>
    <col min="8" max="8" width="22" style="1" customWidth="1"/>
    <col min="9" max="16384" width="10.6666666666667" style="2" customWidth="1"/>
  </cols>
  <sheetData>
    <row r="1" ht="14.25" customHeight="1" spans="8:8">
      <c r="H1" s="3" t="s">
        <v>1163</v>
      </c>
    </row>
    <row r="2" ht="46.5" customHeight="1" spans="1:8">
      <c r="A2" s="4" t="s">
        <v>1164</v>
      </c>
      <c r="B2" s="5"/>
      <c r="C2" s="5"/>
      <c r="D2" s="6"/>
      <c r="E2" s="6"/>
      <c r="F2" s="6"/>
      <c r="G2" s="6"/>
      <c r="H2" s="6"/>
    </row>
    <row r="3" ht="13.5" customHeight="1" spans="1:1">
      <c r="A3" s="7" t="s">
        <v>2</v>
      </c>
    </row>
    <row r="4" ht="23" customHeight="1" spans="1:8">
      <c r="A4" s="8" t="s">
        <v>1103</v>
      </c>
      <c r="B4" s="9" t="s">
        <v>1165</v>
      </c>
      <c r="C4" s="9" t="s">
        <v>1166</v>
      </c>
      <c r="D4" s="8" t="s">
        <v>1167</v>
      </c>
      <c r="E4" s="8" t="s">
        <v>1168</v>
      </c>
      <c r="F4" s="10" t="s">
        <v>1169</v>
      </c>
      <c r="G4" s="11"/>
      <c r="H4" s="12"/>
    </row>
    <row r="5" ht="23" customHeight="1" spans="1:8">
      <c r="A5" s="13"/>
      <c r="B5" s="14"/>
      <c r="C5" s="14"/>
      <c r="D5" s="13"/>
      <c r="E5" s="13"/>
      <c r="F5" s="15" t="s">
        <v>1114</v>
      </c>
      <c r="G5" s="15" t="s">
        <v>1170</v>
      </c>
      <c r="H5" s="15" t="s">
        <v>1171</v>
      </c>
    </row>
    <row r="6" ht="23" customHeight="1" spans="1:8">
      <c r="A6" s="15">
        <v>1</v>
      </c>
      <c r="B6" s="16">
        <v>2</v>
      </c>
      <c r="C6" s="16">
        <v>3</v>
      </c>
      <c r="D6" s="16">
        <v>4</v>
      </c>
      <c r="E6" s="16">
        <v>5</v>
      </c>
      <c r="F6" s="16">
        <v>6</v>
      </c>
      <c r="G6" s="16">
        <v>7</v>
      </c>
      <c r="H6" s="16">
        <v>8</v>
      </c>
    </row>
    <row r="7" ht="23" customHeight="1" spans="1:8">
      <c r="A7" s="17" t="s">
        <v>45</v>
      </c>
      <c r="B7" s="18"/>
      <c r="C7" s="18"/>
      <c r="D7" s="17" t="s">
        <v>45</v>
      </c>
      <c r="E7" s="17" t="s">
        <v>45</v>
      </c>
      <c r="F7" s="19" t="s">
        <v>45</v>
      </c>
      <c r="G7" s="20" t="s">
        <v>45</v>
      </c>
      <c r="H7" s="20" t="s">
        <v>45</v>
      </c>
    </row>
    <row r="8" ht="23" customHeight="1" spans="1:8">
      <c r="A8" s="21" t="s">
        <v>54</v>
      </c>
      <c r="B8" s="22"/>
      <c r="C8" s="22"/>
      <c r="D8" s="23"/>
      <c r="E8" s="23"/>
      <c r="F8" s="24" t="s">
        <v>45</v>
      </c>
      <c r="G8" s="25"/>
      <c r="H8" s="25" t="s">
        <v>45</v>
      </c>
    </row>
    <row r="10" ht="26" customHeight="1" spans="1:3">
      <c r="A10" s="26" t="s">
        <v>1172</v>
      </c>
      <c r="B10" s="26"/>
      <c r="C10" s="26"/>
    </row>
  </sheetData>
  <mergeCells count="8">
    <mergeCell ref="A2:H2"/>
    <mergeCell ref="F4:H4"/>
    <mergeCell ref="A10:C10"/>
    <mergeCell ref="A4:A5"/>
    <mergeCell ref="B4:B5"/>
    <mergeCell ref="C4:C5"/>
    <mergeCell ref="D4:D5"/>
    <mergeCell ref="E4:E5"/>
  </mergeCells>
  <pageMargins left="0.291666666666667" right="0.0833333333333333" top="0.208333333333333" bottom="0.208333333333333" header="0" footer="0"/>
  <pageSetup paperSize="9" scale="81" orientation="landscape"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5"/>
  <sheetViews>
    <sheetView topLeftCell="A5" workbookViewId="0">
      <selection activeCell="B11" sqref="B11"/>
    </sheetView>
  </sheetViews>
  <sheetFormatPr defaultColWidth="9.33333333333333" defaultRowHeight="14.25" customHeight="1"/>
  <cols>
    <col min="1" max="1" width="24.6666666666667" style="36" customWidth="1"/>
    <col min="2" max="2" width="39.1666666666667" style="36" customWidth="1"/>
    <col min="3" max="6" width="18.6666666666667" style="36" customWidth="1"/>
    <col min="7" max="8" width="14.6666666666667" style="36" customWidth="1"/>
    <col min="9" max="9" width="13.6666666666667" style="2" customWidth="1"/>
    <col min="10" max="14" width="14.6666666666667" style="36" customWidth="1"/>
    <col min="15" max="15" width="9.33333333333333" style="2" customWidth="1"/>
    <col min="16" max="16" width="11.1666666666667" style="2" customWidth="1"/>
    <col min="17" max="17" width="11.3333333333333" style="2" customWidth="1"/>
    <col min="18" max="18" width="12.3333333333333" style="2" customWidth="1"/>
    <col min="19" max="20" width="11.8333333333333" style="36" customWidth="1"/>
    <col min="21" max="16384" width="9.33333333333333" style="2" customWidth="1"/>
  </cols>
  <sheetData>
    <row r="1" customHeight="1" spans="1:20">
      <c r="A1" s="37"/>
      <c r="B1" s="37"/>
      <c r="C1" s="37"/>
      <c r="D1" s="37"/>
      <c r="E1" s="37"/>
      <c r="F1" s="37"/>
      <c r="G1" s="37"/>
      <c r="H1" s="37"/>
      <c r="I1" s="64"/>
      <c r="J1" s="37"/>
      <c r="K1" s="37"/>
      <c r="L1" s="37"/>
      <c r="M1" s="37"/>
      <c r="N1" s="37"/>
      <c r="O1" s="64"/>
      <c r="P1" s="64"/>
      <c r="Q1" s="64"/>
      <c r="R1" s="64"/>
      <c r="S1" s="241" t="s">
        <v>50</v>
      </c>
      <c r="T1" s="242" t="s">
        <v>50</v>
      </c>
    </row>
    <row r="2" ht="36" customHeight="1" spans="1:20">
      <c r="A2" s="221" t="s">
        <v>51</v>
      </c>
      <c r="B2" s="6"/>
      <c r="C2" s="6"/>
      <c r="D2" s="6"/>
      <c r="E2" s="6"/>
      <c r="F2" s="6"/>
      <c r="G2" s="6"/>
      <c r="H2" s="6"/>
      <c r="I2" s="5"/>
      <c r="J2" s="6"/>
      <c r="K2" s="6"/>
      <c r="L2" s="6"/>
      <c r="M2" s="6"/>
      <c r="N2" s="6"/>
      <c r="O2" s="5"/>
      <c r="P2" s="5"/>
      <c r="Q2" s="5"/>
      <c r="R2" s="5"/>
      <c r="S2" s="6"/>
      <c r="T2" s="5"/>
    </row>
    <row r="3" ht="20.25" customHeight="1" spans="1:20">
      <c r="A3" s="7" t="s">
        <v>2</v>
      </c>
      <c r="B3" s="97"/>
      <c r="C3" s="97"/>
      <c r="D3" s="97"/>
      <c r="E3" s="97"/>
      <c r="F3" s="97"/>
      <c r="G3" s="97"/>
      <c r="H3" s="97"/>
      <c r="I3" s="66"/>
      <c r="J3" s="97"/>
      <c r="K3" s="97"/>
      <c r="L3" s="97"/>
      <c r="M3" s="97"/>
      <c r="N3" s="97"/>
      <c r="O3" s="66"/>
      <c r="P3" s="66"/>
      <c r="Q3" s="66"/>
      <c r="R3" s="66"/>
      <c r="S3" s="243" t="s">
        <v>3</v>
      </c>
      <c r="T3" s="244" t="s">
        <v>3</v>
      </c>
    </row>
    <row r="4" ht="18.75" customHeight="1" spans="1:20">
      <c r="A4" s="222" t="s">
        <v>52</v>
      </c>
      <c r="B4" s="223" t="s">
        <v>53</v>
      </c>
      <c r="C4" s="223" t="s">
        <v>54</v>
      </c>
      <c r="D4" s="224" t="s">
        <v>55</v>
      </c>
      <c r="E4" s="214"/>
      <c r="F4" s="214"/>
      <c r="G4" s="214"/>
      <c r="H4" s="214"/>
      <c r="I4" s="128"/>
      <c r="J4" s="214"/>
      <c r="K4" s="214"/>
      <c r="L4" s="214"/>
      <c r="M4" s="214"/>
      <c r="N4" s="232"/>
      <c r="O4" s="224" t="s">
        <v>44</v>
      </c>
      <c r="P4" s="224"/>
      <c r="Q4" s="224"/>
      <c r="R4" s="224"/>
      <c r="S4" s="214"/>
      <c r="T4" s="245"/>
    </row>
    <row r="5" ht="24.75" customHeight="1" spans="1:20">
      <c r="A5" s="225"/>
      <c r="B5" s="226"/>
      <c r="C5" s="226"/>
      <c r="D5" s="226" t="s">
        <v>56</v>
      </c>
      <c r="E5" s="226" t="s">
        <v>57</v>
      </c>
      <c r="F5" s="226" t="s">
        <v>58</v>
      </c>
      <c r="G5" s="226" t="s">
        <v>59</v>
      </c>
      <c r="H5" s="226" t="s">
        <v>60</v>
      </c>
      <c r="I5" s="233" t="s">
        <v>61</v>
      </c>
      <c r="J5" s="234"/>
      <c r="K5" s="234"/>
      <c r="L5" s="234"/>
      <c r="M5" s="234"/>
      <c r="N5" s="235"/>
      <c r="O5" s="236" t="s">
        <v>56</v>
      </c>
      <c r="P5" s="236" t="s">
        <v>57</v>
      </c>
      <c r="Q5" s="222" t="s">
        <v>58</v>
      </c>
      <c r="R5" s="223" t="s">
        <v>59</v>
      </c>
      <c r="S5" s="246" t="s">
        <v>60</v>
      </c>
      <c r="T5" s="223" t="s">
        <v>61</v>
      </c>
    </row>
    <row r="6" ht="24.75" customHeight="1" spans="1:20">
      <c r="A6" s="212"/>
      <c r="B6" s="227"/>
      <c r="C6" s="227"/>
      <c r="D6" s="227"/>
      <c r="E6" s="227"/>
      <c r="F6" s="227"/>
      <c r="G6" s="227"/>
      <c r="H6" s="227"/>
      <c r="I6" s="157" t="s">
        <v>56</v>
      </c>
      <c r="J6" s="237" t="s">
        <v>62</v>
      </c>
      <c r="K6" s="237" t="s">
        <v>63</v>
      </c>
      <c r="L6" s="237" t="s">
        <v>64</v>
      </c>
      <c r="M6" s="237" t="s">
        <v>65</v>
      </c>
      <c r="N6" s="237" t="s">
        <v>66</v>
      </c>
      <c r="O6" s="238"/>
      <c r="P6" s="238"/>
      <c r="Q6" s="247"/>
      <c r="R6" s="238"/>
      <c r="S6" s="227"/>
      <c r="T6" s="227"/>
    </row>
    <row r="7" ht="16.5" customHeight="1" spans="1:20">
      <c r="A7" s="217">
        <v>1</v>
      </c>
      <c r="B7" s="141">
        <v>2</v>
      </c>
      <c r="C7" s="148">
        <v>3</v>
      </c>
      <c r="D7" s="148">
        <v>4</v>
      </c>
      <c r="E7" s="228">
        <v>5</v>
      </c>
      <c r="F7" s="229">
        <v>6</v>
      </c>
      <c r="G7" s="229">
        <v>7</v>
      </c>
      <c r="H7" s="228">
        <v>8</v>
      </c>
      <c r="I7" s="149" t="s">
        <v>67</v>
      </c>
      <c r="J7" s="149">
        <v>10</v>
      </c>
      <c r="K7" s="239">
        <v>11</v>
      </c>
      <c r="L7" s="239">
        <v>12</v>
      </c>
      <c r="M7" s="149">
        <v>13</v>
      </c>
      <c r="N7" s="149">
        <v>14</v>
      </c>
      <c r="O7" s="239">
        <v>15</v>
      </c>
      <c r="P7" s="240">
        <v>16</v>
      </c>
      <c r="Q7" s="248">
        <v>17</v>
      </c>
      <c r="R7" s="248">
        <v>18</v>
      </c>
      <c r="S7" s="248">
        <v>19</v>
      </c>
      <c r="T7" s="249">
        <v>20</v>
      </c>
    </row>
    <row r="8" ht="27" customHeight="1" spans="1:20">
      <c r="A8" s="31" t="s">
        <v>68</v>
      </c>
      <c r="B8" s="184" t="s">
        <v>69</v>
      </c>
      <c r="C8" s="79">
        <v>11959.504368</v>
      </c>
      <c r="D8" s="79">
        <v>11959.504368</v>
      </c>
      <c r="E8" s="79">
        <v>7959.504368</v>
      </c>
      <c r="F8" s="79">
        <v>4000</v>
      </c>
      <c r="G8" s="79">
        <v>0</v>
      </c>
      <c r="H8" s="79">
        <v>0</v>
      </c>
      <c r="I8" s="79">
        <v>0</v>
      </c>
      <c r="J8" s="79">
        <v>0</v>
      </c>
      <c r="K8" s="79">
        <v>0</v>
      </c>
      <c r="L8" s="79">
        <v>0</v>
      </c>
      <c r="M8" s="79">
        <v>0</v>
      </c>
      <c r="N8" s="79">
        <v>0</v>
      </c>
      <c r="O8" s="79">
        <v>0</v>
      </c>
      <c r="P8" s="79">
        <v>0</v>
      </c>
      <c r="Q8" s="79">
        <v>0</v>
      </c>
      <c r="R8" s="79">
        <v>0</v>
      </c>
      <c r="S8" s="79">
        <v>0</v>
      </c>
      <c r="T8" s="79">
        <v>0</v>
      </c>
    </row>
    <row r="9" ht="27" customHeight="1" spans="1:20">
      <c r="A9" s="31" t="s">
        <v>70</v>
      </c>
      <c r="B9" s="184" t="s">
        <v>71</v>
      </c>
      <c r="C9" s="79">
        <v>6854.928512</v>
      </c>
      <c r="D9" s="79">
        <v>6854.928512</v>
      </c>
      <c r="E9" s="79">
        <v>2854.928512</v>
      </c>
      <c r="F9" s="79">
        <v>4000</v>
      </c>
      <c r="G9" s="79">
        <v>0</v>
      </c>
      <c r="H9" s="79">
        <v>0</v>
      </c>
      <c r="I9" s="79">
        <v>0</v>
      </c>
      <c r="J9" s="79">
        <v>0</v>
      </c>
      <c r="K9" s="79">
        <v>0</v>
      </c>
      <c r="L9" s="79">
        <v>0</v>
      </c>
      <c r="M9" s="79">
        <v>0</v>
      </c>
      <c r="N9" s="79">
        <v>0</v>
      </c>
      <c r="O9" s="79">
        <v>0</v>
      </c>
      <c r="P9" s="79">
        <v>0</v>
      </c>
      <c r="Q9" s="79">
        <v>0</v>
      </c>
      <c r="R9" s="79">
        <v>0</v>
      </c>
      <c r="S9" s="79">
        <v>0</v>
      </c>
      <c r="T9" s="79">
        <v>0</v>
      </c>
    </row>
    <row r="10" ht="27" customHeight="1" spans="1:20">
      <c r="A10" s="31" t="s">
        <v>72</v>
      </c>
      <c r="B10" s="184" t="s">
        <v>73</v>
      </c>
      <c r="C10" s="79">
        <v>64.14938</v>
      </c>
      <c r="D10" s="79">
        <v>64.14938</v>
      </c>
      <c r="E10" s="79">
        <v>64.14938</v>
      </c>
      <c r="F10" s="79">
        <v>0</v>
      </c>
      <c r="G10" s="79">
        <v>0</v>
      </c>
      <c r="H10" s="79">
        <v>0</v>
      </c>
      <c r="I10" s="79">
        <v>0</v>
      </c>
      <c r="J10" s="79">
        <v>0</v>
      </c>
      <c r="K10" s="79">
        <v>0</v>
      </c>
      <c r="L10" s="79">
        <v>0</v>
      </c>
      <c r="M10" s="79">
        <v>0</v>
      </c>
      <c r="N10" s="79">
        <v>0</v>
      </c>
      <c r="O10" s="79">
        <v>0</v>
      </c>
      <c r="P10" s="79">
        <v>0</v>
      </c>
      <c r="Q10" s="79">
        <v>0</v>
      </c>
      <c r="R10" s="79">
        <v>0</v>
      </c>
      <c r="S10" s="79">
        <v>0</v>
      </c>
      <c r="T10" s="79">
        <v>0</v>
      </c>
    </row>
    <row r="11" ht="27" customHeight="1" spans="1:20">
      <c r="A11" s="31" t="s">
        <v>74</v>
      </c>
      <c r="B11" s="184" t="s">
        <v>75</v>
      </c>
      <c r="C11" s="79">
        <v>762.491384</v>
      </c>
      <c r="D11" s="79">
        <v>762.491384</v>
      </c>
      <c r="E11" s="79">
        <v>762.491384</v>
      </c>
      <c r="F11" s="79">
        <v>0</v>
      </c>
      <c r="G11" s="79">
        <v>0</v>
      </c>
      <c r="H11" s="79">
        <v>0</v>
      </c>
      <c r="I11" s="79">
        <v>0</v>
      </c>
      <c r="J11" s="79">
        <v>0</v>
      </c>
      <c r="K11" s="79">
        <v>0</v>
      </c>
      <c r="L11" s="79">
        <v>0</v>
      </c>
      <c r="M11" s="79">
        <v>0</v>
      </c>
      <c r="N11" s="79">
        <v>0</v>
      </c>
      <c r="O11" s="79">
        <v>0</v>
      </c>
      <c r="P11" s="79">
        <v>0</v>
      </c>
      <c r="Q11" s="79">
        <v>0</v>
      </c>
      <c r="R11" s="79">
        <v>0</v>
      </c>
      <c r="S11" s="79">
        <v>0</v>
      </c>
      <c r="T11" s="79">
        <v>0</v>
      </c>
    </row>
    <row r="12" ht="27" customHeight="1" spans="1:20">
      <c r="A12" s="31" t="s">
        <v>76</v>
      </c>
      <c r="B12" s="184" t="s">
        <v>77</v>
      </c>
      <c r="C12" s="79">
        <v>536.677176</v>
      </c>
      <c r="D12" s="79">
        <v>536.677176</v>
      </c>
      <c r="E12" s="79">
        <v>536.677176</v>
      </c>
      <c r="F12" s="79">
        <v>0</v>
      </c>
      <c r="G12" s="79">
        <v>0</v>
      </c>
      <c r="H12" s="79">
        <v>0</v>
      </c>
      <c r="I12" s="79">
        <v>0</v>
      </c>
      <c r="J12" s="79">
        <v>0</v>
      </c>
      <c r="K12" s="79">
        <v>0</v>
      </c>
      <c r="L12" s="79">
        <v>0</v>
      </c>
      <c r="M12" s="79">
        <v>0</v>
      </c>
      <c r="N12" s="79">
        <v>0</v>
      </c>
      <c r="O12" s="79">
        <v>0</v>
      </c>
      <c r="P12" s="79">
        <v>0</v>
      </c>
      <c r="Q12" s="79">
        <v>0</v>
      </c>
      <c r="R12" s="79">
        <v>0</v>
      </c>
      <c r="S12" s="79">
        <v>0</v>
      </c>
      <c r="T12" s="79">
        <v>0</v>
      </c>
    </row>
    <row r="13" ht="27" customHeight="1" spans="1:20">
      <c r="A13" s="31" t="s">
        <v>78</v>
      </c>
      <c r="B13" s="184" t="s">
        <v>79</v>
      </c>
      <c r="C13" s="79">
        <v>172.793036</v>
      </c>
      <c r="D13" s="79">
        <v>172.793036</v>
      </c>
      <c r="E13" s="79">
        <v>172.793036</v>
      </c>
      <c r="F13" s="79">
        <v>0</v>
      </c>
      <c r="G13" s="79">
        <v>0</v>
      </c>
      <c r="H13" s="79">
        <v>0</v>
      </c>
      <c r="I13" s="79">
        <v>0</v>
      </c>
      <c r="J13" s="79">
        <v>0</v>
      </c>
      <c r="K13" s="79">
        <v>0</v>
      </c>
      <c r="L13" s="79">
        <v>0</v>
      </c>
      <c r="M13" s="79">
        <v>0</v>
      </c>
      <c r="N13" s="79">
        <v>0</v>
      </c>
      <c r="O13" s="79">
        <v>0</v>
      </c>
      <c r="P13" s="79">
        <v>0</v>
      </c>
      <c r="Q13" s="79">
        <v>0</v>
      </c>
      <c r="R13" s="79">
        <v>0</v>
      </c>
      <c r="S13" s="79">
        <v>0</v>
      </c>
      <c r="T13" s="79">
        <v>0</v>
      </c>
    </row>
    <row r="14" ht="27" customHeight="1" spans="1:20">
      <c r="A14" s="31" t="s">
        <v>80</v>
      </c>
      <c r="B14" s="184" t="s">
        <v>81</v>
      </c>
      <c r="C14" s="79">
        <v>3568.46488</v>
      </c>
      <c r="D14" s="79">
        <v>3568.46488</v>
      </c>
      <c r="E14" s="79">
        <v>3568.46488</v>
      </c>
      <c r="F14" s="79">
        <v>0</v>
      </c>
      <c r="G14" s="79">
        <v>0</v>
      </c>
      <c r="H14" s="79">
        <v>0</v>
      </c>
      <c r="I14" s="79">
        <v>0</v>
      </c>
      <c r="J14" s="79">
        <v>0</v>
      </c>
      <c r="K14" s="79">
        <v>0</v>
      </c>
      <c r="L14" s="79">
        <v>0</v>
      </c>
      <c r="M14" s="79">
        <v>0</v>
      </c>
      <c r="N14" s="79">
        <v>0</v>
      </c>
      <c r="O14" s="79">
        <v>0</v>
      </c>
      <c r="P14" s="79">
        <v>0</v>
      </c>
      <c r="Q14" s="79">
        <v>0</v>
      </c>
      <c r="R14" s="79">
        <v>0</v>
      </c>
      <c r="S14" s="79">
        <v>0</v>
      </c>
      <c r="T14" s="79">
        <v>0</v>
      </c>
    </row>
    <row r="15" ht="27" customHeight="1" spans="1:20">
      <c r="A15" s="230" t="s">
        <v>54</v>
      </c>
      <c r="B15" s="231"/>
      <c r="C15" s="79">
        <v>11959.504368</v>
      </c>
      <c r="D15" s="79">
        <v>11959.504368</v>
      </c>
      <c r="E15" s="79">
        <v>7959.504368</v>
      </c>
      <c r="F15" s="79">
        <v>4000</v>
      </c>
      <c r="G15" s="79">
        <v>0</v>
      </c>
      <c r="H15" s="79">
        <v>0</v>
      </c>
      <c r="I15" s="79">
        <v>0</v>
      </c>
      <c r="J15" s="79">
        <v>0</v>
      </c>
      <c r="K15" s="79">
        <v>0</v>
      </c>
      <c r="L15" s="79">
        <v>0</v>
      </c>
      <c r="M15" s="79">
        <v>0</v>
      </c>
      <c r="N15" s="79">
        <v>0</v>
      </c>
      <c r="O15" s="79">
        <v>0</v>
      </c>
      <c r="P15" s="79">
        <v>0</v>
      </c>
      <c r="Q15" s="79">
        <v>0</v>
      </c>
      <c r="R15" s="79">
        <v>0</v>
      </c>
      <c r="S15" s="79">
        <v>0</v>
      </c>
      <c r="T15" s="79">
        <v>0</v>
      </c>
    </row>
  </sheetData>
  <mergeCells count="22">
    <mergeCell ref="S1:T1"/>
    <mergeCell ref="A2:T2"/>
    <mergeCell ref="A3:D3"/>
    <mergeCell ref="S3:T3"/>
    <mergeCell ref="D4:N4"/>
    <mergeCell ref="O4:T4"/>
    <mergeCell ref="I5:N5"/>
    <mergeCell ref="A15:B15"/>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8" right="0.8" top="0.6" bottom="0.6" header="0" footer="0"/>
  <pageSetup paperSize="9" scale="47" orientation="landscape"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49"/>
  <sheetViews>
    <sheetView topLeftCell="A37" workbookViewId="0">
      <selection activeCell="F4" sqref="F4:F5"/>
    </sheetView>
  </sheetViews>
  <sheetFormatPr defaultColWidth="10.6666666666667" defaultRowHeight="14.25" customHeight="1"/>
  <cols>
    <col min="1" max="1" width="16.6666666666667" style="36" customWidth="1"/>
    <col min="2" max="2" width="44" style="36" customWidth="1"/>
    <col min="3" max="5" width="22" style="36" customWidth="1"/>
    <col min="6" max="6" width="24.8333333333333" style="36" customWidth="1"/>
    <col min="7" max="7" width="16.3333333333333" style="36" customWidth="1"/>
    <col min="8" max="8" width="19.1666666666667" style="36" customWidth="1"/>
    <col min="9" max="15" width="14.1666666666667" style="36" customWidth="1"/>
    <col min="16" max="16384" width="10.6666666666667" style="36" customWidth="1"/>
  </cols>
  <sheetData>
    <row r="1" ht="15.75" customHeight="1" spans="1:14">
      <c r="A1" s="37"/>
      <c r="B1" s="37"/>
      <c r="C1" s="37"/>
      <c r="D1" s="37"/>
      <c r="E1" s="37"/>
      <c r="F1" s="37"/>
      <c r="G1" s="37"/>
      <c r="H1" s="37"/>
      <c r="I1" s="37"/>
      <c r="J1" s="37"/>
      <c r="K1" s="37"/>
      <c r="L1" s="37"/>
      <c r="M1" s="37"/>
      <c r="N1" s="3" t="s">
        <v>82</v>
      </c>
    </row>
    <row r="2" ht="28.5" customHeight="1" spans="1:14">
      <c r="A2" s="6" t="s">
        <v>83</v>
      </c>
      <c r="B2" s="6"/>
      <c r="C2" s="6"/>
      <c r="D2" s="6"/>
      <c r="E2" s="6"/>
      <c r="F2" s="6"/>
      <c r="G2" s="6"/>
      <c r="H2" s="6"/>
      <c r="I2" s="6"/>
      <c r="J2" s="6"/>
      <c r="K2" s="6"/>
      <c r="L2" s="6"/>
      <c r="M2" s="6"/>
      <c r="N2" s="6"/>
    </row>
    <row r="3" ht="15" customHeight="1" spans="1:14">
      <c r="A3" s="208" t="s">
        <v>2</v>
      </c>
      <c r="B3" s="209"/>
      <c r="C3" s="40"/>
      <c r="D3" s="40"/>
      <c r="E3" s="40"/>
      <c r="F3" s="97"/>
      <c r="G3" s="97"/>
      <c r="H3" s="40"/>
      <c r="I3" s="97"/>
      <c r="J3" s="40"/>
      <c r="K3" s="40"/>
      <c r="L3" s="97"/>
      <c r="M3" s="215" t="s">
        <v>3</v>
      </c>
      <c r="N3" s="216"/>
    </row>
    <row r="4" ht="17.25" customHeight="1" spans="1:14">
      <c r="A4" s="210" t="s">
        <v>84</v>
      </c>
      <c r="B4" s="210" t="s">
        <v>85</v>
      </c>
      <c r="C4" s="148" t="s">
        <v>54</v>
      </c>
      <c r="D4" s="148" t="s">
        <v>86</v>
      </c>
      <c r="E4" s="148" t="s">
        <v>87</v>
      </c>
      <c r="F4" s="211" t="s">
        <v>58</v>
      </c>
      <c r="G4" s="210" t="s">
        <v>88</v>
      </c>
      <c r="H4" s="210" t="s">
        <v>89</v>
      </c>
      <c r="I4" s="217" t="s">
        <v>61</v>
      </c>
      <c r="J4" s="218"/>
      <c r="K4" s="218"/>
      <c r="L4" s="218"/>
      <c r="M4" s="218"/>
      <c r="N4" s="219"/>
    </row>
    <row r="5" ht="26.25" customHeight="1" spans="1:14">
      <c r="A5" s="212"/>
      <c r="B5" s="212"/>
      <c r="C5" s="212"/>
      <c r="D5" s="212"/>
      <c r="E5" s="212"/>
      <c r="F5" s="212"/>
      <c r="G5" s="212"/>
      <c r="H5" s="212"/>
      <c r="I5" s="141" t="s">
        <v>56</v>
      </c>
      <c r="J5" s="220" t="s">
        <v>90</v>
      </c>
      <c r="K5" s="220" t="s">
        <v>91</v>
      </c>
      <c r="L5" s="220" t="s">
        <v>92</v>
      </c>
      <c r="M5" s="220" t="s">
        <v>93</v>
      </c>
      <c r="N5" s="220" t="s">
        <v>94</v>
      </c>
    </row>
    <row r="6" ht="16.5" customHeight="1" spans="1:14">
      <c r="A6" s="175">
        <v>1</v>
      </c>
      <c r="B6" s="175">
        <v>2</v>
      </c>
      <c r="C6" s="125">
        <v>3</v>
      </c>
      <c r="D6" s="125">
        <v>4</v>
      </c>
      <c r="E6" s="213">
        <v>5</v>
      </c>
      <c r="F6" s="118" t="s">
        <v>95</v>
      </c>
      <c r="G6" s="118" t="s">
        <v>96</v>
      </c>
      <c r="H6" s="118" t="s">
        <v>97</v>
      </c>
      <c r="I6" s="118" t="s">
        <v>67</v>
      </c>
      <c r="J6" s="118">
        <v>10</v>
      </c>
      <c r="K6" s="118">
        <v>11</v>
      </c>
      <c r="L6" s="118">
        <v>12</v>
      </c>
      <c r="M6" s="118">
        <v>13</v>
      </c>
      <c r="N6" s="118">
        <v>14</v>
      </c>
    </row>
    <row r="7" ht="20.25" customHeight="1" spans="1:14">
      <c r="A7" s="31" t="s">
        <v>98</v>
      </c>
      <c r="B7" s="184" t="s">
        <v>99</v>
      </c>
      <c r="C7" s="79">
        <v>19</v>
      </c>
      <c r="D7" s="79">
        <v>0</v>
      </c>
      <c r="E7" s="79">
        <v>19</v>
      </c>
      <c r="F7" s="79">
        <v>0</v>
      </c>
      <c r="G7" s="79">
        <v>0</v>
      </c>
      <c r="H7" s="79">
        <v>0</v>
      </c>
      <c r="I7" s="79">
        <v>0</v>
      </c>
      <c r="J7" s="79">
        <v>0</v>
      </c>
      <c r="K7" s="79">
        <v>0</v>
      </c>
      <c r="L7" s="79">
        <v>0</v>
      </c>
      <c r="M7" s="79">
        <v>0</v>
      </c>
      <c r="N7" s="79">
        <v>0</v>
      </c>
    </row>
    <row r="8" ht="20.25" customHeight="1" spans="1:14">
      <c r="A8" s="31" t="s">
        <v>100</v>
      </c>
      <c r="B8" s="184" t="s">
        <v>101</v>
      </c>
      <c r="C8" s="79">
        <v>19</v>
      </c>
      <c r="D8" s="79">
        <v>0</v>
      </c>
      <c r="E8" s="79">
        <v>19</v>
      </c>
      <c r="F8" s="79">
        <v>0</v>
      </c>
      <c r="G8" s="79">
        <v>0</v>
      </c>
      <c r="H8" s="79">
        <v>0</v>
      </c>
      <c r="I8" s="79">
        <v>0</v>
      </c>
      <c r="J8" s="79">
        <v>0</v>
      </c>
      <c r="K8" s="79">
        <v>0</v>
      </c>
      <c r="L8" s="79">
        <v>0</v>
      </c>
      <c r="M8" s="79">
        <v>0</v>
      </c>
      <c r="N8" s="79">
        <v>0</v>
      </c>
    </row>
    <row r="9" ht="20.25" customHeight="1" spans="1:14">
      <c r="A9" s="31" t="s">
        <v>102</v>
      </c>
      <c r="B9" s="184" t="s">
        <v>103</v>
      </c>
      <c r="C9" s="79">
        <v>19</v>
      </c>
      <c r="D9" s="79">
        <v>0</v>
      </c>
      <c r="E9" s="79">
        <v>19</v>
      </c>
      <c r="F9" s="79">
        <v>0</v>
      </c>
      <c r="G9" s="79">
        <v>0</v>
      </c>
      <c r="H9" s="79">
        <v>0</v>
      </c>
      <c r="I9" s="79">
        <v>0</v>
      </c>
      <c r="J9" s="79">
        <v>0</v>
      </c>
      <c r="K9" s="79">
        <v>0</v>
      </c>
      <c r="L9" s="79">
        <v>0</v>
      </c>
      <c r="M9" s="79">
        <v>0</v>
      </c>
      <c r="N9" s="79">
        <v>0</v>
      </c>
    </row>
    <row r="10" ht="20.25" customHeight="1" spans="1:14">
      <c r="A10" s="31" t="s">
        <v>104</v>
      </c>
      <c r="B10" s="184" t="s">
        <v>105</v>
      </c>
      <c r="C10" s="79">
        <v>2.67</v>
      </c>
      <c r="D10" s="79">
        <v>2.67</v>
      </c>
      <c r="E10" s="79">
        <v>0</v>
      </c>
      <c r="F10" s="79">
        <v>0</v>
      </c>
      <c r="G10" s="79">
        <v>0</v>
      </c>
      <c r="H10" s="79">
        <v>0</v>
      </c>
      <c r="I10" s="79">
        <v>0</v>
      </c>
      <c r="J10" s="79">
        <v>0</v>
      </c>
      <c r="K10" s="79">
        <v>0</v>
      </c>
      <c r="L10" s="79">
        <v>0</v>
      </c>
      <c r="M10" s="79">
        <v>0</v>
      </c>
      <c r="N10" s="79">
        <v>0</v>
      </c>
    </row>
    <row r="11" ht="20.25" customHeight="1" spans="1:14">
      <c r="A11" s="31" t="s">
        <v>106</v>
      </c>
      <c r="B11" s="184" t="s">
        <v>107</v>
      </c>
      <c r="C11" s="79">
        <v>2.67</v>
      </c>
      <c r="D11" s="79">
        <v>2.67</v>
      </c>
      <c r="E11" s="79">
        <v>0</v>
      </c>
      <c r="F11" s="79">
        <v>0</v>
      </c>
      <c r="G11" s="79">
        <v>0</v>
      </c>
      <c r="H11" s="79">
        <v>0</v>
      </c>
      <c r="I11" s="79">
        <v>0</v>
      </c>
      <c r="J11" s="79">
        <v>0</v>
      </c>
      <c r="K11" s="79">
        <v>0</v>
      </c>
      <c r="L11" s="79">
        <v>0</v>
      </c>
      <c r="M11" s="79">
        <v>0</v>
      </c>
      <c r="N11" s="79">
        <v>0</v>
      </c>
    </row>
    <row r="12" ht="20.25" customHeight="1" spans="1:14">
      <c r="A12" s="31" t="s">
        <v>108</v>
      </c>
      <c r="B12" s="184" t="s">
        <v>109</v>
      </c>
      <c r="C12" s="79">
        <v>2.67</v>
      </c>
      <c r="D12" s="79">
        <v>2.67</v>
      </c>
      <c r="E12" s="79">
        <v>0</v>
      </c>
      <c r="F12" s="79">
        <v>0</v>
      </c>
      <c r="G12" s="79">
        <v>0</v>
      </c>
      <c r="H12" s="79">
        <v>0</v>
      </c>
      <c r="I12" s="79">
        <v>0</v>
      </c>
      <c r="J12" s="79">
        <v>0</v>
      </c>
      <c r="K12" s="79">
        <v>0</v>
      </c>
      <c r="L12" s="79">
        <v>0</v>
      </c>
      <c r="M12" s="79">
        <v>0</v>
      </c>
      <c r="N12" s="79">
        <v>0</v>
      </c>
    </row>
    <row r="13" ht="20.25" customHeight="1" spans="1:14">
      <c r="A13" s="31" t="s">
        <v>110</v>
      </c>
      <c r="B13" s="184" t="s">
        <v>111</v>
      </c>
      <c r="C13" s="79">
        <v>249.312</v>
      </c>
      <c r="D13" s="79">
        <v>249.312</v>
      </c>
      <c r="E13" s="79">
        <v>0</v>
      </c>
      <c r="F13" s="79">
        <v>0</v>
      </c>
      <c r="G13" s="79">
        <v>0</v>
      </c>
      <c r="H13" s="79">
        <v>0</v>
      </c>
      <c r="I13" s="79">
        <v>0</v>
      </c>
      <c r="J13" s="79">
        <v>0</v>
      </c>
      <c r="K13" s="79">
        <v>0</v>
      </c>
      <c r="L13" s="79">
        <v>0</v>
      </c>
      <c r="M13" s="79">
        <v>0</v>
      </c>
      <c r="N13" s="79">
        <v>0</v>
      </c>
    </row>
    <row r="14" ht="20.25" customHeight="1" spans="1:14">
      <c r="A14" s="31" t="s">
        <v>112</v>
      </c>
      <c r="B14" s="184" t="s">
        <v>113</v>
      </c>
      <c r="C14" s="79">
        <v>249.312</v>
      </c>
      <c r="D14" s="79">
        <v>249.312</v>
      </c>
      <c r="E14" s="79">
        <v>0</v>
      </c>
      <c r="F14" s="79">
        <v>0</v>
      </c>
      <c r="G14" s="79">
        <v>0</v>
      </c>
      <c r="H14" s="79">
        <v>0</v>
      </c>
      <c r="I14" s="79">
        <v>0</v>
      </c>
      <c r="J14" s="79">
        <v>0</v>
      </c>
      <c r="K14" s="79">
        <v>0</v>
      </c>
      <c r="L14" s="79">
        <v>0</v>
      </c>
      <c r="M14" s="79">
        <v>0</v>
      </c>
      <c r="N14" s="79">
        <v>0</v>
      </c>
    </row>
    <row r="15" ht="20.25" customHeight="1" spans="1:14">
      <c r="A15" s="31" t="s">
        <v>114</v>
      </c>
      <c r="B15" s="184" t="s">
        <v>115</v>
      </c>
      <c r="C15" s="79">
        <v>32.26</v>
      </c>
      <c r="D15" s="79">
        <v>32.26</v>
      </c>
      <c r="E15" s="79">
        <v>0</v>
      </c>
      <c r="F15" s="79">
        <v>0</v>
      </c>
      <c r="G15" s="79">
        <v>0</v>
      </c>
      <c r="H15" s="79">
        <v>0</v>
      </c>
      <c r="I15" s="79">
        <v>0</v>
      </c>
      <c r="J15" s="79">
        <v>0</v>
      </c>
      <c r="K15" s="79">
        <v>0</v>
      </c>
      <c r="L15" s="79">
        <v>0</v>
      </c>
      <c r="M15" s="79">
        <v>0</v>
      </c>
      <c r="N15" s="79">
        <v>0</v>
      </c>
    </row>
    <row r="16" ht="20.25" customHeight="1" spans="1:14">
      <c r="A16" s="31" t="s">
        <v>116</v>
      </c>
      <c r="B16" s="184" t="s">
        <v>117</v>
      </c>
      <c r="C16" s="79">
        <v>32.352</v>
      </c>
      <c r="D16" s="79">
        <v>32.352</v>
      </c>
      <c r="E16" s="79">
        <v>0</v>
      </c>
      <c r="F16" s="79">
        <v>0</v>
      </c>
      <c r="G16" s="79">
        <v>0</v>
      </c>
      <c r="H16" s="79">
        <v>0</v>
      </c>
      <c r="I16" s="79">
        <v>0</v>
      </c>
      <c r="J16" s="79">
        <v>0</v>
      </c>
      <c r="K16" s="79">
        <v>0</v>
      </c>
      <c r="L16" s="79">
        <v>0</v>
      </c>
      <c r="M16" s="79">
        <v>0</v>
      </c>
      <c r="N16" s="79">
        <v>0</v>
      </c>
    </row>
    <row r="17" ht="20.25" customHeight="1" spans="1:14">
      <c r="A17" s="31" t="s">
        <v>118</v>
      </c>
      <c r="B17" s="184" t="s">
        <v>119</v>
      </c>
      <c r="C17" s="79">
        <v>162.2</v>
      </c>
      <c r="D17" s="79">
        <v>162.2</v>
      </c>
      <c r="E17" s="79">
        <v>0</v>
      </c>
      <c r="F17" s="79">
        <v>0</v>
      </c>
      <c r="G17" s="79">
        <v>0</v>
      </c>
      <c r="H17" s="79">
        <v>0</v>
      </c>
      <c r="I17" s="79">
        <v>0</v>
      </c>
      <c r="J17" s="79">
        <v>0</v>
      </c>
      <c r="K17" s="79">
        <v>0</v>
      </c>
      <c r="L17" s="79">
        <v>0</v>
      </c>
      <c r="M17" s="79">
        <v>0</v>
      </c>
      <c r="N17" s="79">
        <v>0</v>
      </c>
    </row>
    <row r="18" ht="20.25" customHeight="1" spans="1:14">
      <c r="A18" s="31" t="s">
        <v>120</v>
      </c>
      <c r="B18" s="184" t="s">
        <v>121</v>
      </c>
      <c r="C18" s="79">
        <v>22.5</v>
      </c>
      <c r="D18" s="79">
        <v>22.5</v>
      </c>
      <c r="E18" s="79">
        <v>0</v>
      </c>
      <c r="F18" s="79">
        <v>0</v>
      </c>
      <c r="G18" s="79">
        <v>0</v>
      </c>
      <c r="H18" s="79">
        <v>0</v>
      </c>
      <c r="I18" s="79">
        <v>0</v>
      </c>
      <c r="J18" s="79">
        <v>0</v>
      </c>
      <c r="K18" s="79">
        <v>0</v>
      </c>
      <c r="L18" s="79">
        <v>0</v>
      </c>
      <c r="M18" s="79">
        <v>0</v>
      </c>
      <c r="N18" s="79">
        <v>0</v>
      </c>
    </row>
    <row r="19" ht="20.25" customHeight="1" spans="1:14">
      <c r="A19" s="31" t="s">
        <v>122</v>
      </c>
      <c r="B19" s="184" t="s">
        <v>123</v>
      </c>
      <c r="C19" s="79">
        <v>106.8</v>
      </c>
      <c r="D19" s="79">
        <v>106.8</v>
      </c>
      <c r="E19" s="79">
        <v>0</v>
      </c>
      <c r="F19" s="79">
        <v>0</v>
      </c>
      <c r="G19" s="79">
        <v>0</v>
      </c>
      <c r="H19" s="79">
        <v>0</v>
      </c>
      <c r="I19" s="79">
        <v>0</v>
      </c>
      <c r="J19" s="79">
        <v>0</v>
      </c>
      <c r="K19" s="79">
        <v>0</v>
      </c>
      <c r="L19" s="79">
        <v>0</v>
      </c>
      <c r="M19" s="79">
        <v>0</v>
      </c>
      <c r="N19" s="79">
        <v>0</v>
      </c>
    </row>
    <row r="20" ht="20.25" customHeight="1" spans="1:14">
      <c r="A20" s="31" t="s">
        <v>124</v>
      </c>
      <c r="B20" s="184" t="s">
        <v>125</v>
      </c>
      <c r="C20" s="79">
        <v>106.8</v>
      </c>
      <c r="D20" s="79">
        <v>106.8</v>
      </c>
      <c r="E20" s="79">
        <v>0</v>
      </c>
      <c r="F20" s="79">
        <v>0</v>
      </c>
      <c r="G20" s="79">
        <v>0</v>
      </c>
      <c r="H20" s="79">
        <v>0</v>
      </c>
      <c r="I20" s="79">
        <v>0</v>
      </c>
      <c r="J20" s="79">
        <v>0</v>
      </c>
      <c r="K20" s="79">
        <v>0</v>
      </c>
      <c r="L20" s="79">
        <v>0</v>
      </c>
      <c r="M20" s="79">
        <v>0</v>
      </c>
      <c r="N20" s="79">
        <v>0</v>
      </c>
    </row>
    <row r="21" ht="20.25" customHeight="1" spans="1:14">
      <c r="A21" s="31" t="s">
        <v>126</v>
      </c>
      <c r="B21" s="184" t="s">
        <v>127</v>
      </c>
      <c r="C21" s="79">
        <v>24</v>
      </c>
      <c r="D21" s="79">
        <v>24</v>
      </c>
      <c r="E21" s="79">
        <v>0</v>
      </c>
      <c r="F21" s="79">
        <v>0</v>
      </c>
      <c r="G21" s="79">
        <v>0</v>
      </c>
      <c r="H21" s="79">
        <v>0</v>
      </c>
      <c r="I21" s="79">
        <v>0</v>
      </c>
      <c r="J21" s="79">
        <v>0</v>
      </c>
      <c r="K21" s="79">
        <v>0</v>
      </c>
      <c r="L21" s="79">
        <v>0</v>
      </c>
      <c r="M21" s="79">
        <v>0</v>
      </c>
      <c r="N21" s="79">
        <v>0</v>
      </c>
    </row>
    <row r="22" ht="20.25" customHeight="1" spans="1:14">
      <c r="A22" s="31" t="s">
        <v>128</v>
      </c>
      <c r="B22" s="184" t="s">
        <v>129</v>
      </c>
      <c r="C22" s="79">
        <v>82.8</v>
      </c>
      <c r="D22" s="79">
        <v>82.8</v>
      </c>
      <c r="E22" s="79">
        <v>0</v>
      </c>
      <c r="F22" s="79">
        <v>0</v>
      </c>
      <c r="G22" s="79">
        <v>0</v>
      </c>
      <c r="H22" s="79">
        <v>0</v>
      </c>
      <c r="I22" s="79">
        <v>0</v>
      </c>
      <c r="J22" s="79">
        <v>0</v>
      </c>
      <c r="K22" s="79">
        <v>0</v>
      </c>
      <c r="L22" s="79">
        <v>0</v>
      </c>
      <c r="M22" s="79">
        <v>0</v>
      </c>
      <c r="N22" s="79">
        <v>0</v>
      </c>
    </row>
    <row r="23" ht="20.25" customHeight="1" spans="1:14">
      <c r="A23" s="31" t="s">
        <v>130</v>
      </c>
      <c r="B23" s="184" t="s">
        <v>131</v>
      </c>
      <c r="C23" s="79">
        <v>296.03528</v>
      </c>
      <c r="D23" s="79">
        <v>296.03528</v>
      </c>
      <c r="E23" s="79">
        <v>0</v>
      </c>
      <c r="F23" s="79">
        <v>0</v>
      </c>
      <c r="G23" s="79">
        <v>0</v>
      </c>
      <c r="H23" s="79">
        <v>0</v>
      </c>
      <c r="I23" s="79">
        <v>0</v>
      </c>
      <c r="J23" s="79">
        <v>0</v>
      </c>
      <c r="K23" s="79">
        <v>0</v>
      </c>
      <c r="L23" s="79">
        <v>0</v>
      </c>
      <c r="M23" s="79">
        <v>0</v>
      </c>
      <c r="N23" s="79">
        <v>0</v>
      </c>
    </row>
    <row r="24" ht="20.25" customHeight="1" spans="1:14">
      <c r="A24" s="31" t="s">
        <v>132</v>
      </c>
      <c r="B24" s="184" t="s">
        <v>133</v>
      </c>
      <c r="C24" s="79">
        <v>296.03528</v>
      </c>
      <c r="D24" s="79">
        <v>296.03528</v>
      </c>
      <c r="E24" s="79">
        <v>0</v>
      </c>
      <c r="F24" s="79">
        <v>0</v>
      </c>
      <c r="G24" s="79">
        <v>0</v>
      </c>
      <c r="H24" s="79">
        <v>0</v>
      </c>
      <c r="I24" s="79">
        <v>0</v>
      </c>
      <c r="J24" s="79">
        <v>0</v>
      </c>
      <c r="K24" s="79">
        <v>0</v>
      </c>
      <c r="L24" s="79">
        <v>0</v>
      </c>
      <c r="M24" s="79">
        <v>0</v>
      </c>
      <c r="N24" s="79">
        <v>0</v>
      </c>
    </row>
    <row r="25" ht="20.25" customHeight="1" spans="1:14">
      <c r="A25" s="31" t="s">
        <v>134</v>
      </c>
      <c r="B25" s="184" t="s">
        <v>135</v>
      </c>
      <c r="C25" s="79">
        <v>296.03528</v>
      </c>
      <c r="D25" s="79">
        <v>296.03528</v>
      </c>
      <c r="E25" s="79">
        <v>0</v>
      </c>
      <c r="F25" s="79">
        <v>0</v>
      </c>
      <c r="G25" s="79">
        <v>0</v>
      </c>
      <c r="H25" s="79">
        <v>0</v>
      </c>
      <c r="I25" s="79">
        <v>0</v>
      </c>
      <c r="J25" s="79">
        <v>0</v>
      </c>
      <c r="K25" s="79">
        <v>0</v>
      </c>
      <c r="L25" s="79">
        <v>0</v>
      </c>
      <c r="M25" s="79">
        <v>0</v>
      </c>
      <c r="N25" s="79">
        <v>0</v>
      </c>
    </row>
    <row r="26" ht="20.25" customHeight="1" spans="1:14">
      <c r="A26" s="31" t="s">
        <v>136</v>
      </c>
      <c r="B26" s="184" t="s">
        <v>137</v>
      </c>
      <c r="C26" s="79">
        <v>11017.331908</v>
      </c>
      <c r="D26" s="79">
        <v>1460.679308</v>
      </c>
      <c r="E26" s="79">
        <v>5556.6526</v>
      </c>
      <c r="F26" s="79">
        <v>4000</v>
      </c>
      <c r="G26" s="79">
        <v>0</v>
      </c>
      <c r="H26" s="79">
        <v>0</v>
      </c>
      <c r="I26" s="79">
        <v>0</v>
      </c>
      <c r="J26" s="79">
        <v>0</v>
      </c>
      <c r="K26" s="79">
        <v>0</v>
      </c>
      <c r="L26" s="79">
        <v>0</v>
      </c>
      <c r="M26" s="79">
        <v>0</v>
      </c>
      <c r="N26" s="79">
        <v>0</v>
      </c>
    </row>
    <row r="27" ht="20.25" customHeight="1" spans="1:14">
      <c r="A27" s="31" t="s">
        <v>138</v>
      </c>
      <c r="B27" s="184" t="s">
        <v>139</v>
      </c>
      <c r="C27" s="79">
        <v>2055.679308</v>
      </c>
      <c r="D27" s="79">
        <v>1460.679308</v>
      </c>
      <c r="E27" s="79">
        <v>595</v>
      </c>
      <c r="F27" s="79">
        <v>0</v>
      </c>
      <c r="G27" s="79">
        <v>0</v>
      </c>
      <c r="H27" s="79">
        <v>0</v>
      </c>
      <c r="I27" s="79">
        <v>0</v>
      </c>
      <c r="J27" s="79">
        <v>0</v>
      </c>
      <c r="K27" s="79">
        <v>0</v>
      </c>
      <c r="L27" s="79">
        <v>0</v>
      </c>
      <c r="M27" s="79">
        <v>0</v>
      </c>
      <c r="N27" s="79">
        <v>0</v>
      </c>
    </row>
    <row r="28" ht="20.25" customHeight="1" spans="1:14">
      <c r="A28" s="31" t="s">
        <v>140</v>
      </c>
      <c r="B28" s="184" t="s">
        <v>141</v>
      </c>
      <c r="C28" s="79">
        <v>586.515312</v>
      </c>
      <c r="D28" s="79">
        <v>586.515312</v>
      </c>
      <c r="E28" s="79">
        <v>0</v>
      </c>
      <c r="F28" s="79">
        <v>0</v>
      </c>
      <c r="G28" s="79">
        <v>0</v>
      </c>
      <c r="H28" s="79">
        <v>0</v>
      </c>
      <c r="I28" s="79">
        <v>0</v>
      </c>
      <c r="J28" s="79">
        <v>0</v>
      </c>
      <c r="K28" s="79">
        <v>0</v>
      </c>
      <c r="L28" s="79">
        <v>0</v>
      </c>
      <c r="M28" s="79">
        <v>0</v>
      </c>
      <c r="N28" s="79">
        <v>0</v>
      </c>
    </row>
    <row r="29" ht="20.25" customHeight="1" spans="1:14">
      <c r="A29" s="31" t="s">
        <v>142</v>
      </c>
      <c r="B29" s="184" t="s">
        <v>143</v>
      </c>
      <c r="C29" s="79">
        <v>365.944584</v>
      </c>
      <c r="D29" s="79">
        <v>365.944584</v>
      </c>
      <c r="E29" s="79">
        <v>0</v>
      </c>
      <c r="F29" s="79">
        <v>0</v>
      </c>
      <c r="G29" s="79">
        <v>0</v>
      </c>
      <c r="H29" s="79">
        <v>0</v>
      </c>
      <c r="I29" s="79">
        <v>0</v>
      </c>
      <c r="J29" s="79">
        <v>0</v>
      </c>
      <c r="K29" s="79">
        <v>0</v>
      </c>
      <c r="L29" s="79">
        <v>0</v>
      </c>
      <c r="M29" s="79">
        <v>0</v>
      </c>
      <c r="N29" s="79">
        <v>0</v>
      </c>
    </row>
    <row r="30" ht="20.25" customHeight="1" spans="1:14">
      <c r="A30" s="31" t="s">
        <v>144</v>
      </c>
      <c r="B30" s="184" t="s">
        <v>145</v>
      </c>
      <c r="C30" s="79">
        <v>536.219412</v>
      </c>
      <c r="D30" s="79">
        <v>508.219412</v>
      </c>
      <c r="E30" s="79">
        <v>28</v>
      </c>
      <c r="F30" s="79">
        <v>0</v>
      </c>
      <c r="G30" s="79">
        <v>0</v>
      </c>
      <c r="H30" s="79">
        <v>0</v>
      </c>
      <c r="I30" s="79">
        <v>0</v>
      </c>
      <c r="J30" s="79">
        <v>0</v>
      </c>
      <c r="K30" s="79">
        <v>0</v>
      </c>
      <c r="L30" s="79">
        <v>0</v>
      </c>
      <c r="M30" s="79">
        <v>0</v>
      </c>
      <c r="N30" s="79">
        <v>0</v>
      </c>
    </row>
    <row r="31" ht="20.25" customHeight="1" spans="1:14">
      <c r="A31" s="31" t="s">
        <v>146</v>
      </c>
      <c r="B31" s="184" t="s">
        <v>147</v>
      </c>
      <c r="C31" s="79">
        <v>567</v>
      </c>
      <c r="D31" s="79">
        <v>0</v>
      </c>
      <c r="E31" s="79">
        <v>567</v>
      </c>
      <c r="F31" s="79">
        <v>0</v>
      </c>
      <c r="G31" s="79">
        <v>0</v>
      </c>
      <c r="H31" s="79">
        <v>0</v>
      </c>
      <c r="I31" s="79">
        <v>0</v>
      </c>
      <c r="J31" s="79">
        <v>0</v>
      </c>
      <c r="K31" s="79">
        <v>0</v>
      </c>
      <c r="L31" s="79">
        <v>0</v>
      </c>
      <c r="M31" s="79">
        <v>0</v>
      </c>
      <c r="N31" s="79">
        <v>0</v>
      </c>
    </row>
    <row r="32" ht="20.25" customHeight="1" spans="1:14">
      <c r="A32" s="31" t="s">
        <v>148</v>
      </c>
      <c r="B32" s="184" t="s">
        <v>149</v>
      </c>
      <c r="C32" s="79">
        <v>4692.6526</v>
      </c>
      <c r="D32" s="79">
        <v>0</v>
      </c>
      <c r="E32" s="79">
        <v>4692.6526</v>
      </c>
      <c r="F32" s="79">
        <v>0</v>
      </c>
      <c r="G32" s="79">
        <v>0</v>
      </c>
      <c r="H32" s="79">
        <v>0</v>
      </c>
      <c r="I32" s="79">
        <v>0</v>
      </c>
      <c r="J32" s="79">
        <v>0</v>
      </c>
      <c r="K32" s="79">
        <v>0</v>
      </c>
      <c r="L32" s="79">
        <v>0</v>
      </c>
      <c r="M32" s="79">
        <v>0</v>
      </c>
      <c r="N32" s="79">
        <v>0</v>
      </c>
    </row>
    <row r="33" ht="20.25" customHeight="1" spans="1:14">
      <c r="A33" s="31" t="s">
        <v>150</v>
      </c>
      <c r="B33" s="184" t="s">
        <v>151</v>
      </c>
      <c r="C33" s="79">
        <v>4692.6526</v>
      </c>
      <c r="D33" s="79">
        <v>0</v>
      </c>
      <c r="E33" s="79">
        <v>4692.6526</v>
      </c>
      <c r="F33" s="79">
        <v>0</v>
      </c>
      <c r="G33" s="79">
        <v>0</v>
      </c>
      <c r="H33" s="79">
        <v>0</v>
      </c>
      <c r="I33" s="79">
        <v>0</v>
      </c>
      <c r="J33" s="79">
        <v>0</v>
      </c>
      <c r="K33" s="79">
        <v>0</v>
      </c>
      <c r="L33" s="79">
        <v>0</v>
      </c>
      <c r="M33" s="79">
        <v>0</v>
      </c>
      <c r="N33" s="79">
        <v>0</v>
      </c>
    </row>
    <row r="34" ht="20.25" customHeight="1" spans="1:14">
      <c r="A34" s="31" t="s">
        <v>152</v>
      </c>
      <c r="B34" s="184" t="s">
        <v>153</v>
      </c>
      <c r="C34" s="79">
        <v>269</v>
      </c>
      <c r="D34" s="79">
        <v>0</v>
      </c>
      <c r="E34" s="79">
        <v>269</v>
      </c>
      <c r="F34" s="79">
        <v>0</v>
      </c>
      <c r="G34" s="79">
        <v>0</v>
      </c>
      <c r="H34" s="79">
        <v>0</v>
      </c>
      <c r="I34" s="79">
        <v>0</v>
      </c>
      <c r="J34" s="79">
        <v>0</v>
      </c>
      <c r="K34" s="79">
        <v>0</v>
      </c>
      <c r="L34" s="79">
        <v>0</v>
      </c>
      <c r="M34" s="79">
        <v>0</v>
      </c>
      <c r="N34" s="79">
        <v>0</v>
      </c>
    </row>
    <row r="35" ht="20.25" customHeight="1" spans="1:14">
      <c r="A35" s="31" t="s">
        <v>154</v>
      </c>
      <c r="B35" s="184" t="s">
        <v>155</v>
      </c>
      <c r="C35" s="79">
        <v>269</v>
      </c>
      <c r="D35" s="79">
        <v>0</v>
      </c>
      <c r="E35" s="79">
        <v>269</v>
      </c>
      <c r="F35" s="79">
        <v>0</v>
      </c>
      <c r="G35" s="79">
        <v>0</v>
      </c>
      <c r="H35" s="79">
        <v>0</v>
      </c>
      <c r="I35" s="79">
        <v>0</v>
      </c>
      <c r="J35" s="79">
        <v>0</v>
      </c>
      <c r="K35" s="79">
        <v>0</v>
      </c>
      <c r="L35" s="79">
        <v>0</v>
      </c>
      <c r="M35" s="79">
        <v>0</v>
      </c>
      <c r="N35" s="79">
        <v>0</v>
      </c>
    </row>
    <row r="36" ht="20.25" customHeight="1" spans="1:14">
      <c r="A36" s="31" t="s">
        <v>156</v>
      </c>
      <c r="B36" s="184" t="s">
        <v>157</v>
      </c>
      <c r="C36" s="79">
        <v>4000</v>
      </c>
      <c r="D36" s="79">
        <v>0</v>
      </c>
      <c r="E36" s="79">
        <v>0</v>
      </c>
      <c r="F36" s="79">
        <v>4000</v>
      </c>
      <c r="G36" s="79">
        <v>0</v>
      </c>
      <c r="H36" s="79">
        <v>0</v>
      </c>
      <c r="I36" s="79">
        <v>0</v>
      </c>
      <c r="J36" s="79">
        <v>0</v>
      </c>
      <c r="K36" s="79">
        <v>0</v>
      </c>
      <c r="L36" s="79">
        <v>0</v>
      </c>
      <c r="M36" s="79">
        <v>0</v>
      </c>
      <c r="N36" s="79">
        <v>0</v>
      </c>
    </row>
    <row r="37" ht="20.25" customHeight="1" spans="1:14">
      <c r="A37" s="31" t="s">
        <v>158</v>
      </c>
      <c r="B37" s="184" t="s">
        <v>159</v>
      </c>
      <c r="C37" s="79">
        <v>4000</v>
      </c>
      <c r="D37" s="79">
        <v>0</v>
      </c>
      <c r="E37" s="79">
        <v>0</v>
      </c>
      <c r="F37" s="79">
        <v>4000</v>
      </c>
      <c r="G37" s="79">
        <v>0</v>
      </c>
      <c r="H37" s="79">
        <v>0</v>
      </c>
      <c r="I37" s="79">
        <v>0</v>
      </c>
      <c r="J37" s="79">
        <v>0</v>
      </c>
      <c r="K37" s="79">
        <v>0</v>
      </c>
      <c r="L37" s="79">
        <v>0</v>
      </c>
      <c r="M37" s="79">
        <v>0</v>
      </c>
      <c r="N37" s="79">
        <v>0</v>
      </c>
    </row>
    <row r="38" ht="20.25" customHeight="1" spans="1:14">
      <c r="A38" s="31" t="s">
        <v>160</v>
      </c>
      <c r="B38" s="184" t="s">
        <v>161</v>
      </c>
      <c r="C38" s="79">
        <v>213.2125</v>
      </c>
      <c r="D38" s="79">
        <v>148.0345</v>
      </c>
      <c r="E38" s="79">
        <v>65.178</v>
      </c>
      <c r="F38" s="79">
        <v>0</v>
      </c>
      <c r="G38" s="79">
        <v>0</v>
      </c>
      <c r="H38" s="79">
        <v>0</v>
      </c>
      <c r="I38" s="79">
        <v>0</v>
      </c>
      <c r="J38" s="79">
        <v>0</v>
      </c>
      <c r="K38" s="79">
        <v>0</v>
      </c>
      <c r="L38" s="79">
        <v>0</v>
      </c>
      <c r="M38" s="79">
        <v>0</v>
      </c>
      <c r="N38" s="79">
        <v>0</v>
      </c>
    </row>
    <row r="39" ht="20.25" customHeight="1" spans="1:14">
      <c r="A39" s="31" t="s">
        <v>162</v>
      </c>
      <c r="B39" s="184" t="s">
        <v>163</v>
      </c>
      <c r="C39" s="79">
        <v>65.178</v>
      </c>
      <c r="D39" s="79">
        <v>0</v>
      </c>
      <c r="E39" s="79">
        <v>65.178</v>
      </c>
      <c r="F39" s="79">
        <v>0</v>
      </c>
      <c r="G39" s="79">
        <v>0</v>
      </c>
      <c r="H39" s="79">
        <v>0</v>
      </c>
      <c r="I39" s="79">
        <v>0</v>
      </c>
      <c r="J39" s="79">
        <v>0</v>
      </c>
      <c r="K39" s="79">
        <v>0</v>
      </c>
      <c r="L39" s="79">
        <v>0</v>
      </c>
      <c r="M39" s="79">
        <v>0</v>
      </c>
      <c r="N39" s="79">
        <v>0</v>
      </c>
    </row>
    <row r="40" ht="20.25" customHeight="1" spans="1:14">
      <c r="A40" s="31" t="s">
        <v>164</v>
      </c>
      <c r="B40" s="184" t="s">
        <v>165</v>
      </c>
      <c r="C40" s="79">
        <v>65.178</v>
      </c>
      <c r="D40" s="79">
        <v>0</v>
      </c>
      <c r="E40" s="79">
        <v>65.178</v>
      </c>
      <c r="F40" s="79">
        <v>0</v>
      </c>
      <c r="G40" s="79">
        <v>0</v>
      </c>
      <c r="H40" s="79">
        <v>0</v>
      </c>
      <c r="I40" s="79">
        <v>0</v>
      </c>
      <c r="J40" s="79">
        <v>0</v>
      </c>
      <c r="K40" s="79">
        <v>0</v>
      </c>
      <c r="L40" s="79">
        <v>0</v>
      </c>
      <c r="M40" s="79">
        <v>0</v>
      </c>
      <c r="N40" s="79">
        <v>0</v>
      </c>
    </row>
    <row r="41" ht="20.25" customHeight="1" spans="1:14">
      <c r="A41" s="31" t="s">
        <v>166</v>
      </c>
      <c r="B41" s="184" t="s">
        <v>167</v>
      </c>
      <c r="C41" s="79">
        <v>148.0345</v>
      </c>
      <c r="D41" s="79">
        <v>148.0345</v>
      </c>
      <c r="E41" s="79">
        <v>0</v>
      </c>
      <c r="F41" s="79">
        <v>0</v>
      </c>
      <c r="G41" s="79">
        <v>0</v>
      </c>
      <c r="H41" s="79">
        <v>0</v>
      </c>
      <c r="I41" s="79">
        <v>0</v>
      </c>
      <c r="J41" s="79">
        <v>0</v>
      </c>
      <c r="K41" s="79">
        <v>0</v>
      </c>
      <c r="L41" s="79">
        <v>0</v>
      </c>
      <c r="M41" s="79">
        <v>0</v>
      </c>
      <c r="N41" s="79">
        <v>0</v>
      </c>
    </row>
    <row r="42" ht="20.25" customHeight="1" spans="1:14">
      <c r="A42" s="31" t="s">
        <v>168</v>
      </c>
      <c r="B42" s="184" t="s">
        <v>169</v>
      </c>
      <c r="C42" s="79">
        <v>144.5785</v>
      </c>
      <c r="D42" s="79">
        <v>144.5785</v>
      </c>
      <c r="E42" s="79">
        <v>0</v>
      </c>
      <c r="F42" s="79">
        <v>0</v>
      </c>
      <c r="G42" s="79">
        <v>0</v>
      </c>
      <c r="H42" s="79">
        <v>0</v>
      </c>
      <c r="I42" s="79">
        <v>0</v>
      </c>
      <c r="J42" s="79">
        <v>0</v>
      </c>
      <c r="K42" s="79">
        <v>0</v>
      </c>
      <c r="L42" s="79">
        <v>0</v>
      </c>
      <c r="M42" s="79">
        <v>0</v>
      </c>
      <c r="N42" s="79">
        <v>0</v>
      </c>
    </row>
    <row r="43" ht="20.25" customHeight="1" spans="1:14">
      <c r="A43" s="31" t="s">
        <v>170</v>
      </c>
      <c r="B43" s="184" t="s">
        <v>171</v>
      </c>
      <c r="C43" s="79">
        <v>3.456</v>
      </c>
      <c r="D43" s="79">
        <v>3.456</v>
      </c>
      <c r="E43" s="79">
        <v>0</v>
      </c>
      <c r="F43" s="79">
        <v>0</v>
      </c>
      <c r="G43" s="79">
        <v>0</v>
      </c>
      <c r="H43" s="79">
        <v>0</v>
      </c>
      <c r="I43" s="79">
        <v>0</v>
      </c>
      <c r="J43" s="79">
        <v>0</v>
      </c>
      <c r="K43" s="79">
        <v>0</v>
      </c>
      <c r="L43" s="79">
        <v>0</v>
      </c>
      <c r="M43" s="79">
        <v>0</v>
      </c>
      <c r="N43" s="79">
        <v>0</v>
      </c>
    </row>
    <row r="44" ht="20.25" customHeight="1" spans="1:14">
      <c r="A44" s="31" t="s">
        <v>172</v>
      </c>
      <c r="B44" s="184" t="s">
        <v>173</v>
      </c>
      <c r="C44" s="79">
        <v>55.14268</v>
      </c>
      <c r="D44" s="79">
        <v>35.14268</v>
      </c>
      <c r="E44" s="79">
        <v>20</v>
      </c>
      <c r="F44" s="79">
        <v>0</v>
      </c>
      <c r="G44" s="79">
        <v>0</v>
      </c>
      <c r="H44" s="79">
        <v>0</v>
      </c>
      <c r="I44" s="79">
        <v>0</v>
      </c>
      <c r="J44" s="79">
        <v>0</v>
      </c>
      <c r="K44" s="79">
        <v>0</v>
      </c>
      <c r="L44" s="79">
        <v>0</v>
      </c>
      <c r="M44" s="79">
        <v>0</v>
      </c>
      <c r="N44" s="79">
        <v>0</v>
      </c>
    </row>
    <row r="45" ht="20.25" customHeight="1" spans="1:14">
      <c r="A45" s="31" t="s">
        <v>174</v>
      </c>
      <c r="B45" s="184" t="s">
        <v>175</v>
      </c>
      <c r="C45" s="79">
        <v>55.14268</v>
      </c>
      <c r="D45" s="79">
        <v>35.14268</v>
      </c>
      <c r="E45" s="79">
        <v>20</v>
      </c>
      <c r="F45" s="79">
        <v>0</v>
      </c>
      <c r="G45" s="79">
        <v>0</v>
      </c>
      <c r="H45" s="79">
        <v>0</v>
      </c>
      <c r="I45" s="79">
        <v>0</v>
      </c>
      <c r="J45" s="79">
        <v>0</v>
      </c>
      <c r="K45" s="79">
        <v>0</v>
      </c>
      <c r="L45" s="79">
        <v>0</v>
      </c>
      <c r="M45" s="79">
        <v>0</v>
      </c>
      <c r="N45" s="79">
        <v>0</v>
      </c>
    </row>
    <row r="46" ht="20.25" customHeight="1" spans="1:14">
      <c r="A46" s="31" t="s">
        <v>176</v>
      </c>
      <c r="B46" s="184" t="s">
        <v>177</v>
      </c>
      <c r="C46" s="79">
        <v>10.64</v>
      </c>
      <c r="D46" s="79">
        <v>0</v>
      </c>
      <c r="E46" s="79">
        <v>10.64</v>
      </c>
      <c r="F46" s="79">
        <v>0</v>
      </c>
      <c r="G46" s="79">
        <v>0</v>
      </c>
      <c r="H46" s="79">
        <v>0</v>
      </c>
      <c r="I46" s="79">
        <v>0</v>
      </c>
      <c r="J46" s="79">
        <v>0</v>
      </c>
      <c r="K46" s="79">
        <v>0</v>
      </c>
      <c r="L46" s="79">
        <v>0</v>
      </c>
      <c r="M46" s="79">
        <v>0</v>
      </c>
      <c r="N46" s="79">
        <v>0</v>
      </c>
    </row>
    <row r="47" ht="20.25" customHeight="1" spans="1:14">
      <c r="A47" s="31" t="s">
        <v>178</v>
      </c>
      <c r="B47" s="184" t="s">
        <v>179</v>
      </c>
      <c r="C47" s="79">
        <v>35.14268</v>
      </c>
      <c r="D47" s="79">
        <v>35.14268</v>
      </c>
      <c r="E47" s="79">
        <v>0</v>
      </c>
      <c r="F47" s="79">
        <v>0</v>
      </c>
      <c r="G47" s="79">
        <v>0</v>
      </c>
      <c r="H47" s="79">
        <v>0</v>
      </c>
      <c r="I47" s="79">
        <v>0</v>
      </c>
      <c r="J47" s="79">
        <v>0</v>
      </c>
      <c r="K47" s="79">
        <v>0</v>
      </c>
      <c r="L47" s="79">
        <v>0</v>
      </c>
      <c r="M47" s="79">
        <v>0</v>
      </c>
      <c r="N47" s="79">
        <v>0</v>
      </c>
    </row>
    <row r="48" ht="20.25" customHeight="1" spans="1:14">
      <c r="A48" s="31" t="s">
        <v>180</v>
      </c>
      <c r="B48" s="184" t="s">
        <v>181</v>
      </c>
      <c r="C48" s="79">
        <v>9.36</v>
      </c>
      <c r="D48" s="79">
        <v>0</v>
      </c>
      <c r="E48" s="79">
        <v>9.36</v>
      </c>
      <c r="F48" s="79">
        <v>0</v>
      </c>
      <c r="G48" s="79">
        <v>0</v>
      </c>
      <c r="H48" s="79">
        <v>0</v>
      </c>
      <c r="I48" s="79">
        <v>0</v>
      </c>
      <c r="J48" s="79">
        <v>0</v>
      </c>
      <c r="K48" s="79">
        <v>0</v>
      </c>
      <c r="L48" s="79">
        <v>0</v>
      </c>
      <c r="M48" s="79">
        <v>0</v>
      </c>
      <c r="N48" s="79">
        <v>0</v>
      </c>
    </row>
    <row r="49" ht="17.25" customHeight="1" spans="1:14">
      <c r="A49" s="150" t="s">
        <v>182</v>
      </c>
      <c r="B49" s="214" t="s">
        <v>182</v>
      </c>
      <c r="C49" s="79">
        <v>11959.504368</v>
      </c>
      <c r="D49" s="79">
        <v>2298.673768</v>
      </c>
      <c r="E49" s="79">
        <v>5660.8306</v>
      </c>
      <c r="F49" s="79">
        <v>4000</v>
      </c>
      <c r="G49" s="79">
        <v>0</v>
      </c>
      <c r="H49" s="79">
        <v>0</v>
      </c>
      <c r="I49" s="79">
        <v>0</v>
      </c>
      <c r="J49" s="79">
        <v>0</v>
      </c>
      <c r="K49" s="79">
        <v>0</v>
      </c>
      <c r="L49" s="79">
        <v>0</v>
      </c>
      <c r="M49" s="79">
        <v>0</v>
      </c>
      <c r="N49" s="79">
        <v>0</v>
      </c>
    </row>
  </sheetData>
  <mergeCells count="13">
    <mergeCell ref="A2:N2"/>
    <mergeCell ref="A3:K3"/>
    <mergeCell ref="M3:N3"/>
    <mergeCell ref="I4:N4"/>
    <mergeCell ref="A49:B49"/>
    <mergeCell ref="A4:A5"/>
    <mergeCell ref="B4:B5"/>
    <mergeCell ref="C4:C5"/>
    <mergeCell ref="D4:D5"/>
    <mergeCell ref="E4:E5"/>
    <mergeCell ref="F4:F5"/>
    <mergeCell ref="G4:G5"/>
    <mergeCell ref="H4:H5"/>
  </mergeCells>
  <printOptions horizontalCentered="1"/>
  <pageMargins left="0.308333333333333" right="0.308333333333333" top="0.466666666666667" bottom="0.466666666666667" header="0.4" footer="0.4"/>
  <pageSetup paperSize="9" scale="88" orientation="landscape" useFirstPageNumber="1"/>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2"/>
  <sheetViews>
    <sheetView topLeftCell="A25" workbookViewId="0">
      <selection activeCell="D18" sqref="D18"/>
    </sheetView>
  </sheetViews>
  <sheetFormatPr defaultColWidth="10.3666666666667" defaultRowHeight="14.25" customHeight="1" outlineLevelCol="3"/>
  <cols>
    <col min="1" max="1" width="57.5" style="187" customWidth="1"/>
    <col min="2" max="2" width="45.3222222222222" style="187" customWidth="1"/>
    <col min="3" max="3" width="56.6666666666667" style="187" customWidth="1"/>
    <col min="4" max="4" width="42.5" style="187" customWidth="1"/>
    <col min="5" max="5" width="10.6555555555556" customWidth="1"/>
    <col min="6" max="256" width="10.6555555555556"/>
  </cols>
  <sheetData>
    <row r="1" customFormat="1" customHeight="1" spans="1:4">
      <c r="A1" s="188"/>
      <c r="B1" s="188"/>
      <c r="C1" s="188"/>
      <c r="D1" s="189" t="s">
        <v>183</v>
      </c>
    </row>
    <row r="2" customFormat="1" ht="31.5" customHeight="1" spans="1:4">
      <c r="A2" s="190" t="s">
        <v>184</v>
      </c>
      <c r="B2" s="191"/>
      <c r="C2" s="191"/>
      <c r="D2" s="191"/>
    </row>
    <row r="3" customFormat="1" ht="17.25" customHeight="1" spans="1:4">
      <c r="A3" s="192" t="s">
        <v>2</v>
      </c>
      <c r="B3" s="193"/>
      <c r="C3" s="193"/>
      <c r="D3" s="194" t="s">
        <v>3</v>
      </c>
    </row>
    <row r="4" customFormat="1" ht="19.5" customHeight="1" spans="1:4">
      <c r="A4" s="195" t="s">
        <v>4</v>
      </c>
      <c r="B4" s="196"/>
      <c r="C4" s="195" t="s">
        <v>5</v>
      </c>
      <c r="D4" s="196"/>
    </row>
    <row r="5" customFormat="1" ht="21.75" customHeight="1" spans="1:4">
      <c r="A5" s="197" t="s">
        <v>6</v>
      </c>
      <c r="B5" s="198" t="s">
        <v>7</v>
      </c>
      <c r="C5" s="197" t="s">
        <v>185</v>
      </c>
      <c r="D5" s="198" t="s">
        <v>7</v>
      </c>
    </row>
    <row r="6" customFormat="1" ht="17.25" customHeight="1" spans="1:4">
      <c r="A6" s="199"/>
      <c r="B6" s="200"/>
      <c r="C6" s="199"/>
      <c r="D6" s="200"/>
    </row>
    <row r="7" customFormat="1" ht="17.25" customHeight="1" spans="1:4">
      <c r="A7" s="201" t="s">
        <v>186</v>
      </c>
      <c r="B7" s="202">
        <v>11959.504368</v>
      </c>
      <c r="C7" s="203" t="s">
        <v>187</v>
      </c>
      <c r="D7" s="202">
        <v>11959.504368</v>
      </c>
    </row>
    <row r="8" customFormat="1" ht="17.25" customHeight="1" spans="1:4">
      <c r="A8" s="204" t="s">
        <v>188</v>
      </c>
      <c r="B8" s="202">
        <v>7959.504368</v>
      </c>
      <c r="C8" s="203" t="s">
        <v>189</v>
      </c>
      <c r="D8" s="202">
        <v>0</v>
      </c>
    </row>
    <row r="9" customFormat="1" ht="17.25" customHeight="1" spans="1:4">
      <c r="A9" s="204" t="s">
        <v>190</v>
      </c>
      <c r="B9" s="202">
        <v>4000</v>
      </c>
      <c r="C9" s="203" t="s">
        <v>191</v>
      </c>
      <c r="D9" s="202">
        <v>0</v>
      </c>
    </row>
    <row r="10" customFormat="1" ht="17.25" customHeight="1" spans="1:4">
      <c r="A10" s="204" t="s">
        <v>192</v>
      </c>
      <c r="B10" s="202">
        <v>0</v>
      </c>
      <c r="C10" s="203" t="s">
        <v>193</v>
      </c>
      <c r="D10" s="202">
        <v>19</v>
      </c>
    </row>
    <row r="11" customFormat="1" ht="17.25" customHeight="1" spans="1:4">
      <c r="A11" s="204" t="s">
        <v>194</v>
      </c>
      <c r="B11" s="202">
        <v>0</v>
      </c>
      <c r="C11" s="203" t="s">
        <v>195</v>
      </c>
      <c r="D11" s="202">
        <v>0</v>
      </c>
    </row>
    <row r="12" customFormat="1" ht="17.25" customHeight="1" spans="1:4">
      <c r="A12" s="204" t="s">
        <v>188</v>
      </c>
      <c r="B12" s="202">
        <v>0</v>
      </c>
      <c r="C12" s="203" t="s">
        <v>196</v>
      </c>
      <c r="D12" s="202">
        <v>2.67</v>
      </c>
    </row>
    <row r="13" customFormat="1" ht="17.25" customHeight="1" spans="1:4">
      <c r="A13" s="205" t="s">
        <v>190</v>
      </c>
      <c r="B13" s="202">
        <v>0</v>
      </c>
      <c r="C13" s="203" t="s">
        <v>197</v>
      </c>
      <c r="D13" s="202">
        <v>0</v>
      </c>
    </row>
    <row r="14" customFormat="1" ht="17.25" customHeight="1" spans="1:4">
      <c r="A14" s="205" t="s">
        <v>192</v>
      </c>
      <c r="B14" s="202">
        <v>0</v>
      </c>
      <c r="C14" s="203" t="s">
        <v>198</v>
      </c>
      <c r="D14" s="202">
        <v>0</v>
      </c>
    </row>
    <row r="15" customFormat="1" ht="17.25" customHeight="1" spans="1:4">
      <c r="A15" s="204"/>
      <c r="B15" s="202">
        <v>0</v>
      </c>
      <c r="C15" s="203" t="s">
        <v>199</v>
      </c>
      <c r="D15" s="202">
        <v>249.312</v>
      </c>
    </row>
    <row r="16" customFormat="1" ht="17.25" customHeight="1" spans="1:4">
      <c r="A16" s="204"/>
      <c r="B16" s="202">
        <v>0</v>
      </c>
      <c r="C16" s="203" t="s">
        <v>200</v>
      </c>
      <c r="D16" s="202">
        <v>106.8</v>
      </c>
    </row>
    <row r="17" customFormat="1" ht="17.25" customHeight="1" spans="1:4">
      <c r="A17" s="204"/>
      <c r="B17" s="202">
        <v>0</v>
      </c>
      <c r="C17" s="203" t="s">
        <v>201</v>
      </c>
      <c r="D17" s="202">
        <v>296.03528</v>
      </c>
    </row>
    <row r="18" customFormat="1" ht="17.25" customHeight="1" spans="1:4">
      <c r="A18" s="205"/>
      <c r="B18" s="202">
        <v>0</v>
      </c>
      <c r="C18" s="203" t="s">
        <v>202</v>
      </c>
      <c r="D18" s="202">
        <v>11017.331908</v>
      </c>
    </row>
    <row r="19" customFormat="1" ht="17.25" customHeight="1" spans="1:4">
      <c r="A19" s="205"/>
      <c r="B19" s="202">
        <v>0</v>
      </c>
      <c r="C19" s="203" t="s">
        <v>203</v>
      </c>
      <c r="D19" s="202">
        <v>0</v>
      </c>
    </row>
    <row r="20" customFormat="1" ht="17.25" customHeight="1" spans="1:4">
      <c r="A20" s="202"/>
      <c r="B20" s="202">
        <v>0</v>
      </c>
      <c r="C20" s="203" t="s">
        <v>204</v>
      </c>
      <c r="D20" s="202">
        <v>0</v>
      </c>
    </row>
    <row r="21" customFormat="1" ht="17.25" customHeight="1" spans="1:4">
      <c r="A21" s="202"/>
      <c r="B21" s="202">
        <v>0</v>
      </c>
      <c r="C21" s="203" t="s">
        <v>205</v>
      </c>
      <c r="D21" s="202">
        <v>0</v>
      </c>
    </row>
    <row r="22" customFormat="1" ht="17.25" customHeight="1" spans="1:4">
      <c r="A22" s="202"/>
      <c r="B22" s="202">
        <v>0</v>
      </c>
      <c r="C22" s="203" t="s">
        <v>206</v>
      </c>
      <c r="D22" s="202">
        <v>0</v>
      </c>
    </row>
    <row r="23" customFormat="1" ht="17.25" customHeight="1" spans="1:4">
      <c r="A23" s="202"/>
      <c r="B23" s="202">
        <v>0</v>
      </c>
      <c r="C23" s="203" t="s">
        <v>207</v>
      </c>
      <c r="D23" s="202">
        <v>0</v>
      </c>
    </row>
    <row r="24" customFormat="1" ht="17.25" customHeight="1" spans="1:4">
      <c r="A24" s="202"/>
      <c r="B24" s="202">
        <v>0</v>
      </c>
      <c r="C24" s="203" t="s">
        <v>208</v>
      </c>
      <c r="D24" s="202">
        <v>0</v>
      </c>
    </row>
    <row r="25" customFormat="1" ht="17.25" customHeight="1" spans="1:4">
      <c r="A25" s="202"/>
      <c r="B25" s="202">
        <v>0</v>
      </c>
      <c r="C25" s="203" t="s">
        <v>209</v>
      </c>
      <c r="D25" s="202">
        <v>0</v>
      </c>
    </row>
    <row r="26" customFormat="1" ht="17.25" customHeight="1" spans="1:4">
      <c r="A26" s="202"/>
      <c r="B26" s="202">
        <v>0</v>
      </c>
      <c r="C26" s="203" t="s">
        <v>210</v>
      </c>
      <c r="D26" s="202">
        <v>213.2125</v>
      </c>
    </row>
    <row r="27" customFormat="1" ht="17.25" customHeight="1" spans="1:4">
      <c r="A27" s="202"/>
      <c r="B27" s="202">
        <v>0</v>
      </c>
      <c r="C27" s="203" t="s">
        <v>211</v>
      </c>
      <c r="D27" s="202">
        <v>0</v>
      </c>
    </row>
    <row r="28" customFormat="1" ht="17.25" customHeight="1" spans="1:4">
      <c r="A28" s="202"/>
      <c r="B28" s="202">
        <v>0</v>
      </c>
      <c r="C28" s="203" t="s">
        <v>212</v>
      </c>
      <c r="D28" s="202">
        <v>55.14268</v>
      </c>
    </row>
    <row r="29" customFormat="1" ht="17.25" customHeight="1" spans="1:4">
      <c r="A29" s="202"/>
      <c r="B29" s="202">
        <v>0</v>
      </c>
      <c r="C29" s="203" t="s">
        <v>213</v>
      </c>
      <c r="D29" s="202">
        <v>0</v>
      </c>
    </row>
    <row r="30" customFormat="1" ht="17.25" customHeight="1" spans="1:4">
      <c r="A30" s="202"/>
      <c r="B30" s="202">
        <v>0</v>
      </c>
      <c r="C30" s="203" t="s">
        <v>214</v>
      </c>
      <c r="D30" s="202">
        <v>0</v>
      </c>
    </row>
    <row r="31" customFormat="1" customHeight="1" spans="1:4">
      <c r="A31" s="206"/>
      <c r="B31" s="202">
        <v>0</v>
      </c>
      <c r="C31" s="205" t="s">
        <v>215</v>
      </c>
      <c r="D31" s="202">
        <v>0</v>
      </c>
    </row>
    <row r="32" customFormat="1" ht="17.25" customHeight="1" spans="1:4">
      <c r="A32" s="207" t="s">
        <v>216</v>
      </c>
      <c r="B32" s="202">
        <f>B7+B11</f>
        <v>11959.504368</v>
      </c>
      <c r="C32" s="206" t="s">
        <v>49</v>
      </c>
      <c r="D32" s="202">
        <f>SUM(D8:D31)</f>
        <v>11959.504368</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47"/>
  <sheetViews>
    <sheetView topLeftCell="A19" workbookViewId="0">
      <selection activeCell="A2" sqref="A2:G2"/>
    </sheetView>
  </sheetViews>
  <sheetFormatPr defaultColWidth="10.6666666666667" defaultRowHeight="14.25" customHeight="1" outlineLevelCol="6"/>
  <cols>
    <col min="1" max="1" width="23.5" style="108" customWidth="1"/>
    <col min="2" max="2" width="51.3333333333333" style="108" customWidth="1"/>
    <col min="3" max="3" width="28.3333333333333" style="36" customWidth="1"/>
    <col min="4" max="4" width="19.3333333333333" style="36" customWidth="1"/>
    <col min="5" max="7" width="28.3333333333333" style="36" customWidth="1"/>
    <col min="8" max="8" width="10.6666666666667" style="36" customWidth="1"/>
    <col min="9" max="9" width="17.8333333333333" style="36" customWidth="1"/>
    <col min="10" max="16384" width="10.6666666666667" style="36" customWidth="1"/>
  </cols>
  <sheetData>
    <row r="1" customHeight="1" spans="4:7">
      <c r="D1" s="136"/>
      <c r="F1" s="38"/>
      <c r="G1" s="3" t="s">
        <v>217</v>
      </c>
    </row>
    <row r="2" ht="39" customHeight="1" spans="1:7">
      <c r="A2" s="115" t="s">
        <v>218</v>
      </c>
      <c r="B2" s="115"/>
      <c r="C2" s="115"/>
      <c r="D2" s="115"/>
      <c r="E2" s="115"/>
      <c r="F2" s="115"/>
      <c r="G2" s="115"/>
    </row>
    <row r="3" ht="18" customHeight="1" spans="1:7">
      <c r="A3" s="116" t="s">
        <v>2</v>
      </c>
      <c r="F3" s="111"/>
      <c r="G3" s="117" t="s">
        <v>3</v>
      </c>
    </row>
    <row r="4" ht="20.25" customHeight="1" spans="1:7">
      <c r="A4" s="179" t="s">
        <v>219</v>
      </c>
      <c r="B4" s="180"/>
      <c r="C4" s="118" t="s">
        <v>54</v>
      </c>
      <c r="D4" s="155" t="s">
        <v>86</v>
      </c>
      <c r="E4" s="121"/>
      <c r="F4" s="122"/>
      <c r="G4" s="181" t="s">
        <v>87</v>
      </c>
    </row>
    <row r="5" ht="20.25" customHeight="1" spans="1:7">
      <c r="A5" s="182" t="s">
        <v>84</v>
      </c>
      <c r="B5" s="182" t="s">
        <v>85</v>
      </c>
      <c r="C5" s="98"/>
      <c r="D5" s="175" t="s">
        <v>56</v>
      </c>
      <c r="E5" s="175" t="s">
        <v>220</v>
      </c>
      <c r="F5" s="175" t="s">
        <v>221</v>
      </c>
      <c r="G5" s="99"/>
    </row>
    <row r="6" ht="13.5" customHeight="1" spans="1:7">
      <c r="A6" s="182" t="s">
        <v>222</v>
      </c>
      <c r="B6" s="182" t="s">
        <v>223</v>
      </c>
      <c r="C6" s="183" t="s">
        <v>224</v>
      </c>
      <c r="D6" s="125"/>
      <c r="E6" s="183" t="s">
        <v>225</v>
      </c>
      <c r="F6" s="183" t="s">
        <v>226</v>
      </c>
      <c r="G6" s="183" t="s">
        <v>95</v>
      </c>
    </row>
    <row r="7" ht="18" customHeight="1" spans="1:7">
      <c r="A7" s="31" t="s">
        <v>98</v>
      </c>
      <c r="B7" s="184" t="s">
        <v>99</v>
      </c>
      <c r="C7" s="79">
        <v>19</v>
      </c>
      <c r="D7" s="79">
        <v>0</v>
      </c>
      <c r="E7" s="79">
        <v>0</v>
      </c>
      <c r="F7" s="79">
        <v>0</v>
      </c>
      <c r="G7" s="79">
        <v>19</v>
      </c>
    </row>
    <row r="8" ht="18" customHeight="1" spans="1:7">
      <c r="A8" s="31" t="s">
        <v>100</v>
      </c>
      <c r="B8" s="184" t="s">
        <v>101</v>
      </c>
      <c r="C8" s="79">
        <v>19</v>
      </c>
      <c r="D8" s="79">
        <v>0</v>
      </c>
      <c r="E8" s="79">
        <v>0</v>
      </c>
      <c r="F8" s="79">
        <v>0</v>
      </c>
      <c r="G8" s="79">
        <v>19</v>
      </c>
    </row>
    <row r="9" ht="18" customHeight="1" spans="1:7">
      <c r="A9" s="31" t="s">
        <v>102</v>
      </c>
      <c r="B9" s="184" t="s">
        <v>103</v>
      </c>
      <c r="C9" s="79">
        <v>19</v>
      </c>
      <c r="D9" s="79">
        <v>0</v>
      </c>
      <c r="E9" s="79">
        <v>0</v>
      </c>
      <c r="F9" s="79">
        <v>0</v>
      </c>
      <c r="G9" s="79">
        <v>19</v>
      </c>
    </row>
    <row r="10" ht="18" customHeight="1" spans="1:7">
      <c r="A10" s="31" t="s">
        <v>104</v>
      </c>
      <c r="B10" s="184" t="s">
        <v>105</v>
      </c>
      <c r="C10" s="79">
        <v>2.67</v>
      </c>
      <c r="D10" s="79">
        <v>2.67</v>
      </c>
      <c r="E10" s="79">
        <v>0</v>
      </c>
      <c r="F10" s="79">
        <v>2.67</v>
      </c>
      <c r="G10" s="79">
        <v>0</v>
      </c>
    </row>
    <row r="11" ht="18" customHeight="1" spans="1:7">
      <c r="A11" s="31" t="s">
        <v>106</v>
      </c>
      <c r="B11" s="184" t="s">
        <v>107</v>
      </c>
      <c r="C11" s="79">
        <v>2.67</v>
      </c>
      <c r="D11" s="79">
        <v>2.67</v>
      </c>
      <c r="E11" s="79">
        <v>0</v>
      </c>
      <c r="F11" s="79">
        <v>2.67</v>
      </c>
      <c r="G11" s="79">
        <v>0</v>
      </c>
    </row>
    <row r="12" ht="18" customHeight="1" spans="1:7">
      <c r="A12" s="31" t="s">
        <v>108</v>
      </c>
      <c r="B12" s="184" t="s">
        <v>109</v>
      </c>
      <c r="C12" s="79">
        <v>2.67</v>
      </c>
      <c r="D12" s="79">
        <v>2.67</v>
      </c>
      <c r="E12" s="79">
        <v>0</v>
      </c>
      <c r="F12" s="79">
        <v>2.67</v>
      </c>
      <c r="G12" s="79">
        <v>0</v>
      </c>
    </row>
    <row r="13" ht="18" customHeight="1" spans="1:7">
      <c r="A13" s="31" t="s">
        <v>110</v>
      </c>
      <c r="B13" s="184" t="s">
        <v>111</v>
      </c>
      <c r="C13" s="79">
        <v>249.312</v>
      </c>
      <c r="D13" s="79">
        <v>249.312</v>
      </c>
      <c r="E13" s="79">
        <v>247.992</v>
      </c>
      <c r="F13" s="79">
        <v>1.32</v>
      </c>
      <c r="G13" s="79">
        <v>0</v>
      </c>
    </row>
    <row r="14" ht="18" customHeight="1" spans="1:7">
      <c r="A14" s="31" t="s">
        <v>112</v>
      </c>
      <c r="B14" s="184" t="s">
        <v>113</v>
      </c>
      <c r="C14" s="79">
        <v>249.312</v>
      </c>
      <c r="D14" s="79">
        <v>249.312</v>
      </c>
      <c r="E14" s="79">
        <v>247.992</v>
      </c>
      <c r="F14" s="79">
        <v>1.32</v>
      </c>
      <c r="G14" s="79">
        <v>0</v>
      </c>
    </row>
    <row r="15" ht="18" customHeight="1" spans="1:7">
      <c r="A15" s="31" t="s">
        <v>114</v>
      </c>
      <c r="B15" s="184" t="s">
        <v>115</v>
      </c>
      <c r="C15" s="79">
        <v>32.26</v>
      </c>
      <c r="D15" s="79">
        <v>32.26</v>
      </c>
      <c r="E15" s="79">
        <v>31.66</v>
      </c>
      <c r="F15" s="79">
        <v>0.6</v>
      </c>
      <c r="G15" s="79">
        <v>0</v>
      </c>
    </row>
    <row r="16" ht="18" customHeight="1" spans="1:7">
      <c r="A16" s="31" t="s">
        <v>116</v>
      </c>
      <c r="B16" s="184" t="s">
        <v>117</v>
      </c>
      <c r="C16" s="79">
        <v>32.352</v>
      </c>
      <c r="D16" s="79">
        <v>32.352</v>
      </c>
      <c r="E16" s="79">
        <v>31.632</v>
      </c>
      <c r="F16" s="79">
        <v>0.72</v>
      </c>
      <c r="G16" s="79">
        <v>0</v>
      </c>
    </row>
    <row r="17" ht="18" customHeight="1" spans="1:7">
      <c r="A17" s="31" t="s">
        <v>118</v>
      </c>
      <c r="B17" s="184" t="s">
        <v>119</v>
      </c>
      <c r="C17" s="79">
        <v>162.2</v>
      </c>
      <c r="D17" s="79">
        <v>162.2</v>
      </c>
      <c r="E17" s="79">
        <v>162.2</v>
      </c>
      <c r="F17" s="79">
        <v>0</v>
      </c>
      <c r="G17" s="79">
        <v>0</v>
      </c>
    </row>
    <row r="18" ht="18" customHeight="1" spans="1:7">
      <c r="A18" s="31" t="s">
        <v>120</v>
      </c>
      <c r="B18" s="184" t="s">
        <v>121</v>
      </c>
      <c r="C18" s="79">
        <v>22.5</v>
      </c>
      <c r="D18" s="79">
        <v>22.5</v>
      </c>
      <c r="E18" s="79">
        <v>22.5</v>
      </c>
      <c r="F18" s="79">
        <v>0</v>
      </c>
      <c r="G18" s="79">
        <v>0</v>
      </c>
    </row>
    <row r="19" ht="18" customHeight="1" spans="1:7">
      <c r="A19" s="31" t="s">
        <v>122</v>
      </c>
      <c r="B19" s="184" t="s">
        <v>123</v>
      </c>
      <c r="C19" s="79">
        <v>106.8</v>
      </c>
      <c r="D19" s="79">
        <v>106.8</v>
      </c>
      <c r="E19" s="79">
        <v>106.8</v>
      </c>
      <c r="F19" s="79">
        <v>0</v>
      </c>
      <c r="G19" s="79">
        <v>0</v>
      </c>
    </row>
    <row r="20" ht="18" customHeight="1" spans="1:7">
      <c r="A20" s="31" t="s">
        <v>124</v>
      </c>
      <c r="B20" s="184" t="s">
        <v>125</v>
      </c>
      <c r="C20" s="79">
        <v>106.8</v>
      </c>
      <c r="D20" s="79">
        <v>106.8</v>
      </c>
      <c r="E20" s="79">
        <v>106.8</v>
      </c>
      <c r="F20" s="79">
        <v>0</v>
      </c>
      <c r="G20" s="79">
        <v>0</v>
      </c>
    </row>
    <row r="21" ht="18" customHeight="1" spans="1:7">
      <c r="A21" s="31" t="s">
        <v>126</v>
      </c>
      <c r="B21" s="184" t="s">
        <v>127</v>
      </c>
      <c r="C21" s="79">
        <v>24</v>
      </c>
      <c r="D21" s="79">
        <v>24</v>
      </c>
      <c r="E21" s="79">
        <v>24</v>
      </c>
      <c r="F21" s="79">
        <v>0</v>
      </c>
      <c r="G21" s="79">
        <v>0</v>
      </c>
    </row>
    <row r="22" ht="18" customHeight="1" spans="1:7">
      <c r="A22" s="31" t="s">
        <v>128</v>
      </c>
      <c r="B22" s="184" t="s">
        <v>129</v>
      </c>
      <c r="C22" s="79">
        <v>82.8</v>
      </c>
      <c r="D22" s="79">
        <v>82.8</v>
      </c>
      <c r="E22" s="79">
        <v>82.8</v>
      </c>
      <c r="F22" s="79">
        <v>0</v>
      </c>
      <c r="G22" s="79">
        <v>0</v>
      </c>
    </row>
    <row r="23" ht="18" customHeight="1" spans="1:7">
      <c r="A23" s="31" t="s">
        <v>130</v>
      </c>
      <c r="B23" s="184" t="s">
        <v>131</v>
      </c>
      <c r="C23" s="79">
        <v>296.03528</v>
      </c>
      <c r="D23" s="79">
        <v>296.03528</v>
      </c>
      <c r="E23" s="79">
        <v>276.9871</v>
      </c>
      <c r="F23" s="79">
        <v>19.04818</v>
      </c>
      <c r="G23" s="79">
        <v>0</v>
      </c>
    </row>
    <row r="24" ht="18" customHeight="1" spans="1:7">
      <c r="A24" s="31" t="s">
        <v>132</v>
      </c>
      <c r="B24" s="184" t="s">
        <v>133</v>
      </c>
      <c r="C24" s="79">
        <v>296.03528</v>
      </c>
      <c r="D24" s="79">
        <v>296.03528</v>
      </c>
      <c r="E24" s="79">
        <v>276.9871</v>
      </c>
      <c r="F24" s="79">
        <v>19.04818</v>
      </c>
      <c r="G24" s="79">
        <v>0</v>
      </c>
    </row>
    <row r="25" ht="18" customHeight="1" spans="1:7">
      <c r="A25" s="31" t="s">
        <v>134</v>
      </c>
      <c r="B25" s="184" t="s">
        <v>135</v>
      </c>
      <c r="C25" s="79">
        <v>296.03528</v>
      </c>
      <c r="D25" s="79">
        <v>296.03528</v>
      </c>
      <c r="E25" s="79">
        <v>276.9871</v>
      </c>
      <c r="F25" s="79">
        <v>19.04818</v>
      </c>
      <c r="G25" s="79">
        <v>0</v>
      </c>
    </row>
    <row r="26" ht="18" customHeight="1" spans="1:7">
      <c r="A26" s="31" t="s">
        <v>136</v>
      </c>
      <c r="B26" s="184" t="s">
        <v>137</v>
      </c>
      <c r="C26" s="79">
        <v>7017.331908</v>
      </c>
      <c r="D26" s="79">
        <v>1460.679308</v>
      </c>
      <c r="E26" s="79">
        <v>1135.4483</v>
      </c>
      <c r="F26" s="79">
        <v>325.231008</v>
      </c>
      <c r="G26" s="79">
        <v>5556.6526</v>
      </c>
    </row>
    <row r="27" ht="18" customHeight="1" spans="1:7">
      <c r="A27" s="31" t="s">
        <v>138</v>
      </c>
      <c r="B27" s="184" t="s">
        <v>139</v>
      </c>
      <c r="C27" s="79">
        <v>2055.679308</v>
      </c>
      <c r="D27" s="79">
        <v>1460.679308</v>
      </c>
      <c r="E27" s="79">
        <v>1135.4483</v>
      </c>
      <c r="F27" s="79">
        <v>325.231008</v>
      </c>
      <c r="G27" s="79">
        <v>595</v>
      </c>
    </row>
    <row r="28" ht="18" customHeight="1" spans="1:7">
      <c r="A28" s="31" t="s">
        <v>140</v>
      </c>
      <c r="B28" s="184" t="s">
        <v>141</v>
      </c>
      <c r="C28" s="79">
        <v>586.515312</v>
      </c>
      <c r="D28" s="79">
        <v>586.515312</v>
      </c>
      <c r="E28" s="79">
        <v>322.5385</v>
      </c>
      <c r="F28" s="79">
        <v>263.976812</v>
      </c>
      <c r="G28" s="79">
        <v>0</v>
      </c>
    </row>
    <row r="29" ht="18" customHeight="1" spans="1:7">
      <c r="A29" s="31" t="s">
        <v>142</v>
      </c>
      <c r="B29" s="184" t="s">
        <v>143</v>
      </c>
      <c r="C29" s="79">
        <v>365.944584</v>
      </c>
      <c r="D29" s="79">
        <v>365.944584</v>
      </c>
      <c r="E29" s="79">
        <v>342.4095</v>
      </c>
      <c r="F29" s="79">
        <v>23.535084</v>
      </c>
      <c r="G29" s="79">
        <v>0</v>
      </c>
    </row>
    <row r="30" ht="18" customHeight="1" spans="1:7">
      <c r="A30" s="31" t="s">
        <v>144</v>
      </c>
      <c r="B30" s="184" t="s">
        <v>145</v>
      </c>
      <c r="C30" s="79">
        <v>536.219412</v>
      </c>
      <c r="D30" s="79">
        <v>508.219412</v>
      </c>
      <c r="E30" s="79">
        <v>470.5003</v>
      </c>
      <c r="F30" s="79">
        <v>37.719112</v>
      </c>
      <c r="G30" s="79">
        <v>28</v>
      </c>
    </row>
    <row r="31" ht="18" customHeight="1" spans="1:7">
      <c r="A31" s="31" t="s">
        <v>146</v>
      </c>
      <c r="B31" s="184" t="s">
        <v>147</v>
      </c>
      <c r="C31" s="79">
        <v>567</v>
      </c>
      <c r="D31" s="79">
        <v>0</v>
      </c>
      <c r="E31" s="79">
        <v>0</v>
      </c>
      <c r="F31" s="79">
        <v>0</v>
      </c>
      <c r="G31" s="79">
        <v>567</v>
      </c>
    </row>
    <row r="32" ht="18" customHeight="1" spans="1:7">
      <c r="A32" s="31" t="s">
        <v>148</v>
      </c>
      <c r="B32" s="184" t="s">
        <v>149</v>
      </c>
      <c r="C32" s="79">
        <v>4692.6526</v>
      </c>
      <c r="D32" s="79">
        <v>0</v>
      </c>
      <c r="E32" s="79">
        <v>0</v>
      </c>
      <c r="F32" s="79">
        <v>0</v>
      </c>
      <c r="G32" s="79">
        <v>4692.6526</v>
      </c>
    </row>
    <row r="33" ht="18" customHeight="1" spans="1:7">
      <c r="A33" s="31" t="s">
        <v>150</v>
      </c>
      <c r="B33" s="184" t="s">
        <v>151</v>
      </c>
      <c r="C33" s="79">
        <v>4692.6526</v>
      </c>
      <c r="D33" s="79">
        <v>0</v>
      </c>
      <c r="E33" s="79">
        <v>0</v>
      </c>
      <c r="F33" s="79">
        <v>0</v>
      </c>
      <c r="G33" s="79">
        <v>4692.6526</v>
      </c>
    </row>
    <row r="34" ht="18" customHeight="1" spans="1:7">
      <c r="A34" s="31" t="s">
        <v>152</v>
      </c>
      <c r="B34" s="184" t="s">
        <v>153</v>
      </c>
      <c r="C34" s="79">
        <v>269</v>
      </c>
      <c r="D34" s="79">
        <v>0</v>
      </c>
      <c r="E34" s="79">
        <v>0</v>
      </c>
      <c r="F34" s="79">
        <v>0</v>
      </c>
      <c r="G34" s="79">
        <v>269</v>
      </c>
    </row>
    <row r="35" ht="18" customHeight="1" spans="1:7">
      <c r="A35" s="31" t="s">
        <v>154</v>
      </c>
      <c r="B35" s="184" t="s">
        <v>155</v>
      </c>
      <c r="C35" s="79">
        <v>269</v>
      </c>
      <c r="D35" s="79">
        <v>0</v>
      </c>
      <c r="E35" s="79">
        <v>0</v>
      </c>
      <c r="F35" s="79">
        <v>0</v>
      </c>
      <c r="G35" s="79">
        <v>269</v>
      </c>
    </row>
    <row r="36" ht="18" customHeight="1" spans="1:7">
      <c r="A36" s="31" t="s">
        <v>160</v>
      </c>
      <c r="B36" s="184" t="s">
        <v>161</v>
      </c>
      <c r="C36" s="79">
        <v>213.2125</v>
      </c>
      <c r="D36" s="79">
        <v>148.0345</v>
      </c>
      <c r="E36" s="79">
        <v>148.0345</v>
      </c>
      <c r="F36" s="79">
        <v>0</v>
      </c>
      <c r="G36" s="79">
        <v>65.178</v>
      </c>
    </row>
    <row r="37" ht="18" customHeight="1" spans="1:7">
      <c r="A37" s="31" t="s">
        <v>162</v>
      </c>
      <c r="B37" s="184" t="s">
        <v>163</v>
      </c>
      <c r="C37" s="79">
        <v>65.178</v>
      </c>
      <c r="D37" s="79">
        <v>0</v>
      </c>
      <c r="E37" s="79">
        <v>0</v>
      </c>
      <c r="F37" s="79">
        <v>0</v>
      </c>
      <c r="G37" s="79">
        <v>65.178</v>
      </c>
    </row>
    <row r="38" ht="18" customHeight="1" spans="1:7">
      <c r="A38" s="31" t="s">
        <v>164</v>
      </c>
      <c r="B38" s="184" t="s">
        <v>165</v>
      </c>
      <c r="C38" s="79">
        <v>65.178</v>
      </c>
      <c r="D38" s="79">
        <v>0</v>
      </c>
      <c r="E38" s="79">
        <v>0</v>
      </c>
      <c r="F38" s="79">
        <v>0</v>
      </c>
      <c r="G38" s="79">
        <v>65.178</v>
      </c>
    </row>
    <row r="39" ht="18" customHeight="1" spans="1:7">
      <c r="A39" s="31" t="s">
        <v>166</v>
      </c>
      <c r="B39" s="184" t="s">
        <v>167</v>
      </c>
      <c r="C39" s="79">
        <v>148.0345</v>
      </c>
      <c r="D39" s="79">
        <v>148.0345</v>
      </c>
      <c r="E39" s="79">
        <v>148.0345</v>
      </c>
      <c r="F39" s="79">
        <v>0</v>
      </c>
      <c r="G39" s="79">
        <v>0</v>
      </c>
    </row>
    <row r="40" ht="18" customHeight="1" spans="1:7">
      <c r="A40" s="31" t="s">
        <v>168</v>
      </c>
      <c r="B40" s="184" t="s">
        <v>169</v>
      </c>
      <c r="C40" s="79">
        <v>144.5785</v>
      </c>
      <c r="D40" s="79">
        <v>144.5785</v>
      </c>
      <c r="E40" s="79">
        <v>144.5785</v>
      </c>
      <c r="F40" s="79">
        <v>0</v>
      </c>
      <c r="G40" s="79">
        <v>0</v>
      </c>
    </row>
    <row r="41" ht="18" customHeight="1" spans="1:7">
      <c r="A41" s="31" t="s">
        <v>170</v>
      </c>
      <c r="B41" s="184" t="s">
        <v>171</v>
      </c>
      <c r="C41" s="79">
        <v>3.456</v>
      </c>
      <c r="D41" s="79">
        <v>3.456</v>
      </c>
      <c r="E41" s="79">
        <v>3.456</v>
      </c>
      <c r="F41" s="79">
        <v>0</v>
      </c>
      <c r="G41" s="79">
        <v>0</v>
      </c>
    </row>
    <row r="42" ht="18" customHeight="1" spans="1:7">
      <c r="A42" s="31" t="s">
        <v>172</v>
      </c>
      <c r="B42" s="184" t="s">
        <v>173</v>
      </c>
      <c r="C42" s="79">
        <v>55.14268</v>
      </c>
      <c r="D42" s="79">
        <v>35.14268</v>
      </c>
      <c r="E42" s="79">
        <v>30.3526</v>
      </c>
      <c r="F42" s="79">
        <v>4.79008</v>
      </c>
      <c r="G42" s="79">
        <v>20</v>
      </c>
    </row>
    <row r="43" ht="18" customHeight="1" spans="1:7">
      <c r="A43" s="31" t="s">
        <v>174</v>
      </c>
      <c r="B43" s="184" t="s">
        <v>175</v>
      </c>
      <c r="C43" s="79">
        <v>55.14268</v>
      </c>
      <c r="D43" s="79">
        <v>35.14268</v>
      </c>
      <c r="E43" s="79">
        <v>30.3526</v>
      </c>
      <c r="F43" s="79">
        <v>4.79008</v>
      </c>
      <c r="G43" s="79">
        <v>20</v>
      </c>
    </row>
    <row r="44" ht="18" customHeight="1" spans="1:7">
      <c r="A44" s="31" t="s">
        <v>176</v>
      </c>
      <c r="B44" s="184" t="s">
        <v>177</v>
      </c>
      <c r="C44" s="79">
        <v>10.64</v>
      </c>
      <c r="D44" s="79">
        <v>0</v>
      </c>
      <c r="E44" s="79">
        <v>0</v>
      </c>
      <c r="F44" s="79">
        <v>0</v>
      </c>
      <c r="G44" s="79">
        <v>10.64</v>
      </c>
    </row>
    <row r="45" ht="18" customHeight="1" spans="1:7">
      <c r="A45" s="31" t="s">
        <v>178</v>
      </c>
      <c r="B45" s="184" t="s">
        <v>179</v>
      </c>
      <c r="C45" s="79">
        <v>35.14268</v>
      </c>
      <c r="D45" s="79">
        <v>35.14268</v>
      </c>
      <c r="E45" s="79">
        <v>30.3526</v>
      </c>
      <c r="F45" s="79">
        <v>4.79008</v>
      </c>
      <c r="G45" s="79">
        <v>0</v>
      </c>
    </row>
    <row r="46" ht="18" customHeight="1" spans="1:7">
      <c r="A46" s="31" t="s">
        <v>180</v>
      </c>
      <c r="B46" s="184" t="s">
        <v>181</v>
      </c>
      <c r="C46" s="79">
        <v>9.36</v>
      </c>
      <c r="D46" s="79">
        <v>0</v>
      </c>
      <c r="E46" s="79">
        <v>0</v>
      </c>
      <c r="F46" s="79">
        <v>0</v>
      </c>
      <c r="G46" s="79">
        <v>9.36</v>
      </c>
    </row>
    <row r="47" ht="18" customHeight="1" spans="1:7">
      <c r="A47" s="185" t="s">
        <v>182</v>
      </c>
      <c r="B47" s="186" t="s">
        <v>182</v>
      </c>
      <c r="C47" s="79">
        <v>7959.504368</v>
      </c>
      <c r="D47" s="79">
        <v>2298.673768</v>
      </c>
      <c r="E47" s="79">
        <v>1945.6145</v>
      </c>
      <c r="F47" s="79">
        <v>353.059268</v>
      </c>
      <c r="G47" s="79">
        <v>5660.8306</v>
      </c>
    </row>
  </sheetData>
  <mergeCells count="7">
    <mergeCell ref="A2:G2"/>
    <mergeCell ref="A3:E3"/>
    <mergeCell ref="A4:B4"/>
    <mergeCell ref="D4:F4"/>
    <mergeCell ref="A47:B47"/>
    <mergeCell ref="C4:C5"/>
    <mergeCell ref="G4:G5"/>
  </mergeCells>
  <printOptions horizontalCentered="1"/>
  <pageMargins left="0.308333333333333" right="0.308333333333333" top="0.466666666666667" bottom="0.466666666666667" header="0.4" footer="0.4"/>
  <pageSetup paperSize="9" fitToHeight="100" orientation="landscape" useFirstPageNumber="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workbookViewId="0">
      <selection activeCell="B11" sqref="B11"/>
    </sheetView>
  </sheetViews>
  <sheetFormatPr defaultColWidth="10.6666666666667" defaultRowHeight="14.25" customHeight="1" outlineLevelRow="6" outlineLevelCol="5"/>
  <cols>
    <col min="1" max="2" width="32" style="167" customWidth="1"/>
    <col min="3" max="3" width="20.1666666666667" style="168" customWidth="1"/>
    <col min="4" max="5" width="30.6666666666667" style="169" customWidth="1"/>
    <col min="6" max="6" width="21.8333333333333" style="169" customWidth="1"/>
    <col min="7" max="16384" width="10.6666666666667" style="36" customWidth="1"/>
  </cols>
  <sheetData>
    <row r="1" s="36" customFormat="1" customHeight="1" spans="1:6">
      <c r="A1" s="170"/>
      <c r="B1" s="170"/>
      <c r="C1" s="42"/>
      <c r="F1" s="171" t="s">
        <v>227</v>
      </c>
    </row>
    <row r="2" ht="30" customHeight="1" spans="1:6">
      <c r="A2" s="172" t="s">
        <v>228</v>
      </c>
      <c r="B2" s="173"/>
      <c r="C2" s="173"/>
      <c r="D2" s="173"/>
      <c r="E2" s="173"/>
      <c r="F2" s="173"/>
    </row>
    <row r="3" s="36" customFormat="1" ht="15.75" customHeight="1" spans="1:6">
      <c r="A3" s="116" t="s">
        <v>2</v>
      </c>
      <c r="B3" s="170"/>
      <c r="C3" s="42"/>
      <c r="F3" s="174" t="s">
        <v>229</v>
      </c>
    </row>
    <row r="4" s="166" customFormat="1" ht="27" customHeight="1" spans="1:6">
      <c r="A4" s="8" t="s">
        <v>230</v>
      </c>
      <c r="B4" s="125" t="s">
        <v>231</v>
      </c>
      <c r="C4" s="120" t="s">
        <v>232</v>
      </c>
      <c r="D4" s="121"/>
      <c r="E4" s="122"/>
      <c r="F4" s="125" t="s">
        <v>233</v>
      </c>
    </row>
    <row r="5" s="166" customFormat="1" ht="27" customHeight="1" spans="1:6">
      <c r="A5" s="13"/>
      <c r="B5" s="98"/>
      <c r="C5" s="175" t="s">
        <v>56</v>
      </c>
      <c r="D5" s="175" t="s">
        <v>234</v>
      </c>
      <c r="E5" s="175" t="s">
        <v>235</v>
      </c>
      <c r="F5" s="98"/>
    </row>
    <row r="6" s="166" customFormat="1" ht="27" customHeight="1" spans="1:6">
      <c r="A6" s="176">
        <v>1</v>
      </c>
      <c r="B6" s="176">
        <v>2</v>
      </c>
      <c r="C6" s="177">
        <v>3</v>
      </c>
      <c r="D6" s="176">
        <v>4</v>
      </c>
      <c r="E6" s="176">
        <v>5</v>
      </c>
      <c r="F6" s="176">
        <v>6</v>
      </c>
    </row>
    <row r="7" ht="27" customHeight="1" spans="1:6">
      <c r="A7" s="178">
        <v>15.21</v>
      </c>
      <c r="B7" s="178">
        <v>0</v>
      </c>
      <c r="C7" s="178">
        <v>12.71</v>
      </c>
      <c r="D7" s="178">
        <v>0</v>
      </c>
      <c r="E7" s="178">
        <v>12.71</v>
      </c>
      <c r="F7" s="178">
        <v>2.5</v>
      </c>
    </row>
  </sheetData>
  <mergeCells count="6">
    <mergeCell ref="A2:F2"/>
    <mergeCell ref="A3:D3"/>
    <mergeCell ref="C4:E4"/>
    <mergeCell ref="A4:A5"/>
    <mergeCell ref="B4:B5"/>
    <mergeCell ref="F4:F5"/>
  </mergeCells>
  <printOptions horizontalCentered="1"/>
  <pageMargins left="0.308333333333333" right="0.308333333333333" top="0.466666666666667" bottom="0.466666666666667" header="0.408333333333333" footer="0.408333333333333"/>
  <pageSetup paperSize="9" fitToHeight="100" orientation="landscape"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X189"/>
  <sheetViews>
    <sheetView topLeftCell="A62" workbookViewId="0">
      <selection activeCell="A95" sqref="A1:X189"/>
    </sheetView>
  </sheetViews>
  <sheetFormatPr defaultColWidth="10.6666666666667" defaultRowHeight="14.25" customHeight="1"/>
  <cols>
    <col min="1" max="1" width="38.3333333333333" style="36" customWidth="1"/>
    <col min="2" max="2" width="24.1666666666667" style="36" customWidth="1"/>
    <col min="3" max="3" width="36.5" style="36" customWidth="1"/>
    <col min="4" max="4" width="11.8333333333333" style="36" customWidth="1"/>
    <col min="5" max="5" width="20.5" style="36" customWidth="1"/>
    <col min="6" max="6" width="12" style="36" customWidth="1"/>
    <col min="7" max="7" width="32.1666666666667" style="36" customWidth="1"/>
    <col min="8" max="9" width="17.3333333333333" style="36" customWidth="1"/>
    <col min="10" max="10" width="18" style="36" customWidth="1"/>
    <col min="11" max="11" width="12.5" style="36" customWidth="1"/>
    <col min="12" max="14" width="13" style="36" customWidth="1"/>
    <col min="15" max="17" width="10.6666666666667" style="36" customWidth="1"/>
    <col min="18" max="18" width="14.1666666666667" style="36" customWidth="1"/>
    <col min="19" max="21" width="14.3333333333333" style="36" customWidth="1"/>
    <col min="22" max="22" width="14.8333333333333" style="36" customWidth="1"/>
    <col min="23" max="24" width="13" style="36" customWidth="1"/>
    <col min="25" max="16384" width="10.6666666666667" style="36" customWidth="1"/>
  </cols>
  <sheetData>
    <row r="1" ht="13.5" customHeight="1" spans="2:24">
      <c r="B1" s="152"/>
      <c r="D1" s="153"/>
      <c r="E1" s="153"/>
      <c r="F1" s="153"/>
      <c r="G1" s="153"/>
      <c r="H1" s="64"/>
      <c r="I1" s="64"/>
      <c r="J1" s="37"/>
      <c r="K1" s="64"/>
      <c r="L1" s="64"/>
      <c r="M1" s="64"/>
      <c r="N1" s="64"/>
      <c r="O1" s="37"/>
      <c r="P1" s="37"/>
      <c r="Q1" s="37"/>
      <c r="R1" s="64"/>
      <c r="V1" s="152"/>
      <c r="X1" s="35" t="s">
        <v>236</v>
      </c>
    </row>
    <row r="2" ht="27.75" customHeight="1" spans="1:24">
      <c r="A2" s="5" t="s">
        <v>237</v>
      </c>
      <c r="B2" s="5"/>
      <c r="C2" s="5"/>
      <c r="D2" s="5"/>
      <c r="E2" s="5"/>
      <c r="F2" s="5"/>
      <c r="G2" s="5"/>
      <c r="H2" s="5"/>
      <c r="I2" s="5"/>
      <c r="J2" s="6"/>
      <c r="K2" s="5"/>
      <c r="L2" s="5"/>
      <c r="M2" s="5"/>
      <c r="N2" s="5"/>
      <c r="O2" s="6"/>
      <c r="P2" s="6"/>
      <c r="Q2" s="6"/>
      <c r="R2" s="5"/>
      <c r="S2" s="5"/>
      <c r="T2" s="5"/>
      <c r="U2" s="5"/>
      <c r="V2" s="5"/>
      <c r="W2" s="5"/>
      <c r="X2" s="5"/>
    </row>
    <row r="3" ht="18.75" customHeight="1" spans="1:24">
      <c r="A3" s="116" t="s">
        <v>2</v>
      </c>
      <c r="B3" s="154"/>
      <c r="C3" s="154"/>
      <c r="D3" s="154"/>
      <c r="E3" s="154"/>
      <c r="F3" s="154"/>
      <c r="G3" s="154"/>
      <c r="H3" s="66"/>
      <c r="I3" s="66"/>
      <c r="J3" s="97"/>
      <c r="K3" s="66"/>
      <c r="L3" s="66"/>
      <c r="M3" s="66"/>
      <c r="N3" s="66"/>
      <c r="O3" s="97"/>
      <c r="P3" s="97"/>
      <c r="Q3" s="97"/>
      <c r="R3" s="66"/>
      <c r="V3" s="152"/>
      <c r="W3" s="57" t="s">
        <v>229</v>
      </c>
      <c r="X3" s="58"/>
    </row>
    <row r="4" ht="18" customHeight="1" spans="1:24">
      <c r="A4" s="9" t="s">
        <v>238</v>
      </c>
      <c r="B4" s="9" t="s">
        <v>239</v>
      </c>
      <c r="C4" s="9" t="s">
        <v>240</v>
      </c>
      <c r="D4" s="9" t="s">
        <v>241</v>
      </c>
      <c r="E4" s="9" t="s">
        <v>242</v>
      </c>
      <c r="F4" s="9" t="s">
        <v>243</v>
      </c>
      <c r="G4" s="9" t="s">
        <v>244</v>
      </c>
      <c r="H4" s="155" t="s">
        <v>245</v>
      </c>
      <c r="I4" s="89" t="s">
        <v>245</v>
      </c>
      <c r="J4" s="121"/>
      <c r="K4" s="89"/>
      <c r="L4" s="89"/>
      <c r="M4" s="89"/>
      <c r="N4" s="89"/>
      <c r="O4" s="121"/>
      <c r="P4" s="121"/>
      <c r="Q4" s="121"/>
      <c r="R4" s="88" t="s">
        <v>60</v>
      </c>
      <c r="S4" s="89" t="s">
        <v>61</v>
      </c>
      <c r="T4" s="89"/>
      <c r="U4" s="89"/>
      <c r="V4" s="89"/>
      <c r="W4" s="89"/>
      <c r="X4" s="160"/>
    </row>
    <row r="5" ht="18" customHeight="1" spans="1:24">
      <c r="A5" s="139"/>
      <c r="B5" s="123"/>
      <c r="C5" s="139"/>
      <c r="D5" s="139"/>
      <c r="E5" s="139"/>
      <c r="F5" s="139"/>
      <c r="G5" s="139"/>
      <c r="H5" s="118" t="s">
        <v>246</v>
      </c>
      <c r="I5" s="155" t="s">
        <v>57</v>
      </c>
      <c r="J5" s="121"/>
      <c r="K5" s="89"/>
      <c r="L5" s="89"/>
      <c r="M5" s="89"/>
      <c r="N5" s="160"/>
      <c r="O5" s="10" t="s">
        <v>247</v>
      </c>
      <c r="P5" s="121"/>
      <c r="Q5" s="12" t="s">
        <v>248</v>
      </c>
      <c r="R5" s="9" t="s">
        <v>60</v>
      </c>
      <c r="S5" s="155" t="s">
        <v>61</v>
      </c>
      <c r="T5" s="88" t="s">
        <v>62</v>
      </c>
      <c r="U5" s="89" t="s">
        <v>61</v>
      </c>
      <c r="V5" s="88" t="s">
        <v>64</v>
      </c>
      <c r="W5" s="88" t="s">
        <v>65</v>
      </c>
      <c r="X5" s="161" t="s">
        <v>66</v>
      </c>
    </row>
    <row r="6" customHeight="1" spans="1:24">
      <c r="A6" s="140"/>
      <c r="B6" s="140"/>
      <c r="C6" s="140"/>
      <c r="D6" s="140"/>
      <c r="E6" s="140"/>
      <c r="F6" s="140"/>
      <c r="G6" s="140"/>
      <c r="H6" s="140"/>
      <c r="I6" s="120" t="s">
        <v>249</v>
      </c>
      <c r="J6" s="122"/>
      <c r="K6" s="9" t="s">
        <v>250</v>
      </c>
      <c r="L6" s="9" t="s">
        <v>251</v>
      </c>
      <c r="M6" s="9" t="s">
        <v>252</v>
      </c>
      <c r="N6" s="9" t="s">
        <v>253</v>
      </c>
      <c r="O6" s="9" t="s">
        <v>57</v>
      </c>
      <c r="P6" s="9" t="s">
        <v>58</v>
      </c>
      <c r="Q6" s="9" t="s">
        <v>59</v>
      </c>
      <c r="R6" s="140"/>
      <c r="S6" s="98"/>
      <c r="T6" s="98"/>
      <c r="U6" s="98"/>
      <c r="V6" s="98"/>
      <c r="W6" s="98"/>
      <c r="X6" s="98"/>
    </row>
    <row r="7" ht="37.5" customHeight="1" spans="1:24">
      <c r="A7" s="156"/>
      <c r="B7" s="156"/>
      <c r="C7" s="156"/>
      <c r="D7" s="156"/>
      <c r="E7" s="156"/>
      <c r="F7" s="156"/>
      <c r="G7" s="156"/>
      <c r="H7" s="156"/>
      <c r="I7" s="16" t="s">
        <v>56</v>
      </c>
      <c r="J7" s="16" t="s">
        <v>254</v>
      </c>
      <c r="K7" s="14" t="s">
        <v>255</v>
      </c>
      <c r="L7" s="14" t="s">
        <v>251</v>
      </c>
      <c r="M7" s="14" t="s">
        <v>252</v>
      </c>
      <c r="N7" s="14" t="s">
        <v>253</v>
      </c>
      <c r="O7" s="14" t="s">
        <v>251</v>
      </c>
      <c r="P7" s="14" t="s">
        <v>252</v>
      </c>
      <c r="Q7" s="14" t="s">
        <v>253</v>
      </c>
      <c r="R7" s="14" t="s">
        <v>60</v>
      </c>
      <c r="S7" s="14" t="s">
        <v>56</v>
      </c>
      <c r="T7" s="14" t="s">
        <v>62</v>
      </c>
      <c r="U7" s="14" t="s">
        <v>256</v>
      </c>
      <c r="V7" s="14" t="s">
        <v>64</v>
      </c>
      <c r="W7" s="14" t="s">
        <v>65</v>
      </c>
      <c r="X7" s="14" t="s">
        <v>66</v>
      </c>
    </row>
    <row r="8" customHeight="1" spans="1:24">
      <c r="A8" s="157">
        <v>1</v>
      </c>
      <c r="B8" s="157">
        <v>2</v>
      </c>
      <c r="C8" s="157">
        <v>3</v>
      </c>
      <c r="D8" s="157">
        <v>4</v>
      </c>
      <c r="E8" s="157">
        <v>5</v>
      </c>
      <c r="F8" s="157">
        <v>6</v>
      </c>
      <c r="G8" s="157">
        <v>7</v>
      </c>
      <c r="H8" s="149">
        <v>8</v>
      </c>
      <c r="I8" s="149">
        <v>9</v>
      </c>
      <c r="J8" s="149">
        <v>10</v>
      </c>
      <c r="K8" s="149">
        <v>11</v>
      </c>
      <c r="L8" s="149">
        <v>12</v>
      </c>
      <c r="M8" s="149">
        <v>13</v>
      </c>
      <c r="N8" s="149">
        <v>14</v>
      </c>
      <c r="O8" s="149">
        <v>15</v>
      </c>
      <c r="P8" s="149">
        <v>16</v>
      </c>
      <c r="Q8" s="149">
        <v>17</v>
      </c>
      <c r="R8" s="149">
        <v>18</v>
      </c>
      <c r="S8" s="149">
        <v>19</v>
      </c>
      <c r="T8" s="149">
        <v>20</v>
      </c>
      <c r="U8" s="162">
        <v>21</v>
      </c>
      <c r="V8" s="163">
        <v>22</v>
      </c>
      <c r="W8" s="163">
        <v>23</v>
      </c>
      <c r="X8" s="164">
        <v>24</v>
      </c>
    </row>
    <row r="9" ht="21" customHeight="1" spans="1:24">
      <c r="A9" s="158" t="s">
        <v>69</v>
      </c>
      <c r="B9" s="158"/>
      <c r="C9" s="158"/>
      <c r="D9" s="158"/>
      <c r="E9" s="158"/>
      <c r="F9" s="158"/>
      <c r="G9" s="159"/>
      <c r="H9" s="79">
        <v>2298.673768</v>
      </c>
      <c r="I9" s="79">
        <v>2298.673768</v>
      </c>
      <c r="J9" s="79">
        <v>0</v>
      </c>
      <c r="K9" s="79">
        <v>0</v>
      </c>
      <c r="L9" s="79">
        <v>0</v>
      </c>
      <c r="M9" s="79">
        <v>0</v>
      </c>
      <c r="N9" s="79">
        <v>0</v>
      </c>
      <c r="O9" s="79">
        <v>0</v>
      </c>
      <c r="P9" s="79">
        <v>0</v>
      </c>
      <c r="Q9" s="79">
        <v>0</v>
      </c>
      <c r="R9" s="79">
        <v>0</v>
      </c>
      <c r="S9" s="79">
        <v>0</v>
      </c>
      <c r="T9" s="79">
        <v>0</v>
      </c>
      <c r="U9" s="79">
        <v>0</v>
      </c>
      <c r="V9" s="79">
        <v>0</v>
      </c>
      <c r="W9" s="79">
        <v>0</v>
      </c>
      <c r="X9" s="79">
        <v>0</v>
      </c>
    </row>
    <row r="10" ht="21" customHeight="1" spans="1:24">
      <c r="A10" s="158" t="s">
        <v>71</v>
      </c>
      <c r="B10" s="34" t="s">
        <v>45</v>
      </c>
      <c r="C10" s="34" t="s">
        <v>45</v>
      </c>
      <c r="D10" s="34" t="s">
        <v>45</v>
      </c>
      <c r="E10" s="34" t="s">
        <v>45</v>
      </c>
      <c r="F10" s="34" t="s">
        <v>45</v>
      </c>
      <c r="G10" s="127" t="s">
        <v>45</v>
      </c>
      <c r="H10" s="79">
        <v>723.750512</v>
      </c>
      <c r="I10" s="79">
        <v>723.750512</v>
      </c>
      <c r="J10" s="79">
        <v>0</v>
      </c>
      <c r="K10" s="79">
        <v>0</v>
      </c>
      <c r="L10" s="79">
        <v>0</v>
      </c>
      <c r="M10" s="79">
        <v>0</v>
      </c>
      <c r="N10" s="79">
        <v>0</v>
      </c>
      <c r="O10" s="79">
        <v>0</v>
      </c>
      <c r="P10" s="79">
        <v>0</v>
      </c>
      <c r="Q10" s="79">
        <v>0</v>
      </c>
      <c r="R10" s="79">
        <v>0</v>
      </c>
      <c r="S10" s="79">
        <v>0</v>
      </c>
      <c r="T10" s="79">
        <v>0</v>
      </c>
      <c r="U10" s="79">
        <v>0</v>
      </c>
      <c r="V10" s="79">
        <v>0</v>
      </c>
      <c r="W10" s="79">
        <v>0</v>
      </c>
      <c r="X10" s="79">
        <v>0</v>
      </c>
    </row>
    <row r="11" ht="27.75" customHeight="1" spans="1:24">
      <c r="A11" s="34" t="s">
        <v>257</v>
      </c>
      <c r="B11" s="34" t="s">
        <v>258</v>
      </c>
      <c r="C11" s="34" t="s">
        <v>259</v>
      </c>
      <c r="D11" s="34" t="s">
        <v>140</v>
      </c>
      <c r="E11" s="34" t="s">
        <v>260</v>
      </c>
      <c r="F11" s="34" t="s">
        <v>261</v>
      </c>
      <c r="G11" s="127" t="s">
        <v>262</v>
      </c>
      <c r="H11" s="79">
        <v>79.3872</v>
      </c>
      <c r="I11" s="79">
        <v>79.3872</v>
      </c>
      <c r="J11" s="79">
        <v>0</v>
      </c>
      <c r="K11" s="79">
        <v>0</v>
      </c>
      <c r="L11" s="79">
        <v>0</v>
      </c>
      <c r="M11" s="79">
        <v>0</v>
      </c>
      <c r="N11" s="79">
        <v>0</v>
      </c>
      <c r="O11" s="79">
        <v>0</v>
      </c>
      <c r="P11" s="79">
        <v>0</v>
      </c>
      <c r="Q11" s="79">
        <v>0</v>
      </c>
      <c r="R11" s="79">
        <v>0</v>
      </c>
      <c r="S11" s="79">
        <v>0</v>
      </c>
      <c r="T11" s="79">
        <v>0</v>
      </c>
      <c r="U11" s="79">
        <v>0</v>
      </c>
      <c r="V11" s="79">
        <v>0</v>
      </c>
      <c r="W11" s="79">
        <v>0</v>
      </c>
      <c r="X11" s="79">
        <v>0</v>
      </c>
    </row>
    <row r="12" ht="27.75" customHeight="1" spans="1:24">
      <c r="A12" s="34" t="s">
        <v>257</v>
      </c>
      <c r="B12" s="34" t="s">
        <v>258</v>
      </c>
      <c r="C12" s="34" t="s">
        <v>259</v>
      </c>
      <c r="D12" s="34" t="s">
        <v>140</v>
      </c>
      <c r="E12" s="34" t="s">
        <v>260</v>
      </c>
      <c r="F12" s="34" t="s">
        <v>263</v>
      </c>
      <c r="G12" s="127" t="s">
        <v>264</v>
      </c>
      <c r="H12" s="79">
        <v>123.5364</v>
      </c>
      <c r="I12" s="79">
        <v>123.5364</v>
      </c>
      <c r="J12" s="79">
        <v>0</v>
      </c>
      <c r="K12" s="79">
        <v>0</v>
      </c>
      <c r="L12" s="79">
        <v>0</v>
      </c>
      <c r="M12" s="79">
        <v>0</v>
      </c>
      <c r="N12" s="79">
        <v>0</v>
      </c>
      <c r="O12" s="79">
        <v>0</v>
      </c>
      <c r="P12" s="79">
        <v>0</v>
      </c>
      <c r="Q12" s="79">
        <v>0</v>
      </c>
      <c r="R12" s="79">
        <v>0</v>
      </c>
      <c r="S12" s="79">
        <v>0</v>
      </c>
      <c r="T12" s="79">
        <v>0</v>
      </c>
      <c r="U12" s="79">
        <v>0</v>
      </c>
      <c r="V12" s="79">
        <v>0</v>
      </c>
      <c r="W12" s="79">
        <v>0</v>
      </c>
      <c r="X12" s="79">
        <v>0</v>
      </c>
    </row>
    <row r="13" ht="27.75" customHeight="1" spans="1:24">
      <c r="A13" s="34" t="s">
        <v>257</v>
      </c>
      <c r="B13" s="34" t="s">
        <v>265</v>
      </c>
      <c r="C13" s="34" t="s">
        <v>266</v>
      </c>
      <c r="D13" s="34" t="s">
        <v>170</v>
      </c>
      <c r="E13" s="34" t="s">
        <v>266</v>
      </c>
      <c r="F13" s="34" t="s">
        <v>263</v>
      </c>
      <c r="G13" s="127" t="s">
        <v>264</v>
      </c>
      <c r="H13" s="79">
        <v>0.336</v>
      </c>
      <c r="I13" s="79">
        <v>0.336</v>
      </c>
      <c r="J13" s="79">
        <v>0</v>
      </c>
      <c r="K13" s="79">
        <v>0</v>
      </c>
      <c r="L13" s="79">
        <v>0</v>
      </c>
      <c r="M13" s="79">
        <v>0</v>
      </c>
      <c r="N13" s="79">
        <v>0</v>
      </c>
      <c r="O13" s="79">
        <v>0</v>
      </c>
      <c r="P13" s="79">
        <v>0</v>
      </c>
      <c r="Q13" s="79">
        <v>0</v>
      </c>
      <c r="R13" s="79">
        <v>0</v>
      </c>
      <c r="S13" s="79">
        <v>0</v>
      </c>
      <c r="T13" s="79">
        <v>0</v>
      </c>
      <c r="U13" s="79">
        <v>0</v>
      </c>
      <c r="V13" s="79">
        <v>0</v>
      </c>
      <c r="W13" s="79">
        <v>0</v>
      </c>
      <c r="X13" s="79">
        <v>0</v>
      </c>
    </row>
    <row r="14" ht="27.75" customHeight="1" spans="1:24">
      <c r="A14" s="34" t="s">
        <v>257</v>
      </c>
      <c r="B14" s="34" t="s">
        <v>258</v>
      </c>
      <c r="C14" s="34" t="s">
        <v>259</v>
      </c>
      <c r="D14" s="34" t="s">
        <v>140</v>
      </c>
      <c r="E14" s="34" t="s">
        <v>260</v>
      </c>
      <c r="F14" s="34" t="s">
        <v>267</v>
      </c>
      <c r="G14" s="127" t="s">
        <v>268</v>
      </c>
      <c r="H14" s="79">
        <v>6</v>
      </c>
      <c r="I14" s="79">
        <v>6</v>
      </c>
      <c r="J14" s="79">
        <v>0</v>
      </c>
      <c r="K14" s="79">
        <v>0</v>
      </c>
      <c r="L14" s="79">
        <v>0</v>
      </c>
      <c r="M14" s="79">
        <v>0</v>
      </c>
      <c r="N14" s="79">
        <v>0</v>
      </c>
      <c r="O14" s="79">
        <v>0</v>
      </c>
      <c r="P14" s="79">
        <v>0</v>
      </c>
      <c r="Q14" s="79">
        <v>0</v>
      </c>
      <c r="R14" s="79">
        <v>0</v>
      </c>
      <c r="S14" s="79">
        <v>0</v>
      </c>
      <c r="T14" s="79">
        <v>0</v>
      </c>
      <c r="U14" s="79">
        <v>0</v>
      </c>
      <c r="V14" s="79">
        <v>0</v>
      </c>
      <c r="W14" s="79">
        <v>0</v>
      </c>
      <c r="X14" s="79">
        <v>0</v>
      </c>
    </row>
    <row r="15" ht="27.75" customHeight="1" spans="1:24">
      <c r="A15" s="34" t="s">
        <v>257</v>
      </c>
      <c r="B15" s="34" t="s">
        <v>258</v>
      </c>
      <c r="C15" s="34" t="s">
        <v>259</v>
      </c>
      <c r="D15" s="34" t="s">
        <v>140</v>
      </c>
      <c r="E15" s="34" t="s">
        <v>260</v>
      </c>
      <c r="F15" s="34" t="s">
        <v>267</v>
      </c>
      <c r="G15" s="127" t="s">
        <v>268</v>
      </c>
      <c r="H15" s="79">
        <v>100</v>
      </c>
      <c r="I15" s="79">
        <v>100</v>
      </c>
      <c r="J15" s="79">
        <v>0</v>
      </c>
      <c r="K15" s="79">
        <v>0</v>
      </c>
      <c r="L15" s="79">
        <v>0</v>
      </c>
      <c r="M15" s="79">
        <v>0</v>
      </c>
      <c r="N15" s="79">
        <v>0</v>
      </c>
      <c r="O15" s="79">
        <v>0</v>
      </c>
      <c r="P15" s="79">
        <v>0</v>
      </c>
      <c r="Q15" s="79">
        <v>0</v>
      </c>
      <c r="R15" s="79">
        <v>0</v>
      </c>
      <c r="S15" s="79">
        <v>0</v>
      </c>
      <c r="T15" s="79">
        <v>0</v>
      </c>
      <c r="U15" s="79">
        <v>0</v>
      </c>
      <c r="V15" s="79">
        <v>0</v>
      </c>
      <c r="W15" s="79">
        <v>0</v>
      </c>
      <c r="X15" s="79">
        <v>0</v>
      </c>
    </row>
    <row r="16" ht="27.75" customHeight="1" spans="1:24">
      <c r="A16" s="34" t="s">
        <v>257</v>
      </c>
      <c r="B16" s="34" t="s">
        <v>269</v>
      </c>
      <c r="C16" s="34" t="s">
        <v>270</v>
      </c>
      <c r="D16" s="34" t="s">
        <v>118</v>
      </c>
      <c r="E16" s="34" t="s">
        <v>271</v>
      </c>
      <c r="F16" s="34" t="s">
        <v>272</v>
      </c>
      <c r="G16" s="127" t="s">
        <v>273</v>
      </c>
      <c r="H16" s="79">
        <v>38</v>
      </c>
      <c r="I16" s="79">
        <v>38</v>
      </c>
      <c r="J16" s="79">
        <v>0</v>
      </c>
      <c r="K16" s="79">
        <v>0</v>
      </c>
      <c r="L16" s="79">
        <v>0</v>
      </c>
      <c r="M16" s="79">
        <v>0</v>
      </c>
      <c r="N16" s="79">
        <v>0</v>
      </c>
      <c r="O16" s="79">
        <v>0</v>
      </c>
      <c r="P16" s="79">
        <v>0</v>
      </c>
      <c r="Q16" s="79">
        <v>0</v>
      </c>
      <c r="R16" s="79">
        <v>0</v>
      </c>
      <c r="S16" s="79">
        <v>0</v>
      </c>
      <c r="T16" s="79">
        <v>0</v>
      </c>
      <c r="U16" s="79">
        <v>0</v>
      </c>
      <c r="V16" s="79">
        <v>0</v>
      </c>
      <c r="W16" s="79">
        <v>0</v>
      </c>
      <c r="X16" s="79">
        <v>0</v>
      </c>
    </row>
    <row r="17" ht="27.75" customHeight="1" spans="1:24">
      <c r="A17" s="34" t="s">
        <v>257</v>
      </c>
      <c r="B17" s="34" t="s">
        <v>269</v>
      </c>
      <c r="C17" s="34" t="s">
        <v>270</v>
      </c>
      <c r="D17" s="34" t="s">
        <v>120</v>
      </c>
      <c r="E17" s="34" t="s">
        <v>274</v>
      </c>
      <c r="F17" s="34" t="s">
        <v>275</v>
      </c>
      <c r="G17" s="127" t="s">
        <v>276</v>
      </c>
      <c r="H17" s="79">
        <v>7.5</v>
      </c>
      <c r="I17" s="79">
        <v>7.5</v>
      </c>
      <c r="J17" s="79">
        <v>0</v>
      </c>
      <c r="K17" s="79">
        <v>0</v>
      </c>
      <c r="L17" s="79">
        <v>0</v>
      </c>
      <c r="M17" s="79">
        <v>0</v>
      </c>
      <c r="N17" s="79">
        <v>0</v>
      </c>
      <c r="O17" s="79">
        <v>0</v>
      </c>
      <c r="P17" s="79">
        <v>0</v>
      </c>
      <c r="Q17" s="79">
        <v>0</v>
      </c>
      <c r="R17" s="79">
        <v>0</v>
      </c>
      <c r="S17" s="79">
        <v>0</v>
      </c>
      <c r="T17" s="79">
        <v>0</v>
      </c>
      <c r="U17" s="79">
        <v>0</v>
      </c>
      <c r="V17" s="79">
        <v>0</v>
      </c>
      <c r="W17" s="79">
        <v>0</v>
      </c>
      <c r="X17" s="79">
        <v>0</v>
      </c>
    </row>
    <row r="18" ht="27.75" customHeight="1" spans="1:24">
      <c r="A18" s="34" t="s">
        <v>257</v>
      </c>
      <c r="B18" s="34" t="s">
        <v>269</v>
      </c>
      <c r="C18" s="34" t="s">
        <v>270</v>
      </c>
      <c r="D18" s="34" t="s">
        <v>126</v>
      </c>
      <c r="E18" s="34" t="s">
        <v>277</v>
      </c>
      <c r="F18" s="34" t="s">
        <v>278</v>
      </c>
      <c r="G18" s="127" t="s">
        <v>279</v>
      </c>
      <c r="H18" s="79">
        <v>24</v>
      </c>
      <c r="I18" s="79">
        <v>24</v>
      </c>
      <c r="J18" s="79">
        <v>0</v>
      </c>
      <c r="K18" s="79">
        <v>0</v>
      </c>
      <c r="L18" s="79">
        <v>0</v>
      </c>
      <c r="M18" s="79">
        <v>0</v>
      </c>
      <c r="N18" s="79">
        <v>0</v>
      </c>
      <c r="O18" s="79">
        <v>0</v>
      </c>
      <c r="P18" s="79">
        <v>0</v>
      </c>
      <c r="Q18" s="79">
        <v>0</v>
      </c>
      <c r="R18" s="79">
        <v>0</v>
      </c>
      <c r="S18" s="79">
        <v>0</v>
      </c>
      <c r="T18" s="79">
        <v>0</v>
      </c>
      <c r="U18" s="79">
        <v>0</v>
      </c>
      <c r="V18" s="79">
        <v>0</v>
      </c>
      <c r="W18" s="79">
        <v>0</v>
      </c>
      <c r="X18" s="79">
        <v>0</v>
      </c>
    </row>
    <row r="19" ht="27.75" customHeight="1" spans="1:24">
      <c r="A19" s="34" t="s">
        <v>257</v>
      </c>
      <c r="B19" s="34" t="s">
        <v>269</v>
      </c>
      <c r="C19" s="34" t="s">
        <v>270</v>
      </c>
      <c r="D19" s="34" t="s">
        <v>114</v>
      </c>
      <c r="E19" s="34" t="s">
        <v>280</v>
      </c>
      <c r="F19" s="34" t="s">
        <v>281</v>
      </c>
      <c r="G19" s="127" t="s">
        <v>282</v>
      </c>
      <c r="H19" s="79">
        <v>6.01</v>
      </c>
      <c r="I19" s="79">
        <v>6.01</v>
      </c>
      <c r="J19" s="79">
        <v>0</v>
      </c>
      <c r="K19" s="79">
        <v>0</v>
      </c>
      <c r="L19" s="79">
        <v>0</v>
      </c>
      <c r="M19" s="79">
        <v>0</v>
      </c>
      <c r="N19" s="79">
        <v>0</v>
      </c>
      <c r="O19" s="79">
        <v>0</v>
      </c>
      <c r="P19" s="79">
        <v>0</v>
      </c>
      <c r="Q19" s="79">
        <v>0</v>
      </c>
      <c r="R19" s="79">
        <v>0</v>
      </c>
      <c r="S19" s="79">
        <v>0</v>
      </c>
      <c r="T19" s="79">
        <v>0</v>
      </c>
      <c r="U19" s="79">
        <v>0</v>
      </c>
      <c r="V19" s="79">
        <v>0</v>
      </c>
      <c r="W19" s="79">
        <v>0</v>
      </c>
      <c r="X19" s="79">
        <v>0</v>
      </c>
    </row>
    <row r="20" ht="27.75" customHeight="1" spans="1:24">
      <c r="A20" s="34" t="s">
        <v>257</v>
      </c>
      <c r="B20" s="34" t="s">
        <v>269</v>
      </c>
      <c r="C20" s="34" t="s">
        <v>270</v>
      </c>
      <c r="D20" s="34" t="s">
        <v>140</v>
      </c>
      <c r="E20" s="34" t="s">
        <v>260</v>
      </c>
      <c r="F20" s="34" t="s">
        <v>281</v>
      </c>
      <c r="G20" s="127" t="s">
        <v>282</v>
      </c>
      <c r="H20" s="79">
        <v>12.02</v>
      </c>
      <c r="I20" s="79">
        <v>12.02</v>
      </c>
      <c r="J20" s="79">
        <v>0</v>
      </c>
      <c r="K20" s="79">
        <v>0</v>
      </c>
      <c r="L20" s="79">
        <v>0</v>
      </c>
      <c r="M20" s="79">
        <v>0</v>
      </c>
      <c r="N20" s="79">
        <v>0</v>
      </c>
      <c r="O20" s="79">
        <v>0</v>
      </c>
      <c r="P20" s="79">
        <v>0</v>
      </c>
      <c r="Q20" s="79">
        <v>0</v>
      </c>
      <c r="R20" s="79">
        <v>0</v>
      </c>
      <c r="S20" s="79">
        <v>0</v>
      </c>
      <c r="T20" s="79">
        <v>0</v>
      </c>
      <c r="U20" s="79">
        <v>0</v>
      </c>
      <c r="V20" s="79">
        <v>0</v>
      </c>
      <c r="W20" s="79">
        <v>0</v>
      </c>
      <c r="X20" s="79">
        <v>0</v>
      </c>
    </row>
    <row r="21" ht="27.75" customHeight="1" spans="1:24">
      <c r="A21" s="34" t="s">
        <v>257</v>
      </c>
      <c r="B21" s="34" t="s">
        <v>269</v>
      </c>
      <c r="C21" s="34" t="s">
        <v>270</v>
      </c>
      <c r="D21" s="34" t="s">
        <v>114</v>
      </c>
      <c r="E21" s="34" t="s">
        <v>280</v>
      </c>
      <c r="F21" s="34" t="s">
        <v>283</v>
      </c>
      <c r="G21" s="127" t="s">
        <v>284</v>
      </c>
      <c r="H21" s="79">
        <v>0.45</v>
      </c>
      <c r="I21" s="79">
        <v>0.45</v>
      </c>
      <c r="J21" s="79">
        <v>0</v>
      </c>
      <c r="K21" s="79">
        <v>0</v>
      </c>
      <c r="L21" s="79">
        <v>0</v>
      </c>
      <c r="M21" s="79">
        <v>0</v>
      </c>
      <c r="N21" s="79">
        <v>0</v>
      </c>
      <c r="O21" s="79">
        <v>0</v>
      </c>
      <c r="P21" s="79">
        <v>0</v>
      </c>
      <c r="Q21" s="79">
        <v>0</v>
      </c>
      <c r="R21" s="79">
        <v>0</v>
      </c>
      <c r="S21" s="79">
        <v>0</v>
      </c>
      <c r="T21" s="79">
        <v>0</v>
      </c>
      <c r="U21" s="79">
        <v>0</v>
      </c>
      <c r="V21" s="79">
        <v>0</v>
      </c>
      <c r="W21" s="79">
        <v>0</v>
      </c>
      <c r="X21" s="79">
        <v>0</v>
      </c>
    </row>
    <row r="22" ht="27.75" customHeight="1" spans="1:24">
      <c r="A22" s="34" t="s">
        <v>257</v>
      </c>
      <c r="B22" s="34" t="s">
        <v>269</v>
      </c>
      <c r="C22" s="34" t="s">
        <v>270</v>
      </c>
      <c r="D22" s="34" t="s">
        <v>140</v>
      </c>
      <c r="E22" s="34" t="s">
        <v>260</v>
      </c>
      <c r="F22" s="34" t="s">
        <v>283</v>
      </c>
      <c r="G22" s="127" t="s">
        <v>284</v>
      </c>
      <c r="H22" s="79">
        <v>0.9</v>
      </c>
      <c r="I22" s="79">
        <v>0.9</v>
      </c>
      <c r="J22" s="79">
        <v>0</v>
      </c>
      <c r="K22" s="79">
        <v>0</v>
      </c>
      <c r="L22" s="79">
        <v>0</v>
      </c>
      <c r="M22" s="79">
        <v>0</v>
      </c>
      <c r="N22" s="79">
        <v>0</v>
      </c>
      <c r="O22" s="79">
        <v>0</v>
      </c>
      <c r="P22" s="79">
        <v>0</v>
      </c>
      <c r="Q22" s="79">
        <v>0</v>
      </c>
      <c r="R22" s="79">
        <v>0</v>
      </c>
      <c r="S22" s="79">
        <v>0</v>
      </c>
      <c r="T22" s="79">
        <v>0</v>
      </c>
      <c r="U22" s="79">
        <v>0</v>
      </c>
      <c r="V22" s="79">
        <v>0</v>
      </c>
      <c r="W22" s="79">
        <v>0</v>
      </c>
      <c r="X22" s="79">
        <v>0</v>
      </c>
    </row>
    <row r="23" ht="27.75" customHeight="1" spans="1:24">
      <c r="A23" s="34" t="s">
        <v>257</v>
      </c>
      <c r="B23" s="34" t="s">
        <v>269</v>
      </c>
      <c r="C23" s="34" t="s">
        <v>270</v>
      </c>
      <c r="D23" s="34" t="s">
        <v>140</v>
      </c>
      <c r="E23" s="34" t="s">
        <v>260</v>
      </c>
      <c r="F23" s="34" t="s">
        <v>283</v>
      </c>
      <c r="G23" s="127" t="s">
        <v>284</v>
      </c>
      <c r="H23" s="79">
        <v>0.2349</v>
      </c>
      <c r="I23" s="79">
        <v>0.2349</v>
      </c>
      <c r="J23" s="79">
        <v>0</v>
      </c>
      <c r="K23" s="79">
        <v>0</v>
      </c>
      <c r="L23" s="79">
        <v>0</v>
      </c>
      <c r="M23" s="79">
        <v>0</v>
      </c>
      <c r="N23" s="79">
        <v>0</v>
      </c>
      <c r="O23" s="79">
        <v>0</v>
      </c>
      <c r="P23" s="79">
        <v>0</v>
      </c>
      <c r="Q23" s="79">
        <v>0</v>
      </c>
      <c r="R23" s="79">
        <v>0</v>
      </c>
      <c r="S23" s="79">
        <v>0</v>
      </c>
      <c r="T23" s="79">
        <v>0</v>
      </c>
      <c r="U23" s="79">
        <v>0</v>
      </c>
      <c r="V23" s="79">
        <v>0</v>
      </c>
      <c r="W23" s="79">
        <v>0</v>
      </c>
      <c r="X23" s="79">
        <v>0</v>
      </c>
    </row>
    <row r="24" ht="27.75" customHeight="1" spans="1:24">
      <c r="A24" s="34" t="s">
        <v>257</v>
      </c>
      <c r="B24" s="34" t="s">
        <v>269</v>
      </c>
      <c r="C24" s="34" t="s">
        <v>270</v>
      </c>
      <c r="D24" s="34" t="s">
        <v>140</v>
      </c>
      <c r="E24" s="34" t="s">
        <v>260</v>
      </c>
      <c r="F24" s="34" t="s">
        <v>283</v>
      </c>
      <c r="G24" s="127" t="s">
        <v>284</v>
      </c>
      <c r="H24" s="79">
        <v>0.46</v>
      </c>
      <c r="I24" s="79">
        <v>0.46</v>
      </c>
      <c r="J24" s="79">
        <v>0</v>
      </c>
      <c r="K24" s="79">
        <v>0</v>
      </c>
      <c r="L24" s="79">
        <v>0</v>
      </c>
      <c r="M24" s="79">
        <v>0</v>
      </c>
      <c r="N24" s="79">
        <v>0</v>
      </c>
      <c r="O24" s="79">
        <v>0</v>
      </c>
      <c r="P24" s="79">
        <v>0</v>
      </c>
      <c r="Q24" s="79">
        <v>0</v>
      </c>
      <c r="R24" s="79">
        <v>0</v>
      </c>
      <c r="S24" s="79">
        <v>0</v>
      </c>
      <c r="T24" s="79">
        <v>0</v>
      </c>
      <c r="U24" s="79">
        <v>0</v>
      </c>
      <c r="V24" s="79">
        <v>0</v>
      </c>
      <c r="W24" s="79">
        <v>0</v>
      </c>
      <c r="X24" s="79">
        <v>0</v>
      </c>
    </row>
    <row r="25" ht="27.75" customHeight="1" spans="1:24">
      <c r="A25" s="34" t="s">
        <v>257</v>
      </c>
      <c r="B25" s="34" t="s">
        <v>285</v>
      </c>
      <c r="C25" s="34" t="s">
        <v>286</v>
      </c>
      <c r="D25" s="34" t="s">
        <v>168</v>
      </c>
      <c r="E25" s="34" t="s">
        <v>286</v>
      </c>
      <c r="F25" s="34" t="s">
        <v>287</v>
      </c>
      <c r="G25" s="127" t="s">
        <v>286</v>
      </c>
      <c r="H25" s="79">
        <v>34.5392</v>
      </c>
      <c r="I25" s="79">
        <v>34.5392</v>
      </c>
      <c r="J25" s="79">
        <v>0</v>
      </c>
      <c r="K25" s="79">
        <v>0</v>
      </c>
      <c r="L25" s="79">
        <v>0</v>
      </c>
      <c r="M25" s="79">
        <v>0</v>
      </c>
      <c r="N25" s="79">
        <v>0</v>
      </c>
      <c r="O25" s="79">
        <v>0</v>
      </c>
      <c r="P25" s="79">
        <v>0</v>
      </c>
      <c r="Q25" s="79">
        <v>0</v>
      </c>
      <c r="R25" s="79">
        <v>0</v>
      </c>
      <c r="S25" s="79">
        <v>0</v>
      </c>
      <c r="T25" s="79">
        <v>0</v>
      </c>
      <c r="U25" s="79">
        <v>0</v>
      </c>
      <c r="V25" s="79">
        <v>0</v>
      </c>
      <c r="W25" s="79">
        <v>0</v>
      </c>
      <c r="X25" s="79">
        <v>0</v>
      </c>
    </row>
    <row r="26" ht="27.75" customHeight="1" spans="1:24">
      <c r="A26" s="34" t="s">
        <v>257</v>
      </c>
      <c r="B26" s="34" t="s">
        <v>288</v>
      </c>
      <c r="C26" s="34" t="s">
        <v>289</v>
      </c>
      <c r="D26" s="34" t="s">
        <v>140</v>
      </c>
      <c r="E26" s="34" t="s">
        <v>260</v>
      </c>
      <c r="F26" s="34" t="s">
        <v>290</v>
      </c>
      <c r="G26" s="127" t="s">
        <v>291</v>
      </c>
      <c r="H26" s="79">
        <v>4.198</v>
      </c>
      <c r="I26" s="79">
        <v>4.198</v>
      </c>
      <c r="J26" s="79">
        <v>0</v>
      </c>
      <c r="K26" s="79">
        <v>0</v>
      </c>
      <c r="L26" s="79">
        <v>0</v>
      </c>
      <c r="M26" s="79">
        <v>0</v>
      </c>
      <c r="N26" s="79">
        <v>0</v>
      </c>
      <c r="O26" s="79">
        <v>0</v>
      </c>
      <c r="P26" s="79">
        <v>0</v>
      </c>
      <c r="Q26" s="79">
        <v>0</v>
      </c>
      <c r="R26" s="79">
        <v>0</v>
      </c>
      <c r="S26" s="79">
        <v>0</v>
      </c>
      <c r="T26" s="79">
        <v>0</v>
      </c>
      <c r="U26" s="79">
        <v>0</v>
      </c>
      <c r="V26" s="79">
        <v>0</v>
      </c>
      <c r="W26" s="79">
        <v>0</v>
      </c>
      <c r="X26" s="79">
        <v>0</v>
      </c>
    </row>
    <row r="27" ht="27.75" customHeight="1" spans="1:24">
      <c r="A27" s="34" t="s">
        <v>257</v>
      </c>
      <c r="B27" s="34" t="s">
        <v>292</v>
      </c>
      <c r="C27" s="34" t="s">
        <v>233</v>
      </c>
      <c r="D27" s="34" t="s">
        <v>140</v>
      </c>
      <c r="E27" s="34" t="s">
        <v>260</v>
      </c>
      <c r="F27" s="34" t="s">
        <v>293</v>
      </c>
      <c r="G27" s="127" t="s">
        <v>233</v>
      </c>
      <c r="H27" s="79">
        <v>1.5</v>
      </c>
      <c r="I27" s="79">
        <v>1.5</v>
      </c>
      <c r="J27" s="79">
        <v>0</v>
      </c>
      <c r="K27" s="79">
        <v>0</v>
      </c>
      <c r="L27" s="79">
        <v>0</v>
      </c>
      <c r="M27" s="79">
        <v>0</v>
      </c>
      <c r="N27" s="79">
        <v>0</v>
      </c>
      <c r="O27" s="79">
        <v>0</v>
      </c>
      <c r="P27" s="79">
        <v>0</v>
      </c>
      <c r="Q27" s="79">
        <v>0</v>
      </c>
      <c r="R27" s="79">
        <v>0</v>
      </c>
      <c r="S27" s="79">
        <v>0</v>
      </c>
      <c r="T27" s="79">
        <v>0</v>
      </c>
      <c r="U27" s="79">
        <v>0</v>
      </c>
      <c r="V27" s="79">
        <v>0</v>
      </c>
      <c r="W27" s="79">
        <v>0</v>
      </c>
      <c r="X27" s="79">
        <v>0</v>
      </c>
    </row>
    <row r="28" ht="27.75" customHeight="1" spans="1:24">
      <c r="A28" s="34" t="s">
        <v>257</v>
      </c>
      <c r="B28" s="34" t="s">
        <v>288</v>
      </c>
      <c r="C28" s="34" t="s">
        <v>289</v>
      </c>
      <c r="D28" s="34" t="s">
        <v>140</v>
      </c>
      <c r="E28" s="34" t="s">
        <v>260</v>
      </c>
      <c r="F28" s="34" t="s">
        <v>290</v>
      </c>
      <c r="G28" s="127" t="s">
        <v>291</v>
      </c>
      <c r="H28" s="79">
        <v>10</v>
      </c>
      <c r="I28" s="79">
        <v>10</v>
      </c>
      <c r="J28" s="79">
        <v>0</v>
      </c>
      <c r="K28" s="79">
        <v>0</v>
      </c>
      <c r="L28" s="79">
        <v>0</v>
      </c>
      <c r="M28" s="79">
        <v>0</v>
      </c>
      <c r="N28" s="79">
        <v>0</v>
      </c>
      <c r="O28" s="79">
        <v>0</v>
      </c>
      <c r="P28" s="79">
        <v>0</v>
      </c>
      <c r="Q28" s="79">
        <v>0</v>
      </c>
      <c r="R28" s="79">
        <v>0</v>
      </c>
      <c r="S28" s="79">
        <v>0</v>
      </c>
      <c r="T28" s="79">
        <v>0</v>
      </c>
      <c r="U28" s="79">
        <v>0</v>
      </c>
      <c r="V28" s="79">
        <v>0</v>
      </c>
      <c r="W28" s="79">
        <v>0</v>
      </c>
      <c r="X28" s="79">
        <v>0</v>
      </c>
    </row>
    <row r="29" ht="27.75" customHeight="1" spans="1:24">
      <c r="A29" s="34" t="s">
        <v>257</v>
      </c>
      <c r="B29" s="34" t="s">
        <v>288</v>
      </c>
      <c r="C29" s="34" t="s">
        <v>289</v>
      </c>
      <c r="D29" s="34" t="s">
        <v>114</v>
      </c>
      <c r="E29" s="34" t="s">
        <v>280</v>
      </c>
      <c r="F29" s="34" t="s">
        <v>290</v>
      </c>
      <c r="G29" s="127" t="s">
        <v>291</v>
      </c>
      <c r="H29" s="79">
        <v>0.6</v>
      </c>
      <c r="I29" s="79">
        <v>0.6</v>
      </c>
      <c r="J29" s="79">
        <v>0</v>
      </c>
      <c r="K29" s="79">
        <v>0</v>
      </c>
      <c r="L29" s="79">
        <v>0</v>
      </c>
      <c r="M29" s="79">
        <v>0</v>
      </c>
      <c r="N29" s="79">
        <v>0</v>
      </c>
      <c r="O29" s="79">
        <v>0</v>
      </c>
      <c r="P29" s="79">
        <v>0</v>
      </c>
      <c r="Q29" s="79">
        <v>0</v>
      </c>
      <c r="R29" s="79">
        <v>0</v>
      </c>
      <c r="S29" s="79">
        <v>0</v>
      </c>
      <c r="T29" s="79">
        <v>0</v>
      </c>
      <c r="U29" s="79">
        <v>0</v>
      </c>
      <c r="V29" s="79">
        <v>0</v>
      </c>
      <c r="W29" s="79">
        <v>0</v>
      </c>
      <c r="X29" s="79">
        <v>0</v>
      </c>
    </row>
    <row r="30" ht="27.75" customHeight="1" spans="1:24">
      <c r="A30" s="34" t="s">
        <v>257</v>
      </c>
      <c r="B30" s="34" t="s">
        <v>288</v>
      </c>
      <c r="C30" s="34" t="s">
        <v>289</v>
      </c>
      <c r="D30" s="34" t="s">
        <v>140</v>
      </c>
      <c r="E30" s="34" t="s">
        <v>260</v>
      </c>
      <c r="F30" s="34" t="s">
        <v>294</v>
      </c>
      <c r="G30" s="127" t="s">
        <v>295</v>
      </c>
      <c r="H30" s="79">
        <v>0.6</v>
      </c>
      <c r="I30" s="79">
        <v>0.6</v>
      </c>
      <c r="J30" s="79">
        <v>0</v>
      </c>
      <c r="K30" s="79">
        <v>0</v>
      </c>
      <c r="L30" s="79">
        <v>0</v>
      </c>
      <c r="M30" s="79">
        <v>0</v>
      </c>
      <c r="N30" s="79">
        <v>0</v>
      </c>
      <c r="O30" s="79">
        <v>0</v>
      </c>
      <c r="P30" s="79">
        <v>0</v>
      </c>
      <c r="Q30" s="79">
        <v>0</v>
      </c>
      <c r="R30" s="79">
        <v>0</v>
      </c>
      <c r="S30" s="79">
        <v>0</v>
      </c>
      <c r="T30" s="79">
        <v>0</v>
      </c>
      <c r="U30" s="79">
        <v>0</v>
      </c>
      <c r="V30" s="79">
        <v>0</v>
      </c>
      <c r="W30" s="79">
        <v>0</v>
      </c>
      <c r="X30" s="79">
        <v>0</v>
      </c>
    </row>
    <row r="31" ht="27.75" customHeight="1" spans="1:24">
      <c r="A31" s="34" t="s">
        <v>257</v>
      </c>
      <c r="B31" s="34" t="s">
        <v>288</v>
      </c>
      <c r="C31" s="34" t="s">
        <v>289</v>
      </c>
      <c r="D31" s="34" t="s">
        <v>140</v>
      </c>
      <c r="E31" s="34" t="s">
        <v>260</v>
      </c>
      <c r="F31" s="34" t="s">
        <v>296</v>
      </c>
      <c r="G31" s="127" t="s">
        <v>297</v>
      </c>
      <c r="H31" s="79">
        <v>0.6</v>
      </c>
      <c r="I31" s="79">
        <v>0.6</v>
      </c>
      <c r="J31" s="79">
        <v>0</v>
      </c>
      <c r="K31" s="79">
        <v>0</v>
      </c>
      <c r="L31" s="79">
        <v>0</v>
      </c>
      <c r="M31" s="79">
        <v>0</v>
      </c>
      <c r="N31" s="79">
        <v>0</v>
      </c>
      <c r="O31" s="79">
        <v>0</v>
      </c>
      <c r="P31" s="79">
        <v>0</v>
      </c>
      <c r="Q31" s="79">
        <v>0</v>
      </c>
      <c r="R31" s="79">
        <v>0</v>
      </c>
      <c r="S31" s="79">
        <v>0</v>
      </c>
      <c r="T31" s="79">
        <v>0</v>
      </c>
      <c r="U31" s="79">
        <v>0</v>
      </c>
      <c r="V31" s="79">
        <v>0</v>
      </c>
      <c r="W31" s="79">
        <v>0</v>
      </c>
      <c r="X31" s="79">
        <v>0</v>
      </c>
    </row>
    <row r="32" ht="27.75" customHeight="1" spans="1:24">
      <c r="A32" s="34" t="s">
        <v>257</v>
      </c>
      <c r="B32" s="34" t="s">
        <v>288</v>
      </c>
      <c r="C32" s="34" t="s">
        <v>289</v>
      </c>
      <c r="D32" s="34" t="s">
        <v>140</v>
      </c>
      <c r="E32" s="34" t="s">
        <v>260</v>
      </c>
      <c r="F32" s="34" t="s">
        <v>298</v>
      </c>
      <c r="G32" s="127" t="s">
        <v>299</v>
      </c>
      <c r="H32" s="79">
        <v>1</v>
      </c>
      <c r="I32" s="79">
        <v>1</v>
      </c>
      <c r="J32" s="79">
        <v>0</v>
      </c>
      <c r="K32" s="79">
        <v>0</v>
      </c>
      <c r="L32" s="79">
        <v>0</v>
      </c>
      <c r="M32" s="79">
        <v>0</v>
      </c>
      <c r="N32" s="79">
        <v>0</v>
      </c>
      <c r="O32" s="79">
        <v>0</v>
      </c>
      <c r="P32" s="79">
        <v>0</v>
      </c>
      <c r="Q32" s="79">
        <v>0</v>
      </c>
      <c r="R32" s="79">
        <v>0</v>
      </c>
      <c r="S32" s="79">
        <v>0</v>
      </c>
      <c r="T32" s="79">
        <v>0</v>
      </c>
      <c r="U32" s="79">
        <v>0</v>
      </c>
      <c r="V32" s="79">
        <v>0</v>
      </c>
      <c r="W32" s="79">
        <v>0</v>
      </c>
      <c r="X32" s="79">
        <v>0</v>
      </c>
    </row>
    <row r="33" ht="27.75" customHeight="1" spans="1:24">
      <c r="A33" s="34" t="s">
        <v>257</v>
      </c>
      <c r="B33" s="34" t="s">
        <v>288</v>
      </c>
      <c r="C33" s="34" t="s">
        <v>289</v>
      </c>
      <c r="D33" s="34" t="s">
        <v>140</v>
      </c>
      <c r="E33" s="34" t="s">
        <v>260</v>
      </c>
      <c r="F33" s="34" t="s">
        <v>300</v>
      </c>
      <c r="G33" s="127" t="s">
        <v>301</v>
      </c>
      <c r="H33" s="79">
        <v>1.2</v>
      </c>
      <c r="I33" s="79">
        <v>1.2</v>
      </c>
      <c r="J33" s="79">
        <v>0</v>
      </c>
      <c r="K33" s="79">
        <v>0</v>
      </c>
      <c r="L33" s="79">
        <v>0</v>
      </c>
      <c r="M33" s="79">
        <v>0</v>
      </c>
      <c r="N33" s="79">
        <v>0</v>
      </c>
      <c r="O33" s="79">
        <v>0</v>
      </c>
      <c r="P33" s="79">
        <v>0</v>
      </c>
      <c r="Q33" s="79">
        <v>0</v>
      </c>
      <c r="R33" s="79">
        <v>0</v>
      </c>
      <c r="S33" s="79">
        <v>0</v>
      </c>
      <c r="T33" s="79">
        <v>0</v>
      </c>
      <c r="U33" s="79">
        <v>0</v>
      </c>
      <c r="V33" s="79">
        <v>0</v>
      </c>
      <c r="W33" s="79">
        <v>0</v>
      </c>
      <c r="X33" s="79">
        <v>0</v>
      </c>
    </row>
    <row r="34" ht="27.75" customHeight="1" spans="1:24">
      <c r="A34" s="34" t="s">
        <v>257</v>
      </c>
      <c r="B34" s="34" t="s">
        <v>288</v>
      </c>
      <c r="C34" s="34" t="s">
        <v>289</v>
      </c>
      <c r="D34" s="34" t="s">
        <v>140</v>
      </c>
      <c r="E34" s="34" t="s">
        <v>260</v>
      </c>
      <c r="F34" s="34" t="s">
        <v>302</v>
      </c>
      <c r="G34" s="127" t="s">
        <v>303</v>
      </c>
      <c r="H34" s="79">
        <v>1.6</v>
      </c>
      <c r="I34" s="79">
        <v>1.6</v>
      </c>
      <c r="J34" s="79">
        <v>0</v>
      </c>
      <c r="K34" s="79">
        <v>0</v>
      </c>
      <c r="L34" s="79">
        <v>0</v>
      </c>
      <c r="M34" s="79">
        <v>0</v>
      </c>
      <c r="N34" s="79">
        <v>0</v>
      </c>
      <c r="O34" s="79">
        <v>0</v>
      </c>
      <c r="P34" s="79">
        <v>0</v>
      </c>
      <c r="Q34" s="79">
        <v>0</v>
      </c>
      <c r="R34" s="79">
        <v>0</v>
      </c>
      <c r="S34" s="79">
        <v>0</v>
      </c>
      <c r="T34" s="79">
        <v>0</v>
      </c>
      <c r="U34" s="79">
        <v>0</v>
      </c>
      <c r="V34" s="79">
        <v>0</v>
      </c>
      <c r="W34" s="79">
        <v>0</v>
      </c>
      <c r="X34" s="79">
        <v>0</v>
      </c>
    </row>
    <row r="35" ht="27.75" customHeight="1" spans="1:24">
      <c r="A35" s="34" t="s">
        <v>257</v>
      </c>
      <c r="B35" s="34" t="s">
        <v>288</v>
      </c>
      <c r="C35" s="34" t="s">
        <v>289</v>
      </c>
      <c r="D35" s="34" t="s">
        <v>140</v>
      </c>
      <c r="E35" s="34" t="s">
        <v>260</v>
      </c>
      <c r="F35" s="34" t="s">
        <v>304</v>
      </c>
      <c r="G35" s="127" t="s">
        <v>305</v>
      </c>
      <c r="H35" s="79">
        <v>2</v>
      </c>
      <c r="I35" s="79">
        <v>2</v>
      </c>
      <c r="J35" s="79">
        <v>0</v>
      </c>
      <c r="K35" s="79">
        <v>0</v>
      </c>
      <c r="L35" s="79">
        <v>0</v>
      </c>
      <c r="M35" s="79">
        <v>0</v>
      </c>
      <c r="N35" s="79">
        <v>0</v>
      </c>
      <c r="O35" s="79">
        <v>0</v>
      </c>
      <c r="P35" s="79">
        <v>0</v>
      </c>
      <c r="Q35" s="79">
        <v>0</v>
      </c>
      <c r="R35" s="79">
        <v>0</v>
      </c>
      <c r="S35" s="79">
        <v>0</v>
      </c>
      <c r="T35" s="79">
        <v>0</v>
      </c>
      <c r="U35" s="79">
        <v>0</v>
      </c>
      <c r="V35" s="79">
        <v>0</v>
      </c>
      <c r="W35" s="79">
        <v>0</v>
      </c>
      <c r="X35" s="79">
        <v>0</v>
      </c>
    </row>
    <row r="36" ht="27.75" customHeight="1" spans="1:24">
      <c r="A36" s="34" t="s">
        <v>257</v>
      </c>
      <c r="B36" s="34" t="s">
        <v>288</v>
      </c>
      <c r="C36" s="34" t="s">
        <v>289</v>
      </c>
      <c r="D36" s="34" t="s">
        <v>108</v>
      </c>
      <c r="E36" s="34" t="s">
        <v>306</v>
      </c>
      <c r="F36" s="34" t="s">
        <v>307</v>
      </c>
      <c r="G36" s="127" t="s">
        <v>308</v>
      </c>
      <c r="H36" s="79">
        <v>0.6</v>
      </c>
      <c r="I36" s="79">
        <v>0.6</v>
      </c>
      <c r="J36" s="79">
        <v>0</v>
      </c>
      <c r="K36" s="79">
        <v>0</v>
      </c>
      <c r="L36" s="79">
        <v>0</v>
      </c>
      <c r="M36" s="79">
        <v>0</v>
      </c>
      <c r="N36" s="79">
        <v>0</v>
      </c>
      <c r="O36" s="79">
        <v>0</v>
      </c>
      <c r="P36" s="79">
        <v>0</v>
      </c>
      <c r="Q36" s="79">
        <v>0</v>
      </c>
      <c r="R36" s="79">
        <v>0</v>
      </c>
      <c r="S36" s="79">
        <v>0</v>
      </c>
      <c r="T36" s="79">
        <v>0</v>
      </c>
      <c r="U36" s="79">
        <v>0</v>
      </c>
      <c r="V36" s="79">
        <v>0</v>
      </c>
      <c r="W36" s="79">
        <v>0</v>
      </c>
      <c r="X36" s="79">
        <v>0</v>
      </c>
    </row>
    <row r="37" ht="27.75" customHeight="1" spans="1:24">
      <c r="A37" s="34" t="s">
        <v>257</v>
      </c>
      <c r="B37" s="34" t="s">
        <v>309</v>
      </c>
      <c r="C37" s="34" t="s">
        <v>310</v>
      </c>
      <c r="D37" s="34" t="s">
        <v>140</v>
      </c>
      <c r="E37" s="34" t="s">
        <v>260</v>
      </c>
      <c r="F37" s="34" t="s">
        <v>311</v>
      </c>
      <c r="G37" s="127" t="s">
        <v>312</v>
      </c>
      <c r="H37" s="79">
        <v>153.82314</v>
      </c>
      <c r="I37" s="79">
        <v>153.82314</v>
      </c>
      <c r="J37" s="79">
        <v>0</v>
      </c>
      <c r="K37" s="79">
        <v>0</v>
      </c>
      <c r="L37" s="79">
        <v>0</v>
      </c>
      <c r="M37" s="79">
        <v>0</v>
      </c>
      <c r="N37" s="79">
        <v>0</v>
      </c>
      <c r="O37" s="79">
        <v>0</v>
      </c>
      <c r="P37" s="79">
        <v>0</v>
      </c>
      <c r="Q37" s="79">
        <v>0</v>
      </c>
      <c r="R37" s="79">
        <v>0</v>
      </c>
      <c r="S37" s="79">
        <v>0</v>
      </c>
      <c r="T37" s="79">
        <v>0</v>
      </c>
      <c r="U37" s="79">
        <v>0</v>
      </c>
      <c r="V37" s="79">
        <v>0</v>
      </c>
      <c r="W37" s="79">
        <v>0</v>
      </c>
      <c r="X37" s="79">
        <v>0</v>
      </c>
    </row>
    <row r="38" ht="27.75" customHeight="1" spans="1:24">
      <c r="A38" s="34" t="s">
        <v>257</v>
      </c>
      <c r="B38" s="34" t="s">
        <v>309</v>
      </c>
      <c r="C38" s="34" t="s">
        <v>310</v>
      </c>
      <c r="D38" s="34" t="s">
        <v>140</v>
      </c>
      <c r="E38" s="34" t="s">
        <v>260</v>
      </c>
      <c r="F38" s="34" t="s">
        <v>311</v>
      </c>
      <c r="G38" s="127" t="s">
        <v>312</v>
      </c>
      <c r="H38" s="79">
        <v>6.48</v>
      </c>
      <c r="I38" s="79">
        <v>6.48</v>
      </c>
      <c r="J38" s="79">
        <v>0</v>
      </c>
      <c r="K38" s="79">
        <v>0</v>
      </c>
      <c r="L38" s="79">
        <v>0</v>
      </c>
      <c r="M38" s="79">
        <v>0</v>
      </c>
      <c r="N38" s="79">
        <v>0</v>
      </c>
      <c r="O38" s="79">
        <v>0</v>
      </c>
      <c r="P38" s="79">
        <v>0</v>
      </c>
      <c r="Q38" s="79">
        <v>0</v>
      </c>
      <c r="R38" s="79">
        <v>0</v>
      </c>
      <c r="S38" s="79">
        <v>0</v>
      </c>
      <c r="T38" s="79">
        <v>0</v>
      </c>
      <c r="U38" s="79">
        <v>0</v>
      </c>
      <c r="V38" s="79">
        <v>0</v>
      </c>
      <c r="W38" s="79">
        <v>0</v>
      </c>
      <c r="X38" s="79">
        <v>0</v>
      </c>
    </row>
    <row r="39" ht="27.75" customHeight="1" spans="1:24">
      <c r="A39" s="34" t="s">
        <v>257</v>
      </c>
      <c r="B39" s="34" t="s">
        <v>309</v>
      </c>
      <c r="C39" s="34" t="s">
        <v>310</v>
      </c>
      <c r="D39" s="34" t="s">
        <v>140</v>
      </c>
      <c r="E39" s="34" t="s">
        <v>260</v>
      </c>
      <c r="F39" s="34" t="s">
        <v>311</v>
      </c>
      <c r="G39" s="127" t="s">
        <v>312</v>
      </c>
      <c r="H39" s="79">
        <v>1.944</v>
      </c>
      <c r="I39" s="79">
        <v>1.944</v>
      </c>
      <c r="J39" s="79">
        <v>0</v>
      </c>
      <c r="K39" s="79">
        <v>0</v>
      </c>
      <c r="L39" s="79">
        <v>0</v>
      </c>
      <c r="M39" s="79">
        <v>0</v>
      </c>
      <c r="N39" s="79">
        <v>0</v>
      </c>
      <c r="O39" s="79">
        <v>0</v>
      </c>
      <c r="P39" s="79">
        <v>0</v>
      </c>
      <c r="Q39" s="79">
        <v>0</v>
      </c>
      <c r="R39" s="79">
        <v>0</v>
      </c>
      <c r="S39" s="79">
        <v>0</v>
      </c>
      <c r="T39" s="79">
        <v>0</v>
      </c>
      <c r="U39" s="79">
        <v>0</v>
      </c>
      <c r="V39" s="79">
        <v>0</v>
      </c>
      <c r="W39" s="79">
        <v>0</v>
      </c>
      <c r="X39" s="79">
        <v>0</v>
      </c>
    </row>
    <row r="40" ht="27.75" customHeight="1" spans="1:24">
      <c r="A40" s="34" t="s">
        <v>257</v>
      </c>
      <c r="B40" s="34" t="s">
        <v>309</v>
      </c>
      <c r="C40" s="34" t="s">
        <v>310</v>
      </c>
      <c r="D40" s="34" t="s">
        <v>140</v>
      </c>
      <c r="E40" s="34" t="s">
        <v>260</v>
      </c>
      <c r="F40" s="34" t="s">
        <v>311</v>
      </c>
      <c r="G40" s="127" t="s">
        <v>312</v>
      </c>
      <c r="H40" s="79">
        <v>33.48</v>
      </c>
      <c r="I40" s="79">
        <v>33.48</v>
      </c>
      <c r="J40" s="79">
        <v>0</v>
      </c>
      <c r="K40" s="79">
        <v>0</v>
      </c>
      <c r="L40" s="79">
        <v>0</v>
      </c>
      <c r="M40" s="79">
        <v>0</v>
      </c>
      <c r="N40" s="79">
        <v>0</v>
      </c>
      <c r="O40" s="79">
        <v>0</v>
      </c>
      <c r="P40" s="79">
        <v>0</v>
      </c>
      <c r="Q40" s="79">
        <v>0</v>
      </c>
      <c r="R40" s="79">
        <v>0</v>
      </c>
      <c r="S40" s="79">
        <v>0</v>
      </c>
      <c r="T40" s="79">
        <v>0</v>
      </c>
      <c r="U40" s="79">
        <v>0</v>
      </c>
      <c r="V40" s="79">
        <v>0</v>
      </c>
      <c r="W40" s="79">
        <v>0</v>
      </c>
      <c r="X40" s="79">
        <v>0</v>
      </c>
    </row>
    <row r="41" ht="27.75" customHeight="1" spans="1:24">
      <c r="A41" s="34" t="s">
        <v>257</v>
      </c>
      <c r="B41" s="34" t="s">
        <v>309</v>
      </c>
      <c r="C41" s="34" t="s">
        <v>310</v>
      </c>
      <c r="D41" s="34" t="s">
        <v>140</v>
      </c>
      <c r="E41" s="34" t="s">
        <v>260</v>
      </c>
      <c r="F41" s="34" t="s">
        <v>311</v>
      </c>
      <c r="G41" s="127" t="s">
        <v>312</v>
      </c>
      <c r="H41" s="79">
        <v>2.7</v>
      </c>
      <c r="I41" s="79">
        <v>2.7</v>
      </c>
      <c r="J41" s="79">
        <v>0</v>
      </c>
      <c r="K41" s="79">
        <v>0</v>
      </c>
      <c r="L41" s="79">
        <v>0</v>
      </c>
      <c r="M41" s="79">
        <v>0</v>
      </c>
      <c r="N41" s="79">
        <v>0</v>
      </c>
      <c r="O41" s="79">
        <v>0</v>
      </c>
      <c r="P41" s="79">
        <v>0</v>
      </c>
      <c r="Q41" s="79">
        <v>0</v>
      </c>
      <c r="R41" s="79">
        <v>0</v>
      </c>
      <c r="S41" s="79">
        <v>0</v>
      </c>
      <c r="T41" s="79">
        <v>0</v>
      </c>
      <c r="U41" s="79">
        <v>0</v>
      </c>
      <c r="V41" s="79">
        <v>0</v>
      </c>
      <c r="W41" s="79">
        <v>0</v>
      </c>
      <c r="X41" s="79">
        <v>0</v>
      </c>
    </row>
    <row r="42" ht="27.75" customHeight="1" spans="1:24">
      <c r="A42" s="34" t="s">
        <v>257</v>
      </c>
      <c r="B42" s="34" t="s">
        <v>309</v>
      </c>
      <c r="C42" s="34" t="s">
        <v>310</v>
      </c>
      <c r="D42" s="34" t="s">
        <v>140</v>
      </c>
      <c r="E42" s="34" t="s">
        <v>260</v>
      </c>
      <c r="F42" s="34" t="s">
        <v>311</v>
      </c>
      <c r="G42" s="127" t="s">
        <v>312</v>
      </c>
      <c r="H42" s="79">
        <v>5.508</v>
      </c>
      <c r="I42" s="79">
        <v>5.508</v>
      </c>
      <c r="J42" s="79">
        <v>0</v>
      </c>
      <c r="K42" s="79">
        <v>0</v>
      </c>
      <c r="L42" s="79">
        <v>0</v>
      </c>
      <c r="M42" s="79">
        <v>0</v>
      </c>
      <c r="N42" s="79">
        <v>0</v>
      </c>
      <c r="O42" s="79">
        <v>0</v>
      </c>
      <c r="P42" s="79">
        <v>0</v>
      </c>
      <c r="Q42" s="79">
        <v>0</v>
      </c>
      <c r="R42" s="79">
        <v>0</v>
      </c>
      <c r="S42" s="79">
        <v>0</v>
      </c>
      <c r="T42" s="79">
        <v>0</v>
      </c>
      <c r="U42" s="79">
        <v>0</v>
      </c>
      <c r="V42" s="79">
        <v>0</v>
      </c>
      <c r="W42" s="79">
        <v>0</v>
      </c>
      <c r="X42" s="79">
        <v>0</v>
      </c>
    </row>
    <row r="43" ht="27.75" customHeight="1" spans="1:24">
      <c r="A43" s="34" t="s">
        <v>257</v>
      </c>
      <c r="B43" s="34" t="s">
        <v>309</v>
      </c>
      <c r="C43" s="34" t="s">
        <v>310</v>
      </c>
      <c r="D43" s="34" t="s">
        <v>140</v>
      </c>
      <c r="E43" s="34" t="s">
        <v>260</v>
      </c>
      <c r="F43" s="34" t="s">
        <v>311</v>
      </c>
      <c r="G43" s="127" t="s">
        <v>312</v>
      </c>
      <c r="H43" s="79">
        <v>2.2032</v>
      </c>
      <c r="I43" s="79">
        <v>2.2032</v>
      </c>
      <c r="J43" s="79">
        <v>0</v>
      </c>
      <c r="K43" s="79">
        <v>0</v>
      </c>
      <c r="L43" s="79">
        <v>0</v>
      </c>
      <c r="M43" s="79">
        <v>0</v>
      </c>
      <c r="N43" s="79">
        <v>0</v>
      </c>
      <c r="O43" s="79">
        <v>0</v>
      </c>
      <c r="P43" s="79">
        <v>0</v>
      </c>
      <c r="Q43" s="79">
        <v>0</v>
      </c>
      <c r="R43" s="79">
        <v>0</v>
      </c>
      <c r="S43" s="79">
        <v>0</v>
      </c>
      <c r="T43" s="79">
        <v>0</v>
      </c>
      <c r="U43" s="79">
        <v>0</v>
      </c>
      <c r="V43" s="79">
        <v>0</v>
      </c>
      <c r="W43" s="79">
        <v>0</v>
      </c>
      <c r="X43" s="79">
        <v>0</v>
      </c>
    </row>
    <row r="44" ht="27.75" customHeight="1" spans="1:24">
      <c r="A44" s="34" t="s">
        <v>257</v>
      </c>
      <c r="B44" s="34" t="s">
        <v>313</v>
      </c>
      <c r="C44" s="34" t="s">
        <v>314</v>
      </c>
      <c r="D44" s="34" t="s">
        <v>140</v>
      </c>
      <c r="E44" s="34" t="s">
        <v>260</v>
      </c>
      <c r="F44" s="34" t="s">
        <v>315</v>
      </c>
      <c r="G44" s="127" t="s">
        <v>314</v>
      </c>
      <c r="H44" s="79">
        <v>4.058472</v>
      </c>
      <c r="I44" s="79">
        <v>4.058472</v>
      </c>
      <c r="J44" s="79">
        <v>0</v>
      </c>
      <c r="K44" s="79">
        <v>0</v>
      </c>
      <c r="L44" s="79">
        <v>0</v>
      </c>
      <c r="M44" s="79">
        <v>0</v>
      </c>
      <c r="N44" s="79">
        <v>0</v>
      </c>
      <c r="O44" s="79">
        <v>0</v>
      </c>
      <c r="P44" s="79">
        <v>0</v>
      </c>
      <c r="Q44" s="79">
        <v>0</v>
      </c>
      <c r="R44" s="79">
        <v>0</v>
      </c>
      <c r="S44" s="79">
        <v>0</v>
      </c>
      <c r="T44" s="79">
        <v>0</v>
      </c>
      <c r="U44" s="79">
        <v>0</v>
      </c>
      <c r="V44" s="79">
        <v>0</v>
      </c>
      <c r="W44" s="79">
        <v>0</v>
      </c>
      <c r="X44" s="79">
        <v>0</v>
      </c>
    </row>
    <row r="45" ht="27.75" customHeight="1" spans="1:24">
      <c r="A45" s="34" t="s">
        <v>257</v>
      </c>
      <c r="B45" s="34" t="s">
        <v>288</v>
      </c>
      <c r="C45" s="34" t="s">
        <v>289</v>
      </c>
      <c r="D45" s="34" t="s">
        <v>140</v>
      </c>
      <c r="E45" s="34" t="s">
        <v>260</v>
      </c>
      <c r="F45" s="34" t="s">
        <v>316</v>
      </c>
      <c r="G45" s="127" t="s">
        <v>317</v>
      </c>
      <c r="H45" s="79">
        <v>6</v>
      </c>
      <c r="I45" s="79">
        <v>6</v>
      </c>
      <c r="J45" s="79">
        <v>0</v>
      </c>
      <c r="K45" s="79">
        <v>0</v>
      </c>
      <c r="L45" s="79">
        <v>0</v>
      </c>
      <c r="M45" s="79">
        <v>0</v>
      </c>
      <c r="N45" s="79">
        <v>0</v>
      </c>
      <c r="O45" s="79">
        <v>0</v>
      </c>
      <c r="P45" s="79">
        <v>0</v>
      </c>
      <c r="Q45" s="79">
        <v>0</v>
      </c>
      <c r="R45" s="79">
        <v>0</v>
      </c>
      <c r="S45" s="79">
        <v>0</v>
      </c>
      <c r="T45" s="79">
        <v>0</v>
      </c>
      <c r="U45" s="79">
        <v>0</v>
      </c>
      <c r="V45" s="79">
        <v>0</v>
      </c>
      <c r="W45" s="79">
        <v>0</v>
      </c>
      <c r="X45" s="79">
        <v>0</v>
      </c>
    </row>
    <row r="46" ht="27.75" customHeight="1" spans="1:24">
      <c r="A46" s="34" t="s">
        <v>257</v>
      </c>
      <c r="B46" s="34" t="s">
        <v>318</v>
      </c>
      <c r="C46" s="34" t="s">
        <v>319</v>
      </c>
      <c r="D46" s="34" t="s">
        <v>140</v>
      </c>
      <c r="E46" s="34" t="s">
        <v>260</v>
      </c>
      <c r="F46" s="34" t="s">
        <v>320</v>
      </c>
      <c r="G46" s="127" t="s">
        <v>319</v>
      </c>
      <c r="H46" s="79">
        <v>5.084</v>
      </c>
      <c r="I46" s="79">
        <v>5.084</v>
      </c>
      <c r="J46" s="79">
        <v>0</v>
      </c>
      <c r="K46" s="79">
        <v>0</v>
      </c>
      <c r="L46" s="79">
        <v>0</v>
      </c>
      <c r="M46" s="79">
        <v>0</v>
      </c>
      <c r="N46" s="79">
        <v>0</v>
      </c>
      <c r="O46" s="79">
        <v>0</v>
      </c>
      <c r="P46" s="79">
        <v>0</v>
      </c>
      <c r="Q46" s="79">
        <v>0</v>
      </c>
      <c r="R46" s="79">
        <v>0</v>
      </c>
      <c r="S46" s="79">
        <v>0</v>
      </c>
      <c r="T46" s="79">
        <v>0</v>
      </c>
      <c r="U46" s="79">
        <v>0</v>
      </c>
      <c r="V46" s="79">
        <v>0</v>
      </c>
      <c r="W46" s="79">
        <v>0</v>
      </c>
      <c r="X46" s="79">
        <v>0</v>
      </c>
    </row>
    <row r="47" ht="27.75" customHeight="1" spans="1:24">
      <c r="A47" s="34" t="s">
        <v>257</v>
      </c>
      <c r="B47" s="34" t="s">
        <v>321</v>
      </c>
      <c r="C47" s="34" t="s">
        <v>322</v>
      </c>
      <c r="D47" s="34" t="s">
        <v>140</v>
      </c>
      <c r="E47" s="34" t="s">
        <v>260</v>
      </c>
      <c r="F47" s="34" t="s">
        <v>323</v>
      </c>
      <c r="G47" s="127" t="s">
        <v>324</v>
      </c>
      <c r="H47" s="79">
        <v>18.18</v>
      </c>
      <c r="I47" s="79">
        <v>18.18</v>
      </c>
      <c r="J47" s="79">
        <v>0</v>
      </c>
      <c r="K47" s="79">
        <v>0</v>
      </c>
      <c r="L47" s="79">
        <v>0</v>
      </c>
      <c r="M47" s="79">
        <v>0</v>
      </c>
      <c r="N47" s="79">
        <v>0</v>
      </c>
      <c r="O47" s="79">
        <v>0</v>
      </c>
      <c r="P47" s="79">
        <v>0</v>
      </c>
      <c r="Q47" s="79">
        <v>0</v>
      </c>
      <c r="R47" s="79">
        <v>0</v>
      </c>
      <c r="S47" s="79">
        <v>0</v>
      </c>
      <c r="T47" s="79">
        <v>0</v>
      </c>
      <c r="U47" s="79">
        <v>0</v>
      </c>
      <c r="V47" s="79">
        <v>0</v>
      </c>
      <c r="W47" s="79">
        <v>0</v>
      </c>
      <c r="X47" s="79">
        <v>0</v>
      </c>
    </row>
    <row r="48" ht="27.75" customHeight="1" spans="1:24">
      <c r="A48" s="34" t="s">
        <v>257</v>
      </c>
      <c r="B48" s="34" t="s">
        <v>288</v>
      </c>
      <c r="C48" s="34" t="s">
        <v>289</v>
      </c>
      <c r="D48" s="34" t="s">
        <v>140</v>
      </c>
      <c r="E48" s="34" t="s">
        <v>260</v>
      </c>
      <c r="F48" s="34" t="s">
        <v>323</v>
      </c>
      <c r="G48" s="127" t="s">
        <v>324</v>
      </c>
      <c r="H48" s="79">
        <v>1.818</v>
      </c>
      <c r="I48" s="79">
        <v>1.818</v>
      </c>
      <c r="J48" s="79">
        <v>0</v>
      </c>
      <c r="K48" s="79">
        <v>0</v>
      </c>
      <c r="L48" s="79">
        <v>0</v>
      </c>
      <c r="M48" s="79">
        <v>0</v>
      </c>
      <c r="N48" s="79">
        <v>0</v>
      </c>
      <c r="O48" s="79">
        <v>0</v>
      </c>
      <c r="P48" s="79">
        <v>0</v>
      </c>
      <c r="Q48" s="79">
        <v>0</v>
      </c>
      <c r="R48" s="79">
        <v>0</v>
      </c>
      <c r="S48" s="79">
        <v>0</v>
      </c>
      <c r="T48" s="79">
        <v>0</v>
      </c>
      <c r="U48" s="79">
        <v>0</v>
      </c>
      <c r="V48" s="79">
        <v>0</v>
      </c>
      <c r="W48" s="79">
        <v>0</v>
      </c>
      <c r="X48" s="79">
        <v>0</v>
      </c>
    </row>
    <row r="49" ht="27.75" customHeight="1" spans="1:24">
      <c r="A49" s="34" t="s">
        <v>257</v>
      </c>
      <c r="B49" s="34" t="s">
        <v>325</v>
      </c>
      <c r="C49" s="34" t="s">
        <v>326</v>
      </c>
      <c r="D49" s="34" t="s">
        <v>114</v>
      </c>
      <c r="E49" s="34" t="s">
        <v>280</v>
      </c>
      <c r="F49" s="34" t="s">
        <v>327</v>
      </c>
      <c r="G49" s="127" t="s">
        <v>328</v>
      </c>
      <c r="H49" s="79">
        <v>25.2</v>
      </c>
      <c r="I49" s="79">
        <v>25.2</v>
      </c>
      <c r="J49" s="79">
        <v>0</v>
      </c>
      <c r="K49" s="79">
        <v>0</v>
      </c>
      <c r="L49" s="79">
        <v>0</v>
      </c>
      <c r="M49" s="79">
        <v>0</v>
      </c>
      <c r="N49" s="79">
        <v>0</v>
      </c>
      <c r="O49" s="79">
        <v>0</v>
      </c>
      <c r="P49" s="79">
        <v>0</v>
      </c>
      <c r="Q49" s="79">
        <v>0</v>
      </c>
      <c r="R49" s="79">
        <v>0</v>
      </c>
      <c r="S49" s="79">
        <v>0</v>
      </c>
      <c r="T49" s="79">
        <v>0</v>
      </c>
      <c r="U49" s="79">
        <v>0</v>
      </c>
      <c r="V49" s="79">
        <v>0</v>
      </c>
      <c r="W49" s="79">
        <v>0</v>
      </c>
      <c r="X49" s="79">
        <v>0</v>
      </c>
    </row>
    <row r="50" ht="21" customHeight="1" spans="1:24">
      <c r="A50" s="158" t="s">
        <v>73</v>
      </c>
      <c r="B50" s="104"/>
      <c r="C50" s="104"/>
      <c r="D50" s="104"/>
      <c r="E50" s="104"/>
      <c r="F50" s="104"/>
      <c r="G50" s="105"/>
      <c r="H50" s="79">
        <v>44.14938</v>
      </c>
      <c r="I50" s="79">
        <v>44.14938</v>
      </c>
      <c r="J50" s="79">
        <v>0</v>
      </c>
      <c r="K50" s="79">
        <v>0</v>
      </c>
      <c r="L50" s="79">
        <v>0</v>
      </c>
      <c r="M50" s="79">
        <v>0</v>
      </c>
      <c r="N50" s="79">
        <v>0</v>
      </c>
      <c r="O50" s="79">
        <v>0</v>
      </c>
      <c r="P50" s="79">
        <v>0</v>
      </c>
      <c r="Q50" s="79">
        <v>0</v>
      </c>
      <c r="R50" s="79">
        <v>0</v>
      </c>
      <c r="S50" s="79">
        <v>0</v>
      </c>
      <c r="T50" s="79">
        <v>0</v>
      </c>
      <c r="U50" s="79">
        <v>0</v>
      </c>
      <c r="V50" s="79">
        <v>0</v>
      </c>
      <c r="W50" s="79">
        <v>0</v>
      </c>
      <c r="X50" s="79">
        <v>0</v>
      </c>
    </row>
    <row r="51" ht="27.75" customHeight="1" spans="1:24">
      <c r="A51" s="34" t="s">
        <v>329</v>
      </c>
      <c r="B51" s="34" t="s">
        <v>330</v>
      </c>
      <c r="C51" s="34" t="s">
        <v>331</v>
      </c>
      <c r="D51" s="34" t="s">
        <v>178</v>
      </c>
      <c r="E51" s="34" t="s">
        <v>332</v>
      </c>
      <c r="F51" s="34" t="s">
        <v>261</v>
      </c>
      <c r="G51" s="127" t="s">
        <v>262</v>
      </c>
      <c r="H51" s="79">
        <v>5.6136</v>
      </c>
      <c r="I51" s="79">
        <v>5.6136</v>
      </c>
      <c r="J51" s="79">
        <v>0</v>
      </c>
      <c r="K51" s="79">
        <v>0</v>
      </c>
      <c r="L51" s="79">
        <v>0</v>
      </c>
      <c r="M51" s="79">
        <v>0</v>
      </c>
      <c r="N51" s="79">
        <v>0</v>
      </c>
      <c r="O51" s="79">
        <v>0</v>
      </c>
      <c r="P51" s="79">
        <v>0</v>
      </c>
      <c r="Q51" s="79">
        <v>0</v>
      </c>
      <c r="R51" s="79">
        <v>0</v>
      </c>
      <c r="S51" s="79">
        <v>0</v>
      </c>
      <c r="T51" s="79">
        <v>0</v>
      </c>
      <c r="U51" s="79">
        <v>0</v>
      </c>
      <c r="V51" s="79">
        <v>0</v>
      </c>
      <c r="W51" s="79">
        <v>0</v>
      </c>
      <c r="X51" s="79">
        <v>0</v>
      </c>
    </row>
    <row r="52" ht="27.75" customHeight="1" spans="1:24">
      <c r="A52" s="34" t="s">
        <v>329</v>
      </c>
      <c r="B52" s="34" t="s">
        <v>330</v>
      </c>
      <c r="C52" s="34" t="s">
        <v>331</v>
      </c>
      <c r="D52" s="34" t="s">
        <v>178</v>
      </c>
      <c r="E52" s="34" t="s">
        <v>332</v>
      </c>
      <c r="F52" s="34" t="s">
        <v>263</v>
      </c>
      <c r="G52" s="127" t="s">
        <v>264</v>
      </c>
      <c r="H52" s="79">
        <v>3.8304</v>
      </c>
      <c r="I52" s="79">
        <v>3.8304</v>
      </c>
      <c r="J52" s="79">
        <v>0</v>
      </c>
      <c r="K52" s="79">
        <v>0</v>
      </c>
      <c r="L52" s="79">
        <v>0</v>
      </c>
      <c r="M52" s="79">
        <v>0</v>
      </c>
      <c r="N52" s="79">
        <v>0</v>
      </c>
      <c r="O52" s="79">
        <v>0</v>
      </c>
      <c r="P52" s="79">
        <v>0</v>
      </c>
      <c r="Q52" s="79">
        <v>0</v>
      </c>
      <c r="R52" s="79">
        <v>0</v>
      </c>
      <c r="S52" s="79">
        <v>0</v>
      </c>
      <c r="T52" s="79">
        <v>0</v>
      </c>
      <c r="U52" s="79">
        <v>0</v>
      </c>
      <c r="V52" s="79">
        <v>0</v>
      </c>
      <c r="W52" s="79">
        <v>0</v>
      </c>
      <c r="X52" s="79">
        <v>0</v>
      </c>
    </row>
    <row r="53" ht="27.75" customHeight="1" spans="1:24">
      <c r="A53" s="34" t="s">
        <v>329</v>
      </c>
      <c r="B53" s="34" t="s">
        <v>330</v>
      </c>
      <c r="C53" s="34" t="s">
        <v>331</v>
      </c>
      <c r="D53" s="34" t="s">
        <v>178</v>
      </c>
      <c r="E53" s="34" t="s">
        <v>332</v>
      </c>
      <c r="F53" s="34" t="s">
        <v>267</v>
      </c>
      <c r="G53" s="127" t="s">
        <v>268</v>
      </c>
      <c r="H53" s="79">
        <v>0.6</v>
      </c>
      <c r="I53" s="79">
        <v>0.6</v>
      </c>
      <c r="J53" s="79">
        <v>0</v>
      </c>
      <c r="K53" s="79">
        <v>0</v>
      </c>
      <c r="L53" s="79">
        <v>0</v>
      </c>
      <c r="M53" s="79">
        <v>0</v>
      </c>
      <c r="N53" s="79">
        <v>0</v>
      </c>
      <c r="O53" s="79">
        <v>0</v>
      </c>
      <c r="P53" s="79">
        <v>0</v>
      </c>
      <c r="Q53" s="79">
        <v>0</v>
      </c>
      <c r="R53" s="79">
        <v>0</v>
      </c>
      <c r="S53" s="79">
        <v>0</v>
      </c>
      <c r="T53" s="79">
        <v>0</v>
      </c>
      <c r="U53" s="79">
        <v>0</v>
      </c>
      <c r="V53" s="79">
        <v>0</v>
      </c>
      <c r="W53" s="79">
        <v>0</v>
      </c>
      <c r="X53" s="79">
        <v>0</v>
      </c>
    </row>
    <row r="54" ht="27.75" customHeight="1" spans="1:24">
      <c r="A54" s="34" t="s">
        <v>329</v>
      </c>
      <c r="B54" s="34" t="s">
        <v>330</v>
      </c>
      <c r="C54" s="34" t="s">
        <v>331</v>
      </c>
      <c r="D54" s="34" t="s">
        <v>178</v>
      </c>
      <c r="E54" s="34" t="s">
        <v>332</v>
      </c>
      <c r="F54" s="34" t="s">
        <v>267</v>
      </c>
      <c r="G54" s="127" t="s">
        <v>268</v>
      </c>
      <c r="H54" s="79">
        <v>10</v>
      </c>
      <c r="I54" s="79">
        <v>10</v>
      </c>
      <c r="J54" s="79">
        <v>0</v>
      </c>
      <c r="K54" s="79">
        <v>0</v>
      </c>
      <c r="L54" s="79">
        <v>0</v>
      </c>
      <c r="M54" s="79">
        <v>0</v>
      </c>
      <c r="N54" s="79">
        <v>0</v>
      </c>
      <c r="O54" s="79">
        <v>0</v>
      </c>
      <c r="P54" s="79">
        <v>0</v>
      </c>
      <c r="Q54" s="79">
        <v>0</v>
      </c>
      <c r="R54" s="79">
        <v>0</v>
      </c>
      <c r="S54" s="79">
        <v>0</v>
      </c>
      <c r="T54" s="79">
        <v>0</v>
      </c>
      <c r="U54" s="79">
        <v>0</v>
      </c>
      <c r="V54" s="79">
        <v>0</v>
      </c>
      <c r="W54" s="79">
        <v>0</v>
      </c>
      <c r="X54" s="79">
        <v>0</v>
      </c>
    </row>
    <row r="55" ht="27.75" customHeight="1" spans="1:24">
      <c r="A55" s="34" t="s">
        <v>329</v>
      </c>
      <c r="B55" s="34" t="s">
        <v>330</v>
      </c>
      <c r="C55" s="34" t="s">
        <v>331</v>
      </c>
      <c r="D55" s="34" t="s">
        <v>178</v>
      </c>
      <c r="E55" s="34" t="s">
        <v>332</v>
      </c>
      <c r="F55" s="34" t="s">
        <v>333</v>
      </c>
      <c r="G55" s="127" t="s">
        <v>334</v>
      </c>
      <c r="H55" s="79">
        <v>3.456</v>
      </c>
      <c r="I55" s="79">
        <v>3.456</v>
      </c>
      <c r="J55" s="79">
        <v>0</v>
      </c>
      <c r="K55" s="79">
        <v>0</v>
      </c>
      <c r="L55" s="79">
        <v>0</v>
      </c>
      <c r="M55" s="79">
        <v>0</v>
      </c>
      <c r="N55" s="79">
        <v>0</v>
      </c>
      <c r="O55" s="79">
        <v>0</v>
      </c>
      <c r="P55" s="79">
        <v>0</v>
      </c>
      <c r="Q55" s="79">
        <v>0</v>
      </c>
      <c r="R55" s="79">
        <v>0</v>
      </c>
      <c r="S55" s="79">
        <v>0</v>
      </c>
      <c r="T55" s="79">
        <v>0</v>
      </c>
      <c r="U55" s="79">
        <v>0</v>
      </c>
      <c r="V55" s="79">
        <v>0</v>
      </c>
      <c r="W55" s="79">
        <v>0</v>
      </c>
      <c r="X55" s="79">
        <v>0</v>
      </c>
    </row>
    <row r="56" ht="27.75" customHeight="1" spans="1:24">
      <c r="A56" s="34" t="s">
        <v>329</v>
      </c>
      <c r="B56" s="34" t="s">
        <v>330</v>
      </c>
      <c r="C56" s="34" t="s">
        <v>331</v>
      </c>
      <c r="D56" s="34" t="s">
        <v>178</v>
      </c>
      <c r="E56" s="34" t="s">
        <v>332</v>
      </c>
      <c r="F56" s="34" t="s">
        <v>333</v>
      </c>
      <c r="G56" s="127" t="s">
        <v>334</v>
      </c>
      <c r="H56" s="79">
        <v>5.424</v>
      </c>
      <c r="I56" s="79">
        <v>5.424</v>
      </c>
      <c r="J56" s="79">
        <v>0</v>
      </c>
      <c r="K56" s="79">
        <v>0</v>
      </c>
      <c r="L56" s="79">
        <v>0</v>
      </c>
      <c r="M56" s="79">
        <v>0</v>
      </c>
      <c r="N56" s="79">
        <v>0</v>
      </c>
      <c r="O56" s="79">
        <v>0</v>
      </c>
      <c r="P56" s="79">
        <v>0</v>
      </c>
      <c r="Q56" s="79">
        <v>0</v>
      </c>
      <c r="R56" s="79">
        <v>0</v>
      </c>
      <c r="S56" s="79">
        <v>0</v>
      </c>
      <c r="T56" s="79">
        <v>0</v>
      </c>
      <c r="U56" s="79">
        <v>0</v>
      </c>
      <c r="V56" s="79">
        <v>0</v>
      </c>
      <c r="W56" s="79">
        <v>0</v>
      </c>
      <c r="X56" s="79">
        <v>0</v>
      </c>
    </row>
    <row r="57" ht="27.75" customHeight="1" spans="1:24">
      <c r="A57" s="34" t="s">
        <v>329</v>
      </c>
      <c r="B57" s="34" t="s">
        <v>335</v>
      </c>
      <c r="C57" s="34" t="s">
        <v>270</v>
      </c>
      <c r="D57" s="34" t="s">
        <v>118</v>
      </c>
      <c r="E57" s="34" t="s">
        <v>271</v>
      </c>
      <c r="F57" s="34" t="s">
        <v>272</v>
      </c>
      <c r="G57" s="127" t="s">
        <v>273</v>
      </c>
      <c r="H57" s="79">
        <v>3.6</v>
      </c>
      <c r="I57" s="79">
        <v>3.6</v>
      </c>
      <c r="J57" s="79">
        <v>0</v>
      </c>
      <c r="K57" s="79">
        <v>0</v>
      </c>
      <c r="L57" s="79">
        <v>0</v>
      </c>
      <c r="M57" s="79">
        <v>0</v>
      </c>
      <c r="N57" s="79">
        <v>0</v>
      </c>
      <c r="O57" s="79">
        <v>0</v>
      </c>
      <c r="P57" s="79">
        <v>0</v>
      </c>
      <c r="Q57" s="79">
        <v>0</v>
      </c>
      <c r="R57" s="79">
        <v>0</v>
      </c>
      <c r="S57" s="79">
        <v>0</v>
      </c>
      <c r="T57" s="79">
        <v>0</v>
      </c>
      <c r="U57" s="79">
        <v>0</v>
      </c>
      <c r="V57" s="79">
        <v>0</v>
      </c>
      <c r="W57" s="79">
        <v>0</v>
      </c>
      <c r="X57" s="79">
        <v>0</v>
      </c>
    </row>
    <row r="58" ht="27.75" customHeight="1" spans="1:24">
      <c r="A58" s="34" t="s">
        <v>329</v>
      </c>
      <c r="B58" s="34" t="s">
        <v>335</v>
      </c>
      <c r="C58" s="34" t="s">
        <v>270</v>
      </c>
      <c r="D58" s="34" t="s">
        <v>128</v>
      </c>
      <c r="E58" s="34" t="s">
        <v>336</v>
      </c>
      <c r="F58" s="34" t="s">
        <v>278</v>
      </c>
      <c r="G58" s="127" t="s">
        <v>279</v>
      </c>
      <c r="H58" s="79">
        <v>2.4</v>
      </c>
      <c r="I58" s="79">
        <v>2.4</v>
      </c>
      <c r="J58" s="79">
        <v>0</v>
      </c>
      <c r="K58" s="79">
        <v>0</v>
      </c>
      <c r="L58" s="79">
        <v>0</v>
      </c>
      <c r="M58" s="79">
        <v>0</v>
      </c>
      <c r="N58" s="79">
        <v>0</v>
      </c>
      <c r="O58" s="79">
        <v>0</v>
      </c>
      <c r="P58" s="79">
        <v>0</v>
      </c>
      <c r="Q58" s="79">
        <v>0</v>
      </c>
      <c r="R58" s="79">
        <v>0</v>
      </c>
      <c r="S58" s="79">
        <v>0</v>
      </c>
      <c r="T58" s="79">
        <v>0</v>
      </c>
      <c r="U58" s="79">
        <v>0</v>
      </c>
      <c r="V58" s="79">
        <v>0</v>
      </c>
      <c r="W58" s="79">
        <v>0</v>
      </c>
      <c r="X58" s="79">
        <v>0</v>
      </c>
    </row>
    <row r="59" ht="27.75" customHeight="1" spans="1:24">
      <c r="A59" s="34" t="s">
        <v>329</v>
      </c>
      <c r="B59" s="34" t="s">
        <v>335</v>
      </c>
      <c r="C59" s="34" t="s">
        <v>270</v>
      </c>
      <c r="D59" s="34" t="s">
        <v>178</v>
      </c>
      <c r="E59" s="34" t="s">
        <v>332</v>
      </c>
      <c r="F59" s="34" t="s">
        <v>281</v>
      </c>
      <c r="G59" s="127" t="s">
        <v>282</v>
      </c>
      <c r="H59" s="79">
        <v>1.102</v>
      </c>
      <c r="I59" s="79">
        <v>1.102</v>
      </c>
      <c r="J59" s="79">
        <v>0</v>
      </c>
      <c r="K59" s="79">
        <v>0</v>
      </c>
      <c r="L59" s="79">
        <v>0</v>
      </c>
      <c r="M59" s="79">
        <v>0</v>
      </c>
      <c r="N59" s="79">
        <v>0</v>
      </c>
      <c r="O59" s="79">
        <v>0</v>
      </c>
      <c r="P59" s="79">
        <v>0</v>
      </c>
      <c r="Q59" s="79">
        <v>0</v>
      </c>
      <c r="R59" s="79">
        <v>0</v>
      </c>
      <c r="S59" s="79">
        <v>0</v>
      </c>
      <c r="T59" s="79">
        <v>0</v>
      </c>
      <c r="U59" s="79">
        <v>0</v>
      </c>
      <c r="V59" s="79">
        <v>0</v>
      </c>
      <c r="W59" s="79">
        <v>0</v>
      </c>
      <c r="X59" s="79">
        <v>0</v>
      </c>
    </row>
    <row r="60" ht="27.75" customHeight="1" spans="1:24">
      <c r="A60" s="34" t="s">
        <v>329</v>
      </c>
      <c r="B60" s="34" t="s">
        <v>335</v>
      </c>
      <c r="C60" s="34" t="s">
        <v>270</v>
      </c>
      <c r="D60" s="34" t="s">
        <v>178</v>
      </c>
      <c r="E60" s="34" t="s">
        <v>332</v>
      </c>
      <c r="F60" s="34" t="s">
        <v>283</v>
      </c>
      <c r="G60" s="127" t="s">
        <v>284</v>
      </c>
      <c r="H60" s="79">
        <v>0.09</v>
      </c>
      <c r="I60" s="79">
        <v>0.09</v>
      </c>
      <c r="J60" s="79">
        <v>0</v>
      </c>
      <c r="K60" s="79">
        <v>0</v>
      </c>
      <c r="L60" s="79">
        <v>0</v>
      </c>
      <c r="M60" s="79">
        <v>0</v>
      </c>
      <c r="N60" s="79">
        <v>0</v>
      </c>
      <c r="O60" s="79">
        <v>0</v>
      </c>
      <c r="P60" s="79">
        <v>0</v>
      </c>
      <c r="Q60" s="79">
        <v>0</v>
      </c>
      <c r="R60" s="79">
        <v>0</v>
      </c>
      <c r="S60" s="79">
        <v>0</v>
      </c>
      <c r="T60" s="79">
        <v>0</v>
      </c>
      <c r="U60" s="79">
        <v>0</v>
      </c>
      <c r="V60" s="79">
        <v>0</v>
      </c>
      <c r="W60" s="79">
        <v>0</v>
      </c>
      <c r="X60" s="79">
        <v>0</v>
      </c>
    </row>
    <row r="61" ht="27.75" customHeight="1" spans="1:24">
      <c r="A61" s="34" t="s">
        <v>329</v>
      </c>
      <c r="B61" s="34" t="s">
        <v>335</v>
      </c>
      <c r="C61" s="34" t="s">
        <v>270</v>
      </c>
      <c r="D61" s="34" t="s">
        <v>178</v>
      </c>
      <c r="E61" s="34" t="s">
        <v>332</v>
      </c>
      <c r="F61" s="34" t="s">
        <v>283</v>
      </c>
      <c r="G61" s="127" t="s">
        <v>284</v>
      </c>
      <c r="H61" s="79">
        <v>0.1566</v>
      </c>
      <c r="I61" s="79">
        <v>0.1566</v>
      </c>
      <c r="J61" s="79">
        <v>0</v>
      </c>
      <c r="K61" s="79">
        <v>0</v>
      </c>
      <c r="L61" s="79">
        <v>0</v>
      </c>
      <c r="M61" s="79">
        <v>0</v>
      </c>
      <c r="N61" s="79">
        <v>0</v>
      </c>
      <c r="O61" s="79">
        <v>0</v>
      </c>
      <c r="P61" s="79">
        <v>0</v>
      </c>
      <c r="Q61" s="79">
        <v>0</v>
      </c>
      <c r="R61" s="79">
        <v>0</v>
      </c>
      <c r="S61" s="79">
        <v>0</v>
      </c>
      <c r="T61" s="79">
        <v>0</v>
      </c>
      <c r="U61" s="79">
        <v>0</v>
      </c>
      <c r="V61" s="79">
        <v>0</v>
      </c>
      <c r="W61" s="79">
        <v>0</v>
      </c>
      <c r="X61" s="79">
        <v>0</v>
      </c>
    </row>
    <row r="62" ht="27.75" customHeight="1" spans="1:24">
      <c r="A62" s="34" t="s">
        <v>329</v>
      </c>
      <c r="B62" s="34" t="s">
        <v>335</v>
      </c>
      <c r="C62" s="34" t="s">
        <v>270</v>
      </c>
      <c r="D62" s="34" t="s">
        <v>178</v>
      </c>
      <c r="E62" s="34" t="s">
        <v>332</v>
      </c>
      <c r="F62" s="34" t="s">
        <v>283</v>
      </c>
      <c r="G62" s="127" t="s">
        <v>284</v>
      </c>
      <c r="H62" s="79">
        <v>0.08</v>
      </c>
      <c r="I62" s="79">
        <v>0.08</v>
      </c>
      <c r="J62" s="79">
        <v>0</v>
      </c>
      <c r="K62" s="79">
        <v>0</v>
      </c>
      <c r="L62" s="79">
        <v>0</v>
      </c>
      <c r="M62" s="79">
        <v>0</v>
      </c>
      <c r="N62" s="79">
        <v>0</v>
      </c>
      <c r="O62" s="79">
        <v>0</v>
      </c>
      <c r="P62" s="79">
        <v>0</v>
      </c>
      <c r="Q62" s="79">
        <v>0</v>
      </c>
      <c r="R62" s="79">
        <v>0</v>
      </c>
      <c r="S62" s="79">
        <v>0</v>
      </c>
      <c r="T62" s="79">
        <v>0</v>
      </c>
      <c r="U62" s="79">
        <v>0</v>
      </c>
      <c r="V62" s="79">
        <v>0</v>
      </c>
      <c r="W62" s="79">
        <v>0</v>
      </c>
      <c r="X62" s="79">
        <v>0</v>
      </c>
    </row>
    <row r="63" ht="27.75" customHeight="1" spans="1:24">
      <c r="A63" s="34" t="s">
        <v>329</v>
      </c>
      <c r="B63" s="34" t="s">
        <v>337</v>
      </c>
      <c r="C63" s="34" t="s">
        <v>286</v>
      </c>
      <c r="D63" s="34" t="s">
        <v>168</v>
      </c>
      <c r="E63" s="34" t="s">
        <v>286</v>
      </c>
      <c r="F63" s="34" t="s">
        <v>287</v>
      </c>
      <c r="G63" s="127" t="s">
        <v>286</v>
      </c>
      <c r="H63" s="79">
        <v>2.9467</v>
      </c>
      <c r="I63" s="79">
        <v>2.9467</v>
      </c>
      <c r="J63" s="79">
        <v>0</v>
      </c>
      <c r="K63" s="79">
        <v>0</v>
      </c>
      <c r="L63" s="79">
        <v>0</v>
      </c>
      <c r="M63" s="79">
        <v>0</v>
      </c>
      <c r="N63" s="79">
        <v>0</v>
      </c>
      <c r="O63" s="79">
        <v>0</v>
      </c>
      <c r="P63" s="79">
        <v>0</v>
      </c>
      <c r="Q63" s="79">
        <v>0</v>
      </c>
      <c r="R63" s="79">
        <v>0</v>
      </c>
      <c r="S63" s="79">
        <v>0</v>
      </c>
      <c r="T63" s="79">
        <v>0</v>
      </c>
      <c r="U63" s="79">
        <v>0</v>
      </c>
      <c r="V63" s="79">
        <v>0</v>
      </c>
      <c r="W63" s="79">
        <v>0</v>
      </c>
      <c r="X63" s="79">
        <v>0</v>
      </c>
    </row>
    <row r="64" ht="27.75" customHeight="1" spans="1:24">
      <c r="A64" s="34" t="s">
        <v>329</v>
      </c>
      <c r="B64" s="34" t="s">
        <v>338</v>
      </c>
      <c r="C64" s="34" t="s">
        <v>289</v>
      </c>
      <c r="D64" s="34" t="s">
        <v>178</v>
      </c>
      <c r="E64" s="34" t="s">
        <v>332</v>
      </c>
      <c r="F64" s="34" t="s">
        <v>290</v>
      </c>
      <c r="G64" s="127" t="s">
        <v>291</v>
      </c>
      <c r="H64" s="79">
        <v>0.5216</v>
      </c>
      <c r="I64" s="79">
        <v>0.5216</v>
      </c>
      <c r="J64" s="79">
        <v>0</v>
      </c>
      <c r="K64" s="79">
        <v>0</v>
      </c>
      <c r="L64" s="79">
        <v>0</v>
      </c>
      <c r="M64" s="79">
        <v>0</v>
      </c>
      <c r="N64" s="79">
        <v>0</v>
      </c>
      <c r="O64" s="79">
        <v>0</v>
      </c>
      <c r="P64" s="79">
        <v>0</v>
      </c>
      <c r="Q64" s="79">
        <v>0</v>
      </c>
      <c r="R64" s="79">
        <v>0</v>
      </c>
      <c r="S64" s="79">
        <v>0</v>
      </c>
      <c r="T64" s="79">
        <v>0</v>
      </c>
      <c r="U64" s="79">
        <v>0</v>
      </c>
      <c r="V64" s="79">
        <v>0</v>
      </c>
      <c r="W64" s="79">
        <v>0</v>
      </c>
      <c r="X64" s="79">
        <v>0</v>
      </c>
    </row>
    <row r="65" ht="27.75" customHeight="1" spans="1:24">
      <c r="A65" s="34" t="s">
        <v>329</v>
      </c>
      <c r="B65" s="34" t="s">
        <v>339</v>
      </c>
      <c r="C65" s="34" t="s">
        <v>233</v>
      </c>
      <c r="D65" s="34" t="s">
        <v>178</v>
      </c>
      <c r="E65" s="34" t="s">
        <v>332</v>
      </c>
      <c r="F65" s="34" t="s">
        <v>293</v>
      </c>
      <c r="G65" s="127" t="s">
        <v>233</v>
      </c>
      <c r="H65" s="79">
        <v>0.1</v>
      </c>
      <c r="I65" s="79">
        <v>0.1</v>
      </c>
      <c r="J65" s="79">
        <v>0</v>
      </c>
      <c r="K65" s="79">
        <v>0</v>
      </c>
      <c r="L65" s="79">
        <v>0</v>
      </c>
      <c r="M65" s="79">
        <v>0</v>
      </c>
      <c r="N65" s="79">
        <v>0</v>
      </c>
      <c r="O65" s="79">
        <v>0</v>
      </c>
      <c r="P65" s="79">
        <v>0</v>
      </c>
      <c r="Q65" s="79">
        <v>0</v>
      </c>
      <c r="R65" s="79">
        <v>0</v>
      </c>
      <c r="S65" s="79">
        <v>0</v>
      </c>
      <c r="T65" s="79">
        <v>0</v>
      </c>
      <c r="U65" s="79">
        <v>0</v>
      </c>
      <c r="V65" s="79">
        <v>0</v>
      </c>
      <c r="W65" s="79">
        <v>0</v>
      </c>
      <c r="X65" s="79">
        <v>0</v>
      </c>
    </row>
    <row r="66" ht="27.75" customHeight="1" spans="1:24">
      <c r="A66" s="34" t="s">
        <v>329</v>
      </c>
      <c r="B66" s="34" t="s">
        <v>338</v>
      </c>
      <c r="C66" s="34" t="s">
        <v>289</v>
      </c>
      <c r="D66" s="34" t="s">
        <v>178</v>
      </c>
      <c r="E66" s="34" t="s">
        <v>332</v>
      </c>
      <c r="F66" s="34" t="s">
        <v>294</v>
      </c>
      <c r="G66" s="127" t="s">
        <v>295</v>
      </c>
      <c r="H66" s="79">
        <v>0.06</v>
      </c>
      <c r="I66" s="79">
        <v>0.06</v>
      </c>
      <c r="J66" s="79">
        <v>0</v>
      </c>
      <c r="K66" s="79">
        <v>0</v>
      </c>
      <c r="L66" s="79">
        <v>0</v>
      </c>
      <c r="M66" s="79">
        <v>0</v>
      </c>
      <c r="N66" s="79">
        <v>0</v>
      </c>
      <c r="O66" s="79">
        <v>0</v>
      </c>
      <c r="P66" s="79">
        <v>0</v>
      </c>
      <c r="Q66" s="79">
        <v>0</v>
      </c>
      <c r="R66" s="79">
        <v>0</v>
      </c>
      <c r="S66" s="79">
        <v>0</v>
      </c>
      <c r="T66" s="79">
        <v>0</v>
      </c>
      <c r="U66" s="79">
        <v>0</v>
      </c>
      <c r="V66" s="79">
        <v>0</v>
      </c>
      <c r="W66" s="79">
        <v>0</v>
      </c>
      <c r="X66" s="79">
        <v>0</v>
      </c>
    </row>
    <row r="67" ht="27.75" customHeight="1" spans="1:24">
      <c r="A67" s="34" t="s">
        <v>329</v>
      </c>
      <c r="B67" s="34" t="s">
        <v>338</v>
      </c>
      <c r="C67" s="34" t="s">
        <v>289</v>
      </c>
      <c r="D67" s="34" t="s">
        <v>178</v>
      </c>
      <c r="E67" s="34" t="s">
        <v>332</v>
      </c>
      <c r="F67" s="34" t="s">
        <v>296</v>
      </c>
      <c r="G67" s="127" t="s">
        <v>297</v>
      </c>
      <c r="H67" s="79">
        <v>0.06</v>
      </c>
      <c r="I67" s="79">
        <v>0.06</v>
      </c>
      <c r="J67" s="79">
        <v>0</v>
      </c>
      <c r="K67" s="79">
        <v>0</v>
      </c>
      <c r="L67" s="79">
        <v>0</v>
      </c>
      <c r="M67" s="79">
        <v>0</v>
      </c>
      <c r="N67" s="79">
        <v>0</v>
      </c>
      <c r="O67" s="79">
        <v>0</v>
      </c>
      <c r="P67" s="79">
        <v>0</v>
      </c>
      <c r="Q67" s="79">
        <v>0</v>
      </c>
      <c r="R67" s="79">
        <v>0</v>
      </c>
      <c r="S67" s="79">
        <v>0</v>
      </c>
      <c r="T67" s="79">
        <v>0</v>
      </c>
      <c r="U67" s="79">
        <v>0</v>
      </c>
      <c r="V67" s="79">
        <v>0</v>
      </c>
      <c r="W67" s="79">
        <v>0</v>
      </c>
      <c r="X67" s="79">
        <v>0</v>
      </c>
    </row>
    <row r="68" ht="27.75" customHeight="1" spans="1:24">
      <c r="A68" s="34" t="s">
        <v>329</v>
      </c>
      <c r="B68" s="34" t="s">
        <v>338</v>
      </c>
      <c r="C68" s="34" t="s">
        <v>289</v>
      </c>
      <c r="D68" s="34" t="s">
        <v>178</v>
      </c>
      <c r="E68" s="34" t="s">
        <v>332</v>
      </c>
      <c r="F68" s="34" t="s">
        <v>298</v>
      </c>
      <c r="G68" s="127" t="s">
        <v>299</v>
      </c>
      <c r="H68" s="79">
        <v>0.1</v>
      </c>
      <c r="I68" s="79">
        <v>0.1</v>
      </c>
      <c r="J68" s="79">
        <v>0</v>
      </c>
      <c r="K68" s="79">
        <v>0</v>
      </c>
      <c r="L68" s="79">
        <v>0</v>
      </c>
      <c r="M68" s="79">
        <v>0</v>
      </c>
      <c r="N68" s="79">
        <v>0</v>
      </c>
      <c r="O68" s="79">
        <v>0</v>
      </c>
      <c r="P68" s="79">
        <v>0</v>
      </c>
      <c r="Q68" s="79">
        <v>0</v>
      </c>
      <c r="R68" s="79">
        <v>0</v>
      </c>
      <c r="S68" s="79">
        <v>0</v>
      </c>
      <c r="T68" s="79">
        <v>0</v>
      </c>
      <c r="U68" s="79">
        <v>0</v>
      </c>
      <c r="V68" s="79">
        <v>0</v>
      </c>
      <c r="W68" s="79">
        <v>0</v>
      </c>
      <c r="X68" s="79">
        <v>0</v>
      </c>
    </row>
    <row r="69" ht="27.75" customHeight="1" spans="1:24">
      <c r="A69" s="34" t="s">
        <v>329</v>
      </c>
      <c r="B69" s="34" t="s">
        <v>338</v>
      </c>
      <c r="C69" s="34" t="s">
        <v>289</v>
      </c>
      <c r="D69" s="34" t="s">
        <v>178</v>
      </c>
      <c r="E69" s="34" t="s">
        <v>332</v>
      </c>
      <c r="F69" s="34" t="s">
        <v>300</v>
      </c>
      <c r="G69" s="127" t="s">
        <v>301</v>
      </c>
      <c r="H69" s="79">
        <v>0.12</v>
      </c>
      <c r="I69" s="79">
        <v>0.12</v>
      </c>
      <c r="J69" s="79">
        <v>0</v>
      </c>
      <c r="K69" s="79">
        <v>0</v>
      </c>
      <c r="L69" s="79">
        <v>0</v>
      </c>
      <c r="M69" s="79">
        <v>0</v>
      </c>
      <c r="N69" s="79">
        <v>0</v>
      </c>
      <c r="O69" s="79">
        <v>0</v>
      </c>
      <c r="P69" s="79">
        <v>0</v>
      </c>
      <c r="Q69" s="79">
        <v>0</v>
      </c>
      <c r="R69" s="79">
        <v>0</v>
      </c>
      <c r="S69" s="79">
        <v>0</v>
      </c>
      <c r="T69" s="79">
        <v>0</v>
      </c>
      <c r="U69" s="79">
        <v>0</v>
      </c>
      <c r="V69" s="79">
        <v>0</v>
      </c>
      <c r="W69" s="79">
        <v>0</v>
      </c>
      <c r="X69" s="79">
        <v>0</v>
      </c>
    </row>
    <row r="70" ht="27.75" customHeight="1" spans="1:24">
      <c r="A70" s="34" t="s">
        <v>329</v>
      </c>
      <c r="B70" s="34" t="s">
        <v>338</v>
      </c>
      <c r="C70" s="34" t="s">
        <v>289</v>
      </c>
      <c r="D70" s="34" t="s">
        <v>178</v>
      </c>
      <c r="E70" s="34" t="s">
        <v>332</v>
      </c>
      <c r="F70" s="34" t="s">
        <v>302</v>
      </c>
      <c r="G70" s="127" t="s">
        <v>303</v>
      </c>
      <c r="H70" s="79">
        <v>0.12</v>
      </c>
      <c r="I70" s="79">
        <v>0.12</v>
      </c>
      <c r="J70" s="79">
        <v>0</v>
      </c>
      <c r="K70" s="79">
        <v>0</v>
      </c>
      <c r="L70" s="79">
        <v>0</v>
      </c>
      <c r="M70" s="79">
        <v>0</v>
      </c>
      <c r="N70" s="79">
        <v>0</v>
      </c>
      <c r="O70" s="79">
        <v>0</v>
      </c>
      <c r="P70" s="79">
        <v>0</v>
      </c>
      <c r="Q70" s="79">
        <v>0</v>
      </c>
      <c r="R70" s="79">
        <v>0</v>
      </c>
      <c r="S70" s="79">
        <v>0</v>
      </c>
      <c r="T70" s="79">
        <v>0</v>
      </c>
      <c r="U70" s="79">
        <v>0</v>
      </c>
      <c r="V70" s="79">
        <v>0</v>
      </c>
      <c r="W70" s="79">
        <v>0</v>
      </c>
      <c r="X70" s="79">
        <v>0</v>
      </c>
    </row>
    <row r="71" ht="27.75" customHeight="1" spans="1:24">
      <c r="A71" s="34" t="s">
        <v>329</v>
      </c>
      <c r="B71" s="34" t="s">
        <v>338</v>
      </c>
      <c r="C71" s="34" t="s">
        <v>289</v>
      </c>
      <c r="D71" s="34" t="s">
        <v>178</v>
      </c>
      <c r="E71" s="34" t="s">
        <v>332</v>
      </c>
      <c r="F71" s="34" t="s">
        <v>304</v>
      </c>
      <c r="G71" s="127" t="s">
        <v>305</v>
      </c>
      <c r="H71" s="79">
        <v>0.2</v>
      </c>
      <c r="I71" s="79">
        <v>0.2</v>
      </c>
      <c r="J71" s="79">
        <v>0</v>
      </c>
      <c r="K71" s="79">
        <v>0</v>
      </c>
      <c r="L71" s="79">
        <v>0</v>
      </c>
      <c r="M71" s="79">
        <v>0</v>
      </c>
      <c r="N71" s="79">
        <v>0</v>
      </c>
      <c r="O71" s="79">
        <v>0</v>
      </c>
      <c r="P71" s="79">
        <v>0</v>
      </c>
      <c r="Q71" s="79">
        <v>0</v>
      </c>
      <c r="R71" s="79">
        <v>0</v>
      </c>
      <c r="S71" s="79">
        <v>0</v>
      </c>
      <c r="T71" s="79">
        <v>0</v>
      </c>
      <c r="U71" s="79">
        <v>0</v>
      </c>
      <c r="V71" s="79">
        <v>0</v>
      </c>
      <c r="W71" s="79">
        <v>0</v>
      </c>
      <c r="X71" s="79">
        <v>0</v>
      </c>
    </row>
    <row r="72" ht="27.75" customHeight="1" spans="1:24">
      <c r="A72" s="34" t="s">
        <v>329</v>
      </c>
      <c r="B72" s="34" t="s">
        <v>338</v>
      </c>
      <c r="C72" s="34" t="s">
        <v>289</v>
      </c>
      <c r="D72" s="34" t="s">
        <v>108</v>
      </c>
      <c r="E72" s="34" t="s">
        <v>306</v>
      </c>
      <c r="F72" s="34" t="s">
        <v>307</v>
      </c>
      <c r="G72" s="127" t="s">
        <v>308</v>
      </c>
      <c r="H72" s="79">
        <v>0.06</v>
      </c>
      <c r="I72" s="79">
        <v>0.06</v>
      </c>
      <c r="J72" s="79">
        <v>0</v>
      </c>
      <c r="K72" s="79">
        <v>0</v>
      </c>
      <c r="L72" s="79">
        <v>0</v>
      </c>
      <c r="M72" s="79">
        <v>0</v>
      </c>
      <c r="N72" s="79">
        <v>0</v>
      </c>
      <c r="O72" s="79">
        <v>0</v>
      </c>
      <c r="P72" s="79">
        <v>0</v>
      </c>
      <c r="Q72" s="79">
        <v>0</v>
      </c>
      <c r="R72" s="79">
        <v>0</v>
      </c>
      <c r="S72" s="79">
        <v>0</v>
      </c>
      <c r="T72" s="79">
        <v>0</v>
      </c>
      <c r="U72" s="79">
        <v>0</v>
      </c>
      <c r="V72" s="79">
        <v>0</v>
      </c>
      <c r="W72" s="79">
        <v>0</v>
      </c>
      <c r="X72" s="79">
        <v>0</v>
      </c>
    </row>
    <row r="73" ht="27.75" customHeight="1" spans="1:24">
      <c r="A73" s="34" t="s">
        <v>329</v>
      </c>
      <c r="B73" s="34" t="s">
        <v>340</v>
      </c>
      <c r="C73" s="34" t="s">
        <v>314</v>
      </c>
      <c r="D73" s="34" t="s">
        <v>178</v>
      </c>
      <c r="E73" s="34" t="s">
        <v>332</v>
      </c>
      <c r="F73" s="34" t="s">
        <v>315</v>
      </c>
      <c r="G73" s="127" t="s">
        <v>314</v>
      </c>
      <c r="H73" s="79">
        <v>0.36648</v>
      </c>
      <c r="I73" s="79">
        <v>0.36648</v>
      </c>
      <c r="J73" s="79">
        <v>0</v>
      </c>
      <c r="K73" s="79">
        <v>0</v>
      </c>
      <c r="L73" s="79">
        <v>0</v>
      </c>
      <c r="M73" s="79">
        <v>0</v>
      </c>
      <c r="N73" s="79">
        <v>0</v>
      </c>
      <c r="O73" s="79">
        <v>0</v>
      </c>
      <c r="P73" s="79">
        <v>0</v>
      </c>
      <c r="Q73" s="79">
        <v>0</v>
      </c>
      <c r="R73" s="79">
        <v>0</v>
      </c>
      <c r="S73" s="79">
        <v>0</v>
      </c>
      <c r="T73" s="79">
        <v>0</v>
      </c>
      <c r="U73" s="79">
        <v>0</v>
      </c>
      <c r="V73" s="79">
        <v>0</v>
      </c>
      <c r="W73" s="79">
        <v>0</v>
      </c>
      <c r="X73" s="79">
        <v>0</v>
      </c>
    </row>
    <row r="74" ht="27.75" customHeight="1" spans="1:24">
      <c r="A74" s="34" t="s">
        <v>329</v>
      </c>
      <c r="B74" s="34" t="s">
        <v>338</v>
      </c>
      <c r="C74" s="34" t="s">
        <v>289</v>
      </c>
      <c r="D74" s="34" t="s">
        <v>178</v>
      </c>
      <c r="E74" s="34" t="s">
        <v>332</v>
      </c>
      <c r="F74" s="34" t="s">
        <v>316</v>
      </c>
      <c r="G74" s="127" t="s">
        <v>317</v>
      </c>
      <c r="H74" s="79">
        <v>0.6</v>
      </c>
      <c r="I74" s="79">
        <v>0.6</v>
      </c>
      <c r="J74" s="79">
        <v>0</v>
      </c>
      <c r="K74" s="79">
        <v>0</v>
      </c>
      <c r="L74" s="79">
        <v>0</v>
      </c>
      <c r="M74" s="79">
        <v>0</v>
      </c>
      <c r="N74" s="79">
        <v>0</v>
      </c>
      <c r="O74" s="79">
        <v>0</v>
      </c>
      <c r="P74" s="79">
        <v>0</v>
      </c>
      <c r="Q74" s="79">
        <v>0</v>
      </c>
      <c r="R74" s="79">
        <v>0</v>
      </c>
      <c r="S74" s="79">
        <v>0</v>
      </c>
      <c r="T74" s="79">
        <v>0</v>
      </c>
      <c r="U74" s="79">
        <v>0</v>
      </c>
      <c r="V74" s="79">
        <v>0</v>
      </c>
      <c r="W74" s="79">
        <v>0</v>
      </c>
      <c r="X74" s="79">
        <v>0</v>
      </c>
    </row>
    <row r="75" ht="27.75" customHeight="1" spans="1:24">
      <c r="A75" s="34" t="s">
        <v>329</v>
      </c>
      <c r="B75" s="34" t="s">
        <v>341</v>
      </c>
      <c r="C75" s="34" t="s">
        <v>319</v>
      </c>
      <c r="D75" s="34" t="s">
        <v>178</v>
      </c>
      <c r="E75" s="34" t="s">
        <v>332</v>
      </c>
      <c r="F75" s="34" t="s">
        <v>320</v>
      </c>
      <c r="G75" s="127" t="s">
        <v>319</v>
      </c>
      <c r="H75" s="79">
        <v>2.542</v>
      </c>
      <c r="I75" s="79">
        <v>2.542</v>
      </c>
      <c r="J75" s="79">
        <v>0</v>
      </c>
      <c r="K75" s="79">
        <v>0</v>
      </c>
      <c r="L75" s="79">
        <v>0</v>
      </c>
      <c r="M75" s="79">
        <v>0</v>
      </c>
      <c r="N75" s="79">
        <v>0</v>
      </c>
      <c r="O75" s="79">
        <v>0</v>
      </c>
      <c r="P75" s="79">
        <v>0</v>
      </c>
      <c r="Q75" s="79">
        <v>0</v>
      </c>
      <c r="R75" s="79">
        <v>0</v>
      </c>
      <c r="S75" s="79">
        <v>0</v>
      </c>
      <c r="T75" s="79">
        <v>0</v>
      </c>
      <c r="U75" s="79">
        <v>0</v>
      </c>
      <c r="V75" s="79">
        <v>0</v>
      </c>
      <c r="W75" s="79">
        <v>0</v>
      </c>
      <c r="X75" s="79">
        <v>0</v>
      </c>
    </row>
    <row r="76" ht="21" customHeight="1" spans="1:24">
      <c r="A76" s="158" t="s">
        <v>75</v>
      </c>
      <c r="B76" s="104"/>
      <c r="C76" s="104"/>
      <c r="D76" s="104"/>
      <c r="E76" s="104"/>
      <c r="F76" s="104"/>
      <c r="G76" s="105"/>
      <c r="H76" s="79">
        <v>493.491384</v>
      </c>
      <c r="I76" s="79">
        <v>493.491384</v>
      </c>
      <c r="J76" s="79">
        <v>0</v>
      </c>
      <c r="K76" s="79">
        <v>0</v>
      </c>
      <c r="L76" s="79">
        <v>0</v>
      </c>
      <c r="M76" s="79">
        <v>0</v>
      </c>
      <c r="N76" s="79">
        <v>0</v>
      </c>
      <c r="O76" s="79">
        <v>0</v>
      </c>
      <c r="P76" s="79">
        <v>0</v>
      </c>
      <c r="Q76" s="79">
        <v>0</v>
      </c>
      <c r="R76" s="79">
        <v>0</v>
      </c>
      <c r="S76" s="79">
        <v>0</v>
      </c>
      <c r="T76" s="79">
        <v>0</v>
      </c>
      <c r="U76" s="79">
        <v>0</v>
      </c>
      <c r="V76" s="79">
        <v>0</v>
      </c>
      <c r="W76" s="79">
        <v>0</v>
      </c>
      <c r="X76" s="79">
        <v>0</v>
      </c>
    </row>
    <row r="77" ht="27.75" customHeight="1" spans="1:24">
      <c r="A77" s="34" t="s">
        <v>342</v>
      </c>
      <c r="B77" s="34" t="s">
        <v>343</v>
      </c>
      <c r="C77" s="34" t="s">
        <v>331</v>
      </c>
      <c r="D77" s="34" t="s">
        <v>142</v>
      </c>
      <c r="E77" s="34" t="s">
        <v>344</v>
      </c>
      <c r="F77" s="34" t="s">
        <v>261</v>
      </c>
      <c r="G77" s="127" t="s">
        <v>262</v>
      </c>
      <c r="H77" s="79">
        <v>88.446</v>
      </c>
      <c r="I77" s="79">
        <v>88.446</v>
      </c>
      <c r="J77" s="79">
        <v>0</v>
      </c>
      <c r="K77" s="79">
        <v>0</v>
      </c>
      <c r="L77" s="79">
        <v>0</v>
      </c>
      <c r="M77" s="79">
        <v>0</v>
      </c>
      <c r="N77" s="79">
        <v>0</v>
      </c>
      <c r="O77" s="79">
        <v>0</v>
      </c>
      <c r="P77" s="79">
        <v>0</v>
      </c>
      <c r="Q77" s="79">
        <v>0</v>
      </c>
      <c r="R77" s="79">
        <v>0</v>
      </c>
      <c r="S77" s="79">
        <v>0</v>
      </c>
      <c r="T77" s="79">
        <v>0</v>
      </c>
      <c r="U77" s="79">
        <v>0</v>
      </c>
      <c r="V77" s="79">
        <v>0</v>
      </c>
      <c r="W77" s="79">
        <v>0</v>
      </c>
      <c r="X77" s="79">
        <v>0</v>
      </c>
    </row>
    <row r="78" ht="27.75" customHeight="1" spans="1:24">
      <c r="A78" s="34" t="s">
        <v>342</v>
      </c>
      <c r="B78" s="34" t="s">
        <v>343</v>
      </c>
      <c r="C78" s="34" t="s">
        <v>331</v>
      </c>
      <c r="D78" s="34" t="s">
        <v>142</v>
      </c>
      <c r="E78" s="34" t="s">
        <v>344</v>
      </c>
      <c r="F78" s="34" t="s">
        <v>263</v>
      </c>
      <c r="G78" s="127" t="s">
        <v>264</v>
      </c>
      <c r="H78" s="79">
        <v>38.7132</v>
      </c>
      <c r="I78" s="79">
        <v>38.7132</v>
      </c>
      <c r="J78" s="79">
        <v>0</v>
      </c>
      <c r="K78" s="79">
        <v>0</v>
      </c>
      <c r="L78" s="79">
        <v>0</v>
      </c>
      <c r="M78" s="79">
        <v>0</v>
      </c>
      <c r="N78" s="79">
        <v>0</v>
      </c>
      <c r="O78" s="79">
        <v>0</v>
      </c>
      <c r="P78" s="79">
        <v>0</v>
      </c>
      <c r="Q78" s="79">
        <v>0</v>
      </c>
      <c r="R78" s="79">
        <v>0</v>
      </c>
      <c r="S78" s="79">
        <v>0</v>
      </c>
      <c r="T78" s="79">
        <v>0</v>
      </c>
      <c r="U78" s="79">
        <v>0</v>
      </c>
      <c r="V78" s="79">
        <v>0</v>
      </c>
      <c r="W78" s="79">
        <v>0</v>
      </c>
      <c r="X78" s="79">
        <v>0</v>
      </c>
    </row>
    <row r="79" ht="27.75" customHeight="1" spans="1:24">
      <c r="A79" s="34" t="s">
        <v>342</v>
      </c>
      <c r="B79" s="34" t="s">
        <v>345</v>
      </c>
      <c r="C79" s="34" t="s">
        <v>346</v>
      </c>
      <c r="D79" s="34" t="s">
        <v>170</v>
      </c>
      <c r="E79" s="34" t="s">
        <v>266</v>
      </c>
      <c r="F79" s="34" t="s">
        <v>263</v>
      </c>
      <c r="G79" s="127" t="s">
        <v>264</v>
      </c>
      <c r="H79" s="79">
        <v>0.336</v>
      </c>
      <c r="I79" s="79">
        <v>0.336</v>
      </c>
      <c r="J79" s="79">
        <v>0</v>
      </c>
      <c r="K79" s="79">
        <v>0</v>
      </c>
      <c r="L79" s="79">
        <v>0</v>
      </c>
      <c r="M79" s="79">
        <v>0</v>
      </c>
      <c r="N79" s="79">
        <v>0</v>
      </c>
      <c r="O79" s="79">
        <v>0</v>
      </c>
      <c r="P79" s="79">
        <v>0</v>
      </c>
      <c r="Q79" s="79">
        <v>0</v>
      </c>
      <c r="R79" s="79">
        <v>0</v>
      </c>
      <c r="S79" s="79">
        <v>0</v>
      </c>
      <c r="T79" s="79">
        <v>0</v>
      </c>
      <c r="U79" s="79">
        <v>0</v>
      </c>
      <c r="V79" s="79">
        <v>0</v>
      </c>
      <c r="W79" s="79">
        <v>0</v>
      </c>
      <c r="X79" s="79">
        <v>0</v>
      </c>
    </row>
    <row r="80" ht="27.75" customHeight="1" spans="1:24">
      <c r="A80" s="34" t="s">
        <v>342</v>
      </c>
      <c r="B80" s="34" t="s">
        <v>343</v>
      </c>
      <c r="C80" s="34" t="s">
        <v>331</v>
      </c>
      <c r="D80" s="34" t="s">
        <v>142</v>
      </c>
      <c r="E80" s="34" t="s">
        <v>344</v>
      </c>
      <c r="F80" s="34" t="s">
        <v>267</v>
      </c>
      <c r="G80" s="127" t="s">
        <v>268</v>
      </c>
      <c r="H80" s="79">
        <v>6.3</v>
      </c>
      <c r="I80" s="79">
        <v>6.3</v>
      </c>
      <c r="J80" s="79">
        <v>0</v>
      </c>
      <c r="K80" s="79">
        <v>0</v>
      </c>
      <c r="L80" s="79">
        <v>0</v>
      </c>
      <c r="M80" s="79">
        <v>0</v>
      </c>
      <c r="N80" s="79">
        <v>0</v>
      </c>
      <c r="O80" s="79">
        <v>0</v>
      </c>
      <c r="P80" s="79">
        <v>0</v>
      </c>
      <c r="Q80" s="79">
        <v>0</v>
      </c>
      <c r="R80" s="79">
        <v>0</v>
      </c>
      <c r="S80" s="79">
        <v>0</v>
      </c>
      <c r="T80" s="79">
        <v>0</v>
      </c>
      <c r="U80" s="79">
        <v>0</v>
      </c>
      <c r="V80" s="79">
        <v>0</v>
      </c>
      <c r="W80" s="79">
        <v>0</v>
      </c>
      <c r="X80" s="79">
        <v>0</v>
      </c>
    </row>
    <row r="81" ht="27.75" customHeight="1" spans="1:24">
      <c r="A81" s="34" t="s">
        <v>342</v>
      </c>
      <c r="B81" s="34" t="s">
        <v>343</v>
      </c>
      <c r="C81" s="34" t="s">
        <v>331</v>
      </c>
      <c r="D81" s="34" t="s">
        <v>142</v>
      </c>
      <c r="E81" s="34" t="s">
        <v>344</v>
      </c>
      <c r="F81" s="34" t="s">
        <v>267</v>
      </c>
      <c r="G81" s="127" t="s">
        <v>268</v>
      </c>
      <c r="H81" s="79">
        <v>105</v>
      </c>
      <c r="I81" s="79">
        <v>105</v>
      </c>
      <c r="J81" s="79">
        <v>0</v>
      </c>
      <c r="K81" s="79">
        <v>0</v>
      </c>
      <c r="L81" s="79">
        <v>0</v>
      </c>
      <c r="M81" s="79">
        <v>0</v>
      </c>
      <c r="N81" s="79">
        <v>0</v>
      </c>
      <c r="O81" s="79">
        <v>0</v>
      </c>
      <c r="P81" s="79">
        <v>0</v>
      </c>
      <c r="Q81" s="79">
        <v>0</v>
      </c>
      <c r="R81" s="79">
        <v>0</v>
      </c>
      <c r="S81" s="79">
        <v>0</v>
      </c>
      <c r="T81" s="79">
        <v>0</v>
      </c>
      <c r="U81" s="79">
        <v>0</v>
      </c>
      <c r="V81" s="79">
        <v>0</v>
      </c>
      <c r="W81" s="79">
        <v>0</v>
      </c>
      <c r="X81" s="79">
        <v>0</v>
      </c>
    </row>
    <row r="82" ht="27.75" customHeight="1" spans="1:24">
      <c r="A82" s="34" t="s">
        <v>342</v>
      </c>
      <c r="B82" s="34" t="s">
        <v>343</v>
      </c>
      <c r="C82" s="34" t="s">
        <v>331</v>
      </c>
      <c r="D82" s="34" t="s">
        <v>142</v>
      </c>
      <c r="E82" s="34" t="s">
        <v>344</v>
      </c>
      <c r="F82" s="34" t="s">
        <v>333</v>
      </c>
      <c r="G82" s="127" t="s">
        <v>334</v>
      </c>
      <c r="H82" s="79">
        <v>35.43</v>
      </c>
      <c r="I82" s="79">
        <v>35.43</v>
      </c>
      <c r="J82" s="79">
        <v>0</v>
      </c>
      <c r="K82" s="79">
        <v>0</v>
      </c>
      <c r="L82" s="79">
        <v>0</v>
      </c>
      <c r="M82" s="79">
        <v>0</v>
      </c>
      <c r="N82" s="79">
        <v>0</v>
      </c>
      <c r="O82" s="79">
        <v>0</v>
      </c>
      <c r="P82" s="79">
        <v>0</v>
      </c>
      <c r="Q82" s="79">
        <v>0</v>
      </c>
      <c r="R82" s="79">
        <v>0</v>
      </c>
      <c r="S82" s="79">
        <v>0</v>
      </c>
      <c r="T82" s="79">
        <v>0</v>
      </c>
      <c r="U82" s="79">
        <v>0</v>
      </c>
      <c r="V82" s="79">
        <v>0</v>
      </c>
      <c r="W82" s="79">
        <v>0</v>
      </c>
      <c r="X82" s="79">
        <v>0</v>
      </c>
    </row>
    <row r="83" ht="27.75" customHeight="1" spans="1:24">
      <c r="A83" s="34" t="s">
        <v>342</v>
      </c>
      <c r="B83" s="34" t="s">
        <v>343</v>
      </c>
      <c r="C83" s="34" t="s">
        <v>331</v>
      </c>
      <c r="D83" s="34" t="s">
        <v>142</v>
      </c>
      <c r="E83" s="34" t="s">
        <v>344</v>
      </c>
      <c r="F83" s="34" t="s">
        <v>333</v>
      </c>
      <c r="G83" s="127" t="s">
        <v>334</v>
      </c>
      <c r="H83" s="79">
        <v>53.52</v>
      </c>
      <c r="I83" s="79">
        <v>53.52</v>
      </c>
      <c r="J83" s="79">
        <v>0</v>
      </c>
      <c r="K83" s="79">
        <v>0</v>
      </c>
      <c r="L83" s="79">
        <v>0</v>
      </c>
      <c r="M83" s="79">
        <v>0</v>
      </c>
      <c r="N83" s="79">
        <v>0</v>
      </c>
      <c r="O83" s="79">
        <v>0</v>
      </c>
      <c r="P83" s="79">
        <v>0</v>
      </c>
      <c r="Q83" s="79">
        <v>0</v>
      </c>
      <c r="R83" s="79">
        <v>0</v>
      </c>
      <c r="S83" s="79">
        <v>0</v>
      </c>
      <c r="T83" s="79">
        <v>0</v>
      </c>
      <c r="U83" s="79">
        <v>0</v>
      </c>
      <c r="V83" s="79">
        <v>0</v>
      </c>
      <c r="W83" s="79">
        <v>0</v>
      </c>
      <c r="X83" s="79">
        <v>0</v>
      </c>
    </row>
    <row r="84" ht="27.75" customHeight="1" spans="1:24">
      <c r="A84" s="34" t="s">
        <v>342</v>
      </c>
      <c r="B84" s="34" t="s">
        <v>347</v>
      </c>
      <c r="C84" s="34" t="s">
        <v>270</v>
      </c>
      <c r="D84" s="34" t="s">
        <v>118</v>
      </c>
      <c r="E84" s="34" t="s">
        <v>271</v>
      </c>
      <c r="F84" s="34" t="s">
        <v>272</v>
      </c>
      <c r="G84" s="127" t="s">
        <v>273</v>
      </c>
      <c r="H84" s="79">
        <v>37.8</v>
      </c>
      <c r="I84" s="79">
        <v>37.8</v>
      </c>
      <c r="J84" s="79">
        <v>0</v>
      </c>
      <c r="K84" s="79">
        <v>0</v>
      </c>
      <c r="L84" s="79">
        <v>0</v>
      </c>
      <c r="M84" s="79">
        <v>0</v>
      </c>
      <c r="N84" s="79">
        <v>0</v>
      </c>
      <c r="O84" s="79">
        <v>0</v>
      </c>
      <c r="P84" s="79">
        <v>0</v>
      </c>
      <c r="Q84" s="79">
        <v>0</v>
      </c>
      <c r="R84" s="79">
        <v>0</v>
      </c>
      <c r="S84" s="79">
        <v>0</v>
      </c>
      <c r="T84" s="79">
        <v>0</v>
      </c>
      <c r="U84" s="79">
        <v>0</v>
      </c>
      <c r="V84" s="79">
        <v>0</v>
      </c>
      <c r="W84" s="79">
        <v>0</v>
      </c>
      <c r="X84" s="79">
        <v>0</v>
      </c>
    </row>
    <row r="85" ht="27.75" customHeight="1" spans="1:24">
      <c r="A85" s="34" t="s">
        <v>342</v>
      </c>
      <c r="B85" s="34" t="s">
        <v>347</v>
      </c>
      <c r="C85" s="34" t="s">
        <v>270</v>
      </c>
      <c r="D85" s="34" t="s">
        <v>120</v>
      </c>
      <c r="E85" s="34" t="s">
        <v>274</v>
      </c>
      <c r="F85" s="34" t="s">
        <v>275</v>
      </c>
      <c r="G85" s="127" t="s">
        <v>276</v>
      </c>
      <c r="H85" s="79">
        <v>15</v>
      </c>
      <c r="I85" s="79">
        <v>15</v>
      </c>
      <c r="J85" s="79">
        <v>0</v>
      </c>
      <c r="K85" s="79">
        <v>0</v>
      </c>
      <c r="L85" s="79">
        <v>0</v>
      </c>
      <c r="M85" s="79">
        <v>0</v>
      </c>
      <c r="N85" s="79">
        <v>0</v>
      </c>
      <c r="O85" s="79">
        <v>0</v>
      </c>
      <c r="P85" s="79">
        <v>0</v>
      </c>
      <c r="Q85" s="79">
        <v>0</v>
      </c>
      <c r="R85" s="79">
        <v>0</v>
      </c>
      <c r="S85" s="79">
        <v>0</v>
      </c>
      <c r="T85" s="79">
        <v>0</v>
      </c>
      <c r="U85" s="79">
        <v>0</v>
      </c>
      <c r="V85" s="79">
        <v>0</v>
      </c>
      <c r="W85" s="79">
        <v>0</v>
      </c>
      <c r="X85" s="79">
        <v>0</v>
      </c>
    </row>
    <row r="86" ht="27.75" customHeight="1" spans="1:24">
      <c r="A86" s="34" t="s">
        <v>342</v>
      </c>
      <c r="B86" s="34" t="s">
        <v>347</v>
      </c>
      <c r="C86" s="34" t="s">
        <v>270</v>
      </c>
      <c r="D86" s="34" t="s">
        <v>128</v>
      </c>
      <c r="E86" s="34" t="s">
        <v>336</v>
      </c>
      <c r="F86" s="34" t="s">
        <v>278</v>
      </c>
      <c r="G86" s="127" t="s">
        <v>279</v>
      </c>
      <c r="H86" s="79">
        <v>25.2</v>
      </c>
      <c r="I86" s="79">
        <v>25.2</v>
      </c>
      <c r="J86" s="79">
        <v>0</v>
      </c>
      <c r="K86" s="79">
        <v>0</v>
      </c>
      <c r="L86" s="79">
        <v>0</v>
      </c>
      <c r="M86" s="79">
        <v>0</v>
      </c>
      <c r="N86" s="79">
        <v>0</v>
      </c>
      <c r="O86" s="79">
        <v>0</v>
      </c>
      <c r="P86" s="79">
        <v>0</v>
      </c>
      <c r="Q86" s="79">
        <v>0</v>
      </c>
      <c r="R86" s="79">
        <v>0</v>
      </c>
      <c r="S86" s="79">
        <v>0</v>
      </c>
      <c r="T86" s="79">
        <v>0</v>
      </c>
      <c r="U86" s="79">
        <v>0</v>
      </c>
      <c r="V86" s="79">
        <v>0</v>
      </c>
      <c r="W86" s="79">
        <v>0</v>
      </c>
      <c r="X86" s="79">
        <v>0</v>
      </c>
    </row>
    <row r="87" ht="27.75" customHeight="1" spans="1:24">
      <c r="A87" s="34" t="s">
        <v>342</v>
      </c>
      <c r="B87" s="34" t="s">
        <v>347</v>
      </c>
      <c r="C87" s="34" t="s">
        <v>270</v>
      </c>
      <c r="D87" s="34" t="s">
        <v>116</v>
      </c>
      <c r="E87" s="34" t="s">
        <v>348</v>
      </c>
      <c r="F87" s="34" t="s">
        <v>281</v>
      </c>
      <c r="G87" s="127" t="s">
        <v>282</v>
      </c>
      <c r="H87" s="79">
        <v>3.306</v>
      </c>
      <c r="I87" s="79">
        <v>3.306</v>
      </c>
      <c r="J87" s="79">
        <v>0</v>
      </c>
      <c r="K87" s="79">
        <v>0</v>
      </c>
      <c r="L87" s="79">
        <v>0</v>
      </c>
      <c r="M87" s="79">
        <v>0</v>
      </c>
      <c r="N87" s="79">
        <v>0</v>
      </c>
      <c r="O87" s="79">
        <v>0</v>
      </c>
      <c r="P87" s="79">
        <v>0</v>
      </c>
      <c r="Q87" s="79">
        <v>0</v>
      </c>
      <c r="R87" s="79">
        <v>0</v>
      </c>
      <c r="S87" s="79">
        <v>0</v>
      </c>
      <c r="T87" s="79">
        <v>0</v>
      </c>
      <c r="U87" s="79">
        <v>0</v>
      </c>
      <c r="V87" s="79">
        <v>0</v>
      </c>
      <c r="W87" s="79">
        <v>0</v>
      </c>
      <c r="X87" s="79">
        <v>0</v>
      </c>
    </row>
    <row r="88" ht="27.75" customHeight="1" spans="1:24">
      <c r="A88" s="34" t="s">
        <v>342</v>
      </c>
      <c r="B88" s="34" t="s">
        <v>347</v>
      </c>
      <c r="C88" s="34" t="s">
        <v>270</v>
      </c>
      <c r="D88" s="34" t="s">
        <v>142</v>
      </c>
      <c r="E88" s="34" t="s">
        <v>344</v>
      </c>
      <c r="F88" s="34" t="s">
        <v>281</v>
      </c>
      <c r="G88" s="127" t="s">
        <v>282</v>
      </c>
      <c r="H88" s="79">
        <v>11.571</v>
      </c>
      <c r="I88" s="79">
        <v>11.571</v>
      </c>
      <c r="J88" s="79">
        <v>0</v>
      </c>
      <c r="K88" s="79">
        <v>0</v>
      </c>
      <c r="L88" s="79">
        <v>0</v>
      </c>
      <c r="M88" s="79">
        <v>0</v>
      </c>
      <c r="N88" s="79">
        <v>0</v>
      </c>
      <c r="O88" s="79">
        <v>0</v>
      </c>
      <c r="P88" s="79">
        <v>0</v>
      </c>
      <c r="Q88" s="79">
        <v>0</v>
      </c>
      <c r="R88" s="79">
        <v>0</v>
      </c>
      <c r="S88" s="79">
        <v>0</v>
      </c>
      <c r="T88" s="79">
        <v>0</v>
      </c>
      <c r="U88" s="79">
        <v>0</v>
      </c>
      <c r="V88" s="79">
        <v>0</v>
      </c>
      <c r="W88" s="79">
        <v>0</v>
      </c>
      <c r="X88" s="79">
        <v>0</v>
      </c>
    </row>
    <row r="89" ht="27.75" customHeight="1" spans="1:24">
      <c r="A89" s="34" t="s">
        <v>342</v>
      </c>
      <c r="B89" s="34" t="s">
        <v>347</v>
      </c>
      <c r="C89" s="34" t="s">
        <v>270</v>
      </c>
      <c r="D89" s="34" t="s">
        <v>116</v>
      </c>
      <c r="E89" s="34" t="s">
        <v>348</v>
      </c>
      <c r="F89" s="34" t="s">
        <v>283</v>
      </c>
      <c r="G89" s="127" t="s">
        <v>284</v>
      </c>
      <c r="H89" s="79">
        <v>0.27</v>
      </c>
      <c r="I89" s="79">
        <v>0.27</v>
      </c>
      <c r="J89" s="79">
        <v>0</v>
      </c>
      <c r="K89" s="79">
        <v>0</v>
      </c>
      <c r="L89" s="79">
        <v>0</v>
      </c>
      <c r="M89" s="79">
        <v>0</v>
      </c>
      <c r="N89" s="79">
        <v>0</v>
      </c>
      <c r="O89" s="79">
        <v>0</v>
      </c>
      <c r="P89" s="79">
        <v>0</v>
      </c>
      <c r="Q89" s="79">
        <v>0</v>
      </c>
      <c r="R89" s="79">
        <v>0</v>
      </c>
      <c r="S89" s="79">
        <v>0</v>
      </c>
      <c r="T89" s="79">
        <v>0</v>
      </c>
      <c r="U89" s="79">
        <v>0</v>
      </c>
      <c r="V89" s="79">
        <v>0</v>
      </c>
      <c r="W89" s="79">
        <v>0</v>
      </c>
      <c r="X89" s="79">
        <v>0</v>
      </c>
    </row>
    <row r="90" ht="27.75" customHeight="1" spans="1:24">
      <c r="A90" s="34" t="s">
        <v>342</v>
      </c>
      <c r="B90" s="34" t="s">
        <v>347</v>
      </c>
      <c r="C90" s="34" t="s">
        <v>270</v>
      </c>
      <c r="D90" s="34" t="s">
        <v>142</v>
      </c>
      <c r="E90" s="34" t="s">
        <v>344</v>
      </c>
      <c r="F90" s="34" t="s">
        <v>283</v>
      </c>
      <c r="G90" s="127" t="s">
        <v>284</v>
      </c>
      <c r="H90" s="79">
        <v>0.945</v>
      </c>
      <c r="I90" s="79">
        <v>0.945</v>
      </c>
      <c r="J90" s="79">
        <v>0</v>
      </c>
      <c r="K90" s="79">
        <v>0</v>
      </c>
      <c r="L90" s="79">
        <v>0</v>
      </c>
      <c r="M90" s="79">
        <v>0</v>
      </c>
      <c r="N90" s="79">
        <v>0</v>
      </c>
      <c r="O90" s="79">
        <v>0</v>
      </c>
      <c r="P90" s="79">
        <v>0</v>
      </c>
      <c r="Q90" s="79">
        <v>0</v>
      </c>
      <c r="R90" s="79">
        <v>0</v>
      </c>
      <c r="S90" s="79">
        <v>0</v>
      </c>
      <c r="T90" s="79">
        <v>0</v>
      </c>
      <c r="U90" s="79">
        <v>0</v>
      </c>
      <c r="V90" s="79">
        <v>0</v>
      </c>
      <c r="W90" s="79">
        <v>0</v>
      </c>
      <c r="X90" s="79">
        <v>0</v>
      </c>
    </row>
    <row r="91" ht="27.75" customHeight="1" spans="1:24">
      <c r="A91" s="34" t="s">
        <v>342</v>
      </c>
      <c r="B91" s="34" t="s">
        <v>347</v>
      </c>
      <c r="C91" s="34" t="s">
        <v>270</v>
      </c>
      <c r="D91" s="34" t="s">
        <v>142</v>
      </c>
      <c r="E91" s="34" t="s">
        <v>344</v>
      </c>
      <c r="F91" s="34" t="s">
        <v>283</v>
      </c>
      <c r="G91" s="127" t="s">
        <v>284</v>
      </c>
      <c r="H91" s="79">
        <v>1.6443</v>
      </c>
      <c r="I91" s="79">
        <v>1.6443</v>
      </c>
      <c r="J91" s="79">
        <v>0</v>
      </c>
      <c r="K91" s="79">
        <v>0</v>
      </c>
      <c r="L91" s="79">
        <v>0</v>
      </c>
      <c r="M91" s="79">
        <v>0</v>
      </c>
      <c r="N91" s="79">
        <v>0</v>
      </c>
      <c r="O91" s="79">
        <v>0</v>
      </c>
      <c r="P91" s="79">
        <v>0</v>
      </c>
      <c r="Q91" s="79">
        <v>0</v>
      </c>
      <c r="R91" s="79">
        <v>0</v>
      </c>
      <c r="S91" s="79">
        <v>0</v>
      </c>
      <c r="T91" s="79">
        <v>0</v>
      </c>
      <c r="U91" s="79">
        <v>0</v>
      </c>
      <c r="V91" s="79">
        <v>0</v>
      </c>
      <c r="W91" s="79">
        <v>0</v>
      </c>
      <c r="X91" s="79">
        <v>0</v>
      </c>
    </row>
    <row r="92" ht="27.75" customHeight="1" spans="1:24">
      <c r="A92" s="34" t="s">
        <v>342</v>
      </c>
      <c r="B92" s="34" t="s">
        <v>347</v>
      </c>
      <c r="C92" s="34" t="s">
        <v>270</v>
      </c>
      <c r="D92" s="34" t="s">
        <v>142</v>
      </c>
      <c r="E92" s="34" t="s">
        <v>344</v>
      </c>
      <c r="F92" s="34" t="s">
        <v>283</v>
      </c>
      <c r="G92" s="127" t="s">
        <v>284</v>
      </c>
      <c r="H92" s="79">
        <v>0.84</v>
      </c>
      <c r="I92" s="79">
        <v>0.84</v>
      </c>
      <c r="J92" s="79">
        <v>0</v>
      </c>
      <c r="K92" s="79">
        <v>0</v>
      </c>
      <c r="L92" s="79">
        <v>0</v>
      </c>
      <c r="M92" s="79">
        <v>0</v>
      </c>
      <c r="N92" s="79">
        <v>0</v>
      </c>
      <c r="O92" s="79">
        <v>0</v>
      </c>
      <c r="P92" s="79">
        <v>0</v>
      </c>
      <c r="Q92" s="79">
        <v>0</v>
      </c>
      <c r="R92" s="79">
        <v>0</v>
      </c>
      <c r="S92" s="79">
        <v>0</v>
      </c>
      <c r="T92" s="79">
        <v>0</v>
      </c>
      <c r="U92" s="79">
        <v>0</v>
      </c>
      <c r="V92" s="79">
        <v>0</v>
      </c>
      <c r="W92" s="79">
        <v>0</v>
      </c>
      <c r="X92" s="79">
        <v>0</v>
      </c>
    </row>
    <row r="93" ht="27.75" customHeight="1" spans="1:24">
      <c r="A93" s="34" t="s">
        <v>342</v>
      </c>
      <c r="B93" s="34" t="s">
        <v>349</v>
      </c>
      <c r="C93" s="34" t="s">
        <v>286</v>
      </c>
      <c r="D93" s="34" t="s">
        <v>168</v>
      </c>
      <c r="E93" s="34" t="s">
        <v>286</v>
      </c>
      <c r="F93" s="34" t="s">
        <v>287</v>
      </c>
      <c r="G93" s="127" t="s">
        <v>286</v>
      </c>
      <c r="H93" s="79">
        <v>32.4048</v>
      </c>
      <c r="I93" s="79">
        <v>32.4048</v>
      </c>
      <c r="J93" s="79">
        <v>0</v>
      </c>
      <c r="K93" s="79">
        <v>0</v>
      </c>
      <c r="L93" s="79">
        <v>0</v>
      </c>
      <c r="M93" s="79">
        <v>0</v>
      </c>
      <c r="N93" s="79">
        <v>0</v>
      </c>
      <c r="O93" s="79">
        <v>0</v>
      </c>
      <c r="P93" s="79">
        <v>0</v>
      </c>
      <c r="Q93" s="79">
        <v>0</v>
      </c>
      <c r="R93" s="79">
        <v>0</v>
      </c>
      <c r="S93" s="79">
        <v>0</v>
      </c>
      <c r="T93" s="79">
        <v>0</v>
      </c>
      <c r="U93" s="79">
        <v>0</v>
      </c>
      <c r="V93" s="79">
        <v>0</v>
      </c>
      <c r="W93" s="79">
        <v>0</v>
      </c>
      <c r="X93" s="79">
        <v>0</v>
      </c>
    </row>
    <row r="94" ht="27.75" customHeight="1" spans="1:24">
      <c r="A94" s="34" t="s">
        <v>342</v>
      </c>
      <c r="B94" s="34" t="s">
        <v>350</v>
      </c>
      <c r="C94" s="34" t="s">
        <v>289</v>
      </c>
      <c r="D94" s="34" t="s">
        <v>142</v>
      </c>
      <c r="E94" s="34" t="s">
        <v>344</v>
      </c>
      <c r="F94" s="34" t="s">
        <v>290</v>
      </c>
      <c r="G94" s="127" t="s">
        <v>291</v>
      </c>
      <c r="H94" s="79">
        <v>5.5829</v>
      </c>
      <c r="I94" s="79">
        <v>5.5829</v>
      </c>
      <c r="J94" s="79">
        <v>0</v>
      </c>
      <c r="K94" s="79">
        <v>0</v>
      </c>
      <c r="L94" s="79">
        <v>0</v>
      </c>
      <c r="M94" s="79">
        <v>0</v>
      </c>
      <c r="N94" s="79">
        <v>0</v>
      </c>
      <c r="O94" s="79">
        <v>0</v>
      </c>
      <c r="P94" s="79">
        <v>0</v>
      </c>
      <c r="Q94" s="79">
        <v>0</v>
      </c>
      <c r="R94" s="79">
        <v>0</v>
      </c>
      <c r="S94" s="79">
        <v>0</v>
      </c>
      <c r="T94" s="79">
        <v>0</v>
      </c>
      <c r="U94" s="79">
        <v>0</v>
      </c>
      <c r="V94" s="79">
        <v>0</v>
      </c>
      <c r="W94" s="79">
        <v>0</v>
      </c>
      <c r="X94" s="79">
        <v>0</v>
      </c>
    </row>
    <row r="95" ht="27.75" customHeight="1" spans="1:24">
      <c r="A95" s="34" t="s">
        <v>342</v>
      </c>
      <c r="B95" s="34" t="s">
        <v>351</v>
      </c>
      <c r="C95" s="34" t="s">
        <v>233</v>
      </c>
      <c r="D95" s="34" t="s">
        <v>142</v>
      </c>
      <c r="E95" s="34" t="s">
        <v>344</v>
      </c>
      <c r="F95" s="34" t="s">
        <v>293</v>
      </c>
      <c r="G95" s="127" t="s">
        <v>233</v>
      </c>
      <c r="H95" s="79">
        <v>0.4</v>
      </c>
      <c r="I95" s="79">
        <v>0.4</v>
      </c>
      <c r="J95" s="79">
        <v>0</v>
      </c>
      <c r="K95" s="79">
        <v>0</v>
      </c>
      <c r="L95" s="79">
        <v>0</v>
      </c>
      <c r="M95" s="79">
        <v>0</v>
      </c>
      <c r="N95" s="79">
        <v>0</v>
      </c>
      <c r="O95" s="79">
        <v>0</v>
      </c>
      <c r="P95" s="79">
        <v>0</v>
      </c>
      <c r="Q95" s="79">
        <v>0</v>
      </c>
      <c r="R95" s="79">
        <v>0</v>
      </c>
      <c r="S95" s="79">
        <v>0</v>
      </c>
      <c r="T95" s="79">
        <v>0</v>
      </c>
      <c r="U95" s="79">
        <v>0</v>
      </c>
      <c r="V95" s="79">
        <v>0</v>
      </c>
      <c r="W95" s="79">
        <v>0</v>
      </c>
      <c r="X95" s="79">
        <v>0</v>
      </c>
    </row>
    <row r="96" ht="27.75" customHeight="1" spans="1:24">
      <c r="A96" s="34" t="s">
        <v>342</v>
      </c>
      <c r="B96" s="34" t="s">
        <v>350</v>
      </c>
      <c r="C96" s="34" t="s">
        <v>289</v>
      </c>
      <c r="D96" s="34" t="s">
        <v>116</v>
      </c>
      <c r="E96" s="34" t="s">
        <v>348</v>
      </c>
      <c r="F96" s="34" t="s">
        <v>290</v>
      </c>
      <c r="G96" s="127" t="s">
        <v>291</v>
      </c>
      <c r="H96" s="79">
        <v>0.36</v>
      </c>
      <c r="I96" s="79">
        <v>0.36</v>
      </c>
      <c r="J96" s="79">
        <v>0</v>
      </c>
      <c r="K96" s="79">
        <v>0</v>
      </c>
      <c r="L96" s="79">
        <v>0</v>
      </c>
      <c r="M96" s="79">
        <v>0</v>
      </c>
      <c r="N96" s="79">
        <v>0</v>
      </c>
      <c r="O96" s="79">
        <v>0</v>
      </c>
      <c r="P96" s="79">
        <v>0</v>
      </c>
      <c r="Q96" s="79">
        <v>0</v>
      </c>
      <c r="R96" s="79">
        <v>0</v>
      </c>
      <c r="S96" s="79">
        <v>0</v>
      </c>
      <c r="T96" s="79">
        <v>0</v>
      </c>
      <c r="U96" s="79">
        <v>0</v>
      </c>
      <c r="V96" s="79">
        <v>0</v>
      </c>
      <c r="W96" s="79">
        <v>0</v>
      </c>
      <c r="X96" s="79">
        <v>0</v>
      </c>
    </row>
    <row r="97" ht="27.75" customHeight="1" spans="1:24">
      <c r="A97" s="34" t="s">
        <v>342</v>
      </c>
      <c r="B97" s="34" t="s">
        <v>350</v>
      </c>
      <c r="C97" s="34" t="s">
        <v>289</v>
      </c>
      <c r="D97" s="34" t="s">
        <v>142</v>
      </c>
      <c r="E97" s="34" t="s">
        <v>344</v>
      </c>
      <c r="F97" s="34" t="s">
        <v>294</v>
      </c>
      <c r="G97" s="127" t="s">
        <v>295</v>
      </c>
      <c r="H97" s="79">
        <v>0.63</v>
      </c>
      <c r="I97" s="79">
        <v>0.63</v>
      </c>
      <c r="J97" s="79">
        <v>0</v>
      </c>
      <c r="K97" s="79">
        <v>0</v>
      </c>
      <c r="L97" s="79">
        <v>0</v>
      </c>
      <c r="M97" s="79">
        <v>0</v>
      </c>
      <c r="N97" s="79">
        <v>0</v>
      </c>
      <c r="O97" s="79">
        <v>0</v>
      </c>
      <c r="P97" s="79">
        <v>0</v>
      </c>
      <c r="Q97" s="79">
        <v>0</v>
      </c>
      <c r="R97" s="79">
        <v>0</v>
      </c>
      <c r="S97" s="79">
        <v>0</v>
      </c>
      <c r="T97" s="79">
        <v>0</v>
      </c>
      <c r="U97" s="79">
        <v>0</v>
      </c>
      <c r="V97" s="79">
        <v>0</v>
      </c>
      <c r="W97" s="79">
        <v>0</v>
      </c>
      <c r="X97" s="79">
        <v>0</v>
      </c>
    </row>
    <row r="98" ht="27.75" customHeight="1" spans="1:24">
      <c r="A98" s="34" t="s">
        <v>342</v>
      </c>
      <c r="B98" s="34" t="s">
        <v>350</v>
      </c>
      <c r="C98" s="34" t="s">
        <v>289</v>
      </c>
      <c r="D98" s="34" t="s">
        <v>142</v>
      </c>
      <c r="E98" s="34" t="s">
        <v>344</v>
      </c>
      <c r="F98" s="34" t="s">
        <v>296</v>
      </c>
      <c r="G98" s="127" t="s">
        <v>297</v>
      </c>
      <c r="H98" s="79">
        <v>0.63</v>
      </c>
      <c r="I98" s="79">
        <v>0.63</v>
      </c>
      <c r="J98" s="79">
        <v>0</v>
      </c>
      <c r="K98" s="79">
        <v>0</v>
      </c>
      <c r="L98" s="79">
        <v>0</v>
      </c>
      <c r="M98" s="79">
        <v>0</v>
      </c>
      <c r="N98" s="79">
        <v>0</v>
      </c>
      <c r="O98" s="79">
        <v>0</v>
      </c>
      <c r="P98" s="79">
        <v>0</v>
      </c>
      <c r="Q98" s="79">
        <v>0</v>
      </c>
      <c r="R98" s="79">
        <v>0</v>
      </c>
      <c r="S98" s="79">
        <v>0</v>
      </c>
      <c r="T98" s="79">
        <v>0</v>
      </c>
      <c r="U98" s="79">
        <v>0</v>
      </c>
      <c r="V98" s="79">
        <v>0</v>
      </c>
      <c r="W98" s="79">
        <v>0</v>
      </c>
      <c r="X98" s="79">
        <v>0</v>
      </c>
    </row>
    <row r="99" ht="27.75" customHeight="1" spans="1:24">
      <c r="A99" s="34" t="s">
        <v>342</v>
      </c>
      <c r="B99" s="34" t="s">
        <v>350</v>
      </c>
      <c r="C99" s="34" t="s">
        <v>289</v>
      </c>
      <c r="D99" s="34" t="s">
        <v>142</v>
      </c>
      <c r="E99" s="34" t="s">
        <v>344</v>
      </c>
      <c r="F99" s="34" t="s">
        <v>298</v>
      </c>
      <c r="G99" s="127" t="s">
        <v>299</v>
      </c>
      <c r="H99" s="79">
        <v>1.05</v>
      </c>
      <c r="I99" s="79">
        <v>1.05</v>
      </c>
      <c r="J99" s="79">
        <v>0</v>
      </c>
      <c r="K99" s="79">
        <v>0</v>
      </c>
      <c r="L99" s="79">
        <v>0</v>
      </c>
      <c r="M99" s="79">
        <v>0</v>
      </c>
      <c r="N99" s="79">
        <v>0</v>
      </c>
      <c r="O99" s="79">
        <v>0</v>
      </c>
      <c r="P99" s="79">
        <v>0</v>
      </c>
      <c r="Q99" s="79">
        <v>0</v>
      </c>
      <c r="R99" s="79">
        <v>0</v>
      </c>
      <c r="S99" s="79">
        <v>0</v>
      </c>
      <c r="T99" s="79">
        <v>0</v>
      </c>
      <c r="U99" s="79">
        <v>0</v>
      </c>
      <c r="V99" s="79">
        <v>0</v>
      </c>
      <c r="W99" s="79">
        <v>0</v>
      </c>
      <c r="X99" s="79">
        <v>0</v>
      </c>
    </row>
    <row r="100" ht="27.75" customHeight="1" spans="1:24">
      <c r="A100" s="34" t="s">
        <v>342</v>
      </c>
      <c r="B100" s="34" t="s">
        <v>350</v>
      </c>
      <c r="C100" s="34" t="s">
        <v>289</v>
      </c>
      <c r="D100" s="34" t="s">
        <v>142</v>
      </c>
      <c r="E100" s="34" t="s">
        <v>344</v>
      </c>
      <c r="F100" s="34" t="s">
        <v>300</v>
      </c>
      <c r="G100" s="127" t="s">
        <v>301</v>
      </c>
      <c r="H100" s="79">
        <v>1.26</v>
      </c>
      <c r="I100" s="79">
        <v>1.26</v>
      </c>
      <c r="J100" s="79">
        <v>0</v>
      </c>
      <c r="K100" s="79">
        <v>0</v>
      </c>
      <c r="L100" s="79">
        <v>0</v>
      </c>
      <c r="M100" s="79">
        <v>0</v>
      </c>
      <c r="N100" s="79">
        <v>0</v>
      </c>
      <c r="O100" s="79">
        <v>0</v>
      </c>
      <c r="P100" s="79">
        <v>0</v>
      </c>
      <c r="Q100" s="79">
        <v>0</v>
      </c>
      <c r="R100" s="79">
        <v>0</v>
      </c>
      <c r="S100" s="79">
        <v>0</v>
      </c>
      <c r="T100" s="79">
        <v>0</v>
      </c>
      <c r="U100" s="79">
        <v>0</v>
      </c>
      <c r="V100" s="79">
        <v>0</v>
      </c>
      <c r="W100" s="79">
        <v>0</v>
      </c>
      <c r="X100" s="79">
        <v>0</v>
      </c>
    </row>
    <row r="101" ht="27.75" customHeight="1" spans="1:24">
      <c r="A101" s="34" t="s">
        <v>342</v>
      </c>
      <c r="B101" s="34" t="s">
        <v>350</v>
      </c>
      <c r="C101" s="34" t="s">
        <v>289</v>
      </c>
      <c r="D101" s="34" t="s">
        <v>142</v>
      </c>
      <c r="E101" s="34" t="s">
        <v>344</v>
      </c>
      <c r="F101" s="34" t="s">
        <v>302</v>
      </c>
      <c r="G101" s="127" t="s">
        <v>303</v>
      </c>
      <c r="H101" s="79">
        <v>1.26</v>
      </c>
      <c r="I101" s="79">
        <v>1.26</v>
      </c>
      <c r="J101" s="79">
        <v>0</v>
      </c>
      <c r="K101" s="79">
        <v>0</v>
      </c>
      <c r="L101" s="79">
        <v>0</v>
      </c>
      <c r="M101" s="79">
        <v>0</v>
      </c>
      <c r="N101" s="79">
        <v>0</v>
      </c>
      <c r="O101" s="79">
        <v>0</v>
      </c>
      <c r="P101" s="79">
        <v>0</v>
      </c>
      <c r="Q101" s="79">
        <v>0</v>
      </c>
      <c r="R101" s="79">
        <v>0</v>
      </c>
      <c r="S101" s="79">
        <v>0</v>
      </c>
      <c r="T101" s="79">
        <v>0</v>
      </c>
      <c r="U101" s="79">
        <v>0</v>
      </c>
      <c r="V101" s="79">
        <v>0</v>
      </c>
      <c r="W101" s="79">
        <v>0</v>
      </c>
      <c r="X101" s="79">
        <v>0</v>
      </c>
    </row>
    <row r="102" ht="27.75" customHeight="1" spans="1:24">
      <c r="A102" s="34" t="s">
        <v>342</v>
      </c>
      <c r="B102" s="34" t="s">
        <v>350</v>
      </c>
      <c r="C102" s="34" t="s">
        <v>289</v>
      </c>
      <c r="D102" s="34" t="s">
        <v>142</v>
      </c>
      <c r="E102" s="34" t="s">
        <v>344</v>
      </c>
      <c r="F102" s="34" t="s">
        <v>304</v>
      </c>
      <c r="G102" s="127" t="s">
        <v>305</v>
      </c>
      <c r="H102" s="79">
        <v>2.1</v>
      </c>
      <c r="I102" s="79">
        <v>2.1</v>
      </c>
      <c r="J102" s="79">
        <v>0</v>
      </c>
      <c r="K102" s="79">
        <v>0</v>
      </c>
      <c r="L102" s="79">
        <v>0</v>
      </c>
      <c r="M102" s="79">
        <v>0</v>
      </c>
      <c r="N102" s="79">
        <v>0</v>
      </c>
      <c r="O102" s="79">
        <v>0</v>
      </c>
      <c r="P102" s="79">
        <v>0</v>
      </c>
      <c r="Q102" s="79">
        <v>0</v>
      </c>
      <c r="R102" s="79">
        <v>0</v>
      </c>
      <c r="S102" s="79">
        <v>0</v>
      </c>
      <c r="T102" s="79">
        <v>0</v>
      </c>
      <c r="U102" s="79">
        <v>0</v>
      </c>
      <c r="V102" s="79">
        <v>0</v>
      </c>
      <c r="W102" s="79">
        <v>0</v>
      </c>
      <c r="X102" s="79">
        <v>0</v>
      </c>
    </row>
    <row r="103" ht="27.75" customHeight="1" spans="1:24">
      <c r="A103" s="34" t="s">
        <v>342</v>
      </c>
      <c r="B103" s="34" t="s">
        <v>350</v>
      </c>
      <c r="C103" s="34" t="s">
        <v>289</v>
      </c>
      <c r="D103" s="34" t="s">
        <v>108</v>
      </c>
      <c r="E103" s="34" t="s">
        <v>306</v>
      </c>
      <c r="F103" s="34" t="s">
        <v>307</v>
      </c>
      <c r="G103" s="127" t="s">
        <v>308</v>
      </c>
      <c r="H103" s="79">
        <v>0.63</v>
      </c>
      <c r="I103" s="79">
        <v>0.63</v>
      </c>
      <c r="J103" s="79">
        <v>0</v>
      </c>
      <c r="K103" s="79">
        <v>0</v>
      </c>
      <c r="L103" s="79">
        <v>0</v>
      </c>
      <c r="M103" s="79">
        <v>0</v>
      </c>
      <c r="N103" s="79">
        <v>0</v>
      </c>
      <c r="O103" s="79">
        <v>0</v>
      </c>
      <c r="P103" s="79">
        <v>0</v>
      </c>
      <c r="Q103" s="79">
        <v>0</v>
      </c>
      <c r="R103" s="79">
        <v>0</v>
      </c>
      <c r="S103" s="79">
        <v>0</v>
      </c>
      <c r="T103" s="79">
        <v>0</v>
      </c>
      <c r="U103" s="79">
        <v>0</v>
      </c>
      <c r="V103" s="79">
        <v>0</v>
      </c>
      <c r="W103" s="79">
        <v>0</v>
      </c>
      <c r="X103" s="79">
        <v>0</v>
      </c>
    </row>
    <row r="104" ht="27.75" customHeight="1" spans="1:24">
      <c r="A104" s="34" t="s">
        <v>342</v>
      </c>
      <c r="B104" s="34" t="s">
        <v>352</v>
      </c>
      <c r="C104" s="34" t="s">
        <v>314</v>
      </c>
      <c r="D104" s="34" t="s">
        <v>142</v>
      </c>
      <c r="E104" s="34" t="s">
        <v>344</v>
      </c>
      <c r="F104" s="34" t="s">
        <v>315</v>
      </c>
      <c r="G104" s="127" t="s">
        <v>314</v>
      </c>
      <c r="H104" s="79">
        <v>4.322184</v>
      </c>
      <c r="I104" s="79">
        <v>4.322184</v>
      </c>
      <c r="J104" s="79">
        <v>0</v>
      </c>
      <c r="K104" s="79">
        <v>0</v>
      </c>
      <c r="L104" s="79">
        <v>0</v>
      </c>
      <c r="M104" s="79">
        <v>0</v>
      </c>
      <c r="N104" s="79">
        <v>0</v>
      </c>
      <c r="O104" s="79">
        <v>0</v>
      </c>
      <c r="P104" s="79">
        <v>0</v>
      </c>
      <c r="Q104" s="79">
        <v>0</v>
      </c>
      <c r="R104" s="79">
        <v>0</v>
      </c>
      <c r="S104" s="79">
        <v>0</v>
      </c>
      <c r="T104" s="79">
        <v>0</v>
      </c>
      <c r="U104" s="79">
        <v>0</v>
      </c>
      <c r="V104" s="79">
        <v>0</v>
      </c>
      <c r="W104" s="79">
        <v>0</v>
      </c>
      <c r="X104" s="79">
        <v>0</v>
      </c>
    </row>
    <row r="105" ht="27.75" customHeight="1" spans="1:24">
      <c r="A105" s="34" t="s">
        <v>342</v>
      </c>
      <c r="B105" s="34" t="s">
        <v>350</v>
      </c>
      <c r="C105" s="34" t="s">
        <v>289</v>
      </c>
      <c r="D105" s="34" t="s">
        <v>142</v>
      </c>
      <c r="E105" s="34" t="s">
        <v>344</v>
      </c>
      <c r="F105" s="34" t="s">
        <v>316</v>
      </c>
      <c r="G105" s="127" t="s">
        <v>317</v>
      </c>
      <c r="H105" s="79">
        <v>6.3</v>
      </c>
      <c r="I105" s="79">
        <v>6.3</v>
      </c>
      <c r="J105" s="79">
        <v>0</v>
      </c>
      <c r="K105" s="79">
        <v>0</v>
      </c>
      <c r="L105" s="79">
        <v>0</v>
      </c>
      <c r="M105" s="79">
        <v>0</v>
      </c>
      <c r="N105" s="79">
        <v>0</v>
      </c>
      <c r="O105" s="79">
        <v>0</v>
      </c>
      <c r="P105" s="79">
        <v>0</v>
      </c>
      <c r="Q105" s="79">
        <v>0</v>
      </c>
      <c r="R105" s="79">
        <v>0</v>
      </c>
      <c r="S105" s="79">
        <v>0</v>
      </c>
      <c r="T105" s="79">
        <v>0</v>
      </c>
      <c r="U105" s="79">
        <v>0</v>
      </c>
      <c r="V105" s="79">
        <v>0</v>
      </c>
      <c r="W105" s="79">
        <v>0</v>
      </c>
      <c r="X105" s="79">
        <v>0</v>
      </c>
    </row>
    <row r="106" ht="27.75" customHeight="1" spans="1:24">
      <c r="A106" s="34" t="s">
        <v>342</v>
      </c>
      <c r="B106" s="34" t="s">
        <v>353</v>
      </c>
      <c r="C106" s="34" t="s">
        <v>326</v>
      </c>
      <c r="D106" s="34" t="s">
        <v>116</v>
      </c>
      <c r="E106" s="34" t="s">
        <v>348</v>
      </c>
      <c r="F106" s="34" t="s">
        <v>327</v>
      </c>
      <c r="G106" s="127" t="s">
        <v>328</v>
      </c>
      <c r="H106" s="79">
        <v>12.24</v>
      </c>
      <c r="I106" s="79">
        <v>12.24</v>
      </c>
      <c r="J106" s="79">
        <v>0</v>
      </c>
      <c r="K106" s="79">
        <v>0</v>
      </c>
      <c r="L106" s="79">
        <v>0</v>
      </c>
      <c r="M106" s="79">
        <v>0</v>
      </c>
      <c r="N106" s="79">
        <v>0</v>
      </c>
      <c r="O106" s="79">
        <v>0</v>
      </c>
      <c r="P106" s="79">
        <v>0</v>
      </c>
      <c r="Q106" s="79">
        <v>0</v>
      </c>
      <c r="R106" s="79">
        <v>0</v>
      </c>
      <c r="S106" s="79">
        <v>0</v>
      </c>
      <c r="T106" s="79">
        <v>0</v>
      </c>
      <c r="U106" s="79">
        <v>0</v>
      </c>
      <c r="V106" s="79">
        <v>0</v>
      </c>
      <c r="W106" s="79">
        <v>0</v>
      </c>
      <c r="X106" s="79">
        <v>0</v>
      </c>
    </row>
    <row r="107" ht="21" customHeight="1" spans="1:24">
      <c r="A107" s="158" t="s">
        <v>77</v>
      </c>
      <c r="B107" s="104"/>
      <c r="C107" s="104"/>
      <c r="D107" s="104"/>
      <c r="E107" s="104"/>
      <c r="F107" s="104"/>
      <c r="G107" s="105"/>
      <c r="H107" s="79">
        <v>508.677176</v>
      </c>
      <c r="I107" s="79">
        <v>508.677176</v>
      </c>
      <c r="J107" s="79">
        <v>0</v>
      </c>
      <c r="K107" s="79">
        <v>0</v>
      </c>
      <c r="L107" s="79">
        <v>0</v>
      </c>
      <c r="M107" s="79">
        <v>0</v>
      </c>
      <c r="N107" s="79">
        <v>0</v>
      </c>
      <c r="O107" s="79">
        <v>0</v>
      </c>
      <c r="P107" s="79">
        <v>0</v>
      </c>
      <c r="Q107" s="79">
        <v>0</v>
      </c>
      <c r="R107" s="79">
        <v>0</v>
      </c>
      <c r="S107" s="79">
        <v>0</v>
      </c>
      <c r="T107" s="79">
        <v>0</v>
      </c>
      <c r="U107" s="79">
        <v>0</v>
      </c>
      <c r="V107" s="79">
        <v>0</v>
      </c>
      <c r="W107" s="79">
        <v>0</v>
      </c>
      <c r="X107" s="79">
        <v>0</v>
      </c>
    </row>
    <row r="108" ht="27.75" customHeight="1" spans="1:24">
      <c r="A108" s="34" t="s">
        <v>354</v>
      </c>
      <c r="B108" s="34" t="s">
        <v>355</v>
      </c>
      <c r="C108" s="34" t="s">
        <v>331</v>
      </c>
      <c r="D108" s="34" t="s">
        <v>144</v>
      </c>
      <c r="E108" s="34" t="s">
        <v>356</v>
      </c>
      <c r="F108" s="34" t="s">
        <v>261</v>
      </c>
      <c r="G108" s="127" t="s">
        <v>262</v>
      </c>
      <c r="H108" s="79">
        <v>82.1772</v>
      </c>
      <c r="I108" s="79">
        <v>82.1772</v>
      </c>
      <c r="J108" s="79">
        <v>0</v>
      </c>
      <c r="K108" s="79">
        <v>0</v>
      </c>
      <c r="L108" s="79">
        <v>0</v>
      </c>
      <c r="M108" s="79">
        <v>0</v>
      </c>
      <c r="N108" s="79">
        <v>0</v>
      </c>
      <c r="O108" s="79">
        <v>0</v>
      </c>
      <c r="P108" s="79">
        <v>0</v>
      </c>
      <c r="Q108" s="79">
        <v>0</v>
      </c>
      <c r="R108" s="79">
        <v>0</v>
      </c>
      <c r="S108" s="79">
        <v>0</v>
      </c>
      <c r="T108" s="79">
        <v>0</v>
      </c>
      <c r="U108" s="79">
        <v>0</v>
      </c>
      <c r="V108" s="79">
        <v>0</v>
      </c>
      <c r="W108" s="79">
        <v>0</v>
      </c>
      <c r="X108" s="79">
        <v>0</v>
      </c>
    </row>
    <row r="109" ht="27.75" customHeight="1" spans="1:24">
      <c r="A109" s="34" t="s">
        <v>354</v>
      </c>
      <c r="B109" s="34" t="s">
        <v>355</v>
      </c>
      <c r="C109" s="34" t="s">
        <v>331</v>
      </c>
      <c r="D109" s="34" t="s">
        <v>144</v>
      </c>
      <c r="E109" s="34" t="s">
        <v>356</v>
      </c>
      <c r="F109" s="34" t="s">
        <v>263</v>
      </c>
      <c r="G109" s="127" t="s">
        <v>264</v>
      </c>
      <c r="H109" s="79">
        <v>43.3536</v>
      </c>
      <c r="I109" s="79">
        <v>43.3536</v>
      </c>
      <c r="J109" s="79">
        <v>0</v>
      </c>
      <c r="K109" s="79">
        <v>0</v>
      </c>
      <c r="L109" s="79">
        <v>0</v>
      </c>
      <c r="M109" s="79">
        <v>0</v>
      </c>
      <c r="N109" s="79">
        <v>0</v>
      </c>
      <c r="O109" s="79">
        <v>0</v>
      </c>
      <c r="P109" s="79">
        <v>0</v>
      </c>
      <c r="Q109" s="79">
        <v>0</v>
      </c>
      <c r="R109" s="79">
        <v>0</v>
      </c>
      <c r="S109" s="79">
        <v>0</v>
      </c>
      <c r="T109" s="79">
        <v>0</v>
      </c>
      <c r="U109" s="79">
        <v>0</v>
      </c>
      <c r="V109" s="79">
        <v>0</v>
      </c>
      <c r="W109" s="79">
        <v>0</v>
      </c>
      <c r="X109" s="79">
        <v>0</v>
      </c>
    </row>
    <row r="110" ht="27.75" customHeight="1" spans="1:24">
      <c r="A110" s="34" t="s">
        <v>354</v>
      </c>
      <c r="B110" s="34" t="s">
        <v>357</v>
      </c>
      <c r="C110" s="34" t="s">
        <v>346</v>
      </c>
      <c r="D110" s="34" t="s">
        <v>170</v>
      </c>
      <c r="E110" s="34" t="s">
        <v>266</v>
      </c>
      <c r="F110" s="34" t="s">
        <v>263</v>
      </c>
      <c r="G110" s="127" t="s">
        <v>264</v>
      </c>
      <c r="H110" s="79">
        <v>1.92</v>
      </c>
      <c r="I110" s="79">
        <v>1.92</v>
      </c>
      <c r="J110" s="79">
        <v>0</v>
      </c>
      <c r="K110" s="79">
        <v>0</v>
      </c>
      <c r="L110" s="79">
        <v>0</v>
      </c>
      <c r="M110" s="79">
        <v>0</v>
      </c>
      <c r="N110" s="79">
        <v>0</v>
      </c>
      <c r="O110" s="79">
        <v>0</v>
      </c>
      <c r="P110" s="79">
        <v>0</v>
      </c>
      <c r="Q110" s="79">
        <v>0</v>
      </c>
      <c r="R110" s="79">
        <v>0</v>
      </c>
      <c r="S110" s="79">
        <v>0</v>
      </c>
      <c r="T110" s="79">
        <v>0</v>
      </c>
      <c r="U110" s="79">
        <v>0</v>
      </c>
      <c r="V110" s="79">
        <v>0</v>
      </c>
      <c r="W110" s="79">
        <v>0</v>
      </c>
      <c r="X110" s="79">
        <v>0</v>
      </c>
    </row>
    <row r="111" ht="27.75" customHeight="1" spans="1:24">
      <c r="A111" s="34" t="s">
        <v>354</v>
      </c>
      <c r="B111" s="34" t="s">
        <v>355</v>
      </c>
      <c r="C111" s="34" t="s">
        <v>331</v>
      </c>
      <c r="D111" s="34" t="s">
        <v>144</v>
      </c>
      <c r="E111" s="34" t="s">
        <v>356</v>
      </c>
      <c r="F111" s="34" t="s">
        <v>267</v>
      </c>
      <c r="G111" s="127" t="s">
        <v>268</v>
      </c>
      <c r="H111" s="79">
        <v>6.6</v>
      </c>
      <c r="I111" s="79">
        <v>6.6</v>
      </c>
      <c r="J111" s="79">
        <v>0</v>
      </c>
      <c r="K111" s="79">
        <v>0</v>
      </c>
      <c r="L111" s="79">
        <v>0</v>
      </c>
      <c r="M111" s="79">
        <v>0</v>
      </c>
      <c r="N111" s="79">
        <v>0</v>
      </c>
      <c r="O111" s="79">
        <v>0</v>
      </c>
      <c r="P111" s="79">
        <v>0</v>
      </c>
      <c r="Q111" s="79">
        <v>0</v>
      </c>
      <c r="R111" s="79">
        <v>0</v>
      </c>
      <c r="S111" s="79">
        <v>0</v>
      </c>
      <c r="T111" s="79">
        <v>0</v>
      </c>
      <c r="U111" s="79">
        <v>0</v>
      </c>
      <c r="V111" s="79">
        <v>0</v>
      </c>
      <c r="W111" s="79">
        <v>0</v>
      </c>
      <c r="X111" s="79">
        <v>0</v>
      </c>
    </row>
    <row r="112" ht="27.75" customHeight="1" spans="1:24">
      <c r="A112" s="34" t="s">
        <v>354</v>
      </c>
      <c r="B112" s="34" t="s">
        <v>355</v>
      </c>
      <c r="C112" s="34" t="s">
        <v>331</v>
      </c>
      <c r="D112" s="34" t="s">
        <v>144</v>
      </c>
      <c r="E112" s="34" t="s">
        <v>356</v>
      </c>
      <c r="F112" s="34" t="s">
        <v>267</v>
      </c>
      <c r="G112" s="127" t="s">
        <v>268</v>
      </c>
      <c r="H112" s="79">
        <v>110</v>
      </c>
      <c r="I112" s="79">
        <v>110</v>
      </c>
      <c r="J112" s="79">
        <v>0</v>
      </c>
      <c r="K112" s="79">
        <v>0</v>
      </c>
      <c r="L112" s="79">
        <v>0</v>
      </c>
      <c r="M112" s="79">
        <v>0</v>
      </c>
      <c r="N112" s="79">
        <v>0</v>
      </c>
      <c r="O112" s="79">
        <v>0</v>
      </c>
      <c r="P112" s="79">
        <v>0</v>
      </c>
      <c r="Q112" s="79">
        <v>0</v>
      </c>
      <c r="R112" s="79">
        <v>0</v>
      </c>
      <c r="S112" s="79">
        <v>0</v>
      </c>
      <c r="T112" s="79">
        <v>0</v>
      </c>
      <c r="U112" s="79">
        <v>0</v>
      </c>
      <c r="V112" s="79">
        <v>0</v>
      </c>
      <c r="W112" s="79">
        <v>0</v>
      </c>
      <c r="X112" s="79">
        <v>0</v>
      </c>
    </row>
    <row r="113" ht="27.75" customHeight="1" spans="1:24">
      <c r="A113" s="34" t="s">
        <v>354</v>
      </c>
      <c r="B113" s="34" t="s">
        <v>355</v>
      </c>
      <c r="C113" s="34" t="s">
        <v>331</v>
      </c>
      <c r="D113" s="34" t="s">
        <v>144</v>
      </c>
      <c r="E113" s="34" t="s">
        <v>356</v>
      </c>
      <c r="F113" s="34" t="s">
        <v>333</v>
      </c>
      <c r="G113" s="127" t="s">
        <v>334</v>
      </c>
      <c r="H113" s="79">
        <v>39.732</v>
      </c>
      <c r="I113" s="79">
        <v>39.732</v>
      </c>
      <c r="J113" s="79">
        <v>0</v>
      </c>
      <c r="K113" s="79">
        <v>0</v>
      </c>
      <c r="L113" s="79">
        <v>0</v>
      </c>
      <c r="M113" s="79">
        <v>0</v>
      </c>
      <c r="N113" s="79">
        <v>0</v>
      </c>
      <c r="O113" s="79">
        <v>0</v>
      </c>
      <c r="P113" s="79">
        <v>0</v>
      </c>
      <c r="Q113" s="79">
        <v>0</v>
      </c>
      <c r="R113" s="79">
        <v>0</v>
      </c>
      <c r="S113" s="79">
        <v>0</v>
      </c>
      <c r="T113" s="79">
        <v>0</v>
      </c>
      <c r="U113" s="79">
        <v>0</v>
      </c>
      <c r="V113" s="79">
        <v>0</v>
      </c>
      <c r="W113" s="79">
        <v>0</v>
      </c>
      <c r="X113" s="79">
        <v>0</v>
      </c>
    </row>
    <row r="114" ht="27.75" customHeight="1" spans="1:24">
      <c r="A114" s="34" t="s">
        <v>354</v>
      </c>
      <c r="B114" s="34" t="s">
        <v>355</v>
      </c>
      <c r="C114" s="34" t="s">
        <v>331</v>
      </c>
      <c r="D114" s="34" t="s">
        <v>144</v>
      </c>
      <c r="E114" s="34" t="s">
        <v>356</v>
      </c>
      <c r="F114" s="34" t="s">
        <v>333</v>
      </c>
      <c r="G114" s="127" t="s">
        <v>334</v>
      </c>
      <c r="H114" s="79">
        <v>61.056</v>
      </c>
      <c r="I114" s="79">
        <v>61.056</v>
      </c>
      <c r="J114" s="79">
        <v>0</v>
      </c>
      <c r="K114" s="79">
        <v>0</v>
      </c>
      <c r="L114" s="79">
        <v>0</v>
      </c>
      <c r="M114" s="79">
        <v>0</v>
      </c>
      <c r="N114" s="79">
        <v>0</v>
      </c>
      <c r="O114" s="79">
        <v>0</v>
      </c>
      <c r="P114" s="79">
        <v>0</v>
      </c>
      <c r="Q114" s="79">
        <v>0</v>
      </c>
      <c r="R114" s="79">
        <v>0</v>
      </c>
      <c r="S114" s="79">
        <v>0</v>
      </c>
      <c r="T114" s="79">
        <v>0</v>
      </c>
      <c r="U114" s="79">
        <v>0</v>
      </c>
      <c r="V114" s="79">
        <v>0</v>
      </c>
      <c r="W114" s="79">
        <v>0</v>
      </c>
      <c r="X114" s="79">
        <v>0</v>
      </c>
    </row>
    <row r="115" ht="27.75" customHeight="1" spans="1:24">
      <c r="A115" s="34" t="s">
        <v>354</v>
      </c>
      <c r="B115" s="34" t="s">
        <v>358</v>
      </c>
      <c r="C115" s="34" t="s">
        <v>270</v>
      </c>
      <c r="D115" s="34" t="s">
        <v>118</v>
      </c>
      <c r="E115" s="34" t="s">
        <v>271</v>
      </c>
      <c r="F115" s="34" t="s">
        <v>272</v>
      </c>
      <c r="G115" s="127" t="s">
        <v>273</v>
      </c>
      <c r="H115" s="79">
        <v>39.6</v>
      </c>
      <c r="I115" s="79">
        <v>39.6</v>
      </c>
      <c r="J115" s="79">
        <v>0</v>
      </c>
      <c r="K115" s="79">
        <v>0</v>
      </c>
      <c r="L115" s="79">
        <v>0</v>
      </c>
      <c r="M115" s="79">
        <v>0</v>
      </c>
      <c r="N115" s="79">
        <v>0</v>
      </c>
      <c r="O115" s="79">
        <v>0</v>
      </c>
      <c r="P115" s="79">
        <v>0</v>
      </c>
      <c r="Q115" s="79">
        <v>0</v>
      </c>
      <c r="R115" s="79">
        <v>0</v>
      </c>
      <c r="S115" s="79">
        <v>0</v>
      </c>
      <c r="T115" s="79">
        <v>0</v>
      </c>
      <c r="U115" s="79">
        <v>0</v>
      </c>
      <c r="V115" s="79">
        <v>0</v>
      </c>
      <c r="W115" s="79">
        <v>0</v>
      </c>
      <c r="X115" s="79">
        <v>0</v>
      </c>
    </row>
    <row r="116" ht="27.75" customHeight="1" spans="1:24">
      <c r="A116" s="34" t="s">
        <v>354</v>
      </c>
      <c r="B116" s="34" t="s">
        <v>358</v>
      </c>
      <c r="C116" s="34" t="s">
        <v>270</v>
      </c>
      <c r="D116" s="34" t="s">
        <v>128</v>
      </c>
      <c r="E116" s="34" t="s">
        <v>336</v>
      </c>
      <c r="F116" s="34" t="s">
        <v>278</v>
      </c>
      <c r="G116" s="127" t="s">
        <v>279</v>
      </c>
      <c r="H116" s="79">
        <v>26.4</v>
      </c>
      <c r="I116" s="79">
        <v>26.4</v>
      </c>
      <c r="J116" s="79">
        <v>0</v>
      </c>
      <c r="K116" s="79">
        <v>0</v>
      </c>
      <c r="L116" s="79">
        <v>0</v>
      </c>
      <c r="M116" s="79">
        <v>0</v>
      </c>
      <c r="N116" s="79">
        <v>0</v>
      </c>
      <c r="O116" s="79">
        <v>0</v>
      </c>
      <c r="P116" s="79">
        <v>0</v>
      </c>
      <c r="Q116" s="79">
        <v>0</v>
      </c>
      <c r="R116" s="79">
        <v>0</v>
      </c>
      <c r="S116" s="79">
        <v>0</v>
      </c>
      <c r="T116" s="79">
        <v>0</v>
      </c>
      <c r="U116" s="79">
        <v>0</v>
      </c>
      <c r="V116" s="79">
        <v>0</v>
      </c>
      <c r="W116" s="79">
        <v>0</v>
      </c>
      <c r="X116" s="79">
        <v>0</v>
      </c>
    </row>
    <row r="117" ht="27.75" customHeight="1" spans="1:24">
      <c r="A117" s="34" t="s">
        <v>354</v>
      </c>
      <c r="B117" s="34" t="s">
        <v>358</v>
      </c>
      <c r="C117" s="34" t="s">
        <v>270</v>
      </c>
      <c r="D117" s="34" t="s">
        <v>116</v>
      </c>
      <c r="E117" s="34" t="s">
        <v>348</v>
      </c>
      <c r="F117" s="34" t="s">
        <v>281</v>
      </c>
      <c r="G117" s="127" t="s">
        <v>282</v>
      </c>
      <c r="H117" s="79">
        <v>3.306</v>
      </c>
      <c r="I117" s="79">
        <v>3.306</v>
      </c>
      <c r="J117" s="79">
        <v>0</v>
      </c>
      <c r="K117" s="79">
        <v>0</v>
      </c>
      <c r="L117" s="79">
        <v>0</v>
      </c>
      <c r="M117" s="79">
        <v>0</v>
      </c>
      <c r="N117" s="79">
        <v>0</v>
      </c>
      <c r="O117" s="79">
        <v>0</v>
      </c>
      <c r="P117" s="79">
        <v>0</v>
      </c>
      <c r="Q117" s="79">
        <v>0</v>
      </c>
      <c r="R117" s="79">
        <v>0</v>
      </c>
      <c r="S117" s="79">
        <v>0</v>
      </c>
      <c r="T117" s="79">
        <v>0</v>
      </c>
      <c r="U117" s="79">
        <v>0</v>
      </c>
      <c r="V117" s="79">
        <v>0</v>
      </c>
      <c r="W117" s="79">
        <v>0</v>
      </c>
      <c r="X117" s="79">
        <v>0</v>
      </c>
    </row>
    <row r="118" ht="27.75" customHeight="1" spans="1:24">
      <c r="A118" s="34" t="s">
        <v>354</v>
      </c>
      <c r="B118" s="34" t="s">
        <v>358</v>
      </c>
      <c r="C118" s="34" t="s">
        <v>270</v>
      </c>
      <c r="D118" s="34" t="s">
        <v>144</v>
      </c>
      <c r="E118" s="34" t="s">
        <v>356</v>
      </c>
      <c r="F118" s="34" t="s">
        <v>281</v>
      </c>
      <c r="G118" s="127" t="s">
        <v>282</v>
      </c>
      <c r="H118" s="79">
        <v>12.122</v>
      </c>
      <c r="I118" s="79">
        <v>12.122</v>
      </c>
      <c r="J118" s="79">
        <v>0</v>
      </c>
      <c r="K118" s="79">
        <v>0</v>
      </c>
      <c r="L118" s="79">
        <v>0</v>
      </c>
      <c r="M118" s="79">
        <v>0</v>
      </c>
      <c r="N118" s="79">
        <v>0</v>
      </c>
      <c r="O118" s="79">
        <v>0</v>
      </c>
      <c r="P118" s="79">
        <v>0</v>
      </c>
      <c r="Q118" s="79">
        <v>0</v>
      </c>
      <c r="R118" s="79">
        <v>0</v>
      </c>
      <c r="S118" s="79">
        <v>0</v>
      </c>
      <c r="T118" s="79">
        <v>0</v>
      </c>
      <c r="U118" s="79">
        <v>0</v>
      </c>
      <c r="V118" s="79">
        <v>0</v>
      </c>
      <c r="W118" s="79">
        <v>0</v>
      </c>
      <c r="X118" s="79">
        <v>0</v>
      </c>
    </row>
    <row r="119" ht="27.75" customHeight="1" spans="1:24">
      <c r="A119" s="34" t="s">
        <v>354</v>
      </c>
      <c r="B119" s="34" t="s">
        <v>358</v>
      </c>
      <c r="C119" s="34" t="s">
        <v>270</v>
      </c>
      <c r="D119" s="34" t="s">
        <v>116</v>
      </c>
      <c r="E119" s="34" t="s">
        <v>348</v>
      </c>
      <c r="F119" s="34" t="s">
        <v>283</v>
      </c>
      <c r="G119" s="127" t="s">
        <v>284</v>
      </c>
      <c r="H119" s="79">
        <v>0.27</v>
      </c>
      <c r="I119" s="79">
        <v>0.27</v>
      </c>
      <c r="J119" s="79">
        <v>0</v>
      </c>
      <c r="K119" s="79">
        <v>0</v>
      </c>
      <c r="L119" s="79">
        <v>0</v>
      </c>
      <c r="M119" s="79">
        <v>0</v>
      </c>
      <c r="N119" s="79">
        <v>0</v>
      </c>
      <c r="O119" s="79">
        <v>0</v>
      </c>
      <c r="P119" s="79">
        <v>0</v>
      </c>
      <c r="Q119" s="79">
        <v>0</v>
      </c>
      <c r="R119" s="79">
        <v>0</v>
      </c>
      <c r="S119" s="79">
        <v>0</v>
      </c>
      <c r="T119" s="79">
        <v>0</v>
      </c>
      <c r="U119" s="79">
        <v>0</v>
      </c>
      <c r="V119" s="79">
        <v>0</v>
      </c>
      <c r="W119" s="79">
        <v>0</v>
      </c>
      <c r="X119" s="79">
        <v>0</v>
      </c>
    </row>
    <row r="120" ht="27.75" customHeight="1" spans="1:24">
      <c r="A120" s="34" t="s">
        <v>354</v>
      </c>
      <c r="B120" s="34" t="s">
        <v>358</v>
      </c>
      <c r="C120" s="34" t="s">
        <v>270</v>
      </c>
      <c r="D120" s="34" t="s">
        <v>144</v>
      </c>
      <c r="E120" s="34" t="s">
        <v>356</v>
      </c>
      <c r="F120" s="34" t="s">
        <v>283</v>
      </c>
      <c r="G120" s="127" t="s">
        <v>284</v>
      </c>
      <c r="H120" s="79">
        <v>0.99</v>
      </c>
      <c r="I120" s="79">
        <v>0.99</v>
      </c>
      <c r="J120" s="79">
        <v>0</v>
      </c>
      <c r="K120" s="79">
        <v>0</v>
      </c>
      <c r="L120" s="79">
        <v>0</v>
      </c>
      <c r="M120" s="79">
        <v>0</v>
      </c>
      <c r="N120" s="79">
        <v>0</v>
      </c>
      <c r="O120" s="79">
        <v>0</v>
      </c>
      <c r="P120" s="79">
        <v>0</v>
      </c>
      <c r="Q120" s="79">
        <v>0</v>
      </c>
      <c r="R120" s="79">
        <v>0</v>
      </c>
      <c r="S120" s="79">
        <v>0</v>
      </c>
      <c r="T120" s="79">
        <v>0</v>
      </c>
      <c r="U120" s="79">
        <v>0</v>
      </c>
      <c r="V120" s="79">
        <v>0</v>
      </c>
      <c r="W120" s="79">
        <v>0</v>
      </c>
      <c r="X120" s="79">
        <v>0</v>
      </c>
    </row>
    <row r="121" ht="27.75" customHeight="1" spans="1:24">
      <c r="A121" s="34" t="s">
        <v>354</v>
      </c>
      <c r="B121" s="34" t="s">
        <v>358</v>
      </c>
      <c r="C121" s="34" t="s">
        <v>270</v>
      </c>
      <c r="D121" s="34" t="s">
        <v>144</v>
      </c>
      <c r="E121" s="34" t="s">
        <v>356</v>
      </c>
      <c r="F121" s="34" t="s">
        <v>283</v>
      </c>
      <c r="G121" s="127" t="s">
        <v>284</v>
      </c>
      <c r="H121" s="79">
        <v>1.7226</v>
      </c>
      <c r="I121" s="79">
        <v>1.7226</v>
      </c>
      <c r="J121" s="79">
        <v>0</v>
      </c>
      <c r="K121" s="79">
        <v>0</v>
      </c>
      <c r="L121" s="79">
        <v>0</v>
      </c>
      <c r="M121" s="79">
        <v>0</v>
      </c>
      <c r="N121" s="79">
        <v>0</v>
      </c>
      <c r="O121" s="79">
        <v>0</v>
      </c>
      <c r="P121" s="79">
        <v>0</v>
      </c>
      <c r="Q121" s="79">
        <v>0</v>
      </c>
      <c r="R121" s="79">
        <v>0</v>
      </c>
      <c r="S121" s="79">
        <v>0</v>
      </c>
      <c r="T121" s="79">
        <v>0</v>
      </c>
      <c r="U121" s="79">
        <v>0</v>
      </c>
      <c r="V121" s="79">
        <v>0</v>
      </c>
      <c r="W121" s="79">
        <v>0</v>
      </c>
      <c r="X121" s="79">
        <v>0</v>
      </c>
    </row>
    <row r="122" ht="27.75" customHeight="1" spans="1:24">
      <c r="A122" s="34" t="s">
        <v>354</v>
      </c>
      <c r="B122" s="34" t="s">
        <v>358</v>
      </c>
      <c r="C122" s="34" t="s">
        <v>270</v>
      </c>
      <c r="D122" s="34" t="s">
        <v>144</v>
      </c>
      <c r="E122" s="34" t="s">
        <v>356</v>
      </c>
      <c r="F122" s="34" t="s">
        <v>283</v>
      </c>
      <c r="G122" s="127" t="s">
        <v>284</v>
      </c>
      <c r="H122" s="79">
        <v>0.88</v>
      </c>
      <c r="I122" s="79">
        <v>0.88</v>
      </c>
      <c r="J122" s="79">
        <v>0</v>
      </c>
      <c r="K122" s="79">
        <v>0</v>
      </c>
      <c r="L122" s="79">
        <v>0</v>
      </c>
      <c r="M122" s="79">
        <v>0</v>
      </c>
      <c r="N122" s="79">
        <v>0</v>
      </c>
      <c r="O122" s="79">
        <v>0</v>
      </c>
      <c r="P122" s="79">
        <v>0</v>
      </c>
      <c r="Q122" s="79">
        <v>0</v>
      </c>
      <c r="R122" s="79">
        <v>0</v>
      </c>
      <c r="S122" s="79">
        <v>0</v>
      </c>
      <c r="T122" s="79">
        <v>0</v>
      </c>
      <c r="U122" s="79">
        <v>0</v>
      </c>
      <c r="V122" s="79">
        <v>0</v>
      </c>
      <c r="W122" s="79">
        <v>0</v>
      </c>
      <c r="X122" s="79">
        <v>0</v>
      </c>
    </row>
    <row r="123" ht="27.75" customHeight="1" spans="1:24">
      <c r="A123" s="34" t="s">
        <v>354</v>
      </c>
      <c r="B123" s="34" t="s">
        <v>359</v>
      </c>
      <c r="C123" s="34" t="s">
        <v>286</v>
      </c>
      <c r="D123" s="34" t="s">
        <v>168</v>
      </c>
      <c r="E123" s="34" t="s">
        <v>286</v>
      </c>
      <c r="F123" s="34" t="s">
        <v>287</v>
      </c>
      <c r="G123" s="127" t="s">
        <v>286</v>
      </c>
      <c r="H123" s="79">
        <v>35.5496</v>
      </c>
      <c r="I123" s="79">
        <v>35.5496</v>
      </c>
      <c r="J123" s="79">
        <v>0</v>
      </c>
      <c r="K123" s="79">
        <v>0</v>
      </c>
      <c r="L123" s="79">
        <v>0</v>
      </c>
      <c r="M123" s="79">
        <v>0</v>
      </c>
      <c r="N123" s="79">
        <v>0</v>
      </c>
      <c r="O123" s="79">
        <v>0</v>
      </c>
      <c r="P123" s="79">
        <v>0</v>
      </c>
      <c r="Q123" s="79">
        <v>0</v>
      </c>
      <c r="R123" s="79">
        <v>0</v>
      </c>
      <c r="S123" s="79">
        <v>0</v>
      </c>
      <c r="T123" s="79">
        <v>0</v>
      </c>
      <c r="U123" s="79">
        <v>0</v>
      </c>
      <c r="V123" s="79">
        <v>0</v>
      </c>
      <c r="W123" s="79">
        <v>0</v>
      </c>
      <c r="X123" s="79">
        <v>0</v>
      </c>
    </row>
    <row r="124" ht="27.75" customHeight="1" spans="1:24">
      <c r="A124" s="34" t="s">
        <v>354</v>
      </c>
      <c r="B124" s="34" t="s">
        <v>360</v>
      </c>
      <c r="C124" s="34" t="s">
        <v>289</v>
      </c>
      <c r="D124" s="34" t="s">
        <v>144</v>
      </c>
      <c r="E124" s="34" t="s">
        <v>356</v>
      </c>
      <c r="F124" s="34" t="s">
        <v>290</v>
      </c>
      <c r="G124" s="127" t="s">
        <v>291</v>
      </c>
      <c r="H124" s="79">
        <v>6.2678</v>
      </c>
      <c r="I124" s="79">
        <v>6.2678</v>
      </c>
      <c r="J124" s="79">
        <v>0</v>
      </c>
      <c r="K124" s="79">
        <v>0</v>
      </c>
      <c r="L124" s="79">
        <v>0</v>
      </c>
      <c r="M124" s="79">
        <v>0</v>
      </c>
      <c r="N124" s="79">
        <v>0</v>
      </c>
      <c r="O124" s="79">
        <v>0</v>
      </c>
      <c r="P124" s="79">
        <v>0</v>
      </c>
      <c r="Q124" s="79">
        <v>0</v>
      </c>
      <c r="R124" s="79">
        <v>0</v>
      </c>
      <c r="S124" s="79">
        <v>0</v>
      </c>
      <c r="T124" s="79">
        <v>0</v>
      </c>
      <c r="U124" s="79">
        <v>0</v>
      </c>
      <c r="V124" s="79">
        <v>0</v>
      </c>
      <c r="W124" s="79">
        <v>0</v>
      </c>
      <c r="X124" s="79">
        <v>0</v>
      </c>
    </row>
    <row r="125" ht="27.75" customHeight="1" spans="1:24">
      <c r="A125" s="34" t="s">
        <v>354</v>
      </c>
      <c r="B125" s="34" t="s">
        <v>360</v>
      </c>
      <c r="C125" s="34" t="s">
        <v>289</v>
      </c>
      <c r="D125" s="34" t="s">
        <v>116</v>
      </c>
      <c r="E125" s="34" t="s">
        <v>348</v>
      </c>
      <c r="F125" s="34" t="s">
        <v>290</v>
      </c>
      <c r="G125" s="127" t="s">
        <v>291</v>
      </c>
      <c r="H125" s="79">
        <v>0.36</v>
      </c>
      <c r="I125" s="79">
        <v>0.36</v>
      </c>
      <c r="J125" s="79">
        <v>0</v>
      </c>
      <c r="K125" s="79">
        <v>0</v>
      </c>
      <c r="L125" s="79">
        <v>0</v>
      </c>
      <c r="M125" s="79">
        <v>0</v>
      </c>
      <c r="N125" s="79">
        <v>0</v>
      </c>
      <c r="O125" s="79">
        <v>0</v>
      </c>
      <c r="P125" s="79">
        <v>0</v>
      </c>
      <c r="Q125" s="79">
        <v>0</v>
      </c>
      <c r="R125" s="79">
        <v>0</v>
      </c>
      <c r="S125" s="79">
        <v>0</v>
      </c>
      <c r="T125" s="79">
        <v>0</v>
      </c>
      <c r="U125" s="79">
        <v>0</v>
      </c>
      <c r="V125" s="79">
        <v>0</v>
      </c>
      <c r="W125" s="79">
        <v>0</v>
      </c>
      <c r="X125" s="79">
        <v>0</v>
      </c>
    </row>
    <row r="126" ht="27.75" customHeight="1" spans="1:24">
      <c r="A126" s="34" t="s">
        <v>354</v>
      </c>
      <c r="B126" s="34" t="s">
        <v>360</v>
      </c>
      <c r="C126" s="34" t="s">
        <v>289</v>
      </c>
      <c r="D126" s="34" t="s">
        <v>144</v>
      </c>
      <c r="E126" s="34" t="s">
        <v>356</v>
      </c>
      <c r="F126" s="34" t="s">
        <v>294</v>
      </c>
      <c r="G126" s="127" t="s">
        <v>295</v>
      </c>
      <c r="H126" s="79">
        <v>0.66</v>
      </c>
      <c r="I126" s="79">
        <v>0.66</v>
      </c>
      <c r="J126" s="79">
        <v>0</v>
      </c>
      <c r="K126" s="79">
        <v>0</v>
      </c>
      <c r="L126" s="79">
        <v>0</v>
      </c>
      <c r="M126" s="79">
        <v>0</v>
      </c>
      <c r="N126" s="79">
        <v>0</v>
      </c>
      <c r="O126" s="79">
        <v>0</v>
      </c>
      <c r="P126" s="79">
        <v>0</v>
      </c>
      <c r="Q126" s="79">
        <v>0</v>
      </c>
      <c r="R126" s="79">
        <v>0</v>
      </c>
      <c r="S126" s="79">
        <v>0</v>
      </c>
      <c r="T126" s="79">
        <v>0</v>
      </c>
      <c r="U126" s="79">
        <v>0</v>
      </c>
      <c r="V126" s="79">
        <v>0</v>
      </c>
      <c r="W126" s="79">
        <v>0</v>
      </c>
      <c r="X126" s="79">
        <v>0</v>
      </c>
    </row>
    <row r="127" ht="27.75" customHeight="1" spans="1:24">
      <c r="A127" s="34" t="s">
        <v>354</v>
      </c>
      <c r="B127" s="34" t="s">
        <v>360</v>
      </c>
      <c r="C127" s="34" t="s">
        <v>289</v>
      </c>
      <c r="D127" s="34" t="s">
        <v>144</v>
      </c>
      <c r="E127" s="34" t="s">
        <v>356</v>
      </c>
      <c r="F127" s="34" t="s">
        <v>296</v>
      </c>
      <c r="G127" s="127" t="s">
        <v>297</v>
      </c>
      <c r="H127" s="79">
        <v>0.66</v>
      </c>
      <c r="I127" s="79">
        <v>0.66</v>
      </c>
      <c r="J127" s="79">
        <v>0</v>
      </c>
      <c r="K127" s="79">
        <v>0</v>
      </c>
      <c r="L127" s="79">
        <v>0</v>
      </c>
      <c r="M127" s="79">
        <v>0</v>
      </c>
      <c r="N127" s="79">
        <v>0</v>
      </c>
      <c r="O127" s="79">
        <v>0</v>
      </c>
      <c r="P127" s="79">
        <v>0</v>
      </c>
      <c r="Q127" s="79">
        <v>0</v>
      </c>
      <c r="R127" s="79">
        <v>0</v>
      </c>
      <c r="S127" s="79">
        <v>0</v>
      </c>
      <c r="T127" s="79">
        <v>0</v>
      </c>
      <c r="U127" s="79">
        <v>0</v>
      </c>
      <c r="V127" s="79">
        <v>0</v>
      </c>
      <c r="W127" s="79">
        <v>0</v>
      </c>
      <c r="X127" s="79">
        <v>0</v>
      </c>
    </row>
    <row r="128" ht="27.75" customHeight="1" spans="1:24">
      <c r="A128" s="34" t="s">
        <v>354</v>
      </c>
      <c r="B128" s="34" t="s">
        <v>360</v>
      </c>
      <c r="C128" s="34" t="s">
        <v>289</v>
      </c>
      <c r="D128" s="34" t="s">
        <v>144</v>
      </c>
      <c r="E128" s="34" t="s">
        <v>356</v>
      </c>
      <c r="F128" s="34" t="s">
        <v>298</v>
      </c>
      <c r="G128" s="127" t="s">
        <v>299</v>
      </c>
      <c r="H128" s="79">
        <v>1.1</v>
      </c>
      <c r="I128" s="79">
        <v>1.1</v>
      </c>
      <c r="J128" s="79">
        <v>0</v>
      </c>
      <c r="K128" s="79">
        <v>0</v>
      </c>
      <c r="L128" s="79">
        <v>0</v>
      </c>
      <c r="M128" s="79">
        <v>0</v>
      </c>
      <c r="N128" s="79">
        <v>0</v>
      </c>
      <c r="O128" s="79">
        <v>0</v>
      </c>
      <c r="P128" s="79">
        <v>0</v>
      </c>
      <c r="Q128" s="79">
        <v>0</v>
      </c>
      <c r="R128" s="79">
        <v>0</v>
      </c>
      <c r="S128" s="79">
        <v>0</v>
      </c>
      <c r="T128" s="79">
        <v>0</v>
      </c>
      <c r="U128" s="79">
        <v>0</v>
      </c>
      <c r="V128" s="79">
        <v>0</v>
      </c>
      <c r="W128" s="79">
        <v>0</v>
      </c>
      <c r="X128" s="79">
        <v>0</v>
      </c>
    </row>
    <row r="129" ht="27.75" customHeight="1" spans="1:24">
      <c r="A129" s="34" t="s">
        <v>354</v>
      </c>
      <c r="B129" s="34" t="s">
        <v>360</v>
      </c>
      <c r="C129" s="34" t="s">
        <v>289</v>
      </c>
      <c r="D129" s="34" t="s">
        <v>144</v>
      </c>
      <c r="E129" s="34" t="s">
        <v>356</v>
      </c>
      <c r="F129" s="34" t="s">
        <v>300</v>
      </c>
      <c r="G129" s="127" t="s">
        <v>301</v>
      </c>
      <c r="H129" s="79">
        <v>1.32</v>
      </c>
      <c r="I129" s="79">
        <v>1.32</v>
      </c>
      <c r="J129" s="79">
        <v>0</v>
      </c>
      <c r="K129" s="79">
        <v>0</v>
      </c>
      <c r="L129" s="79">
        <v>0</v>
      </c>
      <c r="M129" s="79">
        <v>0</v>
      </c>
      <c r="N129" s="79">
        <v>0</v>
      </c>
      <c r="O129" s="79">
        <v>0</v>
      </c>
      <c r="P129" s="79">
        <v>0</v>
      </c>
      <c r="Q129" s="79">
        <v>0</v>
      </c>
      <c r="R129" s="79">
        <v>0</v>
      </c>
      <c r="S129" s="79">
        <v>0</v>
      </c>
      <c r="T129" s="79">
        <v>0</v>
      </c>
      <c r="U129" s="79">
        <v>0</v>
      </c>
      <c r="V129" s="79">
        <v>0</v>
      </c>
      <c r="W129" s="79">
        <v>0</v>
      </c>
      <c r="X129" s="79">
        <v>0</v>
      </c>
    </row>
    <row r="130" ht="27.75" customHeight="1" spans="1:24">
      <c r="A130" s="34" t="s">
        <v>354</v>
      </c>
      <c r="B130" s="34" t="s">
        <v>360</v>
      </c>
      <c r="C130" s="34" t="s">
        <v>289</v>
      </c>
      <c r="D130" s="34" t="s">
        <v>144</v>
      </c>
      <c r="E130" s="34" t="s">
        <v>356</v>
      </c>
      <c r="F130" s="34" t="s">
        <v>302</v>
      </c>
      <c r="G130" s="127" t="s">
        <v>303</v>
      </c>
      <c r="H130" s="79">
        <v>1.32</v>
      </c>
      <c r="I130" s="79">
        <v>1.32</v>
      </c>
      <c r="J130" s="79">
        <v>0</v>
      </c>
      <c r="K130" s="79">
        <v>0</v>
      </c>
      <c r="L130" s="79">
        <v>0</v>
      </c>
      <c r="M130" s="79">
        <v>0</v>
      </c>
      <c r="N130" s="79">
        <v>0</v>
      </c>
      <c r="O130" s="79">
        <v>0</v>
      </c>
      <c r="P130" s="79">
        <v>0</v>
      </c>
      <c r="Q130" s="79">
        <v>0</v>
      </c>
      <c r="R130" s="79">
        <v>0</v>
      </c>
      <c r="S130" s="79">
        <v>0</v>
      </c>
      <c r="T130" s="79">
        <v>0</v>
      </c>
      <c r="U130" s="79">
        <v>0</v>
      </c>
      <c r="V130" s="79">
        <v>0</v>
      </c>
      <c r="W130" s="79">
        <v>0</v>
      </c>
      <c r="X130" s="79">
        <v>0</v>
      </c>
    </row>
    <row r="131" ht="27.75" customHeight="1" spans="1:24">
      <c r="A131" s="34" t="s">
        <v>354</v>
      </c>
      <c r="B131" s="34" t="s">
        <v>360</v>
      </c>
      <c r="C131" s="34" t="s">
        <v>289</v>
      </c>
      <c r="D131" s="34" t="s">
        <v>144</v>
      </c>
      <c r="E131" s="34" t="s">
        <v>356</v>
      </c>
      <c r="F131" s="34" t="s">
        <v>304</v>
      </c>
      <c r="G131" s="127" t="s">
        <v>305</v>
      </c>
      <c r="H131" s="79">
        <v>2.2</v>
      </c>
      <c r="I131" s="79">
        <v>2.2</v>
      </c>
      <c r="J131" s="79">
        <v>0</v>
      </c>
      <c r="K131" s="79">
        <v>0</v>
      </c>
      <c r="L131" s="79">
        <v>0</v>
      </c>
      <c r="M131" s="79">
        <v>0</v>
      </c>
      <c r="N131" s="79">
        <v>0</v>
      </c>
      <c r="O131" s="79">
        <v>0</v>
      </c>
      <c r="P131" s="79">
        <v>0</v>
      </c>
      <c r="Q131" s="79">
        <v>0</v>
      </c>
      <c r="R131" s="79">
        <v>0</v>
      </c>
      <c r="S131" s="79">
        <v>0</v>
      </c>
      <c r="T131" s="79">
        <v>0</v>
      </c>
      <c r="U131" s="79">
        <v>0</v>
      </c>
      <c r="V131" s="79">
        <v>0</v>
      </c>
      <c r="W131" s="79">
        <v>0</v>
      </c>
      <c r="X131" s="79">
        <v>0</v>
      </c>
    </row>
    <row r="132" ht="27.75" customHeight="1" spans="1:24">
      <c r="A132" s="34" t="s">
        <v>354</v>
      </c>
      <c r="B132" s="34" t="s">
        <v>360</v>
      </c>
      <c r="C132" s="34" t="s">
        <v>289</v>
      </c>
      <c r="D132" s="34" t="s">
        <v>108</v>
      </c>
      <c r="E132" s="34" t="s">
        <v>306</v>
      </c>
      <c r="F132" s="34" t="s">
        <v>307</v>
      </c>
      <c r="G132" s="127" t="s">
        <v>308</v>
      </c>
      <c r="H132" s="79">
        <v>0.66</v>
      </c>
      <c r="I132" s="79">
        <v>0.66</v>
      </c>
      <c r="J132" s="79">
        <v>0</v>
      </c>
      <c r="K132" s="79">
        <v>0</v>
      </c>
      <c r="L132" s="79">
        <v>0</v>
      </c>
      <c r="M132" s="79">
        <v>0</v>
      </c>
      <c r="N132" s="79">
        <v>0</v>
      </c>
      <c r="O132" s="79">
        <v>0</v>
      </c>
      <c r="P132" s="79">
        <v>0</v>
      </c>
      <c r="Q132" s="79">
        <v>0</v>
      </c>
      <c r="R132" s="79">
        <v>0</v>
      </c>
      <c r="S132" s="79">
        <v>0</v>
      </c>
      <c r="T132" s="79">
        <v>0</v>
      </c>
      <c r="U132" s="79">
        <v>0</v>
      </c>
      <c r="V132" s="79">
        <v>0</v>
      </c>
      <c r="W132" s="79">
        <v>0</v>
      </c>
      <c r="X132" s="79">
        <v>0</v>
      </c>
    </row>
    <row r="133" ht="27.75" customHeight="1" spans="1:24">
      <c r="A133" s="34" t="s">
        <v>354</v>
      </c>
      <c r="B133" s="34" t="s">
        <v>361</v>
      </c>
      <c r="C133" s="34" t="s">
        <v>314</v>
      </c>
      <c r="D133" s="34" t="s">
        <v>144</v>
      </c>
      <c r="E133" s="34" t="s">
        <v>356</v>
      </c>
      <c r="F133" s="34" t="s">
        <v>315</v>
      </c>
      <c r="G133" s="127" t="s">
        <v>314</v>
      </c>
      <c r="H133" s="79">
        <v>4.526376</v>
      </c>
      <c r="I133" s="79">
        <v>4.526376</v>
      </c>
      <c r="J133" s="79">
        <v>0</v>
      </c>
      <c r="K133" s="79">
        <v>0</v>
      </c>
      <c r="L133" s="79">
        <v>0</v>
      </c>
      <c r="M133" s="79">
        <v>0</v>
      </c>
      <c r="N133" s="79">
        <v>0</v>
      </c>
      <c r="O133" s="79">
        <v>0</v>
      </c>
      <c r="P133" s="79">
        <v>0</v>
      </c>
      <c r="Q133" s="79">
        <v>0</v>
      </c>
      <c r="R133" s="79">
        <v>0</v>
      </c>
      <c r="S133" s="79">
        <v>0</v>
      </c>
      <c r="T133" s="79">
        <v>0</v>
      </c>
      <c r="U133" s="79">
        <v>0</v>
      </c>
      <c r="V133" s="79">
        <v>0</v>
      </c>
      <c r="W133" s="79">
        <v>0</v>
      </c>
      <c r="X133" s="79">
        <v>0</v>
      </c>
    </row>
    <row r="134" ht="27.75" customHeight="1" spans="1:24">
      <c r="A134" s="34" t="s">
        <v>354</v>
      </c>
      <c r="B134" s="34" t="s">
        <v>360</v>
      </c>
      <c r="C134" s="34" t="s">
        <v>289</v>
      </c>
      <c r="D134" s="34" t="s">
        <v>144</v>
      </c>
      <c r="E134" s="34" t="s">
        <v>356</v>
      </c>
      <c r="F134" s="34" t="s">
        <v>316</v>
      </c>
      <c r="G134" s="127" t="s">
        <v>317</v>
      </c>
      <c r="H134" s="79">
        <v>6.6</v>
      </c>
      <c r="I134" s="79">
        <v>6.6</v>
      </c>
      <c r="J134" s="79">
        <v>0</v>
      </c>
      <c r="K134" s="79">
        <v>0</v>
      </c>
      <c r="L134" s="79">
        <v>0</v>
      </c>
      <c r="M134" s="79">
        <v>0</v>
      </c>
      <c r="N134" s="79">
        <v>0</v>
      </c>
      <c r="O134" s="79">
        <v>0</v>
      </c>
      <c r="P134" s="79">
        <v>0</v>
      </c>
      <c r="Q134" s="79">
        <v>0</v>
      </c>
      <c r="R134" s="79">
        <v>0</v>
      </c>
      <c r="S134" s="79">
        <v>0</v>
      </c>
      <c r="T134" s="79">
        <v>0</v>
      </c>
      <c r="U134" s="79">
        <v>0</v>
      </c>
      <c r="V134" s="79">
        <v>0</v>
      </c>
      <c r="W134" s="79">
        <v>0</v>
      </c>
      <c r="X134" s="79">
        <v>0</v>
      </c>
    </row>
    <row r="135" ht="27.75" customHeight="1" spans="1:24">
      <c r="A135" s="34" t="s">
        <v>354</v>
      </c>
      <c r="B135" s="34" t="s">
        <v>362</v>
      </c>
      <c r="C135" s="34" t="s">
        <v>319</v>
      </c>
      <c r="D135" s="34" t="s">
        <v>144</v>
      </c>
      <c r="E135" s="34" t="s">
        <v>356</v>
      </c>
      <c r="F135" s="34" t="s">
        <v>320</v>
      </c>
      <c r="G135" s="127" t="s">
        <v>319</v>
      </c>
      <c r="H135" s="79">
        <v>5.084</v>
      </c>
      <c r="I135" s="79">
        <v>5.084</v>
      </c>
      <c r="J135" s="79">
        <v>0</v>
      </c>
      <c r="K135" s="79">
        <v>0</v>
      </c>
      <c r="L135" s="79">
        <v>0</v>
      </c>
      <c r="M135" s="79">
        <v>0</v>
      </c>
      <c r="N135" s="79">
        <v>0</v>
      </c>
      <c r="O135" s="79">
        <v>0</v>
      </c>
      <c r="P135" s="79">
        <v>0</v>
      </c>
      <c r="Q135" s="79">
        <v>0</v>
      </c>
      <c r="R135" s="79">
        <v>0</v>
      </c>
      <c r="S135" s="79">
        <v>0</v>
      </c>
      <c r="T135" s="79">
        <v>0</v>
      </c>
      <c r="U135" s="79">
        <v>0</v>
      </c>
      <c r="V135" s="79">
        <v>0</v>
      </c>
      <c r="W135" s="79">
        <v>0</v>
      </c>
      <c r="X135" s="79">
        <v>0</v>
      </c>
    </row>
    <row r="136" ht="27.75" customHeight="1" spans="1:24">
      <c r="A136" s="34" t="s">
        <v>354</v>
      </c>
      <c r="B136" s="34" t="s">
        <v>363</v>
      </c>
      <c r="C136" s="34" t="s">
        <v>326</v>
      </c>
      <c r="D136" s="34" t="s">
        <v>116</v>
      </c>
      <c r="E136" s="34" t="s">
        <v>348</v>
      </c>
      <c r="F136" s="34" t="s">
        <v>327</v>
      </c>
      <c r="G136" s="127" t="s">
        <v>328</v>
      </c>
      <c r="H136" s="79">
        <v>12.24</v>
      </c>
      <c r="I136" s="79">
        <v>12.24</v>
      </c>
      <c r="J136" s="79">
        <v>0</v>
      </c>
      <c r="K136" s="79">
        <v>0</v>
      </c>
      <c r="L136" s="79">
        <v>0</v>
      </c>
      <c r="M136" s="79">
        <v>0</v>
      </c>
      <c r="N136" s="79">
        <v>0</v>
      </c>
      <c r="O136" s="79">
        <v>0</v>
      </c>
      <c r="P136" s="79">
        <v>0</v>
      </c>
      <c r="Q136" s="79">
        <v>0</v>
      </c>
      <c r="R136" s="79">
        <v>0</v>
      </c>
      <c r="S136" s="79">
        <v>0</v>
      </c>
      <c r="T136" s="79">
        <v>0</v>
      </c>
      <c r="U136" s="79">
        <v>0</v>
      </c>
      <c r="V136" s="79">
        <v>0</v>
      </c>
      <c r="W136" s="79">
        <v>0</v>
      </c>
      <c r="X136" s="79">
        <v>0</v>
      </c>
    </row>
    <row r="137" ht="21" customHeight="1" spans="1:24">
      <c r="A137" s="158" t="s">
        <v>79</v>
      </c>
      <c r="B137" s="104"/>
      <c r="C137" s="104"/>
      <c r="D137" s="104"/>
      <c r="E137" s="104"/>
      <c r="F137" s="104"/>
      <c r="G137" s="105"/>
      <c r="H137" s="79">
        <v>152.793036</v>
      </c>
      <c r="I137" s="79">
        <v>152.793036</v>
      </c>
      <c r="J137" s="79">
        <v>0</v>
      </c>
      <c r="K137" s="79">
        <v>0</v>
      </c>
      <c r="L137" s="79">
        <v>0</v>
      </c>
      <c r="M137" s="79">
        <v>0</v>
      </c>
      <c r="N137" s="79">
        <v>0</v>
      </c>
      <c r="O137" s="79">
        <v>0</v>
      </c>
      <c r="P137" s="79">
        <v>0</v>
      </c>
      <c r="Q137" s="79">
        <v>0</v>
      </c>
      <c r="R137" s="79">
        <v>0</v>
      </c>
      <c r="S137" s="79">
        <v>0</v>
      </c>
      <c r="T137" s="79">
        <v>0</v>
      </c>
      <c r="U137" s="79">
        <v>0</v>
      </c>
      <c r="V137" s="79">
        <v>0</v>
      </c>
      <c r="W137" s="79">
        <v>0</v>
      </c>
      <c r="X137" s="79">
        <v>0</v>
      </c>
    </row>
    <row r="138" ht="27.75" customHeight="1" spans="1:24">
      <c r="A138" s="34" t="s">
        <v>364</v>
      </c>
      <c r="B138" s="34" t="s">
        <v>365</v>
      </c>
      <c r="C138" s="34" t="s">
        <v>331</v>
      </c>
      <c r="D138" s="34" t="s">
        <v>144</v>
      </c>
      <c r="E138" s="34" t="s">
        <v>356</v>
      </c>
      <c r="F138" s="34" t="s">
        <v>261</v>
      </c>
      <c r="G138" s="127" t="s">
        <v>262</v>
      </c>
      <c r="H138" s="79">
        <v>24.7056</v>
      </c>
      <c r="I138" s="79">
        <v>24.7056</v>
      </c>
      <c r="J138" s="79">
        <v>0</v>
      </c>
      <c r="K138" s="79">
        <v>0</v>
      </c>
      <c r="L138" s="79">
        <v>0</v>
      </c>
      <c r="M138" s="79">
        <v>0</v>
      </c>
      <c r="N138" s="79">
        <v>0</v>
      </c>
      <c r="O138" s="79">
        <v>0</v>
      </c>
      <c r="P138" s="79">
        <v>0</v>
      </c>
      <c r="Q138" s="79">
        <v>0</v>
      </c>
      <c r="R138" s="79">
        <v>0</v>
      </c>
      <c r="S138" s="79">
        <v>0</v>
      </c>
      <c r="T138" s="79">
        <v>0</v>
      </c>
      <c r="U138" s="79">
        <v>0</v>
      </c>
      <c r="V138" s="79">
        <v>0</v>
      </c>
      <c r="W138" s="79">
        <v>0</v>
      </c>
      <c r="X138" s="79">
        <v>0</v>
      </c>
    </row>
    <row r="139" ht="27.75" customHeight="1" spans="1:24">
      <c r="A139" s="34" t="s">
        <v>364</v>
      </c>
      <c r="B139" s="34" t="s">
        <v>365</v>
      </c>
      <c r="C139" s="34" t="s">
        <v>331</v>
      </c>
      <c r="D139" s="34" t="s">
        <v>144</v>
      </c>
      <c r="E139" s="34" t="s">
        <v>356</v>
      </c>
      <c r="F139" s="34" t="s">
        <v>263</v>
      </c>
      <c r="G139" s="127" t="s">
        <v>264</v>
      </c>
      <c r="H139" s="79">
        <v>13.3512</v>
      </c>
      <c r="I139" s="79">
        <v>13.3512</v>
      </c>
      <c r="J139" s="79">
        <v>0</v>
      </c>
      <c r="K139" s="79">
        <v>0</v>
      </c>
      <c r="L139" s="79">
        <v>0</v>
      </c>
      <c r="M139" s="79">
        <v>0</v>
      </c>
      <c r="N139" s="79">
        <v>0</v>
      </c>
      <c r="O139" s="79">
        <v>0</v>
      </c>
      <c r="P139" s="79">
        <v>0</v>
      </c>
      <c r="Q139" s="79">
        <v>0</v>
      </c>
      <c r="R139" s="79">
        <v>0</v>
      </c>
      <c r="S139" s="79">
        <v>0</v>
      </c>
      <c r="T139" s="79">
        <v>0</v>
      </c>
      <c r="U139" s="79">
        <v>0</v>
      </c>
      <c r="V139" s="79">
        <v>0</v>
      </c>
      <c r="W139" s="79">
        <v>0</v>
      </c>
      <c r="X139" s="79">
        <v>0</v>
      </c>
    </row>
    <row r="140" ht="27.75" customHeight="1" spans="1:24">
      <c r="A140" s="34" t="s">
        <v>364</v>
      </c>
      <c r="B140" s="34" t="s">
        <v>366</v>
      </c>
      <c r="C140" s="34" t="s">
        <v>346</v>
      </c>
      <c r="D140" s="34" t="s">
        <v>170</v>
      </c>
      <c r="E140" s="34" t="s">
        <v>266</v>
      </c>
      <c r="F140" s="34" t="s">
        <v>263</v>
      </c>
      <c r="G140" s="127" t="s">
        <v>264</v>
      </c>
      <c r="H140" s="79">
        <v>0.696</v>
      </c>
      <c r="I140" s="79">
        <v>0.696</v>
      </c>
      <c r="J140" s="79">
        <v>0</v>
      </c>
      <c r="K140" s="79">
        <v>0</v>
      </c>
      <c r="L140" s="79">
        <v>0</v>
      </c>
      <c r="M140" s="79">
        <v>0</v>
      </c>
      <c r="N140" s="79">
        <v>0</v>
      </c>
      <c r="O140" s="79">
        <v>0</v>
      </c>
      <c r="P140" s="79">
        <v>0</v>
      </c>
      <c r="Q140" s="79">
        <v>0</v>
      </c>
      <c r="R140" s="79">
        <v>0</v>
      </c>
      <c r="S140" s="79">
        <v>0</v>
      </c>
      <c r="T140" s="79">
        <v>0</v>
      </c>
      <c r="U140" s="79">
        <v>0</v>
      </c>
      <c r="V140" s="79">
        <v>0</v>
      </c>
      <c r="W140" s="79">
        <v>0</v>
      </c>
      <c r="X140" s="79">
        <v>0</v>
      </c>
    </row>
    <row r="141" ht="27.75" customHeight="1" spans="1:24">
      <c r="A141" s="34" t="s">
        <v>364</v>
      </c>
      <c r="B141" s="34" t="s">
        <v>365</v>
      </c>
      <c r="C141" s="34" t="s">
        <v>331</v>
      </c>
      <c r="D141" s="34" t="s">
        <v>144</v>
      </c>
      <c r="E141" s="34" t="s">
        <v>356</v>
      </c>
      <c r="F141" s="34" t="s">
        <v>267</v>
      </c>
      <c r="G141" s="127" t="s">
        <v>268</v>
      </c>
      <c r="H141" s="79">
        <v>2.1</v>
      </c>
      <c r="I141" s="79">
        <v>2.1</v>
      </c>
      <c r="J141" s="79">
        <v>0</v>
      </c>
      <c r="K141" s="79">
        <v>0</v>
      </c>
      <c r="L141" s="79">
        <v>0</v>
      </c>
      <c r="M141" s="79">
        <v>0</v>
      </c>
      <c r="N141" s="79">
        <v>0</v>
      </c>
      <c r="O141" s="79">
        <v>0</v>
      </c>
      <c r="P141" s="79">
        <v>0</v>
      </c>
      <c r="Q141" s="79">
        <v>0</v>
      </c>
      <c r="R141" s="79">
        <v>0</v>
      </c>
      <c r="S141" s="79">
        <v>0</v>
      </c>
      <c r="T141" s="79">
        <v>0</v>
      </c>
      <c r="U141" s="79">
        <v>0</v>
      </c>
      <c r="V141" s="79">
        <v>0</v>
      </c>
      <c r="W141" s="79">
        <v>0</v>
      </c>
      <c r="X141" s="79">
        <v>0</v>
      </c>
    </row>
    <row r="142" ht="27.75" customHeight="1" spans="1:24">
      <c r="A142" s="34" t="s">
        <v>364</v>
      </c>
      <c r="B142" s="34" t="s">
        <v>365</v>
      </c>
      <c r="C142" s="34" t="s">
        <v>331</v>
      </c>
      <c r="D142" s="34" t="s">
        <v>144</v>
      </c>
      <c r="E142" s="34" t="s">
        <v>356</v>
      </c>
      <c r="F142" s="34" t="s">
        <v>267</v>
      </c>
      <c r="G142" s="127" t="s">
        <v>268</v>
      </c>
      <c r="H142" s="79">
        <v>35</v>
      </c>
      <c r="I142" s="79">
        <v>35</v>
      </c>
      <c r="J142" s="79">
        <v>0</v>
      </c>
      <c r="K142" s="79">
        <v>0</v>
      </c>
      <c r="L142" s="79">
        <v>0</v>
      </c>
      <c r="M142" s="79">
        <v>0</v>
      </c>
      <c r="N142" s="79">
        <v>0</v>
      </c>
      <c r="O142" s="79">
        <v>0</v>
      </c>
      <c r="P142" s="79">
        <v>0</v>
      </c>
      <c r="Q142" s="79">
        <v>0</v>
      </c>
      <c r="R142" s="79">
        <v>0</v>
      </c>
      <c r="S142" s="79">
        <v>0</v>
      </c>
      <c r="T142" s="79">
        <v>0</v>
      </c>
      <c r="U142" s="79">
        <v>0</v>
      </c>
      <c r="V142" s="79">
        <v>0</v>
      </c>
      <c r="W142" s="79">
        <v>0</v>
      </c>
      <c r="X142" s="79">
        <v>0</v>
      </c>
    </row>
    <row r="143" ht="27.75" customHeight="1" spans="1:24">
      <c r="A143" s="34" t="s">
        <v>364</v>
      </c>
      <c r="B143" s="34" t="s">
        <v>365</v>
      </c>
      <c r="C143" s="34" t="s">
        <v>331</v>
      </c>
      <c r="D143" s="34" t="s">
        <v>144</v>
      </c>
      <c r="E143" s="34" t="s">
        <v>356</v>
      </c>
      <c r="F143" s="34" t="s">
        <v>333</v>
      </c>
      <c r="G143" s="127" t="s">
        <v>334</v>
      </c>
      <c r="H143" s="79">
        <v>12.438</v>
      </c>
      <c r="I143" s="79">
        <v>12.438</v>
      </c>
      <c r="J143" s="79">
        <v>0</v>
      </c>
      <c r="K143" s="79">
        <v>0</v>
      </c>
      <c r="L143" s="79">
        <v>0</v>
      </c>
      <c r="M143" s="79">
        <v>0</v>
      </c>
      <c r="N143" s="79">
        <v>0</v>
      </c>
      <c r="O143" s="79">
        <v>0</v>
      </c>
      <c r="P143" s="79">
        <v>0</v>
      </c>
      <c r="Q143" s="79">
        <v>0</v>
      </c>
      <c r="R143" s="79">
        <v>0</v>
      </c>
      <c r="S143" s="79">
        <v>0</v>
      </c>
      <c r="T143" s="79">
        <v>0</v>
      </c>
      <c r="U143" s="79">
        <v>0</v>
      </c>
      <c r="V143" s="79">
        <v>0</v>
      </c>
      <c r="W143" s="79">
        <v>0</v>
      </c>
      <c r="X143" s="79">
        <v>0</v>
      </c>
    </row>
    <row r="144" ht="27.75" customHeight="1" spans="1:24">
      <c r="A144" s="34" t="s">
        <v>364</v>
      </c>
      <c r="B144" s="34" t="s">
        <v>365</v>
      </c>
      <c r="C144" s="34" t="s">
        <v>331</v>
      </c>
      <c r="D144" s="34" t="s">
        <v>144</v>
      </c>
      <c r="E144" s="34" t="s">
        <v>356</v>
      </c>
      <c r="F144" s="34" t="s">
        <v>333</v>
      </c>
      <c r="G144" s="127" t="s">
        <v>334</v>
      </c>
      <c r="H144" s="79">
        <v>19.272</v>
      </c>
      <c r="I144" s="79">
        <v>19.272</v>
      </c>
      <c r="J144" s="79">
        <v>0</v>
      </c>
      <c r="K144" s="79">
        <v>0</v>
      </c>
      <c r="L144" s="79">
        <v>0</v>
      </c>
      <c r="M144" s="79">
        <v>0</v>
      </c>
      <c r="N144" s="79">
        <v>0</v>
      </c>
      <c r="O144" s="79">
        <v>0</v>
      </c>
      <c r="P144" s="79">
        <v>0</v>
      </c>
      <c r="Q144" s="79">
        <v>0</v>
      </c>
      <c r="R144" s="79">
        <v>0</v>
      </c>
      <c r="S144" s="79">
        <v>0</v>
      </c>
      <c r="T144" s="79">
        <v>0</v>
      </c>
      <c r="U144" s="79">
        <v>0</v>
      </c>
      <c r="V144" s="79">
        <v>0</v>
      </c>
      <c r="W144" s="79">
        <v>0</v>
      </c>
      <c r="X144" s="79">
        <v>0</v>
      </c>
    </row>
    <row r="145" ht="27.75" customHeight="1" spans="1:24">
      <c r="A145" s="34" t="s">
        <v>364</v>
      </c>
      <c r="B145" s="34" t="s">
        <v>367</v>
      </c>
      <c r="C145" s="34" t="s">
        <v>270</v>
      </c>
      <c r="D145" s="34" t="s">
        <v>118</v>
      </c>
      <c r="E145" s="34" t="s">
        <v>271</v>
      </c>
      <c r="F145" s="34" t="s">
        <v>272</v>
      </c>
      <c r="G145" s="127" t="s">
        <v>273</v>
      </c>
      <c r="H145" s="79">
        <v>12.6</v>
      </c>
      <c r="I145" s="79">
        <v>12.6</v>
      </c>
      <c r="J145" s="79">
        <v>0</v>
      </c>
      <c r="K145" s="79">
        <v>0</v>
      </c>
      <c r="L145" s="79">
        <v>0</v>
      </c>
      <c r="M145" s="79">
        <v>0</v>
      </c>
      <c r="N145" s="79">
        <v>0</v>
      </c>
      <c r="O145" s="79">
        <v>0</v>
      </c>
      <c r="P145" s="79">
        <v>0</v>
      </c>
      <c r="Q145" s="79">
        <v>0</v>
      </c>
      <c r="R145" s="79">
        <v>0</v>
      </c>
      <c r="S145" s="79">
        <v>0</v>
      </c>
      <c r="T145" s="79">
        <v>0</v>
      </c>
      <c r="U145" s="79">
        <v>0</v>
      </c>
      <c r="V145" s="79">
        <v>0</v>
      </c>
      <c r="W145" s="79">
        <v>0</v>
      </c>
      <c r="X145" s="79">
        <v>0</v>
      </c>
    </row>
    <row r="146" ht="27.75" customHeight="1" spans="1:24">
      <c r="A146" s="34" t="s">
        <v>364</v>
      </c>
      <c r="B146" s="34" t="s">
        <v>367</v>
      </c>
      <c r="C146" s="34" t="s">
        <v>270</v>
      </c>
      <c r="D146" s="34" t="s">
        <v>128</v>
      </c>
      <c r="E146" s="34" t="s">
        <v>336</v>
      </c>
      <c r="F146" s="34" t="s">
        <v>278</v>
      </c>
      <c r="G146" s="127" t="s">
        <v>279</v>
      </c>
      <c r="H146" s="79">
        <v>8.4</v>
      </c>
      <c r="I146" s="79">
        <v>8.4</v>
      </c>
      <c r="J146" s="79">
        <v>0</v>
      </c>
      <c r="K146" s="79">
        <v>0</v>
      </c>
      <c r="L146" s="79">
        <v>0</v>
      </c>
      <c r="M146" s="79">
        <v>0</v>
      </c>
      <c r="N146" s="79">
        <v>0</v>
      </c>
      <c r="O146" s="79">
        <v>0</v>
      </c>
      <c r="P146" s="79">
        <v>0</v>
      </c>
      <c r="Q146" s="79">
        <v>0</v>
      </c>
      <c r="R146" s="79">
        <v>0</v>
      </c>
      <c r="S146" s="79">
        <v>0</v>
      </c>
      <c r="T146" s="79">
        <v>0</v>
      </c>
      <c r="U146" s="79">
        <v>0</v>
      </c>
      <c r="V146" s="79">
        <v>0</v>
      </c>
      <c r="W146" s="79">
        <v>0</v>
      </c>
      <c r="X146" s="79">
        <v>0</v>
      </c>
    </row>
    <row r="147" ht="27.75" customHeight="1" spans="1:24">
      <c r="A147" s="34" t="s">
        <v>364</v>
      </c>
      <c r="B147" s="34" t="s">
        <v>367</v>
      </c>
      <c r="C147" s="34" t="s">
        <v>270</v>
      </c>
      <c r="D147" s="34" t="s">
        <v>144</v>
      </c>
      <c r="E147" s="34" t="s">
        <v>356</v>
      </c>
      <c r="F147" s="34" t="s">
        <v>281</v>
      </c>
      <c r="G147" s="127" t="s">
        <v>282</v>
      </c>
      <c r="H147" s="79">
        <v>3.857</v>
      </c>
      <c r="I147" s="79">
        <v>3.857</v>
      </c>
      <c r="J147" s="79">
        <v>0</v>
      </c>
      <c r="K147" s="79">
        <v>0</v>
      </c>
      <c r="L147" s="79">
        <v>0</v>
      </c>
      <c r="M147" s="79">
        <v>0</v>
      </c>
      <c r="N147" s="79">
        <v>0</v>
      </c>
      <c r="O147" s="79">
        <v>0</v>
      </c>
      <c r="P147" s="79">
        <v>0</v>
      </c>
      <c r="Q147" s="79">
        <v>0</v>
      </c>
      <c r="R147" s="79">
        <v>0</v>
      </c>
      <c r="S147" s="79">
        <v>0</v>
      </c>
      <c r="T147" s="79">
        <v>0</v>
      </c>
      <c r="U147" s="79">
        <v>0</v>
      </c>
      <c r="V147" s="79">
        <v>0</v>
      </c>
      <c r="W147" s="79">
        <v>0</v>
      </c>
      <c r="X147" s="79">
        <v>0</v>
      </c>
    </row>
    <row r="148" ht="27.75" customHeight="1" spans="1:24">
      <c r="A148" s="34" t="s">
        <v>364</v>
      </c>
      <c r="B148" s="34" t="s">
        <v>367</v>
      </c>
      <c r="C148" s="34" t="s">
        <v>270</v>
      </c>
      <c r="D148" s="34" t="s">
        <v>144</v>
      </c>
      <c r="E148" s="34" t="s">
        <v>356</v>
      </c>
      <c r="F148" s="34" t="s">
        <v>283</v>
      </c>
      <c r="G148" s="127" t="s">
        <v>284</v>
      </c>
      <c r="H148" s="79">
        <v>0.315</v>
      </c>
      <c r="I148" s="79">
        <v>0.315</v>
      </c>
      <c r="J148" s="79">
        <v>0</v>
      </c>
      <c r="K148" s="79">
        <v>0</v>
      </c>
      <c r="L148" s="79">
        <v>0</v>
      </c>
      <c r="M148" s="79">
        <v>0</v>
      </c>
      <c r="N148" s="79">
        <v>0</v>
      </c>
      <c r="O148" s="79">
        <v>0</v>
      </c>
      <c r="P148" s="79">
        <v>0</v>
      </c>
      <c r="Q148" s="79">
        <v>0</v>
      </c>
      <c r="R148" s="79">
        <v>0</v>
      </c>
      <c r="S148" s="79">
        <v>0</v>
      </c>
      <c r="T148" s="79">
        <v>0</v>
      </c>
      <c r="U148" s="79">
        <v>0</v>
      </c>
      <c r="V148" s="79">
        <v>0</v>
      </c>
      <c r="W148" s="79">
        <v>0</v>
      </c>
      <c r="X148" s="79">
        <v>0</v>
      </c>
    </row>
    <row r="149" ht="27.75" customHeight="1" spans="1:24">
      <c r="A149" s="34" t="s">
        <v>364</v>
      </c>
      <c r="B149" s="34" t="s">
        <v>367</v>
      </c>
      <c r="C149" s="34" t="s">
        <v>270</v>
      </c>
      <c r="D149" s="34" t="s">
        <v>144</v>
      </c>
      <c r="E149" s="34" t="s">
        <v>356</v>
      </c>
      <c r="F149" s="34" t="s">
        <v>283</v>
      </c>
      <c r="G149" s="127" t="s">
        <v>284</v>
      </c>
      <c r="H149" s="79">
        <v>0.5481</v>
      </c>
      <c r="I149" s="79">
        <v>0.5481</v>
      </c>
      <c r="J149" s="79">
        <v>0</v>
      </c>
      <c r="K149" s="79">
        <v>0</v>
      </c>
      <c r="L149" s="79">
        <v>0</v>
      </c>
      <c r="M149" s="79">
        <v>0</v>
      </c>
      <c r="N149" s="79">
        <v>0</v>
      </c>
      <c r="O149" s="79">
        <v>0</v>
      </c>
      <c r="P149" s="79">
        <v>0</v>
      </c>
      <c r="Q149" s="79">
        <v>0</v>
      </c>
      <c r="R149" s="79">
        <v>0</v>
      </c>
      <c r="S149" s="79">
        <v>0</v>
      </c>
      <c r="T149" s="79">
        <v>0</v>
      </c>
      <c r="U149" s="79">
        <v>0</v>
      </c>
      <c r="V149" s="79">
        <v>0</v>
      </c>
      <c r="W149" s="79">
        <v>0</v>
      </c>
      <c r="X149" s="79">
        <v>0</v>
      </c>
    </row>
    <row r="150" ht="27.75" customHeight="1" spans="1:24">
      <c r="A150" s="34" t="s">
        <v>364</v>
      </c>
      <c r="B150" s="34" t="s">
        <v>367</v>
      </c>
      <c r="C150" s="34" t="s">
        <v>270</v>
      </c>
      <c r="D150" s="34" t="s">
        <v>144</v>
      </c>
      <c r="E150" s="34" t="s">
        <v>356</v>
      </c>
      <c r="F150" s="34" t="s">
        <v>283</v>
      </c>
      <c r="G150" s="127" t="s">
        <v>284</v>
      </c>
      <c r="H150" s="79">
        <v>0.28</v>
      </c>
      <c r="I150" s="79">
        <v>0.28</v>
      </c>
      <c r="J150" s="79">
        <v>0</v>
      </c>
      <c r="K150" s="79">
        <v>0</v>
      </c>
      <c r="L150" s="79">
        <v>0</v>
      </c>
      <c r="M150" s="79">
        <v>0</v>
      </c>
      <c r="N150" s="79">
        <v>0</v>
      </c>
      <c r="O150" s="79">
        <v>0</v>
      </c>
      <c r="P150" s="79">
        <v>0</v>
      </c>
      <c r="Q150" s="79">
        <v>0</v>
      </c>
      <c r="R150" s="79">
        <v>0</v>
      </c>
      <c r="S150" s="79">
        <v>0</v>
      </c>
      <c r="T150" s="79">
        <v>0</v>
      </c>
      <c r="U150" s="79">
        <v>0</v>
      </c>
      <c r="V150" s="79">
        <v>0</v>
      </c>
      <c r="W150" s="79">
        <v>0</v>
      </c>
      <c r="X150" s="79">
        <v>0</v>
      </c>
    </row>
    <row r="151" ht="27.75" customHeight="1" spans="1:24">
      <c r="A151" s="34" t="s">
        <v>364</v>
      </c>
      <c r="B151" s="34" t="s">
        <v>368</v>
      </c>
      <c r="C151" s="34" t="s">
        <v>286</v>
      </c>
      <c r="D151" s="34" t="s">
        <v>168</v>
      </c>
      <c r="E151" s="34" t="s">
        <v>286</v>
      </c>
      <c r="F151" s="34" t="s">
        <v>287</v>
      </c>
      <c r="G151" s="127" t="s">
        <v>286</v>
      </c>
      <c r="H151" s="79">
        <v>11.0392</v>
      </c>
      <c r="I151" s="79">
        <v>11.0392</v>
      </c>
      <c r="J151" s="79">
        <v>0</v>
      </c>
      <c r="K151" s="79">
        <v>0</v>
      </c>
      <c r="L151" s="79">
        <v>0</v>
      </c>
      <c r="M151" s="79">
        <v>0</v>
      </c>
      <c r="N151" s="79">
        <v>0</v>
      </c>
      <c r="O151" s="79">
        <v>0</v>
      </c>
      <c r="P151" s="79">
        <v>0</v>
      </c>
      <c r="Q151" s="79">
        <v>0</v>
      </c>
      <c r="R151" s="79">
        <v>0</v>
      </c>
      <c r="S151" s="79">
        <v>0</v>
      </c>
      <c r="T151" s="79">
        <v>0</v>
      </c>
      <c r="U151" s="79">
        <v>0</v>
      </c>
      <c r="V151" s="79">
        <v>0</v>
      </c>
      <c r="W151" s="79">
        <v>0</v>
      </c>
      <c r="X151" s="79">
        <v>0</v>
      </c>
    </row>
    <row r="152" ht="27.75" customHeight="1" spans="1:24">
      <c r="A152" s="34" t="s">
        <v>364</v>
      </c>
      <c r="B152" s="34" t="s">
        <v>369</v>
      </c>
      <c r="C152" s="34" t="s">
        <v>289</v>
      </c>
      <c r="D152" s="34" t="s">
        <v>144</v>
      </c>
      <c r="E152" s="34" t="s">
        <v>356</v>
      </c>
      <c r="F152" s="34" t="s">
        <v>290</v>
      </c>
      <c r="G152" s="127" t="s">
        <v>291</v>
      </c>
      <c r="H152" s="79">
        <v>1.9756</v>
      </c>
      <c r="I152" s="79">
        <v>1.9756</v>
      </c>
      <c r="J152" s="79">
        <v>0</v>
      </c>
      <c r="K152" s="79">
        <v>0</v>
      </c>
      <c r="L152" s="79">
        <v>0</v>
      </c>
      <c r="M152" s="79">
        <v>0</v>
      </c>
      <c r="N152" s="79">
        <v>0</v>
      </c>
      <c r="O152" s="79">
        <v>0</v>
      </c>
      <c r="P152" s="79">
        <v>0</v>
      </c>
      <c r="Q152" s="79">
        <v>0</v>
      </c>
      <c r="R152" s="79">
        <v>0</v>
      </c>
      <c r="S152" s="79">
        <v>0</v>
      </c>
      <c r="T152" s="79">
        <v>0</v>
      </c>
      <c r="U152" s="79">
        <v>0</v>
      </c>
      <c r="V152" s="79">
        <v>0</v>
      </c>
      <c r="W152" s="79">
        <v>0</v>
      </c>
      <c r="X152" s="79">
        <v>0</v>
      </c>
    </row>
    <row r="153" ht="27.75" customHeight="1" spans="1:24">
      <c r="A153" s="34" t="s">
        <v>364</v>
      </c>
      <c r="B153" s="34" t="s">
        <v>370</v>
      </c>
      <c r="C153" s="34" t="s">
        <v>233</v>
      </c>
      <c r="D153" s="34" t="s">
        <v>144</v>
      </c>
      <c r="E153" s="34" t="s">
        <v>356</v>
      </c>
      <c r="F153" s="34" t="s">
        <v>293</v>
      </c>
      <c r="G153" s="127" t="s">
        <v>233</v>
      </c>
      <c r="H153" s="79">
        <v>0.2</v>
      </c>
      <c r="I153" s="79">
        <v>0.2</v>
      </c>
      <c r="J153" s="79">
        <v>0</v>
      </c>
      <c r="K153" s="79">
        <v>0</v>
      </c>
      <c r="L153" s="79">
        <v>0</v>
      </c>
      <c r="M153" s="79">
        <v>0</v>
      </c>
      <c r="N153" s="79">
        <v>0</v>
      </c>
      <c r="O153" s="79">
        <v>0</v>
      </c>
      <c r="P153" s="79">
        <v>0</v>
      </c>
      <c r="Q153" s="79">
        <v>0</v>
      </c>
      <c r="R153" s="79">
        <v>0</v>
      </c>
      <c r="S153" s="79">
        <v>0</v>
      </c>
      <c r="T153" s="79">
        <v>0</v>
      </c>
      <c r="U153" s="79">
        <v>0</v>
      </c>
      <c r="V153" s="79">
        <v>0</v>
      </c>
      <c r="W153" s="79">
        <v>0</v>
      </c>
      <c r="X153" s="79">
        <v>0</v>
      </c>
    </row>
    <row r="154" ht="27.75" customHeight="1" spans="1:24">
      <c r="A154" s="34" t="s">
        <v>364</v>
      </c>
      <c r="B154" s="34" t="s">
        <v>369</v>
      </c>
      <c r="C154" s="34" t="s">
        <v>289</v>
      </c>
      <c r="D154" s="34" t="s">
        <v>144</v>
      </c>
      <c r="E154" s="34" t="s">
        <v>356</v>
      </c>
      <c r="F154" s="34" t="s">
        <v>294</v>
      </c>
      <c r="G154" s="127" t="s">
        <v>295</v>
      </c>
      <c r="H154" s="79">
        <v>0.21</v>
      </c>
      <c r="I154" s="79">
        <v>0.21</v>
      </c>
      <c r="J154" s="79">
        <v>0</v>
      </c>
      <c r="K154" s="79">
        <v>0</v>
      </c>
      <c r="L154" s="79">
        <v>0</v>
      </c>
      <c r="M154" s="79">
        <v>0</v>
      </c>
      <c r="N154" s="79">
        <v>0</v>
      </c>
      <c r="O154" s="79">
        <v>0</v>
      </c>
      <c r="P154" s="79">
        <v>0</v>
      </c>
      <c r="Q154" s="79">
        <v>0</v>
      </c>
      <c r="R154" s="79">
        <v>0</v>
      </c>
      <c r="S154" s="79">
        <v>0</v>
      </c>
      <c r="T154" s="79">
        <v>0</v>
      </c>
      <c r="U154" s="79">
        <v>0</v>
      </c>
      <c r="V154" s="79">
        <v>0</v>
      </c>
      <c r="W154" s="79">
        <v>0</v>
      </c>
      <c r="X154" s="79">
        <v>0</v>
      </c>
    </row>
    <row r="155" ht="27.75" customHeight="1" spans="1:24">
      <c r="A155" s="34" t="s">
        <v>364</v>
      </c>
      <c r="B155" s="34" t="s">
        <v>369</v>
      </c>
      <c r="C155" s="34" t="s">
        <v>289</v>
      </c>
      <c r="D155" s="34" t="s">
        <v>144</v>
      </c>
      <c r="E155" s="34" t="s">
        <v>356</v>
      </c>
      <c r="F155" s="34" t="s">
        <v>296</v>
      </c>
      <c r="G155" s="127" t="s">
        <v>297</v>
      </c>
      <c r="H155" s="79">
        <v>0.21</v>
      </c>
      <c r="I155" s="79">
        <v>0.21</v>
      </c>
      <c r="J155" s="79">
        <v>0</v>
      </c>
      <c r="K155" s="79">
        <v>0</v>
      </c>
      <c r="L155" s="79">
        <v>0</v>
      </c>
      <c r="M155" s="79">
        <v>0</v>
      </c>
      <c r="N155" s="79">
        <v>0</v>
      </c>
      <c r="O155" s="79">
        <v>0</v>
      </c>
      <c r="P155" s="79">
        <v>0</v>
      </c>
      <c r="Q155" s="79">
        <v>0</v>
      </c>
      <c r="R155" s="79">
        <v>0</v>
      </c>
      <c r="S155" s="79">
        <v>0</v>
      </c>
      <c r="T155" s="79">
        <v>0</v>
      </c>
      <c r="U155" s="79">
        <v>0</v>
      </c>
      <c r="V155" s="79">
        <v>0</v>
      </c>
      <c r="W155" s="79">
        <v>0</v>
      </c>
      <c r="X155" s="79">
        <v>0</v>
      </c>
    </row>
    <row r="156" ht="27.75" customHeight="1" spans="1:24">
      <c r="A156" s="34" t="s">
        <v>364</v>
      </c>
      <c r="B156" s="34" t="s">
        <v>369</v>
      </c>
      <c r="C156" s="34" t="s">
        <v>289</v>
      </c>
      <c r="D156" s="34" t="s">
        <v>144</v>
      </c>
      <c r="E156" s="34" t="s">
        <v>356</v>
      </c>
      <c r="F156" s="34" t="s">
        <v>298</v>
      </c>
      <c r="G156" s="127" t="s">
        <v>299</v>
      </c>
      <c r="H156" s="79">
        <v>0.35</v>
      </c>
      <c r="I156" s="79">
        <v>0.35</v>
      </c>
      <c r="J156" s="79">
        <v>0</v>
      </c>
      <c r="K156" s="79">
        <v>0</v>
      </c>
      <c r="L156" s="79">
        <v>0</v>
      </c>
      <c r="M156" s="79">
        <v>0</v>
      </c>
      <c r="N156" s="79">
        <v>0</v>
      </c>
      <c r="O156" s="79">
        <v>0</v>
      </c>
      <c r="P156" s="79">
        <v>0</v>
      </c>
      <c r="Q156" s="79">
        <v>0</v>
      </c>
      <c r="R156" s="79">
        <v>0</v>
      </c>
      <c r="S156" s="79">
        <v>0</v>
      </c>
      <c r="T156" s="79">
        <v>0</v>
      </c>
      <c r="U156" s="79">
        <v>0</v>
      </c>
      <c r="V156" s="79">
        <v>0</v>
      </c>
      <c r="W156" s="79">
        <v>0</v>
      </c>
      <c r="X156" s="79">
        <v>0</v>
      </c>
    </row>
    <row r="157" ht="27.75" customHeight="1" spans="1:24">
      <c r="A157" s="34" t="s">
        <v>364</v>
      </c>
      <c r="B157" s="34" t="s">
        <v>369</v>
      </c>
      <c r="C157" s="34" t="s">
        <v>289</v>
      </c>
      <c r="D157" s="34" t="s">
        <v>144</v>
      </c>
      <c r="E157" s="34" t="s">
        <v>356</v>
      </c>
      <c r="F157" s="34" t="s">
        <v>300</v>
      </c>
      <c r="G157" s="127" t="s">
        <v>301</v>
      </c>
      <c r="H157" s="79">
        <v>0.42</v>
      </c>
      <c r="I157" s="79">
        <v>0.42</v>
      </c>
      <c r="J157" s="79">
        <v>0</v>
      </c>
      <c r="K157" s="79">
        <v>0</v>
      </c>
      <c r="L157" s="79">
        <v>0</v>
      </c>
      <c r="M157" s="79">
        <v>0</v>
      </c>
      <c r="N157" s="79">
        <v>0</v>
      </c>
      <c r="O157" s="79">
        <v>0</v>
      </c>
      <c r="P157" s="79">
        <v>0</v>
      </c>
      <c r="Q157" s="79">
        <v>0</v>
      </c>
      <c r="R157" s="79">
        <v>0</v>
      </c>
      <c r="S157" s="79">
        <v>0</v>
      </c>
      <c r="T157" s="79">
        <v>0</v>
      </c>
      <c r="U157" s="79">
        <v>0</v>
      </c>
      <c r="V157" s="79">
        <v>0</v>
      </c>
      <c r="W157" s="79">
        <v>0</v>
      </c>
      <c r="X157" s="79">
        <v>0</v>
      </c>
    </row>
    <row r="158" ht="27.75" customHeight="1" spans="1:24">
      <c r="A158" s="34" t="s">
        <v>364</v>
      </c>
      <c r="B158" s="34" t="s">
        <v>369</v>
      </c>
      <c r="C158" s="34" t="s">
        <v>289</v>
      </c>
      <c r="D158" s="34" t="s">
        <v>144</v>
      </c>
      <c r="E158" s="34" t="s">
        <v>356</v>
      </c>
      <c r="F158" s="34" t="s">
        <v>302</v>
      </c>
      <c r="G158" s="127" t="s">
        <v>303</v>
      </c>
      <c r="H158" s="79">
        <v>0.42</v>
      </c>
      <c r="I158" s="79">
        <v>0.42</v>
      </c>
      <c r="J158" s="79">
        <v>0</v>
      </c>
      <c r="K158" s="79">
        <v>0</v>
      </c>
      <c r="L158" s="79">
        <v>0</v>
      </c>
      <c r="M158" s="79">
        <v>0</v>
      </c>
      <c r="N158" s="79">
        <v>0</v>
      </c>
      <c r="O158" s="79">
        <v>0</v>
      </c>
      <c r="P158" s="79">
        <v>0</v>
      </c>
      <c r="Q158" s="79">
        <v>0</v>
      </c>
      <c r="R158" s="79">
        <v>0</v>
      </c>
      <c r="S158" s="79">
        <v>0</v>
      </c>
      <c r="T158" s="79">
        <v>0</v>
      </c>
      <c r="U158" s="79">
        <v>0</v>
      </c>
      <c r="V158" s="79">
        <v>0</v>
      </c>
      <c r="W158" s="79">
        <v>0</v>
      </c>
      <c r="X158" s="79">
        <v>0</v>
      </c>
    </row>
    <row r="159" ht="27.75" customHeight="1" spans="1:24">
      <c r="A159" s="34" t="s">
        <v>364</v>
      </c>
      <c r="B159" s="34" t="s">
        <v>369</v>
      </c>
      <c r="C159" s="34" t="s">
        <v>289</v>
      </c>
      <c r="D159" s="34" t="s">
        <v>144</v>
      </c>
      <c r="E159" s="34" t="s">
        <v>356</v>
      </c>
      <c r="F159" s="34" t="s">
        <v>304</v>
      </c>
      <c r="G159" s="127" t="s">
        <v>305</v>
      </c>
      <c r="H159" s="79">
        <v>0.7</v>
      </c>
      <c r="I159" s="79">
        <v>0.7</v>
      </c>
      <c r="J159" s="79">
        <v>0</v>
      </c>
      <c r="K159" s="79">
        <v>0</v>
      </c>
      <c r="L159" s="79">
        <v>0</v>
      </c>
      <c r="M159" s="79">
        <v>0</v>
      </c>
      <c r="N159" s="79">
        <v>0</v>
      </c>
      <c r="O159" s="79">
        <v>0</v>
      </c>
      <c r="P159" s="79">
        <v>0</v>
      </c>
      <c r="Q159" s="79">
        <v>0</v>
      </c>
      <c r="R159" s="79">
        <v>0</v>
      </c>
      <c r="S159" s="79">
        <v>0</v>
      </c>
      <c r="T159" s="79">
        <v>0</v>
      </c>
      <c r="U159" s="79">
        <v>0</v>
      </c>
      <c r="V159" s="79">
        <v>0</v>
      </c>
      <c r="W159" s="79">
        <v>0</v>
      </c>
      <c r="X159" s="79">
        <v>0</v>
      </c>
    </row>
    <row r="160" ht="27.75" customHeight="1" spans="1:24">
      <c r="A160" s="34" t="s">
        <v>364</v>
      </c>
      <c r="B160" s="34" t="s">
        <v>369</v>
      </c>
      <c r="C160" s="34" t="s">
        <v>289</v>
      </c>
      <c r="D160" s="34" t="s">
        <v>108</v>
      </c>
      <c r="E160" s="34" t="s">
        <v>306</v>
      </c>
      <c r="F160" s="34" t="s">
        <v>307</v>
      </c>
      <c r="G160" s="127" t="s">
        <v>308</v>
      </c>
      <c r="H160" s="79">
        <v>0.21</v>
      </c>
      <c r="I160" s="79">
        <v>0.21</v>
      </c>
      <c r="J160" s="79">
        <v>0</v>
      </c>
      <c r="K160" s="79">
        <v>0</v>
      </c>
      <c r="L160" s="79">
        <v>0</v>
      </c>
      <c r="M160" s="79">
        <v>0</v>
      </c>
      <c r="N160" s="79">
        <v>0</v>
      </c>
      <c r="O160" s="79">
        <v>0</v>
      </c>
      <c r="P160" s="79">
        <v>0</v>
      </c>
      <c r="Q160" s="79">
        <v>0</v>
      </c>
      <c r="R160" s="79">
        <v>0</v>
      </c>
      <c r="S160" s="79">
        <v>0</v>
      </c>
      <c r="T160" s="79">
        <v>0</v>
      </c>
      <c r="U160" s="79">
        <v>0</v>
      </c>
      <c r="V160" s="79">
        <v>0</v>
      </c>
      <c r="W160" s="79">
        <v>0</v>
      </c>
      <c r="X160" s="79">
        <v>0</v>
      </c>
    </row>
    <row r="161" ht="27.75" customHeight="1" spans="1:24">
      <c r="A161" s="34" t="s">
        <v>364</v>
      </c>
      <c r="B161" s="34" t="s">
        <v>371</v>
      </c>
      <c r="C161" s="34" t="s">
        <v>314</v>
      </c>
      <c r="D161" s="34" t="s">
        <v>144</v>
      </c>
      <c r="E161" s="34" t="s">
        <v>356</v>
      </c>
      <c r="F161" s="34" t="s">
        <v>315</v>
      </c>
      <c r="G161" s="127" t="s">
        <v>314</v>
      </c>
      <c r="H161" s="79">
        <v>1.395336</v>
      </c>
      <c r="I161" s="79">
        <v>1.395336</v>
      </c>
      <c r="J161" s="79">
        <v>0</v>
      </c>
      <c r="K161" s="79">
        <v>0</v>
      </c>
      <c r="L161" s="79">
        <v>0</v>
      </c>
      <c r="M161" s="79">
        <v>0</v>
      </c>
      <c r="N161" s="79">
        <v>0</v>
      </c>
      <c r="O161" s="79">
        <v>0</v>
      </c>
      <c r="P161" s="79">
        <v>0</v>
      </c>
      <c r="Q161" s="79">
        <v>0</v>
      </c>
      <c r="R161" s="79">
        <v>0</v>
      </c>
      <c r="S161" s="79">
        <v>0</v>
      </c>
      <c r="T161" s="79">
        <v>0</v>
      </c>
      <c r="U161" s="79">
        <v>0</v>
      </c>
      <c r="V161" s="79">
        <v>0</v>
      </c>
      <c r="W161" s="79">
        <v>0</v>
      </c>
      <c r="X161" s="79">
        <v>0</v>
      </c>
    </row>
    <row r="162" ht="27.75" customHeight="1" spans="1:24">
      <c r="A162" s="34" t="s">
        <v>364</v>
      </c>
      <c r="B162" s="34" t="s">
        <v>369</v>
      </c>
      <c r="C162" s="34" t="s">
        <v>289</v>
      </c>
      <c r="D162" s="34" t="s">
        <v>144</v>
      </c>
      <c r="E162" s="34" t="s">
        <v>356</v>
      </c>
      <c r="F162" s="34" t="s">
        <v>316</v>
      </c>
      <c r="G162" s="127" t="s">
        <v>317</v>
      </c>
      <c r="H162" s="79">
        <v>2.1</v>
      </c>
      <c r="I162" s="79">
        <v>2.1</v>
      </c>
      <c r="J162" s="79">
        <v>0</v>
      </c>
      <c r="K162" s="79">
        <v>0</v>
      </c>
      <c r="L162" s="79">
        <v>0</v>
      </c>
      <c r="M162" s="79">
        <v>0</v>
      </c>
      <c r="N162" s="79">
        <v>0</v>
      </c>
      <c r="O162" s="79">
        <v>0</v>
      </c>
      <c r="P162" s="79">
        <v>0</v>
      </c>
      <c r="Q162" s="79">
        <v>0</v>
      </c>
      <c r="R162" s="79">
        <v>0</v>
      </c>
      <c r="S162" s="79">
        <v>0</v>
      </c>
      <c r="T162" s="79">
        <v>0</v>
      </c>
      <c r="U162" s="79">
        <v>0</v>
      </c>
      <c r="V162" s="79">
        <v>0</v>
      </c>
      <c r="W162" s="79">
        <v>0</v>
      </c>
      <c r="X162" s="79">
        <v>0</v>
      </c>
    </row>
    <row r="163" ht="21" customHeight="1" spans="1:24">
      <c r="A163" s="158" t="s">
        <v>81</v>
      </c>
      <c r="B163" s="104"/>
      <c r="C163" s="104"/>
      <c r="D163" s="104"/>
      <c r="E163" s="104"/>
      <c r="F163" s="104"/>
      <c r="G163" s="105"/>
      <c r="H163" s="79">
        <v>375.81228</v>
      </c>
      <c r="I163" s="79">
        <v>375.81228</v>
      </c>
      <c r="J163" s="79">
        <v>0</v>
      </c>
      <c r="K163" s="79">
        <v>0</v>
      </c>
      <c r="L163" s="79">
        <v>0</v>
      </c>
      <c r="M163" s="79">
        <v>0</v>
      </c>
      <c r="N163" s="79">
        <v>0</v>
      </c>
      <c r="O163" s="79">
        <v>0</v>
      </c>
      <c r="P163" s="79">
        <v>0</v>
      </c>
      <c r="Q163" s="79">
        <v>0</v>
      </c>
      <c r="R163" s="79">
        <v>0</v>
      </c>
      <c r="S163" s="79">
        <v>0</v>
      </c>
      <c r="T163" s="79">
        <v>0</v>
      </c>
      <c r="U163" s="79">
        <v>0</v>
      </c>
      <c r="V163" s="79">
        <v>0</v>
      </c>
      <c r="W163" s="79">
        <v>0</v>
      </c>
      <c r="X163" s="79">
        <v>0</v>
      </c>
    </row>
    <row r="164" ht="27.75" customHeight="1" spans="1:24">
      <c r="A164" s="34" t="s">
        <v>372</v>
      </c>
      <c r="B164" s="34" t="s">
        <v>373</v>
      </c>
      <c r="C164" s="34" t="s">
        <v>331</v>
      </c>
      <c r="D164" s="34" t="s">
        <v>134</v>
      </c>
      <c r="E164" s="34" t="s">
        <v>374</v>
      </c>
      <c r="F164" s="34" t="s">
        <v>261</v>
      </c>
      <c r="G164" s="127" t="s">
        <v>262</v>
      </c>
      <c r="H164" s="79">
        <v>63.9252</v>
      </c>
      <c r="I164" s="79">
        <v>63.9252</v>
      </c>
      <c r="J164" s="79">
        <v>0</v>
      </c>
      <c r="K164" s="79">
        <v>0</v>
      </c>
      <c r="L164" s="79">
        <v>0</v>
      </c>
      <c r="M164" s="79">
        <v>0</v>
      </c>
      <c r="N164" s="79">
        <v>0</v>
      </c>
      <c r="O164" s="79">
        <v>0</v>
      </c>
      <c r="P164" s="79">
        <v>0</v>
      </c>
      <c r="Q164" s="79">
        <v>0</v>
      </c>
      <c r="R164" s="79">
        <v>0</v>
      </c>
      <c r="S164" s="79">
        <v>0</v>
      </c>
      <c r="T164" s="79">
        <v>0</v>
      </c>
      <c r="U164" s="79">
        <v>0</v>
      </c>
      <c r="V164" s="79">
        <v>0</v>
      </c>
      <c r="W164" s="79">
        <v>0</v>
      </c>
      <c r="X164" s="79">
        <v>0</v>
      </c>
    </row>
    <row r="165" ht="27.75" customHeight="1" spans="1:24">
      <c r="A165" s="34" t="s">
        <v>372</v>
      </c>
      <c r="B165" s="34" t="s">
        <v>373</v>
      </c>
      <c r="C165" s="34" t="s">
        <v>331</v>
      </c>
      <c r="D165" s="34" t="s">
        <v>134</v>
      </c>
      <c r="E165" s="34" t="s">
        <v>374</v>
      </c>
      <c r="F165" s="34" t="s">
        <v>263</v>
      </c>
      <c r="G165" s="127" t="s">
        <v>264</v>
      </c>
      <c r="H165" s="79">
        <v>33.9288</v>
      </c>
      <c r="I165" s="79">
        <v>33.9288</v>
      </c>
      <c r="J165" s="79">
        <v>0</v>
      </c>
      <c r="K165" s="79">
        <v>0</v>
      </c>
      <c r="L165" s="79">
        <v>0</v>
      </c>
      <c r="M165" s="79">
        <v>0</v>
      </c>
      <c r="N165" s="79">
        <v>0</v>
      </c>
      <c r="O165" s="79">
        <v>0</v>
      </c>
      <c r="P165" s="79">
        <v>0</v>
      </c>
      <c r="Q165" s="79">
        <v>0</v>
      </c>
      <c r="R165" s="79">
        <v>0</v>
      </c>
      <c r="S165" s="79">
        <v>0</v>
      </c>
      <c r="T165" s="79">
        <v>0</v>
      </c>
      <c r="U165" s="79">
        <v>0</v>
      </c>
      <c r="V165" s="79">
        <v>0</v>
      </c>
      <c r="W165" s="79">
        <v>0</v>
      </c>
      <c r="X165" s="79">
        <v>0</v>
      </c>
    </row>
    <row r="166" ht="27.75" customHeight="1" spans="1:24">
      <c r="A166" s="34" t="s">
        <v>372</v>
      </c>
      <c r="B166" s="34" t="s">
        <v>375</v>
      </c>
      <c r="C166" s="34" t="s">
        <v>346</v>
      </c>
      <c r="D166" s="34" t="s">
        <v>170</v>
      </c>
      <c r="E166" s="34" t="s">
        <v>266</v>
      </c>
      <c r="F166" s="34" t="s">
        <v>263</v>
      </c>
      <c r="G166" s="127" t="s">
        <v>264</v>
      </c>
      <c r="H166" s="79">
        <v>0.168</v>
      </c>
      <c r="I166" s="79">
        <v>0.168</v>
      </c>
      <c r="J166" s="79">
        <v>0</v>
      </c>
      <c r="K166" s="79">
        <v>0</v>
      </c>
      <c r="L166" s="79">
        <v>0</v>
      </c>
      <c r="M166" s="79">
        <v>0</v>
      </c>
      <c r="N166" s="79">
        <v>0</v>
      </c>
      <c r="O166" s="79">
        <v>0</v>
      </c>
      <c r="P166" s="79">
        <v>0</v>
      </c>
      <c r="Q166" s="79">
        <v>0</v>
      </c>
      <c r="R166" s="79">
        <v>0</v>
      </c>
      <c r="S166" s="79">
        <v>0</v>
      </c>
      <c r="T166" s="79">
        <v>0</v>
      </c>
      <c r="U166" s="79">
        <v>0</v>
      </c>
      <c r="V166" s="79">
        <v>0</v>
      </c>
      <c r="W166" s="79">
        <v>0</v>
      </c>
      <c r="X166" s="79">
        <v>0</v>
      </c>
    </row>
    <row r="167" ht="27.75" customHeight="1" spans="1:24">
      <c r="A167" s="34" t="s">
        <v>372</v>
      </c>
      <c r="B167" s="34" t="s">
        <v>373</v>
      </c>
      <c r="C167" s="34" t="s">
        <v>331</v>
      </c>
      <c r="D167" s="34" t="s">
        <v>134</v>
      </c>
      <c r="E167" s="34" t="s">
        <v>374</v>
      </c>
      <c r="F167" s="34" t="s">
        <v>267</v>
      </c>
      <c r="G167" s="127" t="s">
        <v>268</v>
      </c>
      <c r="H167" s="79">
        <v>5.1</v>
      </c>
      <c r="I167" s="79">
        <v>5.1</v>
      </c>
      <c r="J167" s="79">
        <v>0</v>
      </c>
      <c r="K167" s="79">
        <v>0</v>
      </c>
      <c r="L167" s="79">
        <v>0</v>
      </c>
      <c r="M167" s="79">
        <v>0</v>
      </c>
      <c r="N167" s="79">
        <v>0</v>
      </c>
      <c r="O167" s="79">
        <v>0</v>
      </c>
      <c r="P167" s="79">
        <v>0</v>
      </c>
      <c r="Q167" s="79">
        <v>0</v>
      </c>
      <c r="R167" s="79">
        <v>0</v>
      </c>
      <c r="S167" s="79">
        <v>0</v>
      </c>
      <c r="T167" s="79">
        <v>0</v>
      </c>
      <c r="U167" s="79">
        <v>0</v>
      </c>
      <c r="V167" s="79">
        <v>0</v>
      </c>
      <c r="W167" s="79">
        <v>0</v>
      </c>
      <c r="X167" s="79">
        <v>0</v>
      </c>
    </row>
    <row r="168" ht="27.75" customHeight="1" spans="1:24">
      <c r="A168" s="34" t="s">
        <v>372</v>
      </c>
      <c r="B168" s="34" t="s">
        <v>373</v>
      </c>
      <c r="C168" s="34" t="s">
        <v>331</v>
      </c>
      <c r="D168" s="34" t="s">
        <v>134</v>
      </c>
      <c r="E168" s="34" t="s">
        <v>374</v>
      </c>
      <c r="F168" s="34" t="s">
        <v>267</v>
      </c>
      <c r="G168" s="127" t="s">
        <v>268</v>
      </c>
      <c r="H168" s="79">
        <v>85</v>
      </c>
      <c r="I168" s="79">
        <v>85</v>
      </c>
      <c r="J168" s="79">
        <v>0</v>
      </c>
      <c r="K168" s="79">
        <v>0</v>
      </c>
      <c r="L168" s="79">
        <v>0</v>
      </c>
      <c r="M168" s="79">
        <v>0</v>
      </c>
      <c r="N168" s="79">
        <v>0</v>
      </c>
      <c r="O168" s="79">
        <v>0</v>
      </c>
      <c r="P168" s="79">
        <v>0</v>
      </c>
      <c r="Q168" s="79">
        <v>0</v>
      </c>
      <c r="R168" s="79">
        <v>0</v>
      </c>
      <c r="S168" s="79">
        <v>0</v>
      </c>
      <c r="T168" s="79">
        <v>0</v>
      </c>
      <c r="U168" s="79">
        <v>0</v>
      </c>
      <c r="V168" s="79">
        <v>0</v>
      </c>
      <c r="W168" s="79">
        <v>0</v>
      </c>
      <c r="X168" s="79">
        <v>0</v>
      </c>
    </row>
    <row r="169" ht="27.75" customHeight="1" spans="1:24">
      <c r="A169" s="34" t="s">
        <v>372</v>
      </c>
      <c r="B169" s="34" t="s">
        <v>373</v>
      </c>
      <c r="C169" s="34" t="s">
        <v>331</v>
      </c>
      <c r="D169" s="34" t="s">
        <v>134</v>
      </c>
      <c r="E169" s="34" t="s">
        <v>374</v>
      </c>
      <c r="F169" s="34" t="s">
        <v>333</v>
      </c>
      <c r="G169" s="127" t="s">
        <v>334</v>
      </c>
      <c r="H169" s="79">
        <v>29.994</v>
      </c>
      <c r="I169" s="79">
        <v>29.994</v>
      </c>
      <c r="J169" s="79">
        <v>0</v>
      </c>
      <c r="K169" s="79">
        <v>0</v>
      </c>
      <c r="L169" s="79">
        <v>0</v>
      </c>
      <c r="M169" s="79">
        <v>0</v>
      </c>
      <c r="N169" s="79">
        <v>0</v>
      </c>
      <c r="O169" s="79">
        <v>0</v>
      </c>
      <c r="P169" s="79">
        <v>0</v>
      </c>
      <c r="Q169" s="79">
        <v>0</v>
      </c>
      <c r="R169" s="79">
        <v>0</v>
      </c>
      <c r="S169" s="79">
        <v>0</v>
      </c>
      <c r="T169" s="79">
        <v>0</v>
      </c>
      <c r="U169" s="79">
        <v>0</v>
      </c>
      <c r="V169" s="79">
        <v>0</v>
      </c>
      <c r="W169" s="79">
        <v>0</v>
      </c>
      <c r="X169" s="79">
        <v>0</v>
      </c>
    </row>
    <row r="170" ht="27.75" customHeight="1" spans="1:24">
      <c r="A170" s="34" t="s">
        <v>372</v>
      </c>
      <c r="B170" s="34" t="s">
        <v>373</v>
      </c>
      <c r="C170" s="34" t="s">
        <v>331</v>
      </c>
      <c r="D170" s="34" t="s">
        <v>134</v>
      </c>
      <c r="E170" s="34" t="s">
        <v>374</v>
      </c>
      <c r="F170" s="34" t="s">
        <v>333</v>
      </c>
      <c r="G170" s="127" t="s">
        <v>334</v>
      </c>
      <c r="H170" s="79">
        <v>46.896</v>
      </c>
      <c r="I170" s="79">
        <v>46.896</v>
      </c>
      <c r="J170" s="79">
        <v>0</v>
      </c>
      <c r="K170" s="79">
        <v>0</v>
      </c>
      <c r="L170" s="79">
        <v>0</v>
      </c>
      <c r="M170" s="79">
        <v>0</v>
      </c>
      <c r="N170" s="79">
        <v>0</v>
      </c>
      <c r="O170" s="79">
        <v>0</v>
      </c>
      <c r="P170" s="79">
        <v>0</v>
      </c>
      <c r="Q170" s="79">
        <v>0</v>
      </c>
      <c r="R170" s="79">
        <v>0</v>
      </c>
      <c r="S170" s="79">
        <v>0</v>
      </c>
      <c r="T170" s="79">
        <v>0</v>
      </c>
      <c r="U170" s="79">
        <v>0</v>
      </c>
      <c r="V170" s="79">
        <v>0</v>
      </c>
      <c r="W170" s="79">
        <v>0</v>
      </c>
      <c r="X170" s="79">
        <v>0</v>
      </c>
    </row>
    <row r="171" ht="27.75" customHeight="1" spans="1:24">
      <c r="A171" s="34" t="s">
        <v>372</v>
      </c>
      <c r="B171" s="34" t="s">
        <v>376</v>
      </c>
      <c r="C171" s="34" t="s">
        <v>270</v>
      </c>
      <c r="D171" s="34" t="s">
        <v>118</v>
      </c>
      <c r="E171" s="34" t="s">
        <v>271</v>
      </c>
      <c r="F171" s="34" t="s">
        <v>272</v>
      </c>
      <c r="G171" s="127" t="s">
        <v>273</v>
      </c>
      <c r="H171" s="79">
        <v>30.6</v>
      </c>
      <c r="I171" s="79">
        <v>30.6</v>
      </c>
      <c r="J171" s="79">
        <v>0</v>
      </c>
      <c r="K171" s="79">
        <v>0</v>
      </c>
      <c r="L171" s="79">
        <v>0</v>
      </c>
      <c r="M171" s="79">
        <v>0</v>
      </c>
      <c r="N171" s="79">
        <v>0</v>
      </c>
      <c r="O171" s="79">
        <v>0</v>
      </c>
      <c r="P171" s="79">
        <v>0</v>
      </c>
      <c r="Q171" s="79">
        <v>0</v>
      </c>
      <c r="R171" s="79">
        <v>0</v>
      </c>
      <c r="S171" s="79">
        <v>0</v>
      </c>
      <c r="T171" s="79">
        <v>0</v>
      </c>
      <c r="U171" s="79">
        <v>0</v>
      </c>
      <c r="V171" s="79">
        <v>0</v>
      </c>
      <c r="W171" s="79">
        <v>0</v>
      </c>
      <c r="X171" s="79">
        <v>0</v>
      </c>
    </row>
    <row r="172" ht="27.75" customHeight="1" spans="1:24">
      <c r="A172" s="34" t="s">
        <v>372</v>
      </c>
      <c r="B172" s="34" t="s">
        <v>376</v>
      </c>
      <c r="C172" s="34" t="s">
        <v>270</v>
      </c>
      <c r="D172" s="34" t="s">
        <v>128</v>
      </c>
      <c r="E172" s="34" t="s">
        <v>336</v>
      </c>
      <c r="F172" s="34" t="s">
        <v>278</v>
      </c>
      <c r="G172" s="127" t="s">
        <v>279</v>
      </c>
      <c r="H172" s="79">
        <v>20.4</v>
      </c>
      <c r="I172" s="79">
        <v>20.4</v>
      </c>
      <c r="J172" s="79">
        <v>0</v>
      </c>
      <c r="K172" s="79">
        <v>0</v>
      </c>
      <c r="L172" s="79">
        <v>0</v>
      </c>
      <c r="M172" s="79">
        <v>0</v>
      </c>
      <c r="N172" s="79">
        <v>0</v>
      </c>
      <c r="O172" s="79">
        <v>0</v>
      </c>
      <c r="P172" s="79">
        <v>0</v>
      </c>
      <c r="Q172" s="79">
        <v>0</v>
      </c>
      <c r="R172" s="79">
        <v>0</v>
      </c>
      <c r="S172" s="79">
        <v>0</v>
      </c>
      <c r="T172" s="79">
        <v>0</v>
      </c>
      <c r="U172" s="79">
        <v>0</v>
      </c>
      <c r="V172" s="79">
        <v>0</v>
      </c>
      <c r="W172" s="79">
        <v>0</v>
      </c>
      <c r="X172" s="79">
        <v>0</v>
      </c>
    </row>
    <row r="173" ht="27.75" customHeight="1" spans="1:24">
      <c r="A173" s="34" t="s">
        <v>372</v>
      </c>
      <c r="B173" s="34" t="s">
        <v>376</v>
      </c>
      <c r="C173" s="34" t="s">
        <v>270</v>
      </c>
      <c r="D173" s="34" t="s">
        <v>134</v>
      </c>
      <c r="E173" s="34" t="s">
        <v>374</v>
      </c>
      <c r="F173" s="34" t="s">
        <v>281</v>
      </c>
      <c r="G173" s="127" t="s">
        <v>282</v>
      </c>
      <c r="H173" s="79">
        <v>9.367</v>
      </c>
      <c r="I173" s="79">
        <v>9.367</v>
      </c>
      <c r="J173" s="79">
        <v>0</v>
      </c>
      <c r="K173" s="79">
        <v>0</v>
      </c>
      <c r="L173" s="79">
        <v>0</v>
      </c>
      <c r="M173" s="79">
        <v>0</v>
      </c>
      <c r="N173" s="79">
        <v>0</v>
      </c>
      <c r="O173" s="79">
        <v>0</v>
      </c>
      <c r="P173" s="79">
        <v>0</v>
      </c>
      <c r="Q173" s="79">
        <v>0</v>
      </c>
      <c r="R173" s="79">
        <v>0</v>
      </c>
      <c r="S173" s="79">
        <v>0</v>
      </c>
      <c r="T173" s="79">
        <v>0</v>
      </c>
      <c r="U173" s="79">
        <v>0</v>
      </c>
      <c r="V173" s="79">
        <v>0</v>
      </c>
      <c r="W173" s="79">
        <v>0</v>
      </c>
      <c r="X173" s="79">
        <v>0</v>
      </c>
    </row>
    <row r="174" ht="27.75" customHeight="1" spans="1:24">
      <c r="A174" s="34" t="s">
        <v>372</v>
      </c>
      <c r="B174" s="34" t="s">
        <v>376</v>
      </c>
      <c r="C174" s="34" t="s">
        <v>270</v>
      </c>
      <c r="D174" s="34" t="s">
        <v>134</v>
      </c>
      <c r="E174" s="34" t="s">
        <v>374</v>
      </c>
      <c r="F174" s="34" t="s">
        <v>283</v>
      </c>
      <c r="G174" s="127" t="s">
        <v>284</v>
      </c>
      <c r="H174" s="79">
        <v>0.765</v>
      </c>
      <c r="I174" s="79">
        <v>0.765</v>
      </c>
      <c r="J174" s="79">
        <v>0</v>
      </c>
      <c r="K174" s="79">
        <v>0</v>
      </c>
      <c r="L174" s="79">
        <v>0</v>
      </c>
      <c r="M174" s="79">
        <v>0</v>
      </c>
      <c r="N174" s="79">
        <v>0</v>
      </c>
      <c r="O174" s="79">
        <v>0</v>
      </c>
      <c r="P174" s="79">
        <v>0</v>
      </c>
      <c r="Q174" s="79">
        <v>0</v>
      </c>
      <c r="R174" s="79">
        <v>0</v>
      </c>
      <c r="S174" s="79">
        <v>0</v>
      </c>
      <c r="T174" s="79">
        <v>0</v>
      </c>
      <c r="U174" s="79">
        <v>0</v>
      </c>
      <c r="V174" s="79">
        <v>0</v>
      </c>
      <c r="W174" s="79">
        <v>0</v>
      </c>
      <c r="X174" s="79">
        <v>0</v>
      </c>
    </row>
    <row r="175" ht="27.75" customHeight="1" spans="1:24">
      <c r="A175" s="34" t="s">
        <v>372</v>
      </c>
      <c r="B175" s="34" t="s">
        <v>376</v>
      </c>
      <c r="C175" s="34" t="s">
        <v>270</v>
      </c>
      <c r="D175" s="34" t="s">
        <v>134</v>
      </c>
      <c r="E175" s="34" t="s">
        <v>374</v>
      </c>
      <c r="F175" s="34" t="s">
        <v>283</v>
      </c>
      <c r="G175" s="127" t="s">
        <v>284</v>
      </c>
      <c r="H175" s="79">
        <v>1.3311</v>
      </c>
      <c r="I175" s="79">
        <v>1.3311</v>
      </c>
      <c r="J175" s="79">
        <v>0</v>
      </c>
      <c r="K175" s="79">
        <v>0</v>
      </c>
      <c r="L175" s="79">
        <v>0</v>
      </c>
      <c r="M175" s="79">
        <v>0</v>
      </c>
      <c r="N175" s="79">
        <v>0</v>
      </c>
      <c r="O175" s="79">
        <v>0</v>
      </c>
      <c r="P175" s="79">
        <v>0</v>
      </c>
      <c r="Q175" s="79">
        <v>0</v>
      </c>
      <c r="R175" s="79">
        <v>0</v>
      </c>
      <c r="S175" s="79">
        <v>0</v>
      </c>
      <c r="T175" s="79">
        <v>0</v>
      </c>
      <c r="U175" s="79">
        <v>0</v>
      </c>
      <c r="V175" s="79">
        <v>0</v>
      </c>
      <c r="W175" s="79">
        <v>0</v>
      </c>
      <c r="X175" s="79">
        <v>0</v>
      </c>
    </row>
    <row r="176" ht="27.75" customHeight="1" spans="1:24">
      <c r="A176" s="34" t="s">
        <v>372</v>
      </c>
      <c r="B176" s="34" t="s">
        <v>376</v>
      </c>
      <c r="C176" s="34" t="s">
        <v>270</v>
      </c>
      <c r="D176" s="34" t="s">
        <v>134</v>
      </c>
      <c r="E176" s="34" t="s">
        <v>374</v>
      </c>
      <c r="F176" s="34" t="s">
        <v>283</v>
      </c>
      <c r="G176" s="127" t="s">
        <v>284</v>
      </c>
      <c r="H176" s="79">
        <v>0.68</v>
      </c>
      <c r="I176" s="79">
        <v>0.68</v>
      </c>
      <c r="J176" s="79">
        <v>0</v>
      </c>
      <c r="K176" s="79">
        <v>0</v>
      </c>
      <c r="L176" s="79">
        <v>0</v>
      </c>
      <c r="M176" s="79">
        <v>0</v>
      </c>
      <c r="N176" s="79">
        <v>0</v>
      </c>
      <c r="O176" s="79">
        <v>0</v>
      </c>
      <c r="P176" s="79">
        <v>0</v>
      </c>
      <c r="Q176" s="79">
        <v>0</v>
      </c>
      <c r="R176" s="79">
        <v>0</v>
      </c>
      <c r="S176" s="79">
        <v>0</v>
      </c>
      <c r="T176" s="79">
        <v>0</v>
      </c>
      <c r="U176" s="79">
        <v>0</v>
      </c>
      <c r="V176" s="79">
        <v>0</v>
      </c>
      <c r="W176" s="79">
        <v>0</v>
      </c>
      <c r="X176" s="79">
        <v>0</v>
      </c>
    </row>
    <row r="177" ht="27.75" customHeight="1" spans="1:24">
      <c r="A177" s="34" t="s">
        <v>372</v>
      </c>
      <c r="B177" s="34" t="s">
        <v>377</v>
      </c>
      <c r="C177" s="34" t="s">
        <v>286</v>
      </c>
      <c r="D177" s="34" t="s">
        <v>168</v>
      </c>
      <c r="E177" s="34" t="s">
        <v>286</v>
      </c>
      <c r="F177" s="34" t="s">
        <v>287</v>
      </c>
      <c r="G177" s="127" t="s">
        <v>286</v>
      </c>
      <c r="H177" s="79">
        <v>28.099</v>
      </c>
      <c r="I177" s="79">
        <v>28.099</v>
      </c>
      <c r="J177" s="79">
        <v>0</v>
      </c>
      <c r="K177" s="79">
        <v>0</v>
      </c>
      <c r="L177" s="79">
        <v>0</v>
      </c>
      <c r="M177" s="79">
        <v>0</v>
      </c>
      <c r="N177" s="79">
        <v>0</v>
      </c>
      <c r="O177" s="79">
        <v>0</v>
      </c>
      <c r="P177" s="79">
        <v>0</v>
      </c>
      <c r="Q177" s="79">
        <v>0</v>
      </c>
      <c r="R177" s="79">
        <v>0</v>
      </c>
      <c r="S177" s="79">
        <v>0</v>
      </c>
      <c r="T177" s="79">
        <v>0</v>
      </c>
      <c r="U177" s="79">
        <v>0</v>
      </c>
      <c r="V177" s="79">
        <v>0</v>
      </c>
      <c r="W177" s="79">
        <v>0</v>
      </c>
      <c r="X177" s="79">
        <v>0</v>
      </c>
    </row>
    <row r="178" ht="27.75" customHeight="1" spans="1:24">
      <c r="A178" s="34" t="s">
        <v>372</v>
      </c>
      <c r="B178" s="34" t="s">
        <v>378</v>
      </c>
      <c r="C178" s="34" t="s">
        <v>289</v>
      </c>
      <c r="D178" s="34" t="s">
        <v>134</v>
      </c>
      <c r="E178" s="34" t="s">
        <v>374</v>
      </c>
      <c r="F178" s="34" t="s">
        <v>290</v>
      </c>
      <c r="G178" s="127" t="s">
        <v>291</v>
      </c>
      <c r="H178" s="79">
        <v>4.5433</v>
      </c>
      <c r="I178" s="79">
        <v>4.5433</v>
      </c>
      <c r="J178" s="79">
        <v>0</v>
      </c>
      <c r="K178" s="79">
        <v>0</v>
      </c>
      <c r="L178" s="79">
        <v>0</v>
      </c>
      <c r="M178" s="79">
        <v>0</v>
      </c>
      <c r="N178" s="79">
        <v>0</v>
      </c>
      <c r="O178" s="79">
        <v>0</v>
      </c>
      <c r="P178" s="79">
        <v>0</v>
      </c>
      <c r="Q178" s="79">
        <v>0</v>
      </c>
      <c r="R178" s="79">
        <v>0</v>
      </c>
      <c r="S178" s="79">
        <v>0</v>
      </c>
      <c r="T178" s="79">
        <v>0</v>
      </c>
      <c r="U178" s="79">
        <v>0</v>
      </c>
      <c r="V178" s="79">
        <v>0</v>
      </c>
      <c r="W178" s="79">
        <v>0</v>
      </c>
      <c r="X178" s="79">
        <v>0</v>
      </c>
    </row>
    <row r="179" ht="27.75" customHeight="1" spans="1:24">
      <c r="A179" s="34" t="s">
        <v>372</v>
      </c>
      <c r="B179" s="34" t="s">
        <v>379</v>
      </c>
      <c r="C179" s="34" t="s">
        <v>233</v>
      </c>
      <c r="D179" s="34" t="s">
        <v>134</v>
      </c>
      <c r="E179" s="34" t="s">
        <v>374</v>
      </c>
      <c r="F179" s="34" t="s">
        <v>293</v>
      </c>
      <c r="G179" s="127" t="s">
        <v>233</v>
      </c>
      <c r="H179" s="79">
        <v>0.3</v>
      </c>
      <c r="I179" s="79">
        <v>0.3</v>
      </c>
      <c r="J179" s="79">
        <v>0</v>
      </c>
      <c r="K179" s="79">
        <v>0</v>
      </c>
      <c r="L179" s="79">
        <v>0</v>
      </c>
      <c r="M179" s="79">
        <v>0</v>
      </c>
      <c r="N179" s="79">
        <v>0</v>
      </c>
      <c r="O179" s="79">
        <v>0</v>
      </c>
      <c r="P179" s="79">
        <v>0</v>
      </c>
      <c r="Q179" s="79">
        <v>0</v>
      </c>
      <c r="R179" s="79">
        <v>0</v>
      </c>
      <c r="S179" s="79">
        <v>0</v>
      </c>
      <c r="T179" s="79">
        <v>0</v>
      </c>
      <c r="U179" s="79">
        <v>0</v>
      </c>
      <c r="V179" s="79">
        <v>0</v>
      </c>
      <c r="W179" s="79">
        <v>0</v>
      </c>
      <c r="X179" s="79">
        <v>0</v>
      </c>
    </row>
    <row r="180" ht="27.75" customHeight="1" spans="1:24">
      <c r="A180" s="34" t="s">
        <v>372</v>
      </c>
      <c r="B180" s="34" t="s">
        <v>378</v>
      </c>
      <c r="C180" s="34" t="s">
        <v>289</v>
      </c>
      <c r="D180" s="34" t="s">
        <v>134</v>
      </c>
      <c r="E180" s="34" t="s">
        <v>374</v>
      </c>
      <c r="F180" s="34" t="s">
        <v>294</v>
      </c>
      <c r="G180" s="127" t="s">
        <v>295</v>
      </c>
      <c r="H180" s="79">
        <v>0.51</v>
      </c>
      <c r="I180" s="79">
        <v>0.51</v>
      </c>
      <c r="J180" s="79">
        <v>0</v>
      </c>
      <c r="K180" s="79">
        <v>0</v>
      </c>
      <c r="L180" s="79">
        <v>0</v>
      </c>
      <c r="M180" s="79">
        <v>0</v>
      </c>
      <c r="N180" s="79">
        <v>0</v>
      </c>
      <c r="O180" s="79">
        <v>0</v>
      </c>
      <c r="P180" s="79">
        <v>0</v>
      </c>
      <c r="Q180" s="79">
        <v>0</v>
      </c>
      <c r="R180" s="79">
        <v>0</v>
      </c>
      <c r="S180" s="79">
        <v>0</v>
      </c>
      <c r="T180" s="79">
        <v>0</v>
      </c>
      <c r="U180" s="79">
        <v>0</v>
      </c>
      <c r="V180" s="79">
        <v>0</v>
      </c>
      <c r="W180" s="79">
        <v>0</v>
      </c>
      <c r="X180" s="79">
        <v>0</v>
      </c>
    </row>
    <row r="181" ht="27.75" customHeight="1" spans="1:24">
      <c r="A181" s="34" t="s">
        <v>372</v>
      </c>
      <c r="B181" s="34" t="s">
        <v>378</v>
      </c>
      <c r="C181" s="34" t="s">
        <v>289</v>
      </c>
      <c r="D181" s="34" t="s">
        <v>134</v>
      </c>
      <c r="E181" s="34" t="s">
        <v>374</v>
      </c>
      <c r="F181" s="34" t="s">
        <v>296</v>
      </c>
      <c r="G181" s="127" t="s">
        <v>297</v>
      </c>
      <c r="H181" s="79">
        <v>0.51</v>
      </c>
      <c r="I181" s="79">
        <v>0.51</v>
      </c>
      <c r="J181" s="79">
        <v>0</v>
      </c>
      <c r="K181" s="79">
        <v>0</v>
      </c>
      <c r="L181" s="79">
        <v>0</v>
      </c>
      <c r="M181" s="79">
        <v>0</v>
      </c>
      <c r="N181" s="79">
        <v>0</v>
      </c>
      <c r="O181" s="79">
        <v>0</v>
      </c>
      <c r="P181" s="79">
        <v>0</v>
      </c>
      <c r="Q181" s="79">
        <v>0</v>
      </c>
      <c r="R181" s="79">
        <v>0</v>
      </c>
      <c r="S181" s="79">
        <v>0</v>
      </c>
      <c r="T181" s="79">
        <v>0</v>
      </c>
      <c r="U181" s="79">
        <v>0</v>
      </c>
      <c r="V181" s="79">
        <v>0</v>
      </c>
      <c r="W181" s="79">
        <v>0</v>
      </c>
      <c r="X181" s="79">
        <v>0</v>
      </c>
    </row>
    <row r="182" ht="27.75" customHeight="1" spans="1:24">
      <c r="A182" s="34" t="s">
        <v>372</v>
      </c>
      <c r="B182" s="34" t="s">
        <v>378</v>
      </c>
      <c r="C182" s="34" t="s">
        <v>289</v>
      </c>
      <c r="D182" s="34" t="s">
        <v>134</v>
      </c>
      <c r="E182" s="34" t="s">
        <v>374</v>
      </c>
      <c r="F182" s="34" t="s">
        <v>298</v>
      </c>
      <c r="G182" s="127" t="s">
        <v>299</v>
      </c>
      <c r="H182" s="79">
        <v>0.85</v>
      </c>
      <c r="I182" s="79">
        <v>0.85</v>
      </c>
      <c r="J182" s="79">
        <v>0</v>
      </c>
      <c r="K182" s="79">
        <v>0</v>
      </c>
      <c r="L182" s="79">
        <v>0</v>
      </c>
      <c r="M182" s="79">
        <v>0</v>
      </c>
      <c r="N182" s="79">
        <v>0</v>
      </c>
      <c r="O182" s="79">
        <v>0</v>
      </c>
      <c r="P182" s="79">
        <v>0</v>
      </c>
      <c r="Q182" s="79">
        <v>0</v>
      </c>
      <c r="R182" s="79">
        <v>0</v>
      </c>
      <c r="S182" s="79">
        <v>0</v>
      </c>
      <c r="T182" s="79">
        <v>0</v>
      </c>
      <c r="U182" s="79">
        <v>0</v>
      </c>
      <c r="V182" s="79">
        <v>0</v>
      </c>
      <c r="W182" s="79">
        <v>0</v>
      </c>
      <c r="X182" s="79">
        <v>0</v>
      </c>
    </row>
    <row r="183" ht="27.75" customHeight="1" spans="1:24">
      <c r="A183" s="34" t="s">
        <v>372</v>
      </c>
      <c r="B183" s="34" t="s">
        <v>378</v>
      </c>
      <c r="C183" s="34" t="s">
        <v>289</v>
      </c>
      <c r="D183" s="34" t="s">
        <v>134</v>
      </c>
      <c r="E183" s="34" t="s">
        <v>374</v>
      </c>
      <c r="F183" s="34" t="s">
        <v>300</v>
      </c>
      <c r="G183" s="127" t="s">
        <v>301</v>
      </c>
      <c r="H183" s="79">
        <v>1.02</v>
      </c>
      <c r="I183" s="79">
        <v>1.02</v>
      </c>
      <c r="J183" s="79">
        <v>0</v>
      </c>
      <c r="K183" s="79">
        <v>0</v>
      </c>
      <c r="L183" s="79">
        <v>0</v>
      </c>
      <c r="M183" s="79">
        <v>0</v>
      </c>
      <c r="N183" s="79">
        <v>0</v>
      </c>
      <c r="O183" s="79">
        <v>0</v>
      </c>
      <c r="P183" s="79">
        <v>0</v>
      </c>
      <c r="Q183" s="79">
        <v>0</v>
      </c>
      <c r="R183" s="79">
        <v>0</v>
      </c>
      <c r="S183" s="79">
        <v>0</v>
      </c>
      <c r="T183" s="79">
        <v>0</v>
      </c>
      <c r="U183" s="79">
        <v>0</v>
      </c>
      <c r="V183" s="79">
        <v>0</v>
      </c>
      <c r="W183" s="79">
        <v>0</v>
      </c>
      <c r="X183" s="79">
        <v>0</v>
      </c>
    </row>
    <row r="184" ht="27.75" customHeight="1" spans="1:24">
      <c r="A184" s="34" t="s">
        <v>372</v>
      </c>
      <c r="B184" s="34" t="s">
        <v>378</v>
      </c>
      <c r="C184" s="34" t="s">
        <v>289</v>
      </c>
      <c r="D184" s="34" t="s">
        <v>134</v>
      </c>
      <c r="E184" s="34" t="s">
        <v>374</v>
      </c>
      <c r="F184" s="34" t="s">
        <v>302</v>
      </c>
      <c r="G184" s="127" t="s">
        <v>303</v>
      </c>
      <c r="H184" s="79">
        <v>1.02</v>
      </c>
      <c r="I184" s="79">
        <v>1.02</v>
      </c>
      <c r="J184" s="79">
        <v>0</v>
      </c>
      <c r="K184" s="79">
        <v>0</v>
      </c>
      <c r="L184" s="79">
        <v>0</v>
      </c>
      <c r="M184" s="79">
        <v>0</v>
      </c>
      <c r="N184" s="79">
        <v>0</v>
      </c>
      <c r="O184" s="79">
        <v>0</v>
      </c>
      <c r="P184" s="79">
        <v>0</v>
      </c>
      <c r="Q184" s="79">
        <v>0</v>
      </c>
      <c r="R184" s="79">
        <v>0</v>
      </c>
      <c r="S184" s="79">
        <v>0</v>
      </c>
      <c r="T184" s="79">
        <v>0</v>
      </c>
      <c r="U184" s="79">
        <v>0</v>
      </c>
      <c r="V184" s="79">
        <v>0</v>
      </c>
      <c r="W184" s="79">
        <v>0</v>
      </c>
      <c r="X184" s="79">
        <v>0</v>
      </c>
    </row>
    <row r="185" ht="27.75" customHeight="1" spans="1:24">
      <c r="A185" s="34" t="s">
        <v>372</v>
      </c>
      <c r="B185" s="34" t="s">
        <v>378</v>
      </c>
      <c r="C185" s="34" t="s">
        <v>289</v>
      </c>
      <c r="D185" s="34" t="s">
        <v>134</v>
      </c>
      <c r="E185" s="34" t="s">
        <v>374</v>
      </c>
      <c r="F185" s="34" t="s">
        <v>304</v>
      </c>
      <c r="G185" s="127" t="s">
        <v>305</v>
      </c>
      <c r="H185" s="79">
        <v>1.7</v>
      </c>
      <c r="I185" s="79">
        <v>1.7</v>
      </c>
      <c r="J185" s="79">
        <v>0</v>
      </c>
      <c r="K185" s="79">
        <v>0</v>
      </c>
      <c r="L185" s="79">
        <v>0</v>
      </c>
      <c r="M185" s="79">
        <v>0</v>
      </c>
      <c r="N185" s="79">
        <v>0</v>
      </c>
      <c r="O185" s="79">
        <v>0</v>
      </c>
      <c r="P185" s="79">
        <v>0</v>
      </c>
      <c r="Q185" s="79">
        <v>0</v>
      </c>
      <c r="R185" s="79">
        <v>0</v>
      </c>
      <c r="S185" s="79">
        <v>0</v>
      </c>
      <c r="T185" s="79">
        <v>0</v>
      </c>
      <c r="U185" s="79">
        <v>0</v>
      </c>
      <c r="V185" s="79">
        <v>0</v>
      </c>
      <c r="W185" s="79">
        <v>0</v>
      </c>
      <c r="X185" s="79">
        <v>0</v>
      </c>
    </row>
    <row r="186" ht="27.75" customHeight="1" spans="1:24">
      <c r="A186" s="34" t="s">
        <v>372</v>
      </c>
      <c r="B186" s="34" t="s">
        <v>378</v>
      </c>
      <c r="C186" s="34" t="s">
        <v>289</v>
      </c>
      <c r="D186" s="34" t="s">
        <v>108</v>
      </c>
      <c r="E186" s="34" t="s">
        <v>306</v>
      </c>
      <c r="F186" s="34" t="s">
        <v>307</v>
      </c>
      <c r="G186" s="127" t="s">
        <v>308</v>
      </c>
      <c r="H186" s="79">
        <v>0.51</v>
      </c>
      <c r="I186" s="79">
        <v>0.51</v>
      </c>
      <c r="J186" s="79">
        <v>0</v>
      </c>
      <c r="K186" s="79">
        <v>0</v>
      </c>
      <c r="L186" s="79">
        <v>0</v>
      </c>
      <c r="M186" s="79">
        <v>0</v>
      </c>
      <c r="N186" s="79">
        <v>0</v>
      </c>
      <c r="O186" s="79">
        <v>0</v>
      </c>
      <c r="P186" s="79">
        <v>0</v>
      </c>
      <c r="Q186" s="79">
        <v>0</v>
      </c>
      <c r="R186" s="79">
        <v>0</v>
      </c>
      <c r="S186" s="79">
        <v>0</v>
      </c>
      <c r="T186" s="79">
        <v>0</v>
      </c>
      <c r="U186" s="79">
        <v>0</v>
      </c>
      <c r="V186" s="79">
        <v>0</v>
      </c>
      <c r="W186" s="79">
        <v>0</v>
      </c>
      <c r="X186" s="79">
        <v>0</v>
      </c>
    </row>
    <row r="187" ht="27.75" customHeight="1" spans="1:24">
      <c r="A187" s="34" t="s">
        <v>372</v>
      </c>
      <c r="B187" s="34" t="s">
        <v>380</v>
      </c>
      <c r="C187" s="34" t="s">
        <v>314</v>
      </c>
      <c r="D187" s="34" t="s">
        <v>134</v>
      </c>
      <c r="E187" s="34" t="s">
        <v>374</v>
      </c>
      <c r="F187" s="34" t="s">
        <v>315</v>
      </c>
      <c r="G187" s="127" t="s">
        <v>314</v>
      </c>
      <c r="H187" s="79">
        <v>3.49488</v>
      </c>
      <c r="I187" s="79">
        <v>3.49488</v>
      </c>
      <c r="J187" s="79">
        <v>0</v>
      </c>
      <c r="K187" s="79">
        <v>0</v>
      </c>
      <c r="L187" s="79">
        <v>0</v>
      </c>
      <c r="M187" s="79">
        <v>0</v>
      </c>
      <c r="N187" s="79">
        <v>0</v>
      </c>
      <c r="O187" s="79">
        <v>0</v>
      </c>
      <c r="P187" s="79">
        <v>0</v>
      </c>
      <c r="Q187" s="79">
        <v>0</v>
      </c>
      <c r="R187" s="79">
        <v>0</v>
      </c>
      <c r="S187" s="79">
        <v>0</v>
      </c>
      <c r="T187" s="79">
        <v>0</v>
      </c>
      <c r="U187" s="79">
        <v>0</v>
      </c>
      <c r="V187" s="79">
        <v>0</v>
      </c>
      <c r="W187" s="79">
        <v>0</v>
      </c>
      <c r="X187" s="79">
        <v>0</v>
      </c>
    </row>
    <row r="188" ht="27.75" customHeight="1" spans="1:24">
      <c r="A188" s="34" t="s">
        <v>372</v>
      </c>
      <c r="B188" s="34" t="s">
        <v>378</v>
      </c>
      <c r="C188" s="34" t="s">
        <v>289</v>
      </c>
      <c r="D188" s="34" t="s">
        <v>134</v>
      </c>
      <c r="E188" s="34" t="s">
        <v>374</v>
      </c>
      <c r="F188" s="34" t="s">
        <v>316</v>
      </c>
      <c r="G188" s="127" t="s">
        <v>317</v>
      </c>
      <c r="H188" s="79">
        <v>5.1</v>
      </c>
      <c r="I188" s="79">
        <v>5.1</v>
      </c>
      <c r="J188" s="79">
        <v>0</v>
      </c>
      <c r="K188" s="79">
        <v>0</v>
      </c>
      <c r="L188" s="79">
        <v>0</v>
      </c>
      <c r="M188" s="79">
        <v>0</v>
      </c>
      <c r="N188" s="79">
        <v>0</v>
      </c>
      <c r="O188" s="79">
        <v>0</v>
      </c>
      <c r="P188" s="79">
        <v>0</v>
      </c>
      <c r="Q188" s="79">
        <v>0</v>
      </c>
      <c r="R188" s="79">
        <v>0</v>
      </c>
      <c r="S188" s="79">
        <v>0</v>
      </c>
      <c r="T188" s="79">
        <v>0</v>
      </c>
      <c r="U188" s="79">
        <v>0</v>
      </c>
      <c r="V188" s="79">
        <v>0</v>
      </c>
      <c r="W188" s="79">
        <v>0</v>
      </c>
      <c r="X188" s="79">
        <v>0</v>
      </c>
    </row>
    <row r="189" ht="17.25" customHeight="1" spans="1:24">
      <c r="A189" s="150" t="s">
        <v>182</v>
      </c>
      <c r="B189" s="165"/>
      <c r="C189" s="165"/>
      <c r="D189" s="165"/>
      <c r="E189" s="165"/>
      <c r="F189" s="165"/>
      <c r="G189" s="165"/>
      <c r="H189" s="79">
        <v>2298.673768</v>
      </c>
      <c r="I189" s="79">
        <v>2298.673768</v>
      </c>
      <c r="J189" s="79">
        <v>0</v>
      </c>
      <c r="K189" s="79">
        <v>0</v>
      </c>
      <c r="L189" s="79">
        <v>0</v>
      </c>
      <c r="M189" s="79">
        <v>0</v>
      </c>
      <c r="N189" s="79">
        <v>0</v>
      </c>
      <c r="O189" s="79">
        <v>0</v>
      </c>
      <c r="P189" s="79">
        <v>0</v>
      </c>
      <c r="Q189" s="79">
        <v>0</v>
      </c>
      <c r="R189" s="79">
        <v>0</v>
      </c>
      <c r="S189" s="79">
        <v>0</v>
      </c>
      <c r="T189" s="79">
        <v>0</v>
      </c>
      <c r="U189" s="79">
        <v>0</v>
      </c>
      <c r="V189" s="79">
        <v>0</v>
      </c>
      <c r="W189" s="79">
        <v>0</v>
      </c>
      <c r="X189" s="79">
        <v>0</v>
      </c>
    </row>
  </sheetData>
  <mergeCells count="25">
    <mergeCell ref="A2:X2"/>
    <mergeCell ref="A3:G3"/>
    <mergeCell ref="W3:X3"/>
    <mergeCell ref="H4:X4"/>
    <mergeCell ref="I5:N5"/>
    <mergeCell ref="O5:Q5"/>
    <mergeCell ref="S5:X5"/>
    <mergeCell ref="I6:J6"/>
    <mergeCell ref="A189:G189"/>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s>
  <printOptions horizontalCentered="1"/>
  <pageMargins left="0.308333333333333" right="0.308333333333333" top="0.466666666666667" bottom="0.466666666666667" header="0.4" footer="0.4"/>
  <pageSetup paperSize="9" scale="57" orientation="landscape"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249"/>
  <sheetViews>
    <sheetView topLeftCell="C62" workbookViewId="0">
      <selection activeCell="C250" sqref="A1:T537"/>
    </sheetView>
  </sheetViews>
  <sheetFormatPr defaultColWidth="10.6666666666667" defaultRowHeight="27" customHeight="1"/>
  <cols>
    <col min="1" max="1" width="12" style="36" customWidth="1"/>
    <col min="2" max="2" width="15.6666666666667" style="36" customWidth="1"/>
    <col min="3" max="3" width="38.3333333333333" style="36" customWidth="1"/>
    <col min="4" max="4" width="28.8333333333333" style="36" customWidth="1"/>
    <col min="5" max="5" width="13" style="36" customWidth="1"/>
    <col min="6" max="6" width="20.6666666666667" style="36" customWidth="1"/>
    <col min="7" max="7" width="11.5" style="36" customWidth="1"/>
    <col min="8" max="8" width="20.6666666666667" style="36" customWidth="1"/>
    <col min="9" max="12" width="18.5" style="36" customWidth="1"/>
    <col min="13" max="13" width="14.3333333333333" style="36" customWidth="1"/>
    <col min="14" max="14" width="13" style="36" customWidth="1"/>
    <col min="15" max="15" width="10.6666666666667" style="36" customWidth="1"/>
    <col min="16" max="16" width="12" style="36" customWidth="1"/>
    <col min="17" max="18" width="13.8333333333333" style="36" customWidth="1"/>
    <col min="19" max="19" width="13.6666666666667" style="36" customWidth="1"/>
    <col min="20" max="20" width="12" style="36" customWidth="1"/>
    <col min="21" max="16384" width="10.6666666666667" style="36" customWidth="1"/>
  </cols>
  <sheetData>
    <row r="1" customHeight="1" spans="2:20">
      <c r="B1" s="136"/>
      <c r="E1" s="137"/>
      <c r="F1" s="137"/>
      <c r="G1" s="137"/>
      <c r="H1" s="137"/>
      <c r="I1" s="37"/>
      <c r="J1" s="37"/>
      <c r="K1" s="37"/>
      <c r="L1" s="37"/>
      <c r="M1" s="37"/>
      <c r="N1" s="37"/>
      <c r="R1" s="136"/>
      <c r="T1" s="3" t="s">
        <v>381</v>
      </c>
    </row>
    <row r="2" customHeight="1" spans="1:20">
      <c r="A2" s="6" t="s">
        <v>382</v>
      </c>
      <c r="B2" s="6"/>
      <c r="C2" s="6"/>
      <c r="D2" s="6"/>
      <c r="E2" s="6"/>
      <c r="F2" s="6"/>
      <c r="G2" s="6"/>
      <c r="H2" s="6"/>
      <c r="I2" s="6"/>
      <c r="J2" s="6"/>
      <c r="K2" s="6"/>
      <c r="L2" s="6"/>
      <c r="M2" s="6"/>
      <c r="N2" s="6"/>
      <c r="O2" s="6"/>
      <c r="P2" s="6"/>
      <c r="Q2" s="6"/>
      <c r="R2" s="6"/>
      <c r="S2" s="6"/>
      <c r="T2" s="6"/>
    </row>
    <row r="3" customHeight="1" spans="1:20">
      <c r="A3" s="116" t="s">
        <v>2</v>
      </c>
      <c r="B3" s="138"/>
      <c r="C3" s="138"/>
      <c r="D3" s="138"/>
      <c r="E3" s="138"/>
      <c r="F3" s="138"/>
      <c r="G3" s="138"/>
      <c r="H3" s="138"/>
      <c r="I3" s="97"/>
      <c r="J3" s="97"/>
      <c r="K3" s="97"/>
      <c r="L3" s="97"/>
      <c r="M3" s="97"/>
      <c r="N3" s="97"/>
      <c r="R3" s="136"/>
      <c r="S3" s="106" t="s">
        <v>229</v>
      </c>
      <c r="T3" s="107"/>
    </row>
    <row r="4" customHeight="1" spans="1:20">
      <c r="A4" s="9" t="s">
        <v>383</v>
      </c>
      <c r="B4" s="8" t="s">
        <v>239</v>
      </c>
      <c r="C4" s="9" t="s">
        <v>240</v>
      </c>
      <c r="D4" s="9" t="s">
        <v>238</v>
      </c>
      <c r="E4" s="8" t="s">
        <v>241</v>
      </c>
      <c r="F4" s="8" t="s">
        <v>242</v>
      </c>
      <c r="G4" s="8" t="s">
        <v>384</v>
      </c>
      <c r="H4" s="8" t="s">
        <v>385</v>
      </c>
      <c r="I4" s="125" t="s">
        <v>54</v>
      </c>
      <c r="J4" s="120" t="s">
        <v>386</v>
      </c>
      <c r="K4" s="121"/>
      <c r="L4" s="121"/>
      <c r="M4" s="122"/>
      <c r="N4" s="8" t="s">
        <v>60</v>
      </c>
      <c r="O4" s="120" t="s">
        <v>61</v>
      </c>
      <c r="P4" s="121"/>
      <c r="Q4" s="121"/>
      <c r="R4" s="121"/>
      <c r="S4" s="121"/>
      <c r="T4" s="122"/>
    </row>
    <row r="5" customHeight="1" spans="1:20">
      <c r="A5" s="139"/>
      <c r="B5" s="140"/>
      <c r="C5" s="139"/>
      <c r="D5" s="139"/>
      <c r="E5" s="69"/>
      <c r="F5" s="69"/>
      <c r="G5" s="69"/>
      <c r="H5" s="69"/>
      <c r="I5" s="140"/>
      <c r="J5" s="146" t="s">
        <v>56</v>
      </c>
      <c r="K5" s="8" t="s">
        <v>57</v>
      </c>
      <c r="L5" s="8" t="s">
        <v>58</v>
      </c>
      <c r="M5" s="8" t="s">
        <v>59</v>
      </c>
      <c r="N5" s="69"/>
      <c r="O5" s="8" t="s">
        <v>56</v>
      </c>
      <c r="P5" s="8" t="s">
        <v>62</v>
      </c>
      <c r="Q5" s="8" t="s">
        <v>256</v>
      </c>
      <c r="R5" s="8" t="s">
        <v>64</v>
      </c>
      <c r="S5" s="8" t="s">
        <v>65</v>
      </c>
      <c r="T5" s="8" t="s">
        <v>66</v>
      </c>
    </row>
    <row r="6" customHeight="1" spans="1:20">
      <c r="A6" s="98"/>
      <c r="B6" s="98"/>
      <c r="C6" s="98"/>
      <c r="D6" s="98"/>
      <c r="E6" s="98"/>
      <c r="F6" s="98"/>
      <c r="G6" s="98"/>
      <c r="H6" s="98"/>
      <c r="I6" s="98"/>
      <c r="J6" s="147" t="s">
        <v>56</v>
      </c>
      <c r="K6" s="98"/>
      <c r="L6" s="98"/>
      <c r="M6" s="98"/>
      <c r="N6" s="98"/>
      <c r="O6" s="98"/>
      <c r="P6" s="98"/>
      <c r="Q6" s="98"/>
      <c r="R6" s="98"/>
      <c r="S6" s="98"/>
      <c r="T6" s="98"/>
    </row>
    <row r="7" customHeight="1" spans="1:20">
      <c r="A7" s="141">
        <v>1</v>
      </c>
      <c r="B7" s="141">
        <v>2</v>
      </c>
      <c r="C7" s="141">
        <v>3</v>
      </c>
      <c r="D7" s="141">
        <v>4</v>
      </c>
      <c r="E7" s="141">
        <v>5</v>
      </c>
      <c r="F7" s="141">
        <v>6</v>
      </c>
      <c r="G7" s="141">
        <v>7</v>
      </c>
      <c r="H7" s="141">
        <v>8</v>
      </c>
      <c r="I7" s="148">
        <v>9</v>
      </c>
      <c r="J7" s="148">
        <v>10</v>
      </c>
      <c r="K7" s="148">
        <v>11</v>
      </c>
      <c r="L7" s="149">
        <v>12</v>
      </c>
      <c r="M7" s="149">
        <v>13</v>
      </c>
      <c r="N7" s="149">
        <v>14</v>
      </c>
      <c r="O7" s="149">
        <v>15</v>
      </c>
      <c r="P7" s="149">
        <v>16</v>
      </c>
      <c r="Q7" s="149">
        <v>17</v>
      </c>
      <c r="R7" s="149">
        <v>18</v>
      </c>
      <c r="S7" s="149">
        <v>19</v>
      </c>
      <c r="T7" s="148">
        <v>20</v>
      </c>
    </row>
    <row r="8" customHeight="1" spans="1:20">
      <c r="A8" s="142"/>
      <c r="B8" s="142"/>
      <c r="C8" s="34" t="s">
        <v>387</v>
      </c>
      <c r="D8" s="142"/>
      <c r="E8" s="142"/>
      <c r="F8" s="142"/>
      <c r="G8" s="142"/>
      <c r="H8" s="143"/>
      <c r="I8" s="79">
        <v>10</v>
      </c>
      <c r="J8" s="79">
        <v>10</v>
      </c>
      <c r="K8" s="79">
        <v>10</v>
      </c>
      <c r="L8" s="79">
        <v>0</v>
      </c>
      <c r="M8" s="79">
        <v>0</v>
      </c>
      <c r="N8" s="79">
        <v>0</v>
      </c>
      <c r="O8" s="79">
        <v>0</v>
      </c>
      <c r="P8" s="79">
        <v>0</v>
      </c>
      <c r="Q8" s="79">
        <v>0</v>
      </c>
      <c r="R8" s="79">
        <v>0</v>
      </c>
      <c r="S8" s="79">
        <v>0</v>
      </c>
      <c r="T8" s="79">
        <v>0</v>
      </c>
    </row>
    <row r="9" customHeight="1" spans="1:20">
      <c r="A9" s="144" t="s">
        <v>388</v>
      </c>
      <c r="B9" s="144" t="s">
        <v>389</v>
      </c>
      <c r="C9" s="31" t="s">
        <v>387</v>
      </c>
      <c r="D9" s="144" t="s">
        <v>69</v>
      </c>
      <c r="E9" s="144" t="s">
        <v>146</v>
      </c>
      <c r="F9" s="144" t="s">
        <v>390</v>
      </c>
      <c r="G9" s="144" t="s">
        <v>391</v>
      </c>
      <c r="H9" s="145" t="s">
        <v>392</v>
      </c>
      <c r="I9" s="79">
        <v>10</v>
      </c>
      <c r="J9" s="79">
        <v>10</v>
      </c>
      <c r="K9" s="79">
        <v>10</v>
      </c>
      <c r="L9" s="79">
        <v>0</v>
      </c>
      <c r="M9" s="79">
        <v>0</v>
      </c>
      <c r="N9" s="79">
        <v>0</v>
      </c>
      <c r="O9" s="79">
        <v>0</v>
      </c>
      <c r="P9" s="79">
        <v>0</v>
      </c>
      <c r="Q9" s="79">
        <v>0</v>
      </c>
      <c r="R9" s="79">
        <v>0</v>
      </c>
      <c r="S9" s="79">
        <v>0</v>
      </c>
      <c r="T9" s="79">
        <v>0</v>
      </c>
    </row>
    <row r="10" customHeight="1" spans="1:20">
      <c r="A10" s="104"/>
      <c r="B10" s="104"/>
      <c r="C10" s="34" t="s">
        <v>393</v>
      </c>
      <c r="D10" s="104"/>
      <c r="E10" s="104"/>
      <c r="F10" s="104"/>
      <c r="G10" s="104"/>
      <c r="H10" s="105"/>
      <c r="I10" s="79">
        <v>2720</v>
      </c>
      <c r="J10" s="79">
        <v>2720</v>
      </c>
      <c r="K10" s="79">
        <v>0</v>
      </c>
      <c r="L10" s="79">
        <v>2720</v>
      </c>
      <c r="M10" s="79">
        <v>0</v>
      </c>
      <c r="N10" s="79">
        <v>0</v>
      </c>
      <c r="O10" s="79">
        <v>0</v>
      </c>
      <c r="P10" s="79">
        <v>0</v>
      </c>
      <c r="Q10" s="79">
        <v>0</v>
      </c>
      <c r="R10" s="79">
        <v>0</v>
      </c>
      <c r="S10" s="79">
        <v>0</v>
      </c>
      <c r="T10" s="79">
        <v>0</v>
      </c>
    </row>
    <row r="11" customHeight="1" spans="1:20">
      <c r="A11" s="144" t="s">
        <v>388</v>
      </c>
      <c r="B11" s="144" t="s">
        <v>394</v>
      </c>
      <c r="C11" s="31" t="s">
        <v>393</v>
      </c>
      <c r="D11" s="144" t="s">
        <v>69</v>
      </c>
      <c r="E11" s="144" t="s">
        <v>158</v>
      </c>
      <c r="F11" s="144" t="s">
        <v>395</v>
      </c>
      <c r="G11" s="144" t="s">
        <v>396</v>
      </c>
      <c r="H11" s="145" t="s">
        <v>397</v>
      </c>
      <c r="I11" s="79">
        <v>2720</v>
      </c>
      <c r="J11" s="79">
        <v>2720</v>
      </c>
      <c r="K11" s="79">
        <v>0</v>
      </c>
      <c r="L11" s="79">
        <v>2720</v>
      </c>
      <c r="M11" s="79">
        <v>0</v>
      </c>
      <c r="N11" s="79">
        <v>0</v>
      </c>
      <c r="O11" s="79">
        <v>0</v>
      </c>
      <c r="P11" s="79">
        <v>0</v>
      </c>
      <c r="Q11" s="79">
        <v>0</v>
      </c>
      <c r="R11" s="79">
        <v>0</v>
      </c>
      <c r="S11" s="79">
        <v>0</v>
      </c>
      <c r="T11" s="79">
        <v>0</v>
      </c>
    </row>
    <row r="12" customHeight="1" spans="1:20">
      <c r="A12" s="104"/>
      <c r="B12" s="104"/>
      <c r="C12" s="34" t="s">
        <v>398</v>
      </c>
      <c r="D12" s="104"/>
      <c r="E12" s="104"/>
      <c r="F12" s="104"/>
      <c r="G12" s="104"/>
      <c r="H12" s="105"/>
      <c r="I12" s="79">
        <v>80</v>
      </c>
      <c r="J12" s="79">
        <v>80</v>
      </c>
      <c r="K12" s="79">
        <v>0</v>
      </c>
      <c r="L12" s="79">
        <v>80</v>
      </c>
      <c r="M12" s="79">
        <v>0</v>
      </c>
      <c r="N12" s="79">
        <v>0</v>
      </c>
      <c r="O12" s="79">
        <v>0</v>
      </c>
      <c r="P12" s="79">
        <v>0</v>
      </c>
      <c r="Q12" s="79">
        <v>0</v>
      </c>
      <c r="R12" s="79">
        <v>0</v>
      </c>
      <c r="S12" s="79">
        <v>0</v>
      </c>
      <c r="T12" s="79">
        <v>0</v>
      </c>
    </row>
    <row r="13" customHeight="1" spans="1:20">
      <c r="A13" s="144" t="s">
        <v>388</v>
      </c>
      <c r="B13" s="144" t="s">
        <v>399</v>
      </c>
      <c r="C13" s="31" t="s">
        <v>398</v>
      </c>
      <c r="D13" s="144" t="s">
        <v>69</v>
      </c>
      <c r="E13" s="144" t="s">
        <v>158</v>
      </c>
      <c r="F13" s="144" t="s">
        <v>395</v>
      </c>
      <c r="G13" s="144" t="s">
        <v>396</v>
      </c>
      <c r="H13" s="145" t="s">
        <v>397</v>
      </c>
      <c r="I13" s="79">
        <v>80</v>
      </c>
      <c r="J13" s="79">
        <v>80</v>
      </c>
      <c r="K13" s="79">
        <v>0</v>
      </c>
      <c r="L13" s="79">
        <v>80</v>
      </c>
      <c r="M13" s="79">
        <v>0</v>
      </c>
      <c r="N13" s="79">
        <v>0</v>
      </c>
      <c r="O13" s="79">
        <v>0</v>
      </c>
      <c r="P13" s="79">
        <v>0</v>
      </c>
      <c r="Q13" s="79">
        <v>0</v>
      </c>
      <c r="R13" s="79">
        <v>0</v>
      </c>
      <c r="S13" s="79">
        <v>0</v>
      </c>
      <c r="T13" s="79">
        <v>0</v>
      </c>
    </row>
    <row r="14" customHeight="1" spans="1:20">
      <c r="A14" s="104"/>
      <c r="B14" s="104"/>
      <c r="C14" s="34" t="s">
        <v>400</v>
      </c>
      <c r="D14" s="104"/>
      <c r="E14" s="104"/>
      <c r="F14" s="104"/>
      <c r="G14" s="104"/>
      <c r="H14" s="105"/>
      <c r="I14" s="79">
        <v>200</v>
      </c>
      <c r="J14" s="79">
        <v>200</v>
      </c>
      <c r="K14" s="79">
        <v>200</v>
      </c>
      <c r="L14" s="79">
        <v>0</v>
      </c>
      <c r="M14" s="79">
        <v>0</v>
      </c>
      <c r="N14" s="79">
        <v>0</v>
      </c>
      <c r="O14" s="79">
        <v>0</v>
      </c>
      <c r="P14" s="79">
        <v>0</v>
      </c>
      <c r="Q14" s="79">
        <v>0</v>
      </c>
      <c r="R14" s="79">
        <v>0</v>
      </c>
      <c r="S14" s="79">
        <v>0</v>
      </c>
      <c r="T14" s="79">
        <v>0</v>
      </c>
    </row>
    <row r="15" customHeight="1" spans="1:20">
      <c r="A15" s="144" t="s">
        <v>388</v>
      </c>
      <c r="B15" s="144" t="s">
        <v>401</v>
      </c>
      <c r="C15" s="31" t="s">
        <v>400</v>
      </c>
      <c r="D15" s="144" t="s">
        <v>69</v>
      </c>
      <c r="E15" s="144" t="s">
        <v>146</v>
      </c>
      <c r="F15" s="144" t="s">
        <v>390</v>
      </c>
      <c r="G15" s="144" t="s">
        <v>402</v>
      </c>
      <c r="H15" s="145" t="s">
        <v>403</v>
      </c>
      <c r="I15" s="79">
        <v>200</v>
      </c>
      <c r="J15" s="79">
        <v>200</v>
      </c>
      <c r="K15" s="79">
        <v>200</v>
      </c>
      <c r="L15" s="79">
        <v>0</v>
      </c>
      <c r="M15" s="79">
        <v>0</v>
      </c>
      <c r="N15" s="79">
        <v>0</v>
      </c>
      <c r="O15" s="79">
        <v>0</v>
      </c>
      <c r="P15" s="79">
        <v>0</v>
      </c>
      <c r="Q15" s="79">
        <v>0</v>
      </c>
      <c r="R15" s="79">
        <v>0</v>
      </c>
      <c r="S15" s="79">
        <v>0</v>
      </c>
      <c r="T15" s="79">
        <v>0</v>
      </c>
    </row>
    <row r="16" customHeight="1" spans="1:20">
      <c r="A16" s="104"/>
      <c r="B16" s="104"/>
      <c r="C16" s="34" t="s">
        <v>404</v>
      </c>
      <c r="D16" s="104"/>
      <c r="E16" s="104"/>
      <c r="F16" s="104"/>
      <c r="G16" s="104"/>
      <c r="H16" s="105"/>
      <c r="I16" s="79">
        <v>50</v>
      </c>
      <c r="J16" s="79">
        <v>50</v>
      </c>
      <c r="K16" s="79">
        <v>50</v>
      </c>
      <c r="L16" s="79">
        <v>0</v>
      </c>
      <c r="M16" s="79">
        <v>0</v>
      </c>
      <c r="N16" s="79">
        <v>0</v>
      </c>
      <c r="O16" s="79">
        <v>0</v>
      </c>
      <c r="P16" s="79">
        <v>0</v>
      </c>
      <c r="Q16" s="79">
        <v>0</v>
      </c>
      <c r="R16" s="79">
        <v>0</v>
      </c>
      <c r="S16" s="79">
        <v>0</v>
      </c>
      <c r="T16" s="79">
        <v>0</v>
      </c>
    </row>
    <row r="17" customHeight="1" spans="1:20">
      <c r="A17" s="144" t="s">
        <v>388</v>
      </c>
      <c r="B17" s="144" t="s">
        <v>405</v>
      </c>
      <c r="C17" s="31" t="s">
        <v>404</v>
      </c>
      <c r="D17" s="144" t="s">
        <v>69</v>
      </c>
      <c r="E17" s="144" t="s">
        <v>146</v>
      </c>
      <c r="F17" s="144" t="s">
        <v>390</v>
      </c>
      <c r="G17" s="144" t="s">
        <v>402</v>
      </c>
      <c r="H17" s="145" t="s">
        <v>403</v>
      </c>
      <c r="I17" s="79">
        <v>50</v>
      </c>
      <c r="J17" s="79">
        <v>50</v>
      </c>
      <c r="K17" s="79">
        <v>50</v>
      </c>
      <c r="L17" s="79">
        <v>0</v>
      </c>
      <c r="M17" s="79">
        <v>0</v>
      </c>
      <c r="N17" s="79">
        <v>0</v>
      </c>
      <c r="O17" s="79">
        <v>0</v>
      </c>
      <c r="P17" s="79">
        <v>0</v>
      </c>
      <c r="Q17" s="79">
        <v>0</v>
      </c>
      <c r="R17" s="79">
        <v>0</v>
      </c>
      <c r="S17" s="79">
        <v>0</v>
      </c>
      <c r="T17" s="79">
        <v>0</v>
      </c>
    </row>
    <row r="18" customHeight="1" spans="1:20">
      <c r="A18" s="104"/>
      <c r="B18" s="104"/>
      <c r="C18" s="34" t="s">
        <v>406</v>
      </c>
      <c r="D18" s="104"/>
      <c r="E18" s="104"/>
      <c r="F18" s="104"/>
      <c r="G18" s="104"/>
      <c r="H18" s="105"/>
      <c r="I18" s="79">
        <v>28</v>
      </c>
      <c r="J18" s="79">
        <v>28</v>
      </c>
      <c r="K18" s="79">
        <v>28</v>
      </c>
      <c r="L18" s="79">
        <v>0</v>
      </c>
      <c r="M18" s="79">
        <v>0</v>
      </c>
      <c r="N18" s="79">
        <v>0</v>
      </c>
      <c r="O18" s="79">
        <v>0</v>
      </c>
      <c r="P18" s="79">
        <v>0</v>
      </c>
      <c r="Q18" s="79">
        <v>0</v>
      </c>
      <c r="R18" s="79">
        <v>0</v>
      </c>
      <c r="S18" s="79">
        <v>0</v>
      </c>
      <c r="T18" s="79">
        <v>0</v>
      </c>
    </row>
    <row r="19" customHeight="1" spans="1:20">
      <c r="A19" s="144" t="s">
        <v>388</v>
      </c>
      <c r="B19" s="144" t="s">
        <v>407</v>
      </c>
      <c r="C19" s="31" t="s">
        <v>406</v>
      </c>
      <c r="D19" s="144" t="s">
        <v>69</v>
      </c>
      <c r="E19" s="144" t="s">
        <v>146</v>
      </c>
      <c r="F19" s="144" t="s">
        <v>390</v>
      </c>
      <c r="G19" s="144" t="s">
        <v>290</v>
      </c>
      <c r="H19" s="145" t="s">
        <v>291</v>
      </c>
      <c r="I19" s="79">
        <v>2.5</v>
      </c>
      <c r="J19" s="79">
        <v>2.5</v>
      </c>
      <c r="K19" s="79">
        <v>2.5</v>
      </c>
      <c r="L19" s="79">
        <v>0</v>
      </c>
      <c r="M19" s="79">
        <v>0</v>
      </c>
      <c r="N19" s="79">
        <v>0</v>
      </c>
      <c r="O19" s="79">
        <v>0</v>
      </c>
      <c r="P19" s="79">
        <v>0</v>
      </c>
      <c r="Q19" s="79">
        <v>0</v>
      </c>
      <c r="R19" s="79">
        <v>0</v>
      </c>
      <c r="S19" s="79">
        <v>0</v>
      </c>
      <c r="T19" s="79">
        <v>0</v>
      </c>
    </row>
    <row r="20" customHeight="1" spans="1:20">
      <c r="A20" s="144" t="s">
        <v>388</v>
      </c>
      <c r="B20" s="144" t="s">
        <v>407</v>
      </c>
      <c r="C20" s="31" t="s">
        <v>406</v>
      </c>
      <c r="D20" s="144" t="s">
        <v>69</v>
      </c>
      <c r="E20" s="144" t="s">
        <v>146</v>
      </c>
      <c r="F20" s="144" t="s">
        <v>390</v>
      </c>
      <c r="G20" s="144" t="s">
        <v>304</v>
      </c>
      <c r="H20" s="145" t="s">
        <v>305</v>
      </c>
      <c r="I20" s="79">
        <v>2.14</v>
      </c>
      <c r="J20" s="79">
        <v>2.14</v>
      </c>
      <c r="K20" s="79">
        <v>2.14</v>
      </c>
      <c r="L20" s="79">
        <v>0</v>
      </c>
      <c r="M20" s="79">
        <v>0</v>
      </c>
      <c r="N20" s="79">
        <v>0</v>
      </c>
      <c r="O20" s="79">
        <v>0</v>
      </c>
      <c r="P20" s="79">
        <v>0</v>
      </c>
      <c r="Q20" s="79">
        <v>0</v>
      </c>
      <c r="R20" s="79">
        <v>0</v>
      </c>
      <c r="S20" s="79">
        <v>0</v>
      </c>
      <c r="T20" s="79">
        <v>0</v>
      </c>
    </row>
    <row r="21" customHeight="1" spans="1:20">
      <c r="A21" s="144" t="s">
        <v>388</v>
      </c>
      <c r="B21" s="144" t="s">
        <v>407</v>
      </c>
      <c r="C21" s="31" t="s">
        <v>406</v>
      </c>
      <c r="D21" s="144" t="s">
        <v>69</v>
      </c>
      <c r="E21" s="144" t="s">
        <v>146</v>
      </c>
      <c r="F21" s="144" t="s">
        <v>390</v>
      </c>
      <c r="G21" s="144" t="s">
        <v>311</v>
      </c>
      <c r="H21" s="145" t="s">
        <v>312</v>
      </c>
      <c r="I21" s="79">
        <v>9.36</v>
      </c>
      <c r="J21" s="79">
        <v>9.36</v>
      </c>
      <c r="K21" s="79">
        <v>9.36</v>
      </c>
      <c r="L21" s="79">
        <v>0</v>
      </c>
      <c r="M21" s="79">
        <v>0</v>
      </c>
      <c r="N21" s="79">
        <v>0</v>
      </c>
      <c r="O21" s="79">
        <v>0</v>
      </c>
      <c r="P21" s="79">
        <v>0</v>
      </c>
      <c r="Q21" s="79">
        <v>0</v>
      </c>
      <c r="R21" s="79">
        <v>0</v>
      </c>
      <c r="S21" s="79">
        <v>0</v>
      </c>
      <c r="T21" s="79">
        <v>0</v>
      </c>
    </row>
    <row r="22" customHeight="1" spans="1:20">
      <c r="A22" s="144" t="s">
        <v>388</v>
      </c>
      <c r="B22" s="144" t="s">
        <v>407</v>
      </c>
      <c r="C22" s="31" t="s">
        <v>406</v>
      </c>
      <c r="D22" s="144" t="s">
        <v>69</v>
      </c>
      <c r="E22" s="144" t="s">
        <v>146</v>
      </c>
      <c r="F22" s="144" t="s">
        <v>390</v>
      </c>
      <c r="G22" s="144" t="s">
        <v>402</v>
      </c>
      <c r="H22" s="145" t="s">
        <v>403</v>
      </c>
      <c r="I22" s="79">
        <v>14</v>
      </c>
      <c r="J22" s="79">
        <v>14</v>
      </c>
      <c r="K22" s="79">
        <v>14</v>
      </c>
      <c r="L22" s="79">
        <v>0</v>
      </c>
      <c r="M22" s="79">
        <v>0</v>
      </c>
      <c r="N22" s="79">
        <v>0</v>
      </c>
      <c r="O22" s="79">
        <v>0</v>
      </c>
      <c r="P22" s="79">
        <v>0</v>
      </c>
      <c r="Q22" s="79">
        <v>0</v>
      </c>
      <c r="R22" s="79">
        <v>0</v>
      </c>
      <c r="S22" s="79">
        <v>0</v>
      </c>
      <c r="T22" s="79">
        <v>0</v>
      </c>
    </row>
    <row r="23" customHeight="1" spans="1:20">
      <c r="A23" s="104"/>
      <c r="B23" s="104"/>
      <c r="C23" s="34" t="s">
        <v>408</v>
      </c>
      <c r="D23" s="104"/>
      <c r="E23" s="104"/>
      <c r="F23" s="104"/>
      <c r="G23" s="104"/>
      <c r="H23" s="105"/>
      <c r="I23" s="79">
        <v>300</v>
      </c>
      <c r="J23" s="79">
        <v>300</v>
      </c>
      <c r="K23" s="79">
        <v>0</v>
      </c>
      <c r="L23" s="79">
        <v>300</v>
      </c>
      <c r="M23" s="79">
        <v>0</v>
      </c>
      <c r="N23" s="79">
        <v>0</v>
      </c>
      <c r="O23" s="79">
        <v>0</v>
      </c>
      <c r="P23" s="79">
        <v>0</v>
      </c>
      <c r="Q23" s="79">
        <v>0</v>
      </c>
      <c r="R23" s="79">
        <v>0</v>
      </c>
      <c r="S23" s="79">
        <v>0</v>
      </c>
      <c r="T23" s="79">
        <v>0</v>
      </c>
    </row>
    <row r="24" customHeight="1" spans="1:20">
      <c r="A24" s="144" t="s">
        <v>388</v>
      </c>
      <c r="B24" s="144" t="s">
        <v>409</v>
      </c>
      <c r="C24" s="31" t="s">
        <v>408</v>
      </c>
      <c r="D24" s="144" t="s">
        <v>69</v>
      </c>
      <c r="E24" s="144" t="s">
        <v>158</v>
      </c>
      <c r="F24" s="144" t="s">
        <v>395</v>
      </c>
      <c r="G24" s="144" t="s">
        <v>396</v>
      </c>
      <c r="H24" s="145" t="s">
        <v>397</v>
      </c>
      <c r="I24" s="79">
        <v>300</v>
      </c>
      <c r="J24" s="79">
        <v>300</v>
      </c>
      <c r="K24" s="79">
        <v>0</v>
      </c>
      <c r="L24" s="79">
        <v>300</v>
      </c>
      <c r="M24" s="79">
        <v>0</v>
      </c>
      <c r="N24" s="79">
        <v>0</v>
      </c>
      <c r="O24" s="79">
        <v>0</v>
      </c>
      <c r="P24" s="79">
        <v>0</v>
      </c>
      <c r="Q24" s="79">
        <v>0</v>
      </c>
      <c r="R24" s="79">
        <v>0</v>
      </c>
      <c r="S24" s="79">
        <v>0</v>
      </c>
      <c r="T24" s="79">
        <v>0</v>
      </c>
    </row>
    <row r="25" customHeight="1" spans="1:20">
      <c r="A25" s="104"/>
      <c r="B25" s="104"/>
      <c r="C25" s="34" t="s">
        <v>410</v>
      </c>
      <c r="D25" s="104"/>
      <c r="E25" s="104"/>
      <c r="F25" s="104"/>
      <c r="G25" s="104"/>
      <c r="H25" s="105"/>
      <c r="I25" s="79">
        <v>47</v>
      </c>
      <c r="J25" s="79">
        <v>47</v>
      </c>
      <c r="K25" s="79">
        <v>47</v>
      </c>
      <c r="L25" s="79">
        <v>0</v>
      </c>
      <c r="M25" s="79">
        <v>0</v>
      </c>
      <c r="N25" s="79">
        <v>0</v>
      </c>
      <c r="O25" s="79">
        <v>0</v>
      </c>
      <c r="P25" s="79">
        <v>0</v>
      </c>
      <c r="Q25" s="79">
        <v>0</v>
      </c>
      <c r="R25" s="79">
        <v>0</v>
      </c>
      <c r="S25" s="79">
        <v>0</v>
      </c>
      <c r="T25" s="79">
        <v>0</v>
      </c>
    </row>
    <row r="26" customHeight="1" spans="1:20">
      <c r="A26" s="144" t="s">
        <v>388</v>
      </c>
      <c r="B26" s="144" t="s">
        <v>411</v>
      </c>
      <c r="C26" s="31" t="s">
        <v>410</v>
      </c>
      <c r="D26" s="144" t="s">
        <v>69</v>
      </c>
      <c r="E26" s="144" t="s">
        <v>146</v>
      </c>
      <c r="F26" s="144" t="s">
        <v>390</v>
      </c>
      <c r="G26" s="144" t="s">
        <v>402</v>
      </c>
      <c r="H26" s="145" t="s">
        <v>403</v>
      </c>
      <c r="I26" s="79">
        <v>47</v>
      </c>
      <c r="J26" s="79">
        <v>47</v>
      </c>
      <c r="K26" s="79">
        <v>47</v>
      </c>
      <c r="L26" s="79">
        <v>0</v>
      </c>
      <c r="M26" s="79">
        <v>0</v>
      </c>
      <c r="N26" s="79">
        <v>0</v>
      </c>
      <c r="O26" s="79">
        <v>0</v>
      </c>
      <c r="P26" s="79">
        <v>0</v>
      </c>
      <c r="Q26" s="79">
        <v>0</v>
      </c>
      <c r="R26" s="79">
        <v>0</v>
      </c>
      <c r="S26" s="79">
        <v>0</v>
      </c>
      <c r="T26" s="79">
        <v>0</v>
      </c>
    </row>
    <row r="27" customHeight="1" spans="1:20">
      <c r="A27" s="104"/>
      <c r="B27" s="104"/>
      <c r="C27" s="34" t="s">
        <v>412</v>
      </c>
      <c r="D27" s="104"/>
      <c r="E27" s="104"/>
      <c r="F27" s="104"/>
      <c r="G27" s="104"/>
      <c r="H27" s="105"/>
      <c r="I27" s="79">
        <v>100</v>
      </c>
      <c r="J27" s="79">
        <v>100</v>
      </c>
      <c r="K27" s="79">
        <v>100</v>
      </c>
      <c r="L27" s="79">
        <v>0</v>
      </c>
      <c r="M27" s="79">
        <v>0</v>
      </c>
      <c r="N27" s="79">
        <v>0</v>
      </c>
      <c r="O27" s="79">
        <v>0</v>
      </c>
      <c r="P27" s="79">
        <v>0</v>
      </c>
      <c r="Q27" s="79">
        <v>0</v>
      </c>
      <c r="R27" s="79">
        <v>0</v>
      </c>
      <c r="S27" s="79">
        <v>0</v>
      </c>
      <c r="T27" s="79">
        <v>0</v>
      </c>
    </row>
    <row r="28" customHeight="1" spans="1:20">
      <c r="A28" s="144" t="s">
        <v>388</v>
      </c>
      <c r="B28" s="144" t="s">
        <v>413</v>
      </c>
      <c r="C28" s="31" t="s">
        <v>412</v>
      </c>
      <c r="D28" s="144" t="s">
        <v>69</v>
      </c>
      <c r="E28" s="144" t="s">
        <v>146</v>
      </c>
      <c r="F28" s="144" t="s">
        <v>390</v>
      </c>
      <c r="G28" s="144" t="s">
        <v>414</v>
      </c>
      <c r="H28" s="145" t="s">
        <v>415</v>
      </c>
      <c r="I28" s="79">
        <v>100</v>
      </c>
      <c r="J28" s="79">
        <v>100</v>
      </c>
      <c r="K28" s="79">
        <v>100</v>
      </c>
      <c r="L28" s="79">
        <v>0</v>
      </c>
      <c r="M28" s="79">
        <v>0</v>
      </c>
      <c r="N28" s="79">
        <v>0</v>
      </c>
      <c r="O28" s="79">
        <v>0</v>
      </c>
      <c r="P28" s="79">
        <v>0</v>
      </c>
      <c r="Q28" s="79">
        <v>0</v>
      </c>
      <c r="R28" s="79">
        <v>0</v>
      </c>
      <c r="S28" s="79">
        <v>0</v>
      </c>
      <c r="T28" s="79">
        <v>0</v>
      </c>
    </row>
    <row r="29" customHeight="1" spans="1:20">
      <c r="A29" s="104"/>
      <c r="B29" s="104"/>
      <c r="C29" s="34" t="s">
        <v>416</v>
      </c>
      <c r="D29" s="104"/>
      <c r="E29" s="104"/>
      <c r="F29" s="104"/>
      <c r="G29" s="104"/>
      <c r="H29" s="105"/>
      <c r="I29" s="79">
        <v>900</v>
      </c>
      <c r="J29" s="79">
        <v>900</v>
      </c>
      <c r="K29" s="79">
        <v>0</v>
      </c>
      <c r="L29" s="79">
        <v>900</v>
      </c>
      <c r="M29" s="79">
        <v>0</v>
      </c>
      <c r="N29" s="79">
        <v>0</v>
      </c>
      <c r="O29" s="79">
        <v>0</v>
      </c>
      <c r="P29" s="79">
        <v>0</v>
      </c>
      <c r="Q29" s="79">
        <v>0</v>
      </c>
      <c r="R29" s="79">
        <v>0</v>
      </c>
      <c r="S29" s="79">
        <v>0</v>
      </c>
      <c r="T29" s="79">
        <v>0</v>
      </c>
    </row>
    <row r="30" customHeight="1" spans="1:20">
      <c r="A30" s="144" t="s">
        <v>388</v>
      </c>
      <c r="B30" s="144" t="s">
        <v>417</v>
      </c>
      <c r="C30" s="31" t="s">
        <v>416</v>
      </c>
      <c r="D30" s="144" t="s">
        <v>69</v>
      </c>
      <c r="E30" s="144" t="s">
        <v>158</v>
      </c>
      <c r="F30" s="144" t="s">
        <v>395</v>
      </c>
      <c r="G30" s="144" t="s">
        <v>396</v>
      </c>
      <c r="H30" s="145" t="s">
        <v>397</v>
      </c>
      <c r="I30" s="79">
        <v>900</v>
      </c>
      <c r="J30" s="79">
        <v>900</v>
      </c>
      <c r="K30" s="79">
        <v>0</v>
      </c>
      <c r="L30" s="79">
        <v>900</v>
      </c>
      <c r="M30" s="79">
        <v>0</v>
      </c>
      <c r="N30" s="79">
        <v>0</v>
      </c>
      <c r="O30" s="79">
        <v>0</v>
      </c>
      <c r="P30" s="79">
        <v>0</v>
      </c>
      <c r="Q30" s="79">
        <v>0</v>
      </c>
      <c r="R30" s="79">
        <v>0</v>
      </c>
      <c r="S30" s="79">
        <v>0</v>
      </c>
      <c r="T30" s="79">
        <v>0</v>
      </c>
    </row>
    <row r="31" customHeight="1" spans="1:20">
      <c r="A31" s="104"/>
      <c r="B31" s="104"/>
      <c r="C31" s="34" t="s">
        <v>418</v>
      </c>
      <c r="D31" s="104"/>
      <c r="E31" s="104"/>
      <c r="F31" s="104"/>
      <c r="G31" s="104"/>
      <c r="H31" s="105"/>
      <c r="I31" s="79">
        <v>16</v>
      </c>
      <c r="J31" s="79">
        <v>16</v>
      </c>
      <c r="K31" s="79">
        <v>16</v>
      </c>
      <c r="L31" s="79">
        <v>0</v>
      </c>
      <c r="M31" s="79">
        <v>0</v>
      </c>
      <c r="N31" s="79">
        <v>0</v>
      </c>
      <c r="O31" s="79">
        <v>0</v>
      </c>
      <c r="P31" s="79">
        <v>0</v>
      </c>
      <c r="Q31" s="79">
        <v>0</v>
      </c>
      <c r="R31" s="79">
        <v>0</v>
      </c>
      <c r="S31" s="79">
        <v>0</v>
      </c>
      <c r="T31" s="79">
        <v>0</v>
      </c>
    </row>
    <row r="32" customHeight="1" spans="1:20">
      <c r="A32" s="144" t="s">
        <v>388</v>
      </c>
      <c r="B32" s="144" t="s">
        <v>419</v>
      </c>
      <c r="C32" s="31" t="s">
        <v>418</v>
      </c>
      <c r="D32" s="144" t="s">
        <v>69</v>
      </c>
      <c r="E32" s="144" t="s">
        <v>146</v>
      </c>
      <c r="F32" s="144" t="s">
        <v>390</v>
      </c>
      <c r="G32" s="144" t="s">
        <v>290</v>
      </c>
      <c r="H32" s="145" t="s">
        <v>291</v>
      </c>
      <c r="I32" s="79">
        <v>9</v>
      </c>
      <c r="J32" s="79">
        <v>9</v>
      </c>
      <c r="K32" s="79">
        <v>9</v>
      </c>
      <c r="L32" s="79">
        <v>0</v>
      </c>
      <c r="M32" s="79">
        <v>0</v>
      </c>
      <c r="N32" s="79">
        <v>0</v>
      </c>
      <c r="O32" s="79">
        <v>0</v>
      </c>
      <c r="P32" s="79">
        <v>0</v>
      </c>
      <c r="Q32" s="79">
        <v>0</v>
      </c>
      <c r="R32" s="79">
        <v>0</v>
      </c>
      <c r="S32" s="79">
        <v>0</v>
      </c>
      <c r="T32" s="79">
        <v>0</v>
      </c>
    </row>
    <row r="33" customHeight="1" spans="1:20">
      <c r="A33" s="144" t="s">
        <v>388</v>
      </c>
      <c r="B33" s="144" t="s">
        <v>419</v>
      </c>
      <c r="C33" s="31" t="s">
        <v>418</v>
      </c>
      <c r="D33" s="144" t="s">
        <v>69</v>
      </c>
      <c r="E33" s="144" t="s">
        <v>146</v>
      </c>
      <c r="F33" s="144" t="s">
        <v>390</v>
      </c>
      <c r="G33" s="144" t="s">
        <v>402</v>
      </c>
      <c r="H33" s="145" t="s">
        <v>403</v>
      </c>
      <c r="I33" s="79">
        <v>7</v>
      </c>
      <c r="J33" s="79">
        <v>7</v>
      </c>
      <c r="K33" s="79">
        <v>7</v>
      </c>
      <c r="L33" s="79">
        <v>0</v>
      </c>
      <c r="M33" s="79">
        <v>0</v>
      </c>
      <c r="N33" s="79">
        <v>0</v>
      </c>
      <c r="O33" s="79">
        <v>0</v>
      </c>
      <c r="P33" s="79">
        <v>0</v>
      </c>
      <c r="Q33" s="79">
        <v>0</v>
      </c>
      <c r="R33" s="79">
        <v>0</v>
      </c>
      <c r="S33" s="79">
        <v>0</v>
      </c>
      <c r="T33" s="79">
        <v>0</v>
      </c>
    </row>
    <row r="34" customHeight="1" spans="1:20">
      <c r="A34" s="104"/>
      <c r="B34" s="104"/>
      <c r="C34" s="34" t="s">
        <v>420</v>
      </c>
      <c r="D34" s="104"/>
      <c r="E34" s="104"/>
      <c r="F34" s="104"/>
      <c r="G34" s="104"/>
      <c r="H34" s="105"/>
      <c r="I34" s="79">
        <v>19</v>
      </c>
      <c r="J34" s="79">
        <v>19</v>
      </c>
      <c r="K34" s="79">
        <v>19</v>
      </c>
      <c r="L34" s="79">
        <v>0</v>
      </c>
      <c r="M34" s="79">
        <v>0</v>
      </c>
      <c r="N34" s="79">
        <v>0</v>
      </c>
      <c r="O34" s="79">
        <v>0</v>
      </c>
      <c r="P34" s="79">
        <v>0</v>
      </c>
      <c r="Q34" s="79">
        <v>0</v>
      </c>
      <c r="R34" s="79">
        <v>0</v>
      </c>
      <c r="S34" s="79">
        <v>0</v>
      </c>
      <c r="T34" s="79">
        <v>0</v>
      </c>
    </row>
    <row r="35" customHeight="1" spans="1:20">
      <c r="A35" s="144" t="s">
        <v>388</v>
      </c>
      <c r="B35" s="144" t="s">
        <v>421</v>
      </c>
      <c r="C35" s="31" t="s">
        <v>420</v>
      </c>
      <c r="D35" s="144" t="s">
        <v>69</v>
      </c>
      <c r="E35" s="144" t="s">
        <v>102</v>
      </c>
      <c r="F35" s="144" t="s">
        <v>422</v>
      </c>
      <c r="G35" s="144" t="s">
        <v>290</v>
      </c>
      <c r="H35" s="145" t="s">
        <v>291</v>
      </c>
      <c r="I35" s="79">
        <v>1</v>
      </c>
      <c r="J35" s="79">
        <v>1</v>
      </c>
      <c r="K35" s="79">
        <v>1</v>
      </c>
      <c r="L35" s="79">
        <v>0</v>
      </c>
      <c r="M35" s="79">
        <v>0</v>
      </c>
      <c r="N35" s="79">
        <v>0</v>
      </c>
      <c r="O35" s="79">
        <v>0</v>
      </c>
      <c r="P35" s="79">
        <v>0</v>
      </c>
      <c r="Q35" s="79">
        <v>0</v>
      </c>
      <c r="R35" s="79">
        <v>0</v>
      </c>
      <c r="S35" s="79">
        <v>0</v>
      </c>
      <c r="T35" s="79">
        <v>0</v>
      </c>
    </row>
    <row r="36" customHeight="1" spans="1:20">
      <c r="A36" s="144" t="s">
        <v>388</v>
      </c>
      <c r="B36" s="144" t="s">
        <v>421</v>
      </c>
      <c r="C36" s="31" t="s">
        <v>420</v>
      </c>
      <c r="D36" s="144" t="s">
        <v>69</v>
      </c>
      <c r="E36" s="144" t="s">
        <v>102</v>
      </c>
      <c r="F36" s="144" t="s">
        <v>422</v>
      </c>
      <c r="G36" s="144" t="s">
        <v>304</v>
      </c>
      <c r="H36" s="145" t="s">
        <v>305</v>
      </c>
      <c r="I36" s="79">
        <v>1.2</v>
      </c>
      <c r="J36" s="79">
        <v>1.2</v>
      </c>
      <c r="K36" s="79">
        <v>1.2</v>
      </c>
      <c r="L36" s="79">
        <v>0</v>
      </c>
      <c r="M36" s="79">
        <v>0</v>
      </c>
      <c r="N36" s="79">
        <v>0</v>
      </c>
      <c r="O36" s="79">
        <v>0</v>
      </c>
      <c r="P36" s="79">
        <v>0</v>
      </c>
      <c r="Q36" s="79">
        <v>0</v>
      </c>
      <c r="R36" s="79">
        <v>0</v>
      </c>
      <c r="S36" s="79">
        <v>0</v>
      </c>
      <c r="T36" s="79">
        <v>0</v>
      </c>
    </row>
    <row r="37" customHeight="1" spans="1:20">
      <c r="A37" s="144" t="s">
        <v>388</v>
      </c>
      <c r="B37" s="144" t="s">
        <v>421</v>
      </c>
      <c r="C37" s="31" t="s">
        <v>420</v>
      </c>
      <c r="D37" s="144" t="s">
        <v>69</v>
      </c>
      <c r="E37" s="144" t="s">
        <v>102</v>
      </c>
      <c r="F37" s="144" t="s">
        <v>422</v>
      </c>
      <c r="G37" s="144" t="s">
        <v>311</v>
      </c>
      <c r="H37" s="145" t="s">
        <v>312</v>
      </c>
      <c r="I37" s="79">
        <v>1.8</v>
      </c>
      <c r="J37" s="79">
        <v>1.8</v>
      </c>
      <c r="K37" s="79">
        <v>1.8</v>
      </c>
      <c r="L37" s="79">
        <v>0</v>
      </c>
      <c r="M37" s="79">
        <v>0</v>
      </c>
      <c r="N37" s="79">
        <v>0</v>
      </c>
      <c r="O37" s="79">
        <v>0</v>
      </c>
      <c r="P37" s="79">
        <v>0</v>
      </c>
      <c r="Q37" s="79">
        <v>0</v>
      </c>
      <c r="R37" s="79">
        <v>0</v>
      </c>
      <c r="S37" s="79">
        <v>0</v>
      </c>
      <c r="T37" s="79">
        <v>0</v>
      </c>
    </row>
    <row r="38" customHeight="1" spans="1:20">
      <c r="A38" s="144" t="s">
        <v>388</v>
      </c>
      <c r="B38" s="144" t="s">
        <v>421</v>
      </c>
      <c r="C38" s="31" t="s">
        <v>420</v>
      </c>
      <c r="D38" s="144" t="s">
        <v>69</v>
      </c>
      <c r="E38" s="144" t="s">
        <v>102</v>
      </c>
      <c r="F38" s="144" t="s">
        <v>422</v>
      </c>
      <c r="G38" s="144" t="s">
        <v>391</v>
      </c>
      <c r="H38" s="145" t="s">
        <v>392</v>
      </c>
      <c r="I38" s="79">
        <v>15</v>
      </c>
      <c r="J38" s="79">
        <v>15</v>
      </c>
      <c r="K38" s="79">
        <v>15</v>
      </c>
      <c r="L38" s="79">
        <v>0</v>
      </c>
      <c r="M38" s="79">
        <v>0</v>
      </c>
      <c r="N38" s="79">
        <v>0</v>
      </c>
      <c r="O38" s="79">
        <v>0</v>
      </c>
      <c r="P38" s="79">
        <v>0</v>
      </c>
      <c r="Q38" s="79">
        <v>0</v>
      </c>
      <c r="R38" s="79">
        <v>0</v>
      </c>
      <c r="S38" s="79">
        <v>0</v>
      </c>
      <c r="T38" s="79">
        <v>0</v>
      </c>
    </row>
    <row r="39" customHeight="1" spans="1:20">
      <c r="A39" s="104"/>
      <c r="B39" s="104"/>
      <c r="C39" s="34" t="s">
        <v>423</v>
      </c>
      <c r="D39" s="104"/>
      <c r="E39" s="104"/>
      <c r="F39" s="104"/>
      <c r="G39" s="104"/>
      <c r="H39" s="105"/>
      <c r="I39" s="79">
        <v>1500</v>
      </c>
      <c r="J39" s="79">
        <v>1500</v>
      </c>
      <c r="K39" s="79">
        <v>1500</v>
      </c>
      <c r="L39" s="79">
        <v>0</v>
      </c>
      <c r="M39" s="79">
        <v>0</v>
      </c>
      <c r="N39" s="79">
        <v>0</v>
      </c>
      <c r="O39" s="79">
        <v>0</v>
      </c>
      <c r="P39" s="79">
        <v>0</v>
      </c>
      <c r="Q39" s="79">
        <v>0</v>
      </c>
      <c r="R39" s="79">
        <v>0</v>
      </c>
      <c r="S39" s="79">
        <v>0</v>
      </c>
      <c r="T39" s="79">
        <v>0</v>
      </c>
    </row>
    <row r="40" customHeight="1" spans="1:20">
      <c r="A40" s="144" t="s">
        <v>388</v>
      </c>
      <c r="B40" s="144" t="s">
        <v>424</v>
      </c>
      <c r="C40" s="31" t="s">
        <v>423</v>
      </c>
      <c r="D40" s="144" t="s">
        <v>69</v>
      </c>
      <c r="E40" s="144" t="s">
        <v>150</v>
      </c>
      <c r="F40" s="144" t="s">
        <v>425</v>
      </c>
      <c r="G40" s="144" t="s">
        <v>290</v>
      </c>
      <c r="H40" s="145" t="s">
        <v>291</v>
      </c>
      <c r="I40" s="79">
        <v>6</v>
      </c>
      <c r="J40" s="79">
        <v>6</v>
      </c>
      <c r="K40" s="79">
        <v>6</v>
      </c>
      <c r="L40" s="79">
        <v>0</v>
      </c>
      <c r="M40" s="79">
        <v>0</v>
      </c>
      <c r="N40" s="79">
        <v>0</v>
      </c>
      <c r="O40" s="79">
        <v>0</v>
      </c>
      <c r="P40" s="79">
        <v>0</v>
      </c>
      <c r="Q40" s="79">
        <v>0</v>
      </c>
      <c r="R40" s="79">
        <v>0</v>
      </c>
      <c r="S40" s="79">
        <v>0</v>
      </c>
      <c r="T40" s="79">
        <v>0</v>
      </c>
    </row>
    <row r="41" customHeight="1" spans="1:20">
      <c r="A41" s="144" t="s">
        <v>388</v>
      </c>
      <c r="B41" s="144" t="s">
        <v>424</v>
      </c>
      <c r="C41" s="31" t="s">
        <v>423</v>
      </c>
      <c r="D41" s="144" t="s">
        <v>69</v>
      </c>
      <c r="E41" s="144" t="s">
        <v>150</v>
      </c>
      <c r="F41" s="144" t="s">
        <v>425</v>
      </c>
      <c r="G41" s="144" t="s">
        <v>304</v>
      </c>
      <c r="H41" s="145" t="s">
        <v>305</v>
      </c>
      <c r="I41" s="79">
        <v>1257.6</v>
      </c>
      <c r="J41" s="79">
        <v>1257.6</v>
      </c>
      <c r="K41" s="79">
        <v>1257.6</v>
      </c>
      <c r="L41" s="79">
        <v>0</v>
      </c>
      <c r="M41" s="79">
        <v>0</v>
      </c>
      <c r="N41" s="79">
        <v>0</v>
      </c>
      <c r="O41" s="79">
        <v>0</v>
      </c>
      <c r="P41" s="79">
        <v>0</v>
      </c>
      <c r="Q41" s="79">
        <v>0</v>
      </c>
      <c r="R41" s="79">
        <v>0</v>
      </c>
      <c r="S41" s="79">
        <v>0</v>
      </c>
      <c r="T41" s="79">
        <v>0</v>
      </c>
    </row>
    <row r="42" customHeight="1" spans="1:20">
      <c r="A42" s="144" t="s">
        <v>388</v>
      </c>
      <c r="B42" s="144" t="s">
        <v>424</v>
      </c>
      <c r="C42" s="31" t="s">
        <v>423</v>
      </c>
      <c r="D42" s="144" t="s">
        <v>69</v>
      </c>
      <c r="E42" s="144" t="s">
        <v>150</v>
      </c>
      <c r="F42" s="144" t="s">
        <v>425</v>
      </c>
      <c r="G42" s="144" t="s">
        <v>402</v>
      </c>
      <c r="H42" s="145" t="s">
        <v>403</v>
      </c>
      <c r="I42" s="79">
        <v>236.4</v>
      </c>
      <c r="J42" s="79">
        <v>236.4</v>
      </c>
      <c r="K42" s="79">
        <v>236.4</v>
      </c>
      <c r="L42" s="79">
        <v>0</v>
      </c>
      <c r="M42" s="79">
        <v>0</v>
      </c>
      <c r="N42" s="79">
        <v>0</v>
      </c>
      <c r="O42" s="79">
        <v>0</v>
      </c>
      <c r="P42" s="79">
        <v>0</v>
      </c>
      <c r="Q42" s="79">
        <v>0</v>
      </c>
      <c r="R42" s="79">
        <v>0</v>
      </c>
      <c r="S42" s="79">
        <v>0</v>
      </c>
      <c r="T42" s="79">
        <v>0</v>
      </c>
    </row>
    <row r="43" customHeight="1" spans="1:20">
      <c r="A43" s="104"/>
      <c r="B43" s="104"/>
      <c r="C43" s="34" t="s">
        <v>426</v>
      </c>
      <c r="D43" s="104"/>
      <c r="E43" s="104"/>
      <c r="F43" s="104"/>
      <c r="G43" s="104"/>
      <c r="H43" s="105"/>
      <c r="I43" s="79">
        <v>65.178</v>
      </c>
      <c r="J43" s="79">
        <v>65.178</v>
      </c>
      <c r="K43" s="79">
        <v>65.178</v>
      </c>
      <c r="L43" s="79">
        <v>0</v>
      </c>
      <c r="M43" s="79">
        <v>0</v>
      </c>
      <c r="N43" s="79">
        <v>0</v>
      </c>
      <c r="O43" s="79">
        <v>0</v>
      </c>
      <c r="P43" s="79">
        <v>0</v>
      </c>
      <c r="Q43" s="79">
        <v>0</v>
      </c>
      <c r="R43" s="79">
        <v>0</v>
      </c>
      <c r="S43" s="79">
        <v>0</v>
      </c>
      <c r="T43" s="79">
        <v>0</v>
      </c>
    </row>
    <row r="44" customHeight="1" spans="1:20">
      <c r="A44" s="144" t="s">
        <v>388</v>
      </c>
      <c r="B44" s="144" t="s">
        <v>427</v>
      </c>
      <c r="C44" s="31" t="s">
        <v>426</v>
      </c>
      <c r="D44" s="144" t="s">
        <v>69</v>
      </c>
      <c r="E44" s="144" t="s">
        <v>164</v>
      </c>
      <c r="F44" s="144" t="s">
        <v>428</v>
      </c>
      <c r="G44" s="144" t="s">
        <v>402</v>
      </c>
      <c r="H44" s="145" t="s">
        <v>403</v>
      </c>
      <c r="I44" s="79">
        <v>65.178</v>
      </c>
      <c r="J44" s="79">
        <v>65.178</v>
      </c>
      <c r="K44" s="79">
        <v>65.178</v>
      </c>
      <c r="L44" s="79">
        <v>0</v>
      </c>
      <c r="M44" s="79">
        <v>0</v>
      </c>
      <c r="N44" s="79">
        <v>0</v>
      </c>
      <c r="O44" s="79">
        <v>0</v>
      </c>
      <c r="P44" s="79">
        <v>0</v>
      </c>
      <c r="Q44" s="79">
        <v>0</v>
      </c>
      <c r="R44" s="79">
        <v>0</v>
      </c>
      <c r="S44" s="79">
        <v>0</v>
      </c>
      <c r="T44" s="79">
        <v>0</v>
      </c>
    </row>
    <row r="45" customHeight="1" spans="1:20">
      <c r="A45" s="104"/>
      <c r="B45" s="104"/>
      <c r="C45" s="34" t="s">
        <v>429</v>
      </c>
      <c r="D45" s="104"/>
      <c r="E45" s="104"/>
      <c r="F45" s="104"/>
      <c r="G45" s="104"/>
      <c r="H45" s="105"/>
      <c r="I45" s="79">
        <v>96</v>
      </c>
      <c r="J45" s="79">
        <v>96</v>
      </c>
      <c r="K45" s="79">
        <v>96</v>
      </c>
      <c r="L45" s="79">
        <v>0</v>
      </c>
      <c r="M45" s="79">
        <v>0</v>
      </c>
      <c r="N45" s="79">
        <v>0</v>
      </c>
      <c r="O45" s="79">
        <v>0</v>
      </c>
      <c r="P45" s="79">
        <v>0</v>
      </c>
      <c r="Q45" s="79">
        <v>0</v>
      </c>
      <c r="R45" s="79">
        <v>0</v>
      </c>
      <c r="S45" s="79">
        <v>0</v>
      </c>
      <c r="T45" s="79">
        <v>0</v>
      </c>
    </row>
    <row r="46" customHeight="1" spans="1:20">
      <c r="A46" s="144" t="s">
        <v>388</v>
      </c>
      <c r="B46" s="144" t="s">
        <v>430</v>
      </c>
      <c r="C46" s="31" t="s">
        <v>429</v>
      </c>
      <c r="D46" s="144" t="s">
        <v>69</v>
      </c>
      <c r="E46" s="144" t="s">
        <v>146</v>
      </c>
      <c r="F46" s="144" t="s">
        <v>390</v>
      </c>
      <c r="G46" s="144" t="s">
        <v>402</v>
      </c>
      <c r="H46" s="145" t="s">
        <v>403</v>
      </c>
      <c r="I46" s="79">
        <v>96</v>
      </c>
      <c r="J46" s="79">
        <v>96</v>
      </c>
      <c r="K46" s="79">
        <v>96</v>
      </c>
      <c r="L46" s="79">
        <v>0</v>
      </c>
      <c r="M46" s="79">
        <v>0</v>
      </c>
      <c r="N46" s="79">
        <v>0</v>
      </c>
      <c r="O46" s="79">
        <v>0</v>
      </c>
      <c r="P46" s="79">
        <v>0</v>
      </c>
      <c r="Q46" s="79">
        <v>0</v>
      </c>
      <c r="R46" s="79">
        <v>0</v>
      </c>
      <c r="S46" s="79">
        <v>0</v>
      </c>
      <c r="T46" s="79">
        <v>0</v>
      </c>
    </row>
    <row r="47" customHeight="1" spans="1:20">
      <c r="A47" s="104"/>
      <c r="B47" s="104"/>
      <c r="C47" s="34" t="s">
        <v>431</v>
      </c>
      <c r="D47" s="104"/>
      <c r="E47" s="104"/>
      <c r="F47" s="104"/>
      <c r="G47" s="104"/>
      <c r="H47" s="105"/>
      <c r="I47" s="79">
        <v>20</v>
      </c>
      <c r="J47" s="79">
        <v>20</v>
      </c>
      <c r="K47" s="79">
        <v>20</v>
      </c>
      <c r="L47" s="79">
        <v>0</v>
      </c>
      <c r="M47" s="79">
        <v>0</v>
      </c>
      <c r="N47" s="79">
        <v>0</v>
      </c>
      <c r="O47" s="79">
        <v>0</v>
      </c>
      <c r="P47" s="79">
        <v>0</v>
      </c>
      <c r="Q47" s="79">
        <v>0</v>
      </c>
      <c r="R47" s="79">
        <v>0</v>
      </c>
      <c r="S47" s="79">
        <v>0</v>
      </c>
      <c r="T47" s="79">
        <v>0</v>
      </c>
    </row>
    <row r="48" customHeight="1" spans="1:20">
      <c r="A48" s="144" t="s">
        <v>388</v>
      </c>
      <c r="B48" s="144" t="s">
        <v>432</v>
      </c>
      <c r="C48" s="31" t="s">
        <v>431</v>
      </c>
      <c r="D48" s="144" t="s">
        <v>433</v>
      </c>
      <c r="E48" s="144" t="s">
        <v>176</v>
      </c>
      <c r="F48" s="144" t="s">
        <v>434</v>
      </c>
      <c r="G48" s="144" t="s">
        <v>290</v>
      </c>
      <c r="H48" s="145" t="s">
        <v>291</v>
      </c>
      <c r="I48" s="79">
        <v>4.64</v>
      </c>
      <c r="J48" s="79">
        <v>4.64</v>
      </c>
      <c r="K48" s="79">
        <v>4.64</v>
      </c>
      <c r="L48" s="79">
        <v>0</v>
      </c>
      <c r="M48" s="79">
        <v>0</v>
      </c>
      <c r="N48" s="79">
        <v>0</v>
      </c>
      <c r="O48" s="79">
        <v>0</v>
      </c>
      <c r="P48" s="79">
        <v>0</v>
      </c>
      <c r="Q48" s="79">
        <v>0</v>
      </c>
      <c r="R48" s="79">
        <v>0</v>
      </c>
      <c r="S48" s="79">
        <v>0</v>
      </c>
      <c r="T48" s="79">
        <v>0</v>
      </c>
    </row>
    <row r="49" customHeight="1" spans="1:20">
      <c r="A49" s="144" t="s">
        <v>388</v>
      </c>
      <c r="B49" s="144" t="s">
        <v>432</v>
      </c>
      <c r="C49" s="31" t="s">
        <v>431</v>
      </c>
      <c r="D49" s="144" t="s">
        <v>433</v>
      </c>
      <c r="E49" s="144" t="s">
        <v>176</v>
      </c>
      <c r="F49" s="144" t="s">
        <v>434</v>
      </c>
      <c r="G49" s="144" t="s">
        <v>304</v>
      </c>
      <c r="H49" s="145" t="s">
        <v>305</v>
      </c>
      <c r="I49" s="79">
        <v>4</v>
      </c>
      <c r="J49" s="79">
        <v>4</v>
      </c>
      <c r="K49" s="79">
        <v>4</v>
      </c>
      <c r="L49" s="79">
        <v>0</v>
      </c>
      <c r="M49" s="79">
        <v>0</v>
      </c>
      <c r="N49" s="79">
        <v>0</v>
      </c>
      <c r="O49" s="79">
        <v>0</v>
      </c>
      <c r="P49" s="79">
        <v>0</v>
      </c>
      <c r="Q49" s="79">
        <v>0</v>
      </c>
      <c r="R49" s="79">
        <v>0</v>
      </c>
      <c r="S49" s="79">
        <v>0</v>
      </c>
      <c r="T49" s="79">
        <v>0</v>
      </c>
    </row>
    <row r="50" customHeight="1" spans="1:20">
      <c r="A50" s="144" t="s">
        <v>388</v>
      </c>
      <c r="B50" s="144" t="s">
        <v>432</v>
      </c>
      <c r="C50" s="31" t="s">
        <v>431</v>
      </c>
      <c r="D50" s="144" t="s">
        <v>433</v>
      </c>
      <c r="E50" s="144" t="s">
        <v>176</v>
      </c>
      <c r="F50" s="144" t="s">
        <v>434</v>
      </c>
      <c r="G50" s="144" t="s">
        <v>402</v>
      </c>
      <c r="H50" s="145" t="s">
        <v>403</v>
      </c>
      <c r="I50" s="79">
        <v>2</v>
      </c>
      <c r="J50" s="79">
        <v>2</v>
      </c>
      <c r="K50" s="79">
        <v>2</v>
      </c>
      <c r="L50" s="79">
        <v>0</v>
      </c>
      <c r="M50" s="79">
        <v>0</v>
      </c>
      <c r="N50" s="79">
        <v>0</v>
      </c>
      <c r="O50" s="79">
        <v>0</v>
      </c>
      <c r="P50" s="79">
        <v>0</v>
      </c>
      <c r="Q50" s="79">
        <v>0</v>
      </c>
      <c r="R50" s="79">
        <v>0</v>
      </c>
      <c r="S50" s="79">
        <v>0</v>
      </c>
      <c r="T50" s="79">
        <v>0</v>
      </c>
    </row>
    <row r="51" customHeight="1" spans="1:20">
      <c r="A51" s="144" t="s">
        <v>388</v>
      </c>
      <c r="B51" s="144" t="s">
        <v>432</v>
      </c>
      <c r="C51" s="31" t="s">
        <v>431</v>
      </c>
      <c r="D51" s="144" t="s">
        <v>433</v>
      </c>
      <c r="E51" s="144" t="s">
        <v>180</v>
      </c>
      <c r="F51" s="144" t="s">
        <v>435</v>
      </c>
      <c r="G51" s="144" t="s">
        <v>311</v>
      </c>
      <c r="H51" s="145" t="s">
        <v>312</v>
      </c>
      <c r="I51" s="79">
        <v>9.36</v>
      </c>
      <c r="J51" s="79">
        <v>9.36</v>
      </c>
      <c r="K51" s="79">
        <v>9.36</v>
      </c>
      <c r="L51" s="79">
        <v>0</v>
      </c>
      <c r="M51" s="79">
        <v>0</v>
      </c>
      <c r="N51" s="79">
        <v>0</v>
      </c>
      <c r="O51" s="79">
        <v>0</v>
      </c>
      <c r="P51" s="79">
        <v>0</v>
      </c>
      <c r="Q51" s="79">
        <v>0</v>
      </c>
      <c r="R51" s="79">
        <v>0</v>
      </c>
      <c r="S51" s="79">
        <v>0</v>
      </c>
      <c r="T51" s="79">
        <v>0</v>
      </c>
    </row>
    <row r="52" customHeight="1" spans="1:20">
      <c r="A52" s="104"/>
      <c r="B52" s="104"/>
      <c r="C52" s="34" t="s">
        <v>436</v>
      </c>
      <c r="D52" s="104"/>
      <c r="E52" s="104"/>
      <c r="F52" s="104"/>
      <c r="G52" s="104"/>
      <c r="H52" s="105"/>
      <c r="I52" s="79">
        <v>83</v>
      </c>
      <c r="J52" s="79">
        <v>83</v>
      </c>
      <c r="K52" s="79">
        <v>83</v>
      </c>
      <c r="L52" s="79">
        <v>0</v>
      </c>
      <c r="M52" s="79">
        <v>0</v>
      </c>
      <c r="N52" s="79">
        <v>0</v>
      </c>
      <c r="O52" s="79">
        <v>0</v>
      </c>
      <c r="P52" s="79">
        <v>0</v>
      </c>
      <c r="Q52" s="79">
        <v>0</v>
      </c>
      <c r="R52" s="79">
        <v>0</v>
      </c>
      <c r="S52" s="79">
        <v>0</v>
      </c>
      <c r="T52" s="79">
        <v>0</v>
      </c>
    </row>
    <row r="53" customHeight="1" spans="1:20">
      <c r="A53" s="144" t="s">
        <v>388</v>
      </c>
      <c r="B53" s="144" t="s">
        <v>437</v>
      </c>
      <c r="C53" s="31" t="s">
        <v>436</v>
      </c>
      <c r="D53" s="144" t="s">
        <v>438</v>
      </c>
      <c r="E53" s="144" t="s">
        <v>154</v>
      </c>
      <c r="F53" s="144" t="s">
        <v>439</v>
      </c>
      <c r="G53" s="144" t="s">
        <v>311</v>
      </c>
      <c r="H53" s="145" t="s">
        <v>312</v>
      </c>
      <c r="I53" s="79">
        <v>23</v>
      </c>
      <c r="J53" s="79">
        <v>23</v>
      </c>
      <c r="K53" s="79">
        <v>23</v>
      </c>
      <c r="L53" s="79">
        <v>0</v>
      </c>
      <c r="M53" s="79">
        <v>0</v>
      </c>
      <c r="N53" s="79">
        <v>0</v>
      </c>
      <c r="O53" s="79">
        <v>0</v>
      </c>
      <c r="P53" s="79">
        <v>0</v>
      </c>
      <c r="Q53" s="79">
        <v>0</v>
      </c>
      <c r="R53" s="79">
        <v>0</v>
      </c>
      <c r="S53" s="79">
        <v>0</v>
      </c>
      <c r="T53" s="79">
        <v>0</v>
      </c>
    </row>
    <row r="54" customHeight="1" spans="1:20">
      <c r="A54" s="144" t="s">
        <v>388</v>
      </c>
      <c r="B54" s="144" t="s">
        <v>437</v>
      </c>
      <c r="C54" s="31" t="s">
        <v>436</v>
      </c>
      <c r="D54" s="144" t="s">
        <v>438</v>
      </c>
      <c r="E54" s="144" t="s">
        <v>154</v>
      </c>
      <c r="F54" s="144" t="s">
        <v>439</v>
      </c>
      <c r="G54" s="144" t="s">
        <v>402</v>
      </c>
      <c r="H54" s="145" t="s">
        <v>403</v>
      </c>
      <c r="I54" s="79">
        <v>60</v>
      </c>
      <c r="J54" s="79">
        <v>60</v>
      </c>
      <c r="K54" s="79">
        <v>60</v>
      </c>
      <c r="L54" s="79">
        <v>0</v>
      </c>
      <c r="M54" s="79">
        <v>0</v>
      </c>
      <c r="N54" s="79">
        <v>0</v>
      </c>
      <c r="O54" s="79">
        <v>0</v>
      </c>
      <c r="P54" s="79">
        <v>0</v>
      </c>
      <c r="Q54" s="79">
        <v>0</v>
      </c>
      <c r="R54" s="79">
        <v>0</v>
      </c>
      <c r="S54" s="79">
        <v>0</v>
      </c>
      <c r="T54" s="79">
        <v>0</v>
      </c>
    </row>
    <row r="55" customHeight="1" spans="1:20">
      <c r="A55" s="104"/>
      <c r="B55" s="104"/>
      <c r="C55" s="34" t="s">
        <v>440</v>
      </c>
      <c r="D55" s="144" t="s">
        <v>438</v>
      </c>
      <c r="E55" s="104"/>
      <c r="F55" s="104"/>
      <c r="G55" s="104"/>
      <c r="H55" s="105"/>
      <c r="I55" s="79">
        <v>186</v>
      </c>
      <c r="J55" s="79">
        <v>186</v>
      </c>
      <c r="K55" s="79">
        <v>186</v>
      </c>
      <c r="L55" s="79">
        <v>0</v>
      </c>
      <c r="M55" s="79">
        <v>0</v>
      </c>
      <c r="N55" s="79">
        <v>0</v>
      </c>
      <c r="O55" s="79">
        <v>0</v>
      </c>
      <c r="P55" s="79">
        <v>0</v>
      </c>
      <c r="Q55" s="79">
        <v>0</v>
      </c>
      <c r="R55" s="79">
        <v>0</v>
      </c>
      <c r="S55" s="79">
        <v>0</v>
      </c>
      <c r="T55" s="79">
        <v>0</v>
      </c>
    </row>
    <row r="56" customHeight="1" spans="1:20">
      <c r="A56" s="144" t="s">
        <v>388</v>
      </c>
      <c r="B56" s="144" t="s">
        <v>441</v>
      </c>
      <c r="C56" s="31" t="s">
        <v>440</v>
      </c>
      <c r="D56" s="144" t="s">
        <v>438</v>
      </c>
      <c r="E56" s="144" t="s">
        <v>154</v>
      </c>
      <c r="F56" s="144" t="s">
        <v>439</v>
      </c>
      <c r="G56" s="144" t="s">
        <v>290</v>
      </c>
      <c r="H56" s="145" t="s">
        <v>291</v>
      </c>
      <c r="I56" s="79">
        <v>12</v>
      </c>
      <c r="J56" s="79">
        <v>12</v>
      </c>
      <c r="K56" s="79">
        <v>12</v>
      </c>
      <c r="L56" s="79">
        <v>0</v>
      </c>
      <c r="M56" s="79">
        <v>0</v>
      </c>
      <c r="N56" s="79">
        <v>0</v>
      </c>
      <c r="O56" s="79">
        <v>0</v>
      </c>
      <c r="P56" s="79">
        <v>0</v>
      </c>
      <c r="Q56" s="79">
        <v>0</v>
      </c>
      <c r="R56" s="79">
        <v>0</v>
      </c>
      <c r="S56" s="79">
        <v>0</v>
      </c>
      <c r="T56" s="79">
        <v>0</v>
      </c>
    </row>
    <row r="57" customHeight="1" spans="1:20">
      <c r="A57" s="144" t="s">
        <v>388</v>
      </c>
      <c r="B57" s="144" t="s">
        <v>441</v>
      </c>
      <c r="C57" s="31" t="s">
        <v>440</v>
      </c>
      <c r="D57" s="144" t="s">
        <v>438</v>
      </c>
      <c r="E57" s="144" t="s">
        <v>154</v>
      </c>
      <c r="F57" s="144" t="s">
        <v>439</v>
      </c>
      <c r="G57" s="144" t="s">
        <v>304</v>
      </c>
      <c r="H57" s="145" t="s">
        <v>305</v>
      </c>
      <c r="I57" s="79">
        <v>7</v>
      </c>
      <c r="J57" s="79">
        <v>7</v>
      </c>
      <c r="K57" s="79">
        <v>7</v>
      </c>
      <c r="L57" s="79">
        <v>0</v>
      </c>
      <c r="M57" s="79">
        <v>0</v>
      </c>
      <c r="N57" s="79">
        <v>0</v>
      </c>
      <c r="O57" s="79">
        <v>0</v>
      </c>
      <c r="P57" s="79">
        <v>0</v>
      </c>
      <c r="Q57" s="79">
        <v>0</v>
      </c>
      <c r="R57" s="79">
        <v>0</v>
      </c>
      <c r="S57" s="79">
        <v>0</v>
      </c>
      <c r="T57" s="79">
        <v>0</v>
      </c>
    </row>
    <row r="58" customHeight="1" spans="1:20">
      <c r="A58" s="144" t="s">
        <v>388</v>
      </c>
      <c r="B58" s="144" t="s">
        <v>441</v>
      </c>
      <c r="C58" s="31" t="s">
        <v>440</v>
      </c>
      <c r="D58" s="144" t="s">
        <v>438</v>
      </c>
      <c r="E58" s="144" t="s">
        <v>154</v>
      </c>
      <c r="F58" s="144" t="s">
        <v>439</v>
      </c>
      <c r="G58" s="144" t="s">
        <v>311</v>
      </c>
      <c r="H58" s="145" t="s">
        <v>312</v>
      </c>
      <c r="I58" s="79">
        <v>112</v>
      </c>
      <c r="J58" s="79">
        <v>112</v>
      </c>
      <c r="K58" s="79">
        <v>112</v>
      </c>
      <c r="L58" s="79">
        <v>0</v>
      </c>
      <c r="M58" s="79">
        <v>0</v>
      </c>
      <c r="N58" s="79">
        <v>0</v>
      </c>
      <c r="O58" s="79">
        <v>0</v>
      </c>
      <c r="P58" s="79">
        <v>0</v>
      </c>
      <c r="Q58" s="79">
        <v>0</v>
      </c>
      <c r="R58" s="79">
        <v>0</v>
      </c>
      <c r="S58" s="79">
        <v>0</v>
      </c>
      <c r="T58" s="79">
        <v>0</v>
      </c>
    </row>
    <row r="59" customHeight="1" spans="1:20">
      <c r="A59" s="144" t="s">
        <v>388</v>
      </c>
      <c r="B59" s="144" t="s">
        <v>441</v>
      </c>
      <c r="C59" s="31" t="s">
        <v>440</v>
      </c>
      <c r="D59" s="144" t="s">
        <v>438</v>
      </c>
      <c r="E59" s="144" t="s">
        <v>154</v>
      </c>
      <c r="F59" s="144" t="s">
        <v>439</v>
      </c>
      <c r="G59" s="144" t="s">
        <v>402</v>
      </c>
      <c r="H59" s="145" t="s">
        <v>403</v>
      </c>
      <c r="I59" s="79">
        <v>30</v>
      </c>
      <c r="J59" s="79">
        <v>30</v>
      </c>
      <c r="K59" s="79">
        <v>30</v>
      </c>
      <c r="L59" s="79">
        <v>0</v>
      </c>
      <c r="M59" s="79">
        <v>0</v>
      </c>
      <c r="N59" s="79">
        <v>0</v>
      </c>
      <c r="O59" s="79">
        <v>0</v>
      </c>
      <c r="P59" s="79">
        <v>0</v>
      </c>
      <c r="Q59" s="79">
        <v>0</v>
      </c>
      <c r="R59" s="79">
        <v>0</v>
      </c>
      <c r="S59" s="79">
        <v>0</v>
      </c>
      <c r="T59" s="79">
        <v>0</v>
      </c>
    </row>
    <row r="60" customHeight="1" spans="1:20">
      <c r="A60" s="144" t="s">
        <v>388</v>
      </c>
      <c r="B60" s="144" t="s">
        <v>441</v>
      </c>
      <c r="C60" s="31" t="s">
        <v>440</v>
      </c>
      <c r="D60" s="144" t="s">
        <v>438</v>
      </c>
      <c r="E60" s="144" t="s">
        <v>154</v>
      </c>
      <c r="F60" s="144" t="s">
        <v>439</v>
      </c>
      <c r="G60" s="144" t="s">
        <v>323</v>
      </c>
      <c r="H60" s="145" t="s">
        <v>324</v>
      </c>
      <c r="I60" s="79">
        <v>25</v>
      </c>
      <c r="J60" s="79">
        <v>25</v>
      </c>
      <c r="K60" s="79">
        <v>25</v>
      </c>
      <c r="L60" s="79">
        <v>0</v>
      </c>
      <c r="M60" s="79">
        <v>0</v>
      </c>
      <c r="N60" s="79">
        <v>0</v>
      </c>
      <c r="O60" s="79">
        <v>0</v>
      </c>
      <c r="P60" s="79">
        <v>0</v>
      </c>
      <c r="Q60" s="79">
        <v>0</v>
      </c>
      <c r="R60" s="79">
        <v>0</v>
      </c>
      <c r="S60" s="79">
        <v>0</v>
      </c>
      <c r="T60" s="79">
        <v>0</v>
      </c>
    </row>
    <row r="61" customHeight="1" spans="1:20">
      <c r="A61" s="104"/>
      <c r="B61" s="104"/>
      <c r="C61" s="34" t="s">
        <v>442</v>
      </c>
      <c r="D61" s="104"/>
      <c r="E61" s="104"/>
      <c r="F61" s="104"/>
      <c r="G61" s="104"/>
      <c r="H61" s="105"/>
      <c r="I61" s="79">
        <v>8</v>
      </c>
      <c r="J61" s="79">
        <v>8</v>
      </c>
      <c r="K61" s="79">
        <v>8</v>
      </c>
      <c r="L61" s="79">
        <v>0</v>
      </c>
      <c r="M61" s="79">
        <v>0</v>
      </c>
      <c r="N61" s="79">
        <v>0</v>
      </c>
      <c r="O61" s="79">
        <v>0</v>
      </c>
      <c r="P61" s="79">
        <v>0</v>
      </c>
      <c r="Q61" s="79">
        <v>0</v>
      </c>
      <c r="R61" s="79">
        <v>0</v>
      </c>
      <c r="S61" s="79">
        <v>0</v>
      </c>
      <c r="T61" s="79">
        <v>0</v>
      </c>
    </row>
    <row r="62" customHeight="1" spans="1:20">
      <c r="A62" s="144" t="s">
        <v>388</v>
      </c>
      <c r="B62" s="144" t="s">
        <v>443</v>
      </c>
      <c r="C62" s="31" t="s">
        <v>442</v>
      </c>
      <c r="D62" s="144" t="s">
        <v>444</v>
      </c>
      <c r="E62" s="144" t="s">
        <v>144</v>
      </c>
      <c r="F62" s="144" t="s">
        <v>356</v>
      </c>
      <c r="G62" s="144" t="s">
        <v>290</v>
      </c>
      <c r="H62" s="145" t="s">
        <v>291</v>
      </c>
      <c r="I62" s="79">
        <v>8</v>
      </c>
      <c r="J62" s="79">
        <v>8</v>
      </c>
      <c r="K62" s="79">
        <v>8</v>
      </c>
      <c r="L62" s="79">
        <v>0</v>
      </c>
      <c r="M62" s="79">
        <v>0</v>
      </c>
      <c r="N62" s="79">
        <v>0</v>
      </c>
      <c r="O62" s="79">
        <v>0</v>
      </c>
      <c r="P62" s="79">
        <v>0</v>
      </c>
      <c r="Q62" s="79">
        <v>0</v>
      </c>
      <c r="R62" s="79">
        <v>0</v>
      </c>
      <c r="S62" s="79">
        <v>0</v>
      </c>
      <c r="T62" s="79">
        <v>0</v>
      </c>
    </row>
    <row r="63" customHeight="1" spans="1:20">
      <c r="A63" s="104"/>
      <c r="B63" s="104"/>
      <c r="C63" s="34" t="s">
        <v>445</v>
      </c>
      <c r="D63" s="104"/>
      <c r="E63" s="104"/>
      <c r="F63" s="104"/>
      <c r="G63" s="104"/>
      <c r="H63" s="105"/>
      <c r="I63" s="79">
        <v>20</v>
      </c>
      <c r="J63" s="79">
        <v>20</v>
      </c>
      <c r="K63" s="79">
        <v>20</v>
      </c>
      <c r="L63" s="79">
        <v>0</v>
      </c>
      <c r="M63" s="79">
        <v>0</v>
      </c>
      <c r="N63" s="79">
        <v>0</v>
      </c>
      <c r="O63" s="79">
        <v>0</v>
      </c>
      <c r="P63" s="79">
        <v>0</v>
      </c>
      <c r="Q63" s="79">
        <v>0</v>
      </c>
      <c r="R63" s="79">
        <v>0</v>
      </c>
      <c r="S63" s="79">
        <v>0</v>
      </c>
      <c r="T63" s="79">
        <v>0</v>
      </c>
    </row>
    <row r="64" customHeight="1" spans="1:20">
      <c r="A64" s="144" t="s">
        <v>388</v>
      </c>
      <c r="B64" s="144" t="s">
        <v>446</v>
      </c>
      <c r="C64" s="31" t="s">
        <v>445</v>
      </c>
      <c r="D64" s="144" t="s">
        <v>444</v>
      </c>
      <c r="E64" s="144" t="s">
        <v>144</v>
      </c>
      <c r="F64" s="144" t="s">
        <v>356</v>
      </c>
      <c r="G64" s="144" t="s">
        <v>447</v>
      </c>
      <c r="H64" s="145" t="s">
        <v>448</v>
      </c>
      <c r="I64" s="79">
        <v>20</v>
      </c>
      <c r="J64" s="79">
        <v>20</v>
      </c>
      <c r="K64" s="79">
        <v>20</v>
      </c>
      <c r="L64" s="79">
        <v>0</v>
      </c>
      <c r="M64" s="79">
        <v>0</v>
      </c>
      <c r="N64" s="79">
        <v>0</v>
      </c>
      <c r="O64" s="79">
        <v>0</v>
      </c>
      <c r="P64" s="79">
        <v>0</v>
      </c>
      <c r="Q64" s="79">
        <v>0</v>
      </c>
      <c r="R64" s="79">
        <v>0</v>
      </c>
      <c r="S64" s="79">
        <v>0</v>
      </c>
      <c r="T64" s="79">
        <v>0</v>
      </c>
    </row>
    <row r="65" customHeight="1" spans="1:20">
      <c r="A65" s="104"/>
      <c r="B65" s="104"/>
      <c r="C65" s="34" t="s">
        <v>449</v>
      </c>
      <c r="D65" s="104"/>
      <c r="E65" s="104"/>
      <c r="F65" s="104"/>
      <c r="G65" s="104"/>
      <c r="H65" s="105"/>
      <c r="I65" s="79">
        <v>2</v>
      </c>
      <c r="J65" s="79">
        <v>2</v>
      </c>
      <c r="K65" s="79">
        <v>2</v>
      </c>
      <c r="L65" s="79">
        <v>0</v>
      </c>
      <c r="M65" s="79">
        <v>0</v>
      </c>
      <c r="N65" s="79">
        <v>0</v>
      </c>
      <c r="O65" s="79">
        <v>0</v>
      </c>
      <c r="P65" s="79">
        <v>0</v>
      </c>
      <c r="Q65" s="79">
        <v>0</v>
      </c>
      <c r="R65" s="79">
        <v>0</v>
      </c>
      <c r="S65" s="79">
        <v>0</v>
      </c>
      <c r="T65" s="79">
        <v>0</v>
      </c>
    </row>
    <row r="66" customHeight="1" spans="1:20">
      <c r="A66" s="144" t="s">
        <v>388</v>
      </c>
      <c r="B66" s="144" t="s">
        <v>450</v>
      </c>
      <c r="C66" s="31" t="s">
        <v>449</v>
      </c>
      <c r="D66" s="144" t="s">
        <v>451</v>
      </c>
      <c r="E66" s="144" t="s">
        <v>146</v>
      </c>
      <c r="F66" s="144" t="s">
        <v>390</v>
      </c>
      <c r="G66" s="144" t="s">
        <v>290</v>
      </c>
      <c r="H66" s="145" t="s">
        <v>291</v>
      </c>
      <c r="I66" s="79">
        <v>2</v>
      </c>
      <c r="J66" s="79">
        <v>2</v>
      </c>
      <c r="K66" s="79">
        <v>2</v>
      </c>
      <c r="L66" s="79">
        <v>0</v>
      </c>
      <c r="M66" s="79">
        <v>0</v>
      </c>
      <c r="N66" s="79">
        <v>0</v>
      </c>
      <c r="O66" s="79">
        <v>0</v>
      </c>
      <c r="P66" s="79">
        <v>0</v>
      </c>
      <c r="Q66" s="79">
        <v>0</v>
      </c>
      <c r="R66" s="79">
        <v>0</v>
      </c>
      <c r="S66" s="79">
        <v>0</v>
      </c>
      <c r="T66" s="79">
        <v>0</v>
      </c>
    </row>
    <row r="67" customHeight="1" spans="1:20">
      <c r="A67" s="104"/>
      <c r="B67" s="104"/>
      <c r="C67" s="34" t="s">
        <v>452</v>
      </c>
      <c r="D67" s="104"/>
      <c r="E67" s="104"/>
      <c r="F67" s="104"/>
      <c r="G67" s="104"/>
      <c r="H67" s="105"/>
      <c r="I67" s="79">
        <v>18</v>
      </c>
      <c r="J67" s="79">
        <v>18</v>
      </c>
      <c r="K67" s="79">
        <v>18</v>
      </c>
      <c r="L67" s="79">
        <v>0</v>
      </c>
      <c r="M67" s="79">
        <v>0</v>
      </c>
      <c r="N67" s="79">
        <v>0</v>
      </c>
      <c r="O67" s="79">
        <v>0</v>
      </c>
      <c r="P67" s="79">
        <v>0</v>
      </c>
      <c r="Q67" s="79">
        <v>0</v>
      </c>
      <c r="R67" s="79">
        <v>0</v>
      </c>
      <c r="S67" s="79">
        <v>0</v>
      </c>
      <c r="T67" s="79">
        <v>0</v>
      </c>
    </row>
    <row r="68" customHeight="1" spans="1:20">
      <c r="A68" s="144" t="s">
        <v>388</v>
      </c>
      <c r="B68" s="144" t="s">
        <v>453</v>
      </c>
      <c r="C68" s="31" t="s">
        <v>452</v>
      </c>
      <c r="D68" s="144" t="s">
        <v>451</v>
      </c>
      <c r="E68" s="144" t="s">
        <v>146</v>
      </c>
      <c r="F68" s="144" t="s">
        <v>390</v>
      </c>
      <c r="G68" s="144" t="s">
        <v>290</v>
      </c>
      <c r="H68" s="145" t="s">
        <v>291</v>
      </c>
      <c r="I68" s="79">
        <v>2</v>
      </c>
      <c r="J68" s="79">
        <v>2</v>
      </c>
      <c r="K68" s="79">
        <v>2</v>
      </c>
      <c r="L68" s="79">
        <v>0</v>
      </c>
      <c r="M68" s="79">
        <v>0</v>
      </c>
      <c r="N68" s="79">
        <v>0</v>
      </c>
      <c r="O68" s="79">
        <v>0</v>
      </c>
      <c r="P68" s="79">
        <v>0</v>
      </c>
      <c r="Q68" s="79">
        <v>0</v>
      </c>
      <c r="R68" s="79">
        <v>0</v>
      </c>
      <c r="S68" s="79">
        <v>0</v>
      </c>
      <c r="T68" s="79">
        <v>0</v>
      </c>
    </row>
    <row r="69" customHeight="1" spans="1:20">
      <c r="A69" s="144" t="s">
        <v>388</v>
      </c>
      <c r="B69" s="144" t="s">
        <v>453</v>
      </c>
      <c r="C69" s="31" t="s">
        <v>452</v>
      </c>
      <c r="D69" s="144" t="s">
        <v>451</v>
      </c>
      <c r="E69" s="144" t="s">
        <v>146</v>
      </c>
      <c r="F69" s="144" t="s">
        <v>390</v>
      </c>
      <c r="G69" s="144" t="s">
        <v>304</v>
      </c>
      <c r="H69" s="145" t="s">
        <v>305</v>
      </c>
      <c r="I69" s="79">
        <v>9.15</v>
      </c>
      <c r="J69" s="79">
        <v>9.15</v>
      </c>
      <c r="K69" s="79">
        <v>9.15</v>
      </c>
      <c r="L69" s="79">
        <v>0</v>
      </c>
      <c r="M69" s="79">
        <v>0</v>
      </c>
      <c r="N69" s="79">
        <v>0</v>
      </c>
      <c r="O69" s="79">
        <v>0</v>
      </c>
      <c r="P69" s="79">
        <v>0</v>
      </c>
      <c r="Q69" s="79">
        <v>0</v>
      </c>
      <c r="R69" s="79">
        <v>0</v>
      </c>
      <c r="S69" s="79">
        <v>0</v>
      </c>
      <c r="T69" s="79">
        <v>0</v>
      </c>
    </row>
    <row r="70" customHeight="1" spans="1:20">
      <c r="A70" s="144" t="s">
        <v>388</v>
      </c>
      <c r="B70" s="144" t="s">
        <v>453</v>
      </c>
      <c r="C70" s="31" t="s">
        <v>452</v>
      </c>
      <c r="D70" s="144" t="s">
        <v>451</v>
      </c>
      <c r="E70" s="144" t="s">
        <v>146</v>
      </c>
      <c r="F70" s="144" t="s">
        <v>390</v>
      </c>
      <c r="G70" s="144" t="s">
        <v>402</v>
      </c>
      <c r="H70" s="145" t="s">
        <v>403</v>
      </c>
      <c r="I70" s="79">
        <v>6.85</v>
      </c>
      <c r="J70" s="79">
        <v>6.85</v>
      </c>
      <c r="K70" s="79">
        <v>6.85</v>
      </c>
      <c r="L70" s="79">
        <v>0</v>
      </c>
      <c r="M70" s="79">
        <v>0</v>
      </c>
      <c r="N70" s="79">
        <v>0</v>
      </c>
      <c r="O70" s="79">
        <v>0</v>
      </c>
      <c r="P70" s="79">
        <v>0</v>
      </c>
      <c r="Q70" s="79">
        <v>0</v>
      </c>
      <c r="R70" s="79">
        <v>0</v>
      </c>
      <c r="S70" s="79">
        <v>0</v>
      </c>
      <c r="T70" s="79">
        <v>0</v>
      </c>
    </row>
    <row r="71" customHeight="1" spans="1:20">
      <c r="A71" s="104"/>
      <c r="B71" s="104"/>
      <c r="C71" s="34" t="s">
        <v>454</v>
      </c>
      <c r="D71" s="104"/>
      <c r="E71" s="104"/>
      <c r="F71" s="104"/>
      <c r="G71" s="104"/>
      <c r="H71" s="105"/>
      <c r="I71" s="79">
        <v>737</v>
      </c>
      <c r="J71" s="79">
        <v>737</v>
      </c>
      <c r="K71" s="79">
        <v>737</v>
      </c>
      <c r="L71" s="79">
        <v>0</v>
      </c>
      <c r="M71" s="79">
        <v>0</v>
      </c>
      <c r="N71" s="79">
        <v>0</v>
      </c>
      <c r="O71" s="79">
        <v>0</v>
      </c>
      <c r="P71" s="79">
        <v>0</v>
      </c>
      <c r="Q71" s="79">
        <v>0</v>
      </c>
      <c r="R71" s="79">
        <v>0</v>
      </c>
      <c r="S71" s="79">
        <v>0</v>
      </c>
      <c r="T71" s="79">
        <v>0</v>
      </c>
    </row>
    <row r="72" customHeight="1" spans="1:20">
      <c r="A72" s="144" t="s">
        <v>388</v>
      </c>
      <c r="B72" s="144" t="s">
        <v>455</v>
      </c>
      <c r="C72" s="31" t="s">
        <v>454</v>
      </c>
      <c r="D72" s="144" t="s">
        <v>456</v>
      </c>
      <c r="E72" s="144" t="s">
        <v>150</v>
      </c>
      <c r="F72" s="144" t="s">
        <v>425</v>
      </c>
      <c r="G72" s="144" t="s">
        <v>402</v>
      </c>
      <c r="H72" s="145" t="s">
        <v>403</v>
      </c>
      <c r="I72" s="79">
        <v>737</v>
      </c>
      <c r="J72" s="79">
        <v>737</v>
      </c>
      <c r="K72" s="79">
        <v>737</v>
      </c>
      <c r="L72" s="79">
        <v>0</v>
      </c>
      <c r="M72" s="79">
        <v>0</v>
      </c>
      <c r="N72" s="79">
        <v>0</v>
      </c>
      <c r="O72" s="79">
        <v>0</v>
      </c>
      <c r="P72" s="79">
        <v>0</v>
      </c>
      <c r="Q72" s="79">
        <v>0</v>
      </c>
      <c r="R72" s="79">
        <v>0</v>
      </c>
      <c r="S72" s="79">
        <v>0</v>
      </c>
      <c r="T72" s="79">
        <v>0</v>
      </c>
    </row>
    <row r="73" customHeight="1" spans="1:20">
      <c r="A73" s="104"/>
      <c r="B73" s="104"/>
      <c r="C73" s="34" t="s">
        <v>457</v>
      </c>
      <c r="D73" s="104"/>
      <c r="E73" s="104"/>
      <c r="F73" s="104"/>
      <c r="G73" s="104"/>
      <c r="H73" s="105"/>
      <c r="I73" s="79">
        <v>1204</v>
      </c>
      <c r="J73" s="79">
        <v>1204</v>
      </c>
      <c r="K73" s="79">
        <v>1204</v>
      </c>
      <c r="L73" s="79">
        <v>0</v>
      </c>
      <c r="M73" s="79">
        <v>0</v>
      </c>
      <c r="N73" s="79">
        <v>0</v>
      </c>
      <c r="O73" s="79">
        <v>0</v>
      </c>
      <c r="P73" s="79">
        <v>0</v>
      </c>
      <c r="Q73" s="79">
        <v>0</v>
      </c>
      <c r="R73" s="79">
        <v>0</v>
      </c>
      <c r="S73" s="79">
        <v>0</v>
      </c>
      <c r="T73" s="79">
        <v>0</v>
      </c>
    </row>
    <row r="74" customHeight="1" spans="1:20">
      <c r="A74" s="144" t="s">
        <v>388</v>
      </c>
      <c r="B74" s="144" t="s">
        <v>458</v>
      </c>
      <c r="C74" s="31" t="s">
        <v>457</v>
      </c>
      <c r="D74" s="144" t="s">
        <v>456</v>
      </c>
      <c r="E74" s="144" t="s">
        <v>150</v>
      </c>
      <c r="F74" s="144" t="s">
        <v>425</v>
      </c>
      <c r="G74" s="144" t="s">
        <v>402</v>
      </c>
      <c r="H74" s="145" t="s">
        <v>403</v>
      </c>
      <c r="I74" s="79">
        <v>1204</v>
      </c>
      <c r="J74" s="79">
        <v>1204</v>
      </c>
      <c r="K74" s="79">
        <v>1204</v>
      </c>
      <c r="L74" s="79">
        <v>0</v>
      </c>
      <c r="M74" s="79">
        <v>0</v>
      </c>
      <c r="N74" s="79">
        <v>0</v>
      </c>
      <c r="O74" s="79">
        <v>0</v>
      </c>
      <c r="P74" s="79">
        <v>0</v>
      </c>
      <c r="Q74" s="79">
        <v>0</v>
      </c>
      <c r="R74" s="79">
        <v>0</v>
      </c>
      <c r="S74" s="79">
        <v>0</v>
      </c>
      <c r="T74" s="79">
        <v>0</v>
      </c>
    </row>
    <row r="75" customHeight="1" spans="1:20">
      <c r="A75" s="104"/>
      <c r="B75" s="104"/>
      <c r="C75" s="34" t="s">
        <v>459</v>
      </c>
      <c r="D75" s="104"/>
      <c r="E75" s="104"/>
      <c r="F75" s="104"/>
      <c r="G75" s="104"/>
      <c r="H75" s="105"/>
      <c r="I75" s="79">
        <v>51.6526</v>
      </c>
      <c r="J75" s="79">
        <v>51.6526</v>
      </c>
      <c r="K75" s="79">
        <v>51.6526</v>
      </c>
      <c r="L75" s="79">
        <v>0</v>
      </c>
      <c r="M75" s="79">
        <v>0</v>
      </c>
      <c r="N75" s="79">
        <v>0</v>
      </c>
      <c r="O75" s="79">
        <v>0</v>
      </c>
      <c r="P75" s="79">
        <v>0</v>
      </c>
      <c r="Q75" s="79">
        <v>0</v>
      </c>
      <c r="R75" s="79">
        <v>0</v>
      </c>
      <c r="S75" s="79">
        <v>0</v>
      </c>
      <c r="T75" s="79">
        <v>0</v>
      </c>
    </row>
    <row r="76" customHeight="1" spans="1:20">
      <c r="A76" s="144" t="s">
        <v>388</v>
      </c>
      <c r="B76" s="144" t="s">
        <v>460</v>
      </c>
      <c r="C76" s="31" t="s">
        <v>459</v>
      </c>
      <c r="D76" s="144" t="s">
        <v>456</v>
      </c>
      <c r="E76" s="144" t="s">
        <v>150</v>
      </c>
      <c r="F76" s="144" t="s">
        <v>425</v>
      </c>
      <c r="G76" s="144" t="s">
        <v>294</v>
      </c>
      <c r="H76" s="145" t="s">
        <v>295</v>
      </c>
      <c r="I76" s="79">
        <v>0.0966</v>
      </c>
      <c r="J76" s="79">
        <v>0.0966</v>
      </c>
      <c r="K76" s="79">
        <v>0.0966</v>
      </c>
      <c r="L76" s="79">
        <v>0</v>
      </c>
      <c r="M76" s="79">
        <v>0</v>
      </c>
      <c r="N76" s="79">
        <v>0</v>
      </c>
      <c r="O76" s="79">
        <v>0</v>
      </c>
      <c r="P76" s="79">
        <v>0</v>
      </c>
      <c r="Q76" s="79">
        <v>0</v>
      </c>
      <c r="R76" s="79">
        <v>0</v>
      </c>
      <c r="S76" s="79">
        <v>0</v>
      </c>
      <c r="T76" s="79">
        <v>0</v>
      </c>
    </row>
    <row r="77" customHeight="1" spans="1:20">
      <c r="A77" s="144" t="s">
        <v>388</v>
      </c>
      <c r="B77" s="144" t="s">
        <v>460</v>
      </c>
      <c r="C77" s="31" t="s">
        <v>459</v>
      </c>
      <c r="D77" s="144" t="s">
        <v>456</v>
      </c>
      <c r="E77" s="144" t="s">
        <v>150</v>
      </c>
      <c r="F77" s="144" t="s">
        <v>425</v>
      </c>
      <c r="G77" s="144" t="s">
        <v>296</v>
      </c>
      <c r="H77" s="145" t="s">
        <v>297</v>
      </c>
      <c r="I77" s="79">
        <v>30.472</v>
      </c>
      <c r="J77" s="79">
        <v>30.472</v>
      </c>
      <c r="K77" s="79">
        <v>30.472</v>
      </c>
      <c r="L77" s="79">
        <v>0</v>
      </c>
      <c r="M77" s="79">
        <v>0</v>
      </c>
      <c r="N77" s="79">
        <v>0</v>
      </c>
      <c r="O77" s="79">
        <v>0</v>
      </c>
      <c r="P77" s="79">
        <v>0</v>
      </c>
      <c r="Q77" s="79">
        <v>0</v>
      </c>
      <c r="R77" s="79">
        <v>0</v>
      </c>
      <c r="S77" s="79">
        <v>0</v>
      </c>
      <c r="T77" s="79">
        <v>0</v>
      </c>
    </row>
    <row r="78" customHeight="1" spans="1:20">
      <c r="A78" s="144" t="s">
        <v>388</v>
      </c>
      <c r="B78" s="144" t="s">
        <v>460</v>
      </c>
      <c r="C78" s="31" t="s">
        <v>459</v>
      </c>
      <c r="D78" s="144" t="s">
        <v>456</v>
      </c>
      <c r="E78" s="144" t="s">
        <v>150</v>
      </c>
      <c r="F78" s="144" t="s">
        <v>425</v>
      </c>
      <c r="G78" s="144" t="s">
        <v>311</v>
      </c>
      <c r="H78" s="145" t="s">
        <v>312</v>
      </c>
      <c r="I78" s="79">
        <v>12.084</v>
      </c>
      <c r="J78" s="79">
        <v>12.084</v>
      </c>
      <c r="K78" s="79">
        <v>12.084</v>
      </c>
      <c r="L78" s="79">
        <v>0</v>
      </c>
      <c r="M78" s="79">
        <v>0</v>
      </c>
      <c r="N78" s="79">
        <v>0</v>
      </c>
      <c r="O78" s="79">
        <v>0</v>
      </c>
      <c r="P78" s="79">
        <v>0</v>
      </c>
      <c r="Q78" s="79">
        <v>0</v>
      </c>
      <c r="R78" s="79">
        <v>0</v>
      </c>
      <c r="S78" s="79">
        <v>0</v>
      </c>
      <c r="T78" s="79">
        <v>0</v>
      </c>
    </row>
    <row r="79" customHeight="1" spans="1:20">
      <c r="A79" s="144" t="s">
        <v>388</v>
      </c>
      <c r="B79" s="144" t="s">
        <v>460</v>
      </c>
      <c r="C79" s="31" t="s">
        <v>459</v>
      </c>
      <c r="D79" s="144" t="s">
        <v>456</v>
      </c>
      <c r="E79" s="144" t="s">
        <v>150</v>
      </c>
      <c r="F79" s="144" t="s">
        <v>425</v>
      </c>
      <c r="G79" s="144" t="s">
        <v>402</v>
      </c>
      <c r="H79" s="145" t="s">
        <v>403</v>
      </c>
      <c r="I79" s="79">
        <v>9</v>
      </c>
      <c r="J79" s="79">
        <v>9</v>
      </c>
      <c r="K79" s="79">
        <v>9</v>
      </c>
      <c r="L79" s="79">
        <v>0</v>
      </c>
      <c r="M79" s="79">
        <v>0</v>
      </c>
      <c r="N79" s="79">
        <v>0</v>
      </c>
      <c r="O79" s="79">
        <v>0</v>
      </c>
      <c r="P79" s="79">
        <v>0</v>
      </c>
      <c r="Q79" s="79">
        <v>0</v>
      </c>
      <c r="R79" s="79">
        <v>0</v>
      </c>
      <c r="S79" s="79">
        <v>0</v>
      </c>
      <c r="T79" s="79">
        <v>0</v>
      </c>
    </row>
    <row r="80" customHeight="1" spans="1:20">
      <c r="A80" s="104"/>
      <c r="B80" s="104"/>
      <c r="C80" s="34" t="s">
        <v>461</v>
      </c>
      <c r="D80" s="104"/>
      <c r="E80" s="104"/>
      <c r="F80" s="104"/>
      <c r="G80" s="104"/>
      <c r="H80" s="105"/>
      <c r="I80" s="79">
        <v>750</v>
      </c>
      <c r="J80" s="79">
        <v>750</v>
      </c>
      <c r="K80" s="79">
        <v>750</v>
      </c>
      <c r="L80" s="79">
        <v>0</v>
      </c>
      <c r="M80" s="79">
        <v>0</v>
      </c>
      <c r="N80" s="79">
        <v>0</v>
      </c>
      <c r="O80" s="79">
        <v>0</v>
      </c>
      <c r="P80" s="79">
        <v>0</v>
      </c>
      <c r="Q80" s="79">
        <v>0</v>
      </c>
      <c r="R80" s="79">
        <v>0</v>
      </c>
      <c r="S80" s="79">
        <v>0</v>
      </c>
      <c r="T80" s="79">
        <v>0</v>
      </c>
    </row>
    <row r="81" customHeight="1" spans="1:20">
      <c r="A81" s="144" t="s">
        <v>388</v>
      </c>
      <c r="B81" s="144" t="s">
        <v>462</v>
      </c>
      <c r="C81" s="31" t="s">
        <v>461</v>
      </c>
      <c r="D81" s="144" t="s">
        <v>456</v>
      </c>
      <c r="E81" s="144" t="s">
        <v>150</v>
      </c>
      <c r="F81" s="144" t="s">
        <v>425</v>
      </c>
      <c r="G81" s="144" t="s">
        <v>290</v>
      </c>
      <c r="H81" s="145" t="s">
        <v>291</v>
      </c>
      <c r="I81" s="79">
        <v>3.478</v>
      </c>
      <c r="J81" s="79">
        <v>3.478</v>
      </c>
      <c r="K81" s="79">
        <v>3.478</v>
      </c>
      <c r="L81" s="79">
        <v>0</v>
      </c>
      <c r="M81" s="79">
        <v>0</v>
      </c>
      <c r="N81" s="79">
        <v>0</v>
      </c>
      <c r="O81" s="79">
        <v>0</v>
      </c>
      <c r="P81" s="79">
        <v>0</v>
      </c>
      <c r="Q81" s="79">
        <v>0</v>
      </c>
      <c r="R81" s="79">
        <v>0</v>
      </c>
      <c r="S81" s="79">
        <v>0</v>
      </c>
      <c r="T81" s="79">
        <v>0</v>
      </c>
    </row>
    <row r="82" customHeight="1" spans="1:20">
      <c r="A82" s="144" t="s">
        <v>388</v>
      </c>
      <c r="B82" s="144" t="s">
        <v>462</v>
      </c>
      <c r="C82" s="31" t="s">
        <v>461</v>
      </c>
      <c r="D82" s="144" t="s">
        <v>456</v>
      </c>
      <c r="E82" s="144" t="s">
        <v>150</v>
      </c>
      <c r="F82" s="144" t="s">
        <v>425</v>
      </c>
      <c r="G82" s="144" t="s">
        <v>402</v>
      </c>
      <c r="H82" s="145" t="s">
        <v>403</v>
      </c>
      <c r="I82" s="79">
        <v>746.522</v>
      </c>
      <c r="J82" s="79">
        <v>746.522</v>
      </c>
      <c r="K82" s="79">
        <v>746.522</v>
      </c>
      <c r="L82" s="79">
        <v>0</v>
      </c>
      <c r="M82" s="79">
        <v>0</v>
      </c>
      <c r="N82" s="79">
        <v>0</v>
      </c>
      <c r="O82" s="79">
        <v>0</v>
      </c>
      <c r="P82" s="79">
        <v>0</v>
      </c>
      <c r="Q82" s="79">
        <v>0</v>
      </c>
      <c r="R82" s="79">
        <v>0</v>
      </c>
      <c r="S82" s="79">
        <v>0</v>
      </c>
      <c r="T82" s="79">
        <v>0</v>
      </c>
    </row>
    <row r="83" customHeight="1" spans="1:20">
      <c r="A83" s="104"/>
      <c r="B83" s="104"/>
      <c r="C83" s="34" t="s">
        <v>463</v>
      </c>
      <c r="D83" s="104"/>
      <c r="E83" s="104"/>
      <c r="F83" s="104"/>
      <c r="G83" s="104"/>
      <c r="H83" s="105"/>
      <c r="I83" s="79">
        <v>450</v>
      </c>
      <c r="J83" s="79">
        <v>450</v>
      </c>
      <c r="K83" s="79">
        <v>450</v>
      </c>
      <c r="L83" s="79">
        <v>0</v>
      </c>
      <c r="M83" s="79">
        <v>0</v>
      </c>
      <c r="N83" s="79">
        <v>0</v>
      </c>
      <c r="O83" s="79">
        <v>0</v>
      </c>
      <c r="P83" s="79">
        <v>0</v>
      </c>
      <c r="Q83" s="79">
        <v>0</v>
      </c>
      <c r="R83" s="79">
        <v>0</v>
      </c>
      <c r="S83" s="79">
        <v>0</v>
      </c>
      <c r="T83" s="79">
        <v>0</v>
      </c>
    </row>
    <row r="84" customHeight="1" spans="1:20">
      <c r="A84" s="144" t="s">
        <v>388</v>
      </c>
      <c r="B84" s="144" t="s">
        <v>464</v>
      </c>
      <c r="C84" s="31" t="s">
        <v>463</v>
      </c>
      <c r="D84" s="144" t="s">
        <v>456</v>
      </c>
      <c r="E84" s="144" t="s">
        <v>150</v>
      </c>
      <c r="F84" s="144" t="s">
        <v>425</v>
      </c>
      <c r="G84" s="144" t="s">
        <v>402</v>
      </c>
      <c r="H84" s="145" t="s">
        <v>403</v>
      </c>
      <c r="I84" s="79">
        <v>450</v>
      </c>
      <c r="J84" s="79">
        <v>450</v>
      </c>
      <c r="K84" s="79">
        <v>450</v>
      </c>
      <c r="L84" s="79">
        <v>0</v>
      </c>
      <c r="M84" s="79">
        <v>0</v>
      </c>
      <c r="N84" s="79">
        <v>0</v>
      </c>
      <c r="O84" s="79">
        <v>0</v>
      </c>
      <c r="P84" s="79">
        <v>0</v>
      </c>
      <c r="Q84" s="79">
        <v>0</v>
      </c>
      <c r="R84" s="79">
        <v>0</v>
      </c>
      <c r="S84" s="79">
        <v>0</v>
      </c>
      <c r="T84" s="79">
        <v>0</v>
      </c>
    </row>
    <row r="85" customHeight="1" spans="1:20">
      <c r="A85" s="150" t="s">
        <v>182</v>
      </c>
      <c r="B85" s="151"/>
      <c r="C85" s="151"/>
      <c r="D85" s="151"/>
      <c r="E85" s="151"/>
      <c r="F85" s="151"/>
      <c r="G85" s="151"/>
      <c r="H85" s="151"/>
      <c r="I85" s="79">
        <v>9660.8306</v>
      </c>
      <c r="J85" s="79">
        <v>9660.8306</v>
      </c>
      <c r="K85" s="79">
        <v>5660.8306</v>
      </c>
      <c r="L85" s="79">
        <v>4000</v>
      </c>
      <c r="M85" s="79">
        <v>0</v>
      </c>
      <c r="N85" s="79">
        <v>0</v>
      </c>
      <c r="O85" s="79">
        <v>0</v>
      </c>
      <c r="P85" s="79">
        <v>0</v>
      </c>
      <c r="Q85" s="79">
        <v>0</v>
      </c>
      <c r="R85" s="79">
        <v>0</v>
      </c>
      <c r="S85" s="79">
        <v>0</v>
      </c>
      <c r="T85" s="79">
        <v>0</v>
      </c>
    </row>
    <row r="249" customHeight="1" spans="1:1">
      <c r="A249" s="36" t="s">
        <v>75</v>
      </c>
    </row>
  </sheetData>
  <mergeCells count="26">
    <mergeCell ref="A2:T2"/>
    <mergeCell ref="A3:H3"/>
    <mergeCell ref="S3:T3"/>
    <mergeCell ref="J4:M4"/>
    <mergeCell ref="O4:T4"/>
    <mergeCell ref="A85:H85"/>
    <mergeCell ref="A4:A6"/>
    <mergeCell ref="B4:B6"/>
    <mergeCell ref="C4:C6"/>
    <mergeCell ref="D4:D6"/>
    <mergeCell ref="E4:E6"/>
    <mergeCell ref="F4:F6"/>
    <mergeCell ref="G4:G6"/>
    <mergeCell ref="H4:H6"/>
    <mergeCell ref="I4:I6"/>
    <mergeCell ref="J5:J6"/>
    <mergeCell ref="K5:K6"/>
    <mergeCell ref="L5:L6"/>
    <mergeCell ref="M5:M6"/>
    <mergeCell ref="N4:N6"/>
    <mergeCell ref="O5:O6"/>
    <mergeCell ref="P5:P6"/>
    <mergeCell ref="Q5:Q6"/>
    <mergeCell ref="R5:R6"/>
    <mergeCell ref="S5:S6"/>
    <mergeCell ref="T5:T6"/>
  </mergeCells>
  <printOptions horizontalCentered="1"/>
  <pageMargins left="0.308333333333333" right="0.308333333333333" top="0.466666666666667" bottom="0.466666666666667" header="0.4" footer="0.4"/>
  <pageSetup paperSize="9" scale="57" orientation="landscape" useFirstPageNumber="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537"/>
  <sheetViews>
    <sheetView tabSelected="1" topLeftCell="A268" workbookViewId="0">
      <selection activeCell="C250" sqref="A1:K537"/>
    </sheetView>
  </sheetViews>
  <sheetFormatPr defaultColWidth="10.6666666666667" defaultRowHeight="12" customHeight="1"/>
  <cols>
    <col min="1" max="1" width="40" style="1" customWidth="1"/>
    <col min="2" max="2" width="17.6666666666667" style="2" customWidth="1"/>
    <col min="3" max="3" width="56" style="1" customWidth="1"/>
    <col min="4" max="4" width="20.1666666666667" style="1" customWidth="1"/>
    <col min="5" max="5" width="15.5" style="1" customWidth="1"/>
    <col min="6" max="6" width="27.5" style="1" customWidth="1"/>
    <col min="7" max="7" width="13.1666666666667" style="2" customWidth="1"/>
    <col min="8" max="8" width="15.3333333333333" style="1" customWidth="1"/>
    <col min="9" max="10" width="14.5" style="2" customWidth="1"/>
    <col min="11" max="11" width="98.1666666666667" style="1" customWidth="1"/>
    <col min="12" max="16384" width="10.6666666666667" style="2" customWidth="1"/>
  </cols>
  <sheetData>
    <row r="1" ht="15" customHeight="1" spans="11:11">
      <c r="K1" s="92" t="s">
        <v>465</v>
      </c>
    </row>
    <row r="2" ht="28.5" customHeight="1" spans="1:11">
      <c r="A2" s="27" t="s">
        <v>466</v>
      </c>
      <c r="B2" s="5"/>
      <c r="C2" s="6"/>
      <c r="D2" s="6"/>
      <c r="E2" s="6"/>
      <c r="F2" s="6"/>
      <c r="G2" s="5"/>
      <c r="H2" s="6"/>
      <c r="I2" s="5"/>
      <c r="J2" s="5"/>
      <c r="K2" s="6"/>
    </row>
    <row r="3" ht="17.25" customHeight="1" spans="1:2">
      <c r="A3" s="28" t="s">
        <v>2</v>
      </c>
      <c r="B3" s="29"/>
    </row>
    <row r="4" ht="44.25" customHeight="1" spans="1:11">
      <c r="A4" s="15" t="s">
        <v>467</v>
      </c>
      <c r="B4" s="30" t="s">
        <v>239</v>
      </c>
      <c r="C4" s="15" t="s">
        <v>468</v>
      </c>
      <c r="D4" s="15" t="s">
        <v>469</v>
      </c>
      <c r="E4" s="15" t="s">
        <v>470</v>
      </c>
      <c r="F4" s="15" t="s">
        <v>471</v>
      </c>
      <c r="G4" s="30" t="s">
        <v>472</v>
      </c>
      <c r="H4" s="15" t="s">
        <v>473</v>
      </c>
      <c r="I4" s="30" t="s">
        <v>474</v>
      </c>
      <c r="J4" s="30" t="s">
        <v>475</v>
      </c>
      <c r="K4" s="15" t="s">
        <v>476</v>
      </c>
    </row>
    <row r="5" ht="14.25" customHeight="1" spans="1:11">
      <c r="A5" s="15">
        <v>1</v>
      </c>
      <c r="B5" s="30">
        <v>2</v>
      </c>
      <c r="C5" s="15">
        <v>3</v>
      </c>
      <c r="D5" s="15">
        <v>4</v>
      </c>
      <c r="E5" s="15">
        <v>5</v>
      </c>
      <c r="F5" s="15">
        <v>6</v>
      </c>
      <c r="G5" s="30">
        <v>7</v>
      </c>
      <c r="H5" s="15">
        <v>8</v>
      </c>
      <c r="I5" s="30">
        <v>9</v>
      </c>
      <c r="J5" s="30">
        <v>10</v>
      </c>
      <c r="K5" s="15">
        <v>11</v>
      </c>
    </row>
    <row r="6" ht="42" customHeight="1" spans="1:11">
      <c r="A6" s="31" t="s">
        <v>69</v>
      </c>
      <c r="B6" s="18"/>
      <c r="C6" s="17"/>
      <c r="D6" s="17"/>
      <c r="E6" s="17"/>
      <c r="F6" s="32"/>
      <c r="G6" s="33"/>
      <c r="H6" s="32"/>
      <c r="I6" s="33"/>
      <c r="J6" s="33"/>
      <c r="K6" s="32"/>
    </row>
    <row r="7" ht="42" customHeight="1" spans="1:11">
      <c r="A7" s="31" t="s">
        <v>71</v>
      </c>
      <c r="B7" s="34" t="s">
        <v>45</v>
      </c>
      <c r="C7" s="34" t="s">
        <v>45</v>
      </c>
      <c r="D7" s="34" t="s">
        <v>45</v>
      </c>
      <c r="E7" s="34" t="s">
        <v>45</v>
      </c>
      <c r="F7" s="31" t="s">
        <v>45</v>
      </c>
      <c r="G7" s="34" t="s">
        <v>45</v>
      </c>
      <c r="H7" s="31" t="s">
        <v>45</v>
      </c>
      <c r="I7" s="34" t="s">
        <v>45</v>
      </c>
      <c r="J7" s="34" t="s">
        <v>45</v>
      </c>
      <c r="K7" s="31" t="s">
        <v>45</v>
      </c>
    </row>
    <row r="8" ht="54.75" customHeight="1" spans="1:11">
      <c r="A8" s="129" t="s">
        <v>477</v>
      </c>
      <c r="B8" s="129" t="s">
        <v>430</v>
      </c>
      <c r="C8" s="129" t="s">
        <v>478</v>
      </c>
      <c r="D8" s="34" t="s">
        <v>479</v>
      </c>
      <c r="E8" s="34" t="s">
        <v>480</v>
      </c>
      <c r="F8" s="31" t="s">
        <v>481</v>
      </c>
      <c r="G8" s="34" t="s">
        <v>482</v>
      </c>
      <c r="H8" s="31" t="s">
        <v>483</v>
      </c>
      <c r="I8" s="34" t="s">
        <v>484</v>
      </c>
      <c r="J8" s="34" t="s">
        <v>485</v>
      </c>
      <c r="K8" s="31" t="s">
        <v>486</v>
      </c>
    </row>
    <row r="9" ht="54.75" customHeight="1" spans="1:11">
      <c r="A9" s="130"/>
      <c r="B9" s="131"/>
      <c r="C9" s="130"/>
      <c r="D9" s="34" t="s">
        <v>479</v>
      </c>
      <c r="E9" s="34" t="s">
        <v>487</v>
      </c>
      <c r="F9" s="31" t="s">
        <v>488</v>
      </c>
      <c r="G9" s="34" t="s">
        <v>489</v>
      </c>
      <c r="H9" s="31" t="s">
        <v>490</v>
      </c>
      <c r="I9" s="34" t="s">
        <v>491</v>
      </c>
      <c r="J9" s="34" t="s">
        <v>492</v>
      </c>
      <c r="K9" s="31" t="s">
        <v>493</v>
      </c>
    </row>
    <row r="10" ht="54.75" customHeight="1" spans="1:11">
      <c r="A10" s="130"/>
      <c r="B10" s="131"/>
      <c r="C10" s="130"/>
      <c r="D10" s="34" t="s">
        <v>479</v>
      </c>
      <c r="E10" s="34" t="s">
        <v>494</v>
      </c>
      <c r="F10" s="31" t="s">
        <v>495</v>
      </c>
      <c r="G10" s="34" t="s">
        <v>482</v>
      </c>
      <c r="H10" s="31" t="s">
        <v>496</v>
      </c>
      <c r="I10" s="34" t="s">
        <v>491</v>
      </c>
      <c r="J10" s="34" t="s">
        <v>485</v>
      </c>
      <c r="K10" s="31" t="s">
        <v>497</v>
      </c>
    </row>
    <row r="11" ht="54.75" customHeight="1" spans="1:11">
      <c r="A11" s="130"/>
      <c r="B11" s="131"/>
      <c r="C11" s="130"/>
      <c r="D11" s="34" t="s">
        <v>479</v>
      </c>
      <c r="E11" s="34" t="s">
        <v>498</v>
      </c>
      <c r="F11" s="31" t="s">
        <v>499</v>
      </c>
      <c r="G11" s="34" t="s">
        <v>500</v>
      </c>
      <c r="H11" s="31" t="s">
        <v>501</v>
      </c>
      <c r="I11" s="34" t="s">
        <v>502</v>
      </c>
      <c r="J11" s="34" t="s">
        <v>485</v>
      </c>
      <c r="K11" s="31" t="s">
        <v>503</v>
      </c>
    </row>
    <row r="12" ht="54.75" customHeight="1" spans="1:11">
      <c r="A12" s="130"/>
      <c r="B12" s="131"/>
      <c r="C12" s="130"/>
      <c r="D12" s="34" t="s">
        <v>504</v>
      </c>
      <c r="E12" s="34" t="s">
        <v>505</v>
      </c>
      <c r="F12" s="31" t="s">
        <v>506</v>
      </c>
      <c r="G12" s="34" t="s">
        <v>500</v>
      </c>
      <c r="H12" s="31" t="s">
        <v>507</v>
      </c>
      <c r="I12" s="34" t="s">
        <v>508</v>
      </c>
      <c r="J12" s="34" t="s">
        <v>485</v>
      </c>
      <c r="K12" s="31" t="s">
        <v>509</v>
      </c>
    </row>
    <row r="13" ht="54.75" customHeight="1" spans="1:11">
      <c r="A13" s="132"/>
      <c r="B13" s="133"/>
      <c r="C13" s="132"/>
      <c r="D13" s="34" t="s">
        <v>510</v>
      </c>
      <c r="E13" s="34" t="s">
        <v>511</v>
      </c>
      <c r="F13" s="31" t="s">
        <v>512</v>
      </c>
      <c r="G13" s="34" t="s">
        <v>482</v>
      </c>
      <c r="H13" s="31" t="s">
        <v>490</v>
      </c>
      <c r="I13" s="34" t="s">
        <v>491</v>
      </c>
      <c r="J13" s="34" t="s">
        <v>485</v>
      </c>
      <c r="K13" s="31" t="s">
        <v>513</v>
      </c>
    </row>
    <row r="14" ht="54.75" customHeight="1" spans="1:11">
      <c r="A14" s="129" t="s">
        <v>514</v>
      </c>
      <c r="B14" s="129" t="s">
        <v>318</v>
      </c>
      <c r="C14" s="129" t="s">
        <v>515</v>
      </c>
      <c r="D14" s="34" t="s">
        <v>479</v>
      </c>
      <c r="E14" s="34" t="s">
        <v>480</v>
      </c>
      <c r="F14" s="31" t="s">
        <v>516</v>
      </c>
      <c r="G14" s="34" t="s">
        <v>489</v>
      </c>
      <c r="H14" s="31" t="s">
        <v>517</v>
      </c>
      <c r="I14" s="34" t="s">
        <v>518</v>
      </c>
      <c r="J14" s="34" t="s">
        <v>485</v>
      </c>
      <c r="K14" s="31" t="s">
        <v>519</v>
      </c>
    </row>
    <row r="15" ht="54.75" customHeight="1" spans="1:11">
      <c r="A15" s="130"/>
      <c r="B15" s="131"/>
      <c r="C15" s="130"/>
      <c r="D15" s="34" t="s">
        <v>479</v>
      </c>
      <c r="E15" s="34" t="s">
        <v>480</v>
      </c>
      <c r="F15" s="31" t="s">
        <v>520</v>
      </c>
      <c r="G15" s="34" t="s">
        <v>482</v>
      </c>
      <c r="H15" s="31" t="s">
        <v>507</v>
      </c>
      <c r="I15" s="34" t="s">
        <v>521</v>
      </c>
      <c r="J15" s="34" t="s">
        <v>485</v>
      </c>
      <c r="K15" s="31" t="s">
        <v>522</v>
      </c>
    </row>
    <row r="16" ht="54.75" customHeight="1" spans="1:11">
      <c r="A16" s="130"/>
      <c r="B16" s="131"/>
      <c r="C16" s="130"/>
      <c r="D16" s="34" t="s">
        <v>479</v>
      </c>
      <c r="E16" s="34" t="s">
        <v>480</v>
      </c>
      <c r="F16" s="31" t="s">
        <v>523</v>
      </c>
      <c r="G16" s="34" t="s">
        <v>489</v>
      </c>
      <c r="H16" s="31" t="s">
        <v>507</v>
      </c>
      <c r="I16" s="34" t="s">
        <v>524</v>
      </c>
      <c r="J16" s="34" t="s">
        <v>485</v>
      </c>
      <c r="K16" s="31" t="s">
        <v>525</v>
      </c>
    </row>
    <row r="17" ht="54.75" customHeight="1" spans="1:11">
      <c r="A17" s="130"/>
      <c r="B17" s="131"/>
      <c r="C17" s="130"/>
      <c r="D17" s="34" t="s">
        <v>504</v>
      </c>
      <c r="E17" s="34" t="s">
        <v>505</v>
      </c>
      <c r="F17" s="31" t="s">
        <v>526</v>
      </c>
      <c r="G17" s="34" t="s">
        <v>489</v>
      </c>
      <c r="H17" s="31" t="s">
        <v>527</v>
      </c>
      <c r="I17" s="34" t="s">
        <v>45</v>
      </c>
      <c r="J17" s="34" t="s">
        <v>492</v>
      </c>
      <c r="K17" s="31" t="s">
        <v>528</v>
      </c>
    </row>
    <row r="18" ht="54.75" customHeight="1" spans="1:11">
      <c r="A18" s="130"/>
      <c r="B18" s="131"/>
      <c r="C18" s="130"/>
      <c r="D18" s="34" t="s">
        <v>504</v>
      </c>
      <c r="E18" s="34" t="s">
        <v>505</v>
      </c>
      <c r="F18" s="31" t="s">
        <v>529</v>
      </c>
      <c r="G18" s="34" t="s">
        <v>489</v>
      </c>
      <c r="H18" s="31" t="s">
        <v>530</v>
      </c>
      <c r="I18" s="34" t="s">
        <v>45</v>
      </c>
      <c r="J18" s="34" t="s">
        <v>492</v>
      </c>
      <c r="K18" s="31" t="s">
        <v>531</v>
      </c>
    </row>
    <row r="19" ht="54.75" customHeight="1" spans="1:11">
      <c r="A19" s="130"/>
      <c r="B19" s="131"/>
      <c r="C19" s="130"/>
      <c r="D19" s="34" t="s">
        <v>510</v>
      </c>
      <c r="E19" s="34" t="s">
        <v>511</v>
      </c>
      <c r="F19" s="31" t="s">
        <v>532</v>
      </c>
      <c r="G19" s="34" t="s">
        <v>482</v>
      </c>
      <c r="H19" s="31" t="s">
        <v>490</v>
      </c>
      <c r="I19" s="34" t="s">
        <v>491</v>
      </c>
      <c r="J19" s="34" t="s">
        <v>485</v>
      </c>
      <c r="K19" s="31" t="s">
        <v>533</v>
      </c>
    </row>
    <row r="20" ht="54.75" customHeight="1" spans="1:11">
      <c r="A20" s="132"/>
      <c r="B20" s="133"/>
      <c r="C20" s="132"/>
      <c r="D20" s="34" t="s">
        <v>510</v>
      </c>
      <c r="E20" s="34" t="s">
        <v>511</v>
      </c>
      <c r="F20" s="31" t="s">
        <v>534</v>
      </c>
      <c r="G20" s="34" t="s">
        <v>482</v>
      </c>
      <c r="H20" s="31" t="s">
        <v>490</v>
      </c>
      <c r="I20" s="34" t="s">
        <v>491</v>
      </c>
      <c r="J20" s="34" t="s">
        <v>485</v>
      </c>
      <c r="K20" s="31" t="s">
        <v>535</v>
      </c>
    </row>
    <row r="21" ht="54.75" customHeight="1" spans="1:11">
      <c r="A21" s="129" t="s">
        <v>171</v>
      </c>
      <c r="B21" s="129" t="s">
        <v>265</v>
      </c>
      <c r="C21" s="129" t="s">
        <v>515</v>
      </c>
      <c r="D21" s="34" t="s">
        <v>479</v>
      </c>
      <c r="E21" s="34" t="s">
        <v>480</v>
      </c>
      <c r="F21" s="31" t="s">
        <v>536</v>
      </c>
      <c r="G21" s="34" t="s">
        <v>489</v>
      </c>
      <c r="H21" s="31" t="s">
        <v>517</v>
      </c>
      <c r="I21" s="34" t="s">
        <v>518</v>
      </c>
      <c r="J21" s="34" t="s">
        <v>485</v>
      </c>
      <c r="K21" s="31" t="s">
        <v>537</v>
      </c>
    </row>
    <row r="22" ht="54.75" customHeight="1" spans="1:11">
      <c r="A22" s="130"/>
      <c r="B22" s="131"/>
      <c r="C22" s="130"/>
      <c r="D22" s="34" t="s">
        <v>479</v>
      </c>
      <c r="E22" s="34" t="s">
        <v>480</v>
      </c>
      <c r="F22" s="31" t="s">
        <v>538</v>
      </c>
      <c r="G22" s="34" t="s">
        <v>489</v>
      </c>
      <c r="H22" s="31" t="s">
        <v>507</v>
      </c>
      <c r="I22" s="34" t="s">
        <v>518</v>
      </c>
      <c r="J22" s="34" t="s">
        <v>485</v>
      </c>
      <c r="K22" s="31" t="s">
        <v>539</v>
      </c>
    </row>
    <row r="23" ht="54.75" customHeight="1" spans="1:11">
      <c r="A23" s="130"/>
      <c r="B23" s="131"/>
      <c r="C23" s="130"/>
      <c r="D23" s="34" t="s">
        <v>479</v>
      </c>
      <c r="E23" s="34" t="s">
        <v>480</v>
      </c>
      <c r="F23" s="31" t="s">
        <v>540</v>
      </c>
      <c r="G23" s="34" t="s">
        <v>489</v>
      </c>
      <c r="H23" s="31" t="s">
        <v>541</v>
      </c>
      <c r="I23" s="34" t="s">
        <v>518</v>
      </c>
      <c r="J23" s="34" t="s">
        <v>485</v>
      </c>
      <c r="K23" s="31" t="s">
        <v>542</v>
      </c>
    </row>
    <row r="24" ht="54.75" customHeight="1" spans="1:11">
      <c r="A24" s="130"/>
      <c r="B24" s="131"/>
      <c r="C24" s="130"/>
      <c r="D24" s="34" t="s">
        <v>504</v>
      </c>
      <c r="E24" s="34" t="s">
        <v>505</v>
      </c>
      <c r="F24" s="31" t="s">
        <v>526</v>
      </c>
      <c r="G24" s="34" t="s">
        <v>489</v>
      </c>
      <c r="H24" s="31" t="s">
        <v>527</v>
      </c>
      <c r="I24" s="34" t="s">
        <v>45</v>
      </c>
      <c r="J24" s="34" t="s">
        <v>492</v>
      </c>
      <c r="K24" s="31" t="s">
        <v>543</v>
      </c>
    </row>
    <row r="25" ht="54.75" customHeight="1" spans="1:11">
      <c r="A25" s="130"/>
      <c r="B25" s="131"/>
      <c r="C25" s="130"/>
      <c r="D25" s="34" t="s">
        <v>510</v>
      </c>
      <c r="E25" s="34" t="s">
        <v>511</v>
      </c>
      <c r="F25" s="31" t="s">
        <v>534</v>
      </c>
      <c r="G25" s="34" t="s">
        <v>482</v>
      </c>
      <c r="H25" s="31" t="s">
        <v>490</v>
      </c>
      <c r="I25" s="34" t="s">
        <v>491</v>
      </c>
      <c r="J25" s="34" t="s">
        <v>485</v>
      </c>
      <c r="K25" s="31" t="s">
        <v>544</v>
      </c>
    </row>
    <row r="26" ht="54.75" customHeight="1" spans="1:11">
      <c r="A26" s="132"/>
      <c r="B26" s="133"/>
      <c r="C26" s="132"/>
      <c r="D26" s="34" t="s">
        <v>510</v>
      </c>
      <c r="E26" s="34" t="s">
        <v>511</v>
      </c>
      <c r="F26" s="31" t="s">
        <v>532</v>
      </c>
      <c r="G26" s="34" t="s">
        <v>482</v>
      </c>
      <c r="H26" s="31" t="s">
        <v>490</v>
      </c>
      <c r="I26" s="34" t="s">
        <v>491</v>
      </c>
      <c r="J26" s="34" t="s">
        <v>485</v>
      </c>
      <c r="K26" s="31" t="s">
        <v>533</v>
      </c>
    </row>
    <row r="27" ht="54.75" customHeight="1" spans="1:11">
      <c r="A27" s="129" t="s">
        <v>545</v>
      </c>
      <c r="B27" s="129" t="s">
        <v>417</v>
      </c>
      <c r="C27" s="129" t="s">
        <v>546</v>
      </c>
      <c r="D27" s="34" t="s">
        <v>479</v>
      </c>
      <c r="E27" s="34" t="s">
        <v>480</v>
      </c>
      <c r="F27" s="31" t="s">
        <v>547</v>
      </c>
      <c r="G27" s="34" t="s">
        <v>489</v>
      </c>
      <c r="H27" s="31" t="s">
        <v>548</v>
      </c>
      <c r="I27" s="34" t="s">
        <v>549</v>
      </c>
      <c r="J27" s="34" t="s">
        <v>485</v>
      </c>
      <c r="K27" s="31" t="s">
        <v>547</v>
      </c>
    </row>
    <row r="28" ht="54.75" customHeight="1" spans="1:11">
      <c r="A28" s="130"/>
      <c r="B28" s="131"/>
      <c r="C28" s="130"/>
      <c r="D28" s="34" t="s">
        <v>479</v>
      </c>
      <c r="E28" s="34" t="s">
        <v>480</v>
      </c>
      <c r="F28" s="31" t="s">
        <v>550</v>
      </c>
      <c r="G28" s="34" t="s">
        <v>489</v>
      </c>
      <c r="H28" s="31" t="s">
        <v>551</v>
      </c>
      <c r="I28" s="34" t="s">
        <v>549</v>
      </c>
      <c r="J28" s="34" t="s">
        <v>485</v>
      </c>
      <c r="K28" s="31" t="s">
        <v>550</v>
      </c>
    </row>
    <row r="29" ht="54.75" customHeight="1" spans="1:11">
      <c r="A29" s="130"/>
      <c r="B29" s="131"/>
      <c r="C29" s="130"/>
      <c r="D29" s="34" t="s">
        <v>479</v>
      </c>
      <c r="E29" s="34" t="s">
        <v>487</v>
      </c>
      <c r="F29" s="31" t="s">
        <v>552</v>
      </c>
      <c r="G29" s="34" t="s">
        <v>500</v>
      </c>
      <c r="H29" s="31" t="s">
        <v>507</v>
      </c>
      <c r="I29" s="34" t="s">
        <v>491</v>
      </c>
      <c r="J29" s="34" t="s">
        <v>492</v>
      </c>
      <c r="K29" s="31" t="s">
        <v>553</v>
      </c>
    </row>
    <row r="30" ht="54.75" customHeight="1" spans="1:11">
      <c r="A30" s="130"/>
      <c r="B30" s="131"/>
      <c r="C30" s="130"/>
      <c r="D30" s="34" t="s">
        <v>479</v>
      </c>
      <c r="E30" s="34" t="s">
        <v>494</v>
      </c>
      <c r="F30" s="31" t="s">
        <v>554</v>
      </c>
      <c r="G30" s="34" t="s">
        <v>500</v>
      </c>
      <c r="H30" s="31" t="s">
        <v>223</v>
      </c>
      <c r="I30" s="34" t="s">
        <v>555</v>
      </c>
      <c r="J30" s="34" t="s">
        <v>492</v>
      </c>
      <c r="K30" s="31" t="s">
        <v>556</v>
      </c>
    </row>
    <row r="31" ht="54.75" customHeight="1" spans="1:11">
      <c r="A31" s="130"/>
      <c r="B31" s="131"/>
      <c r="C31" s="130"/>
      <c r="D31" s="34" t="s">
        <v>479</v>
      </c>
      <c r="E31" s="34" t="s">
        <v>498</v>
      </c>
      <c r="F31" s="31" t="s">
        <v>557</v>
      </c>
      <c r="G31" s="34" t="s">
        <v>500</v>
      </c>
      <c r="H31" s="31" t="s">
        <v>558</v>
      </c>
      <c r="I31" s="34" t="s">
        <v>502</v>
      </c>
      <c r="J31" s="34" t="s">
        <v>485</v>
      </c>
      <c r="K31" s="31" t="s">
        <v>559</v>
      </c>
    </row>
    <row r="32" ht="54.75" customHeight="1" spans="1:11">
      <c r="A32" s="130"/>
      <c r="B32" s="131"/>
      <c r="C32" s="130"/>
      <c r="D32" s="34" t="s">
        <v>504</v>
      </c>
      <c r="E32" s="34" t="s">
        <v>505</v>
      </c>
      <c r="F32" s="31" t="s">
        <v>560</v>
      </c>
      <c r="G32" s="34" t="s">
        <v>482</v>
      </c>
      <c r="H32" s="31" t="s">
        <v>490</v>
      </c>
      <c r="I32" s="34" t="s">
        <v>491</v>
      </c>
      <c r="J32" s="34" t="s">
        <v>492</v>
      </c>
      <c r="K32" s="31" t="s">
        <v>561</v>
      </c>
    </row>
    <row r="33" ht="54.75" customHeight="1" spans="1:11">
      <c r="A33" s="132"/>
      <c r="B33" s="133"/>
      <c r="C33" s="132"/>
      <c r="D33" s="34" t="s">
        <v>510</v>
      </c>
      <c r="E33" s="34" t="s">
        <v>511</v>
      </c>
      <c r="F33" s="31" t="s">
        <v>562</v>
      </c>
      <c r="G33" s="34" t="s">
        <v>482</v>
      </c>
      <c r="H33" s="31" t="s">
        <v>490</v>
      </c>
      <c r="I33" s="34" t="s">
        <v>491</v>
      </c>
      <c r="J33" s="34" t="s">
        <v>492</v>
      </c>
      <c r="K33" s="31" t="s">
        <v>563</v>
      </c>
    </row>
    <row r="34" ht="54.75" customHeight="1" spans="1:11">
      <c r="A34" s="129" t="s">
        <v>564</v>
      </c>
      <c r="B34" s="129" t="s">
        <v>411</v>
      </c>
      <c r="C34" s="129" t="s">
        <v>565</v>
      </c>
      <c r="D34" s="34" t="s">
        <v>479</v>
      </c>
      <c r="E34" s="34" t="s">
        <v>480</v>
      </c>
      <c r="F34" s="31" t="s">
        <v>566</v>
      </c>
      <c r="G34" s="34" t="s">
        <v>482</v>
      </c>
      <c r="H34" s="31" t="s">
        <v>95</v>
      </c>
      <c r="I34" s="34" t="s">
        <v>567</v>
      </c>
      <c r="J34" s="34" t="s">
        <v>485</v>
      </c>
      <c r="K34" s="31" t="s">
        <v>568</v>
      </c>
    </row>
    <row r="35" ht="54.75" customHeight="1" spans="1:11">
      <c r="A35" s="130"/>
      <c r="B35" s="131"/>
      <c r="C35" s="130"/>
      <c r="D35" s="34" t="s">
        <v>479</v>
      </c>
      <c r="E35" s="34" t="s">
        <v>480</v>
      </c>
      <c r="F35" s="31" t="s">
        <v>569</v>
      </c>
      <c r="G35" s="34" t="s">
        <v>482</v>
      </c>
      <c r="H35" s="31" t="s">
        <v>67</v>
      </c>
      <c r="I35" s="34" t="s">
        <v>570</v>
      </c>
      <c r="J35" s="34" t="s">
        <v>485</v>
      </c>
      <c r="K35" s="31" t="s">
        <v>571</v>
      </c>
    </row>
    <row r="36" ht="54.75" customHeight="1" spans="1:11">
      <c r="A36" s="130"/>
      <c r="B36" s="131"/>
      <c r="C36" s="130"/>
      <c r="D36" s="34" t="s">
        <v>479</v>
      </c>
      <c r="E36" s="34" t="s">
        <v>480</v>
      </c>
      <c r="F36" s="31" t="s">
        <v>572</v>
      </c>
      <c r="G36" s="34" t="s">
        <v>482</v>
      </c>
      <c r="H36" s="31" t="s">
        <v>573</v>
      </c>
      <c r="I36" s="34" t="s">
        <v>570</v>
      </c>
      <c r="J36" s="34" t="s">
        <v>485</v>
      </c>
      <c r="K36" s="31" t="s">
        <v>574</v>
      </c>
    </row>
    <row r="37" ht="54.75" customHeight="1" spans="1:11">
      <c r="A37" s="130"/>
      <c r="B37" s="131"/>
      <c r="C37" s="130"/>
      <c r="D37" s="34" t="s">
        <v>479</v>
      </c>
      <c r="E37" s="34" t="s">
        <v>487</v>
      </c>
      <c r="F37" s="31" t="s">
        <v>575</v>
      </c>
      <c r="G37" s="34" t="s">
        <v>489</v>
      </c>
      <c r="H37" s="31" t="s">
        <v>576</v>
      </c>
      <c r="I37" s="34" t="s">
        <v>491</v>
      </c>
      <c r="J37" s="34" t="s">
        <v>492</v>
      </c>
      <c r="K37" s="31" t="s">
        <v>577</v>
      </c>
    </row>
    <row r="38" ht="54.75" customHeight="1" spans="1:11">
      <c r="A38" s="130"/>
      <c r="B38" s="131"/>
      <c r="C38" s="130"/>
      <c r="D38" s="34" t="s">
        <v>479</v>
      </c>
      <c r="E38" s="34" t="s">
        <v>494</v>
      </c>
      <c r="F38" s="31" t="s">
        <v>578</v>
      </c>
      <c r="G38" s="34" t="s">
        <v>489</v>
      </c>
      <c r="H38" s="31" t="s">
        <v>579</v>
      </c>
      <c r="I38" s="34" t="s">
        <v>555</v>
      </c>
      <c r="J38" s="34" t="s">
        <v>492</v>
      </c>
      <c r="K38" s="31" t="s">
        <v>580</v>
      </c>
    </row>
    <row r="39" ht="54.75" customHeight="1" spans="1:11">
      <c r="A39" s="130"/>
      <c r="B39" s="131"/>
      <c r="C39" s="130"/>
      <c r="D39" s="34" t="s">
        <v>479</v>
      </c>
      <c r="E39" s="34" t="s">
        <v>498</v>
      </c>
      <c r="F39" s="31" t="s">
        <v>581</v>
      </c>
      <c r="G39" s="34" t="s">
        <v>500</v>
      </c>
      <c r="H39" s="31" t="s">
        <v>582</v>
      </c>
      <c r="I39" s="34" t="s">
        <v>502</v>
      </c>
      <c r="J39" s="34" t="s">
        <v>485</v>
      </c>
      <c r="K39" s="31" t="s">
        <v>583</v>
      </c>
    </row>
    <row r="40" ht="54.75" customHeight="1" spans="1:11">
      <c r="A40" s="130"/>
      <c r="B40" s="131"/>
      <c r="C40" s="130"/>
      <c r="D40" s="34" t="s">
        <v>479</v>
      </c>
      <c r="E40" s="34" t="s">
        <v>498</v>
      </c>
      <c r="F40" s="31" t="s">
        <v>572</v>
      </c>
      <c r="G40" s="34" t="s">
        <v>500</v>
      </c>
      <c r="H40" s="31" t="s">
        <v>96</v>
      </c>
      <c r="I40" s="34" t="s">
        <v>502</v>
      </c>
      <c r="J40" s="34" t="s">
        <v>485</v>
      </c>
      <c r="K40" s="31" t="s">
        <v>584</v>
      </c>
    </row>
    <row r="41" ht="54.75" customHeight="1" spans="1:11">
      <c r="A41" s="130"/>
      <c r="B41" s="131"/>
      <c r="C41" s="130"/>
      <c r="D41" s="34" t="s">
        <v>504</v>
      </c>
      <c r="E41" s="34" t="s">
        <v>505</v>
      </c>
      <c r="F41" s="31" t="s">
        <v>585</v>
      </c>
      <c r="G41" s="34" t="s">
        <v>482</v>
      </c>
      <c r="H41" s="31" t="s">
        <v>586</v>
      </c>
      <c r="I41" s="34" t="s">
        <v>491</v>
      </c>
      <c r="J41" s="34" t="s">
        <v>485</v>
      </c>
      <c r="K41" s="31" t="s">
        <v>587</v>
      </c>
    </row>
    <row r="42" ht="54.75" customHeight="1" spans="1:11">
      <c r="A42" s="132"/>
      <c r="B42" s="133"/>
      <c r="C42" s="132"/>
      <c r="D42" s="34" t="s">
        <v>510</v>
      </c>
      <c r="E42" s="34" t="s">
        <v>511</v>
      </c>
      <c r="F42" s="31" t="s">
        <v>588</v>
      </c>
      <c r="G42" s="34" t="s">
        <v>482</v>
      </c>
      <c r="H42" s="31" t="s">
        <v>490</v>
      </c>
      <c r="I42" s="34" t="s">
        <v>491</v>
      </c>
      <c r="J42" s="34" t="s">
        <v>485</v>
      </c>
      <c r="K42" s="31" t="s">
        <v>587</v>
      </c>
    </row>
    <row r="43" ht="54.75" customHeight="1" spans="1:11">
      <c r="A43" s="129" t="s">
        <v>589</v>
      </c>
      <c r="B43" s="129" t="s">
        <v>409</v>
      </c>
      <c r="C43" s="129" t="s">
        <v>590</v>
      </c>
      <c r="D43" s="34" t="s">
        <v>479</v>
      </c>
      <c r="E43" s="34" t="s">
        <v>480</v>
      </c>
      <c r="F43" s="31" t="s">
        <v>547</v>
      </c>
      <c r="G43" s="34" t="s">
        <v>482</v>
      </c>
      <c r="H43" s="31" t="s">
        <v>591</v>
      </c>
      <c r="I43" s="34" t="s">
        <v>549</v>
      </c>
      <c r="J43" s="34" t="s">
        <v>485</v>
      </c>
      <c r="K43" s="31" t="s">
        <v>592</v>
      </c>
    </row>
    <row r="44" ht="54.75" customHeight="1" spans="1:11">
      <c r="A44" s="130"/>
      <c r="B44" s="131"/>
      <c r="C44" s="130"/>
      <c r="D44" s="34" t="s">
        <v>479</v>
      </c>
      <c r="E44" s="34" t="s">
        <v>480</v>
      </c>
      <c r="F44" s="31" t="s">
        <v>550</v>
      </c>
      <c r="G44" s="34" t="s">
        <v>482</v>
      </c>
      <c r="H44" s="31" t="s">
        <v>593</v>
      </c>
      <c r="I44" s="34" t="s">
        <v>549</v>
      </c>
      <c r="J44" s="34" t="s">
        <v>485</v>
      </c>
      <c r="K44" s="31" t="s">
        <v>594</v>
      </c>
    </row>
    <row r="45" ht="54.75" customHeight="1" spans="1:11">
      <c r="A45" s="130"/>
      <c r="B45" s="131"/>
      <c r="C45" s="130"/>
      <c r="D45" s="34" t="s">
        <v>479</v>
      </c>
      <c r="E45" s="34" t="s">
        <v>487</v>
      </c>
      <c r="F45" s="31" t="s">
        <v>552</v>
      </c>
      <c r="G45" s="34" t="s">
        <v>489</v>
      </c>
      <c r="H45" s="31" t="s">
        <v>507</v>
      </c>
      <c r="I45" s="34" t="s">
        <v>491</v>
      </c>
      <c r="J45" s="34" t="s">
        <v>492</v>
      </c>
      <c r="K45" s="31" t="s">
        <v>595</v>
      </c>
    </row>
    <row r="46" ht="54.75" customHeight="1" spans="1:11">
      <c r="A46" s="130"/>
      <c r="B46" s="131"/>
      <c r="C46" s="130"/>
      <c r="D46" s="34" t="s">
        <v>479</v>
      </c>
      <c r="E46" s="34" t="s">
        <v>494</v>
      </c>
      <c r="F46" s="31" t="s">
        <v>554</v>
      </c>
      <c r="G46" s="34" t="s">
        <v>489</v>
      </c>
      <c r="H46" s="31" t="s">
        <v>222</v>
      </c>
      <c r="I46" s="34" t="s">
        <v>555</v>
      </c>
      <c r="J46" s="34" t="s">
        <v>485</v>
      </c>
      <c r="K46" s="31" t="s">
        <v>596</v>
      </c>
    </row>
    <row r="47" ht="54.75" customHeight="1" spans="1:11">
      <c r="A47" s="130"/>
      <c r="B47" s="131"/>
      <c r="C47" s="130"/>
      <c r="D47" s="34" t="s">
        <v>479</v>
      </c>
      <c r="E47" s="34" t="s">
        <v>498</v>
      </c>
      <c r="F47" s="31" t="s">
        <v>597</v>
      </c>
      <c r="G47" s="34" t="s">
        <v>489</v>
      </c>
      <c r="H47" s="31" t="s">
        <v>598</v>
      </c>
      <c r="I47" s="34" t="s">
        <v>502</v>
      </c>
      <c r="J47" s="34" t="s">
        <v>485</v>
      </c>
      <c r="K47" s="31" t="s">
        <v>599</v>
      </c>
    </row>
    <row r="48" ht="54.75" customHeight="1" spans="1:11">
      <c r="A48" s="130"/>
      <c r="B48" s="131"/>
      <c r="C48" s="130"/>
      <c r="D48" s="34" t="s">
        <v>504</v>
      </c>
      <c r="E48" s="34" t="s">
        <v>505</v>
      </c>
      <c r="F48" s="31" t="s">
        <v>560</v>
      </c>
      <c r="G48" s="34" t="s">
        <v>482</v>
      </c>
      <c r="H48" s="31" t="s">
        <v>490</v>
      </c>
      <c r="I48" s="34" t="s">
        <v>491</v>
      </c>
      <c r="J48" s="34" t="s">
        <v>492</v>
      </c>
      <c r="K48" s="31" t="s">
        <v>561</v>
      </c>
    </row>
    <row r="49" ht="54.75" customHeight="1" spans="1:11">
      <c r="A49" s="132"/>
      <c r="B49" s="133"/>
      <c r="C49" s="132"/>
      <c r="D49" s="34" t="s">
        <v>510</v>
      </c>
      <c r="E49" s="34" t="s">
        <v>511</v>
      </c>
      <c r="F49" s="31" t="s">
        <v>562</v>
      </c>
      <c r="G49" s="34" t="s">
        <v>482</v>
      </c>
      <c r="H49" s="31" t="s">
        <v>490</v>
      </c>
      <c r="I49" s="34" t="s">
        <v>491</v>
      </c>
      <c r="J49" s="34" t="s">
        <v>492</v>
      </c>
      <c r="K49" s="31" t="s">
        <v>563</v>
      </c>
    </row>
    <row r="50" ht="54.75" customHeight="1" spans="1:11">
      <c r="A50" s="129" t="s">
        <v>600</v>
      </c>
      <c r="B50" s="129" t="s">
        <v>313</v>
      </c>
      <c r="C50" s="129" t="s">
        <v>515</v>
      </c>
      <c r="D50" s="34" t="s">
        <v>479</v>
      </c>
      <c r="E50" s="34" t="s">
        <v>480</v>
      </c>
      <c r="F50" s="31" t="s">
        <v>516</v>
      </c>
      <c r="G50" s="34" t="s">
        <v>489</v>
      </c>
      <c r="H50" s="31" t="s">
        <v>517</v>
      </c>
      <c r="I50" s="34" t="s">
        <v>518</v>
      </c>
      <c r="J50" s="34" t="s">
        <v>485</v>
      </c>
      <c r="K50" s="31" t="s">
        <v>519</v>
      </c>
    </row>
    <row r="51" ht="54.75" customHeight="1" spans="1:11">
      <c r="A51" s="130"/>
      <c r="B51" s="131"/>
      <c r="C51" s="130"/>
      <c r="D51" s="34" t="s">
        <v>479</v>
      </c>
      <c r="E51" s="34" t="s">
        <v>480</v>
      </c>
      <c r="F51" s="31" t="s">
        <v>520</v>
      </c>
      <c r="G51" s="34" t="s">
        <v>482</v>
      </c>
      <c r="H51" s="31" t="s">
        <v>507</v>
      </c>
      <c r="I51" s="34" t="s">
        <v>521</v>
      </c>
      <c r="J51" s="34" t="s">
        <v>485</v>
      </c>
      <c r="K51" s="31" t="s">
        <v>522</v>
      </c>
    </row>
    <row r="52" ht="54.75" customHeight="1" spans="1:11">
      <c r="A52" s="130"/>
      <c r="B52" s="131"/>
      <c r="C52" s="130"/>
      <c r="D52" s="34" t="s">
        <v>479</v>
      </c>
      <c r="E52" s="34" t="s">
        <v>480</v>
      </c>
      <c r="F52" s="31" t="s">
        <v>523</v>
      </c>
      <c r="G52" s="34" t="s">
        <v>489</v>
      </c>
      <c r="H52" s="31" t="s">
        <v>507</v>
      </c>
      <c r="I52" s="34" t="s">
        <v>524</v>
      </c>
      <c r="J52" s="34" t="s">
        <v>485</v>
      </c>
      <c r="K52" s="31" t="s">
        <v>525</v>
      </c>
    </row>
    <row r="53" ht="54.75" customHeight="1" spans="1:11">
      <c r="A53" s="130"/>
      <c r="B53" s="131"/>
      <c r="C53" s="130"/>
      <c r="D53" s="34" t="s">
        <v>438</v>
      </c>
      <c r="E53" s="34" t="s">
        <v>505</v>
      </c>
      <c r="F53" s="31" t="s">
        <v>526</v>
      </c>
      <c r="G53" s="34" t="s">
        <v>489</v>
      </c>
      <c r="H53" s="31" t="s">
        <v>527</v>
      </c>
      <c r="I53" s="34" t="s">
        <v>45</v>
      </c>
      <c r="J53" s="34" t="s">
        <v>492</v>
      </c>
      <c r="K53" s="31" t="s">
        <v>528</v>
      </c>
    </row>
    <row r="54" ht="54.75" customHeight="1" spans="1:11">
      <c r="A54" s="130"/>
      <c r="B54" s="131"/>
      <c r="C54" s="130"/>
      <c r="D54" s="34" t="s">
        <v>438</v>
      </c>
      <c r="E54" s="34" t="s">
        <v>505</v>
      </c>
      <c r="F54" s="31" t="s">
        <v>529</v>
      </c>
      <c r="G54" s="34" t="s">
        <v>489</v>
      </c>
      <c r="H54" s="31" t="s">
        <v>530</v>
      </c>
      <c r="I54" s="34" t="s">
        <v>45</v>
      </c>
      <c r="J54" s="34" t="s">
        <v>492</v>
      </c>
      <c r="K54" s="31" t="s">
        <v>531</v>
      </c>
    </row>
    <row r="55" ht="54.75" customHeight="1" spans="1:11">
      <c r="A55" s="130"/>
      <c r="B55" s="131"/>
      <c r="C55" s="130"/>
      <c r="D55" s="34" t="s">
        <v>438</v>
      </c>
      <c r="E55" s="34" t="s">
        <v>511</v>
      </c>
      <c r="F55" s="31" t="s">
        <v>532</v>
      </c>
      <c r="G55" s="34" t="s">
        <v>482</v>
      </c>
      <c r="H55" s="31" t="s">
        <v>490</v>
      </c>
      <c r="I55" s="34" t="s">
        <v>491</v>
      </c>
      <c r="J55" s="34" t="s">
        <v>485</v>
      </c>
      <c r="K55" s="31" t="s">
        <v>533</v>
      </c>
    </row>
    <row r="56" ht="54.75" customHeight="1" spans="1:11">
      <c r="A56" s="132"/>
      <c r="B56" s="133"/>
      <c r="C56" s="132"/>
      <c r="D56" s="34" t="s">
        <v>438</v>
      </c>
      <c r="E56" s="34" t="s">
        <v>511</v>
      </c>
      <c r="F56" s="31" t="s">
        <v>534</v>
      </c>
      <c r="G56" s="34" t="s">
        <v>482</v>
      </c>
      <c r="H56" s="31" t="s">
        <v>490</v>
      </c>
      <c r="I56" s="34" t="s">
        <v>491</v>
      </c>
      <c r="J56" s="34" t="s">
        <v>485</v>
      </c>
      <c r="K56" s="31" t="s">
        <v>535</v>
      </c>
    </row>
    <row r="57" ht="54.75" customHeight="1" spans="1:11">
      <c r="A57" s="129" t="s">
        <v>601</v>
      </c>
      <c r="B57" s="129" t="s">
        <v>389</v>
      </c>
      <c r="C57" s="129" t="s">
        <v>602</v>
      </c>
      <c r="D57" s="34" t="s">
        <v>438</v>
      </c>
      <c r="E57" s="34" t="s">
        <v>480</v>
      </c>
      <c r="F57" s="31" t="s">
        <v>603</v>
      </c>
      <c r="G57" s="34" t="s">
        <v>489</v>
      </c>
      <c r="H57" s="31" t="s">
        <v>604</v>
      </c>
      <c r="I57" s="34" t="s">
        <v>605</v>
      </c>
      <c r="J57" s="34" t="s">
        <v>485</v>
      </c>
      <c r="K57" s="31" t="s">
        <v>606</v>
      </c>
    </row>
    <row r="58" ht="54.75" customHeight="1" spans="1:11">
      <c r="A58" s="130"/>
      <c r="B58" s="131"/>
      <c r="C58" s="130"/>
      <c r="D58" s="34" t="s">
        <v>438</v>
      </c>
      <c r="E58" s="34" t="s">
        <v>480</v>
      </c>
      <c r="F58" s="31" t="s">
        <v>603</v>
      </c>
      <c r="G58" s="34" t="s">
        <v>489</v>
      </c>
      <c r="H58" s="31" t="s">
        <v>604</v>
      </c>
      <c r="I58" s="34" t="s">
        <v>605</v>
      </c>
      <c r="J58" s="34" t="s">
        <v>485</v>
      </c>
      <c r="K58" s="31" t="s">
        <v>607</v>
      </c>
    </row>
    <row r="59" ht="54.75" customHeight="1" spans="1:11">
      <c r="A59" s="130"/>
      <c r="B59" s="131"/>
      <c r="C59" s="130"/>
      <c r="D59" s="34" t="s">
        <v>438</v>
      </c>
      <c r="E59" s="34" t="s">
        <v>487</v>
      </c>
      <c r="F59" s="31" t="s">
        <v>608</v>
      </c>
      <c r="G59" s="34" t="s">
        <v>489</v>
      </c>
      <c r="H59" s="31" t="s">
        <v>496</v>
      </c>
      <c r="I59" s="34" t="s">
        <v>491</v>
      </c>
      <c r="J59" s="34" t="s">
        <v>492</v>
      </c>
      <c r="K59" s="31" t="s">
        <v>609</v>
      </c>
    </row>
    <row r="60" ht="54.75" customHeight="1" spans="1:11">
      <c r="A60" s="130"/>
      <c r="B60" s="131"/>
      <c r="C60" s="130"/>
      <c r="D60" s="34" t="s">
        <v>438</v>
      </c>
      <c r="E60" s="34" t="s">
        <v>494</v>
      </c>
      <c r="F60" s="31" t="s">
        <v>610</v>
      </c>
      <c r="G60" s="34" t="s">
        <v>489</v>
      </c>
      <c r="H60" s="31" t="s">
        <v>496</v>
      </c>
      <c r="I60" s="34" t="s">
        <v>491</v>
      </c>
      <c r="J60" s="34" t="s">
        <v>492</v>
      </c>
      <c r="K60" s="31" t="s">
        <v>611</v>
      </c>
    </row>
    <row r="61" ht="54.75" customHeight="1" spans="1:11">
      <c r="A61" s="130"/>
      <c r="B61" s="131"/>
      <c r="C61" s="130"/>
      <c r="D61" s="34" t="s">
        <v>504</v>
      </c>
      <c r="E61" s="34" t="s">
        <v>612</v>
      </c>
      <c r="F61" s="31" t="s">
        <v>613</v>
      </c>
      <c r="G61" s="34" t="s">
        <v>500</v>
      </c>
      <c r="H61" s="31" t="s">
        <v>226</v>
      </c>
      <c r="I61" s="34" t="s">
        <v>491</v>
      </c>
      <c r="J61" s="34" t="s">
        <v>492</v>
      </c>
      <c r="K61" s="31" t="s">
        <v>614</v>
      </c>
    </row>
    <row r="62" ht="54.75" customHeight="1" spans="1:11">
      <c r="A62" s="132"/>
      <c r="B62" s="133"/>
      <c r="C62" s="132"/>
      <c r="D62" s="34" t="s">
        <v>510</v>
      </c>
      <c r="E62" s="34" t="s">
        <v>511</v>
      </c>
      <c r="F62" s="31" t="s">
        <v>615</v>
      </c>
      <c r="G62" s="34" t="s">
        <v>482</v>
      </c>
      <c r="H62" s="31" t="s">
        <v>586</v>
      </c>
      <c r="I62" s="34" t="s">
        <v>491</v>
      </c>
      <c r="J62" s="34" t="s">
        <v>492</v>
      </c>
      <c r="K62" s="31" t="s">
        <v>616</v>
      </c>
    </row>
    <row r="63" ht="54.75" customHeight="1" spans="1:11">
      <c r="A63" s="129" t="s">
        <v>617</v>
      </c>
      <c r="B63" s="129" t="s">
        <v>292</v>
      </c>
      <c r="C63" s="129" t="s">
        <v>515</v>
      </c>
      <c r="D63" s="34" t="s">
        <v>479</v>
      </c>
      <c r="E63" s="34" t="s">
        <v>480</v>
      </c>
      <c r="F63" s="31" t="s">
        <v>516</v>
      </c>
      <c r="G63" s="34" t="s">
        <v>489</v>
      </c>
      <c r="H63" s="31" t="s">
        <v>517</v>
      </c>
      <c r="I63" s="34" t="s">
        <v>518</v>
      </c>
      <c r="J63" s="34" t="s">
        <v>485</v>
      </c>
      <c r="K63" s="31" t="s">
        <v>519</v>
      </c>
    </row>
    <row r="64" ht="54.75" customHeight="1" spans="1:11">
      <c r="A64" s="130"/>
      <c r="B64" s="131"/>
      <c r="C64" s="130"/>
      <c r="D64" s="34" t="s">
        <v>479</v>
      </c>
      <c r="E64" s="34" t="s">
        <v>480</v>
      </c>
      <c r="F64" s="31" t="s">
        <v>520</v>
      </c>
      <c r="G64" s="34" t="s">
        <v>482</v>
      </c>
      <c r="H64" s="31" t="s">
        <v>507</v>
      </c>
      <c r="I64" s="34" t="s">
        <v>521</v>
      </c>
      <c r="J64" s="34" t="s">
        <v>485</v>
      </c>
      <c r="K64" s="31" t="s">
        <v>522</v>
      </c>
    </row>
    <row r="65" ht="54.75" customHeight="1" spans="1:11">
      <c r="A65" s="130"/>
      <c r="B65" s="131"/>
      <c r="C65" s="130"/>
      <c r="D65" s="34" t="s">
        <v>479</v>
      </c>
      <c r="E65" s="34" t="s">
        <v>480</v>
      </c>
      <c r="F65" s="31" t="s">
        <v>523</v>
      </c>
      <c r="G65" s="34" t="s">
        <v>489</v>
      </c>
      <c r="H65" s="31" t="s">
        <v>507</v>
      </c>
      <c r="I65" s="34" t="s">
        <v>524</v>
      </c>
      <c r="J65" s="34" t="s">
        <v>485</v>
      </c>
      <c r="K65" s="31" t="s">
        <v>525</v>
      </c>
    </row>
    <row r="66" ht="54.75" customHeight="1" spans="1:11">
      <c r="A66" s="130"/>
      <c r="B66" s="131"/>
      <c r="C66" s="130"/>
      <c r="D66" s="34" t="s">
        <v>504</v>
      </c>
      <c r="E66" s="34" t="s">
        <v>505</v>
      </c>
      <c r="F66" s="31" t="s">
        <v>526</v>
      </c>
      <c r="G66" s="34" t="s">
        <v>489</v>
      </c>
      <c r="H66" s="31" t="s">
        <v>527</v>
      </c>
      <c r="I66" s="34" t="s">
        <v>45</v>
      </c>
      <c r="J66" s="34" t="s">
        <v>492</v>
      </c>
      <c r="K66" s="31" t="s">
        <v>528</v>
      </c>
    </row>
    <row r="67" ht="54.75" customHeight="1" spans="1:11">
      <c r="A67" s="130"/>
      <c r="B67" s="131"/>
      <c r="C67" s="130"/>
      <c r="D67" s="34" t="s">
        <v>504</v>
      </c>
      <c r="E67" s="34" t="s">
        <v>505</v>
      </c>
      <c r="F67" s="31" t="s">
        <v>529</v>
      </c>
      <c r="G67" s="34" t="s">
        <v>489</v>
      </c>
      <c r="H67" s="31" t="s">
        <v>530</v>
      </c>
      <c r="I67" s="34" t="s">
        <v>45</v>
      </c>
      <c r="J67" s="34" t="s">
        <v>492</v>
      </c>
      <c r="K67" s="31" t="s">
        <v>531</v>
      </c>
    </row>
    <row r="68" ht="54.75" customHeight="1" spans="1:11">
      <c r="A68" s="130"/>
      <c r="B68" s="131"/>
      <c r="C68" s="130"/>
      <c r="D68" s="34" t="s">
        <v>510</v>
      </c>
      <c r="E68" s="34" t="s">
        <v>511</v>
      </c>
      <c r="F68" s="31" t="s">
        <v>532</v>
      </c>
      <c r="G68" s="34" t="s">
        <v>482</v>
      </c>
      <c r="H68" s="31" t="s">
        <v>490</v>
      </c>
      <c r="I68" s="34" t="s">
        <v>491</v>
      </c>
      <c r="J68" s="34" t="s">
        <v>485</v>
      </c>
      <c r="K68" s="31" t="s">
        <v>533</v>
      </c>
    </row>
    <row r="69" ht="54.75" customHeight="1" spans="1:11">
      <c r="A69" s="132"/>
      <c r="B69" s="133"/>
      <c r="C69" s="132"/>
      <c r="D69" s="34" t="s">
        <v>510</v>
      </c>
      <c r="E69" s="34" t="s">
        <v>511</v>
      </c>
      <c r="F69" s="31" t="s">
        <v>534</v>
      </c>
      <c r="G69" s="34" t="s">
        <v>482</v>
      </c>
      <c r="H69" s="31" t="s">
        <v>490</v>
      </c>
      <c r="I69" s="34" t="s">
        <v>491</v>
      </c>
      <c r="J69" s="34" t="s">
        <v>485</v>
      </c>
      <c r="K69" s="31" t="s">
        <v>535</v>
      </c>
    </row>
    <row r="70" ht="54.75" customHeight="1" spans="1:11">
      <c r="A70" s="129" t="s">
        <v>618</v>
      </c>
      <c r="B70" s="129" t="s">
        <v>421</v>
      </c>
      <c r="C70" s="129" t="s">
        <v>619</v>
      </c>
      <c r="D70" s="34" t="s">
        <v>479</v>
      </c>
      <c r="E70" s="34" t="s">
        <v>480</v>
      </c>
      <c r="F70" s="31" t="s">
        <v>620</v>
      </c>
      <c r="G70" s="34" t="s">
        <v>489</v>
      </c>
      <c r="H70" s="31" t="s">
        <v>223</v>
      </c>
      <c r="I70" s="34" t="s">
        <v>508</v>
      </c>
      <c r="J70" s="34" t="s">
        <v>485</v>
      </c>
      <c r="K70" s="31" t="s">
        <v>621</v>
      </c>
    </row>
    <row r="71" ht="54.75" customHeight="1" spans="1:11">
      <c r="A71" s="130"/>
      <c r="B71" s="131"/>
      <c r="C71" s="130"/>
      <c r="D71" s="34" t="s">
        <v>479</v>
      </c>
      <c r="E71" s="34" t="s">
        <v>487</v>
      </c>
      <c r="F71" s="31" t="s">
        <v>622</v>
      </c>
      <c r="G71" s="34" t="s">
        <v>489</v>
      </c>
      <c r="H71" s="31" t="s">
        <v>623</v>
      </c>
      <c r="I71" s="34" t="s">
        <v>491</v>
      </c>
      <c r="J71" s="34" t="s">
        <v>485</v>
      </c>
      <c r="K71" s="31" t="s">
        <v>624</v>
      </c>
    </row>
    <row r="72" ht="54.75" customHeight="1" spans="1:11">
      <c r="A72" s="130"/>
      <c r="B72" s="131"/>
      <c r="C72" s="130"/>
      <c r="D72" s="34" t="s">
        <v>479</v>
      </c>
      <c r="E72" s="34" t="s">
        <v>494</v>
      </c>
      <c r="F72" s="31" t="s">
        <v>625</v>
      </c>
      <c r="G72" s="34" t="s">
        <v>489</v>
      </c>
      <c r="H72" s="31" t="s">
        <v>626</v>
      </c>
      <c r="I72" s="34" t="s">
        <v>627</v>
      </c>
      <c r="J72" s="34" t="s">
        <v>485</v>
      </c>
      <c r="K72" s="31" t="s">
        <v>628</v>
      </c>
    </row>
    <row r="73" ht="54.75" customHeight="1" spans="1:11">
      <c r="A73" s="130"/>
      <c r="B73" s="131"/>
      <c r="C73" s="130"/>
      <c r="D73" s="34" t="s">
        <v>479</v>
      </c>
      <c r="E73" s="34" t="s">
        <v>498</v>
      </c>
      <c r="F73" s="31" t="s">
        <v>629</v>
      </c>
      <c r="G73" s="34" t="s">
        <v>500</v>
      </c>
      <c r="H73" s="31" t="s">
        <v>630</v>
      </c>
      <c r="I73" s="34" t="s">
        <v>502</v>
      </c>
      <c r="J73" s="34" t="s">
        <v>485</v>
      </c>
      <c r="K73" s="31" t="s">
        <v>629</v>
      </c>
    </row>
    <row r="74" ht="54.75" customHeight="1" spans="1:11">
      <c r="A74" s="130"/>
      <c r="B74" s="131"/>
      <c r="C74" s="130"/>
      <c r="D74" s="34" t="s">
        <v>504</v>
      </c>
      <c r="E74" s="34" t="s">
        <v>505</v>
      </c>
      <c r="F74" s="31" t="s">
        <v>631</v>
      </c>
      <c r="G74" s="34" t="s">
        <v>482</v>
      </c>
      <c r="H74" s="31" t="s">
        <v>490</v>
      </c>
      <c r="I74" s="34" t="s">
        <v>491</v>
      </c>
      <c r="J74" s="34" t="s">
        <v>492</v>
      </c>
      <c r="K74" s="31" t="s">
        <v>632</v>
      </c>
    </row>
    <row r="75" ht="54.75" customHeight="1" spans="1:11">
      <c r="A75" s="132"/>
      <c r="B75" s="133"/>
      <c r="C75" s="132"/>
      <c r="D75" s="34" t="s">
        <v>510</v>
      </c>
      <c r="E75" s="34" t="s">
        <v>511</v>
      </c>
      <c r="F75" s="31" t="s">
        <v>633</v>
      </c>
      <c r="G75" s="34" t="s">
        <v>482</v>
      </c>
      <c r="H75" s="31" t="s">
        <v>490</v>
      </c>
      <c r="I75" s="34" t="s">
        <v>491</v>
      </c>
      <c r="J75" s="34" t="s">
        <v>485</v>
      </c>
      <c r="K75" s="31" t="s">
        <v>634</v>
      </c>
    </row>
    <row r="76" ht="54.75" customHeight="1" spans="1:11">
      <c r="A76" s="129" t="s">
        <v>635</v>
      </c>
      <c r="B76" s="129" t="s">
        <v>413</v>
      </c>
      <c r="C76" s="129" t="s">
        <v>636</v>
      </c>
      <c r="D76" s="34" t="s">
        <v>479</v>
      </c>
      <c r="E76" s="34" t="s">
        <v>480</v>
      </c>
      <c r="F76" s="31" t="s">
        <v>637</v>
      </c>
      <c r="G76" s="34" t="s">
        <v>482</v>
      </c>
      <c r="H76" s="31" t="s">
        <v>223</v>
      </c>
      <c r="I76" s="34" t="s">
        <v>567</v>
      </c>
      <c r="J76" s="34" t="s">
        <v>485</v>
      </c>
      <c r="K76" s="31" t="s">
        <v>638</v>
      </c>
    </row>
    <row r="77" ht="54.75" customHeight="1" spans="1:11">
      <c r="A77" s="130"/>
      <c r="B77" s="131"/>
      <c r="C77" s="130"/>
      <c r="D77" s="34" t="s">
        <v>479</v>
      </c>
      <c r="E77" s="34" t="s">
        <v>480</v>
      </c>
      <c r="F77" s="31" t="s">
        <v>639</v>
      </c>
      <c r="G77" s="34" t="s">
        <v>482</v>
      </c>
      <c r="H77" s="31" t="s">
        <v>223</v>
      </c>
      <c r="I77" s="34" t="s">
        <v>567</v>
      </c>
      <c r="J77" s="34" t="s">
        <v>485</v>
      </c>
      <c r="K77" s="31" t="s">
        <v>640</v>
      </c>
    </row>
    <row r="78" ht="54.75" customHeight="1" spans="1:11">
      <c r="A78" s="130"/>
      <c r="B78" s="131"/>
      <c r="C78" s="130"/>
      <c r="D78" s="34" t="s">
        <v>479</v>
      </c>
      <c r="E78" s="34" t="s">
        <v>480</v>
      </c>
      <c r="F78" s="31" t="s">
        <v>641</v>
      </c>
      <c r="G78" s="34" t="s">
        <v>482</v>
      </c>
      <c r="H78" s="31" t="s">
        <v>67</v>
      </c>
      <c r="I78" s="34" t="s">
        <v>567</v>
      </c>
      <c r="J78" s="34" t="s">
        <v>492</v>
      </c>
      <c r="K78" s="31" t="s">
        <v>642</v>
      </c>
    </row>
    <row r="79" ht="54.75" customHeight="1" spans="1:11">
      <c r="A79" s="130"/>
      <c r="B79" s="131"/>
      <c r="C79" s="130"/>
      <c r="D79" s="34" t="s">
        <v>479</v>
      </c>
      <c r="E79" s="34" t="s">
        <v>487</v>
      </c>
      <c r="F79" s="31" t="s">
        <v>643</v>
      </c>
      <c r="G79" s="34" t="s">
        <v>482</v>
      </c>
      <c r="H79" s="31" t="s">
        <v>644</v>
      </c>
      <c r="I79" s="34" t="s">
        <v>645</v>
      </c>
      <c r="J79" s="34" t="s">
        <v>492</v>
      </c>
      <c r="K79" s="31" t="s">
        <v>646</v>
      </c>
    </row>
    <row r="80" ht="54.75" customHeight="1" spans="1:11">
      <c r="A80" s="130"/>
      <c r="B80" s="131"/>
      <c r="C80" s="130"/>
      <c r="D80" s="34" t="s">
        <v>479</v>
      </c>
      <c r="E80" s="34" t="s">
        <v>494</v>
      </c>
      <c r="F80" s="31" t="s">
        <v>647</v>
      </c>
      <c r="G80" s="34" t="s">
        <v>489</v>
      </c>
      <c r="H80" s="31" t="s">
        <v>648</v>
      </c>
      <c r="I80" s="34" t="s">
        <v>555</v>
      </c>
      <c r="J80" s="34" t="s">
        <v>485</v>
      </c>
      <c r="K80" s="31" t="s">
        <v>647</v>
      </c>
    </row>
    <row r="81" ht="54.75" customHeight="1" spans="1:11">
      <c r="A81" s="130"/>
      <c r="B81" s="131"/>
      <c r="C81" s="130"/>
      <c r="D81" s="34" t="s">
        <v>479</v>
      </c>
      <c r="E81" s="34" t="s">
        <v>498</v>
      </c>
      <c r="F81" s="31" t="s">
        <v>649</v>
      </c>
      <c r="G81" s="34" t="s">
        <v>489</v>
      </c>
      <c r="H81" s="31" t="s">
        <v>496</v>
      </c>
      <c r="I81" s="34" t="s">
        <v>502</v>
      </c>
      <c r="J81" s="34" t="s">
        <v>485</v>
      </c>
      <c r="K81" s="31" t="s">
        <v>650</v>
      </c>
    </row>
    <row r="82" ht="54.75" customHeight="1" spans="1:11">
      <c r="A82" s="130"/>
      <c r="B82" s="131"/>
      <c r="C82" s="130"/>
      <c r="D82" s="34" t="s">
        <v>504</v>
      </c>
      <c r="E82" s="34" t="s">
        <v>612</v>
      </c>
      <c r="F82" s="31" t="s">
        <v>651</v>
      </c>
      <c r="G82" s="34" t="s">
        <v>482</v>
      </c>
      <c r="H82" s="31" t="s">
        <v>652</v>
      </c>
      <c r="I82" s="34" t="s">
        <v>645</v>
      </c>
      <c r="J82" s="34" t="s">
        <v>492</v>
      </c>
      <c r="K82" s="31" t="s">
        <v>651</v>
      </c>
    </row>
    <row r="83" ht="54.75" customHeight="1" spans="1:11">
      <c r="A83" s="130"/>
      <c r="B83" s="131"/>
      <c r="C83" s="130"/>
      <c r="D83" s="34" t="s">
        <v>504</v>
      </c>
      <c r="E83" s="34" t="s">
        <v>505</v>
      </c>
      <c r="F83" s="31" t="s">
        <v>651</v>
      </c>
      <c r="G83" s="34" t="s">
        <v>482</v>
      </c>
      <c r="H83" s="31" t="s">
        <v>651</v>
      </c>
      <c r="I83" s="34" t="s">
        <v>645</v>
      </c>
      <c r="J83" s="34" t="s">
        <v>492</v>
      </c>
      <c r="K83" s="31" t="s">
        <v>651</v>
      </c>
    </row>
    <row r="84" ht="54.75" customHeight="1" spans="1:11">
      <c r="A84" s="132"/>
      <c r="B84" s="133"/>
      <c r="C84" s="132"/>
      <c r="D84" s="34" t="s">
        <v>510</v>
      </c>
      <c r="E84" s="34" t="s">
        <v>511</v>
      </c>
      <c r="F84" s="31" t="s">
        <v>588</v>
      </c>
      <c r="G84" s="34" t="s">
        <v>482</v>
      </c>
      <c r="H84" s="31" t="s">
        <v>490</v>
      </c>
      <c r="I84" s="34" t="s">
        <v>491</v>
      </c>
      <c r="J84" s="34" t="s">
        <v>485</v>
      </c>
      <c r="K84" s="31" t="s">
        <v>588</v>
      </c>
    </row>
    <row r="85" ht="54.75" customHeight="1" spans="1:11">
      <c r="A85" s="129" t="s">
        <v>653</v>
      </c>
      <c r="B85" s="129" t="s">
        <v>269</v>
      </c>
      <c r="C85" s="129" t="s">
        <v>515</v>
      </c>
      <c r="D85" s="34" t="s">
        <v>479</v>
      </c>
      <c r="E85" s="34" t="s">
        <v>480</v>
      </c>
      <c r="F85" s="31" t="s">
        <v>536</v>
      </c>
      <c r="G85" s="34" t="s">
        <v>489</v>
      </c>
      <c r="H85" s="31" t="s">
        <v>517</v>
      </c>
      <c r="I85" s="34" t="s">
        <v>518</v>
      </c>
      <c r="J85" s="34" t="s">
        <v>485</v>
      </c>
      <c r="K85" s="31" t="s">
        <v>537</v>
      </c>
    </row>
    <row r="86" ht="54.75" customHeight="1" spans="1:11">
      <c r="A86" s="130"/>
      <c r="B86" s="131"/>
      <c r="C86" s="130"/>
      <c r="D86" s="34" t="s">
        <v>479</v>
      </c>
      <c r="E86" s="34" t="s">
        <v>480</v>
      </c>
      <c r="F86" s="31" t="s">
        <v>538</v>
      </c>
      <c r="G86" s="34" t="s">
        <v>489</v>
      </c>
      <c r="H86" s="31" t="s">
        <v>507</v>
      </c>
      <c r="I86" s="34" t="s">
        <v>518</v>
      </c>
      <c r="J86" s="34" t="s">
        <v>485</v>
      </c>
      <c r="K86" s="31" t="s">
        <v>539</v>
      </c>
    </row>
    <row r="87" ht="54.75" customHeight="1" spans="1:11">
      <c r="A87" s="130"/>
      <c r="B87" s="131"/>
      <c r="C87" s="130"/>
      <c r="D87" s="34" t="s">
        <v>479</v>
      </c>
      <c r="E87" s="34" t="s">
        <v>480</v>
      </c>
      <c r="F87" s="31" t="s">
        <v>540</v>
      </c>
      <c r="G87" s="34" t="s">
        <v>489</v>
      </c>
      <c r="H87" s="31" t="s">
        <v>541</v>
      </c>
      <c r="I87" s="34" t="s">
        <v>518</v>
      </c>
      <c r="J87" s="34" t="s">
        <v>485</v>
      </c>
      <c r="K87" s="31" t="s">
        <v>542</v>
      </c>
    </row>
    <row r="88" ht="54.75" customHeight="1" spans="1:11">
      <c r="A88" s="130"/>
      <c r="B88" s="131"/>
      <c r="C88" s="130"/>
      <c r="D88" s="34" t="s">
        <v>504</v>
      </c>
      <c r="E88" s="34" t="s">
        <v>505</v>
      </c>
      <c r="F88" s="31" t="s">
        <v>526</v>
      </c>
      <c r="G88" s="34" t="s">
        <v>489</v>
      </c>
      <c r="H88" s="31" t="s">
        <v>527</v>
      </c>
      <c r="I88" s="34" t="s">
        <v>45</v>
      </c>
      <c r="J88" s="34" t="s">
        <v>492</v>
      </c>
      <c r="K88" s="31" t="s">
        <v>543</v>
      </c>
    </row>
    <row r="89" ht="54.75" customHeight="1" spans="1:11">
      <c r="A89" s="130"/>
      <c r="B89" s="131"/>
      <c r="C89" s="130"/>
      <c r="D89" s="34" t="s">
        <v>510</v>
      </c>
      <c r="E89" s="34" t="s">
        <v>511</v>
      </c>
      <c r="F89" s="31" t="s">
        <v>534</v>
      </c>
      <c r="G89" s="34" t="s">
        <v>482</v>
      </c>
      <c r="H89" s="31" t="s">
        <v>490</v>
      </c>
      <c r="I89" s="34" t="s">
        <v>491</v>
      </c>
      <c r="J89" s="34" t="s">
        <v>485</v>
      </c>
      <c r="K89" s="31" t="s">
        <v>544</v>
      </c>
    </row>
    <row r="90" ht="54.75" customHeight="1" spans="1:11">
      <c r="A90" s="132"/>
      <c r="B90" s="133"/>
      <c r="C90" s="132"/>
      <c r="D90" s="34" t="s">
        <v>510</v>
      </c>
      <c r="E90" s="34" t="s">
        <v>511</v>
      </c>
      <c r="F90" s="31" t="s">
        <v>532</v>
      </c>
      <c r="G90" s="34" t="s">
        <v>482</v>
      </c>
      <c r="H90" s="31" t="s">
        <v>490</v>
      </c>
      <c r="I90" s="34" t="s">
        <v>491</v>
      </c>
      <c r="J90" s="34" t="s">
        <v>485</v>
      </c>
      <c r="K90" s="31" t="s">
        <v>533</v>
      </c>
    </row>
    <row r="91" ht="54.75" customHeight="1" spans="1:11">
      <c r="A91" s="129" t="s">
        <v>654</v>
      </c>
      <c r="B91" s="129" t="s">
        <v>258</v>
      </c>
      <c r="C91" s="129" t="s">
        <v>515</v>
      </c>
      <c r="D91" s="34" t="s">
        <v>479</v>
      </c>
      <c r="E91" s="34" t="s">
        <v>480</v>
      </c>
      <c r="F91" s="31" t="s">
        <v>536</v>
      </c>
      <c r="G91" s="34" t="s">
        <v>489</v>
      </c>
      <c r="H91" s="31" t="s">
        <v>517</v>
      </c>
      <c r="I91" s="34" t="s">
        <v>518</v>
      </c>
      <c r="J91" s="34" t="s">
        <v>485</v>
      </c>
      <c r="K91" s="31" t="s">
        <v>537</v>
      </c>
    </row>
    <row r="92" ht="54.75" customHeight="1" spans="1:11">
      <c r="A92" s="130"/>
      <c r="B92" s="131"/>
      <c r="C92" s="130"/>
      <c r="D92" s="34" t="s">
        <v>479</v>
      </c>
      <c r="E92" s="34" t="s">
        <v>480</v>
      </c>
      <c r="F92" s="31" t="s">
        <v>538</v>
      </c>
      <c r="G92" s="34" t="s">
        <v>489</v>
      </c>
      <c r="H92" s="31" t="s">
        <v>507</v>
      </c>
      <c r="I92" s="34" t="s">
        <v>518</v>
      </c>
      <c r="J92" s="34" t="s">
        <v>485</v>
      </c>
      <c r="K92" s="31" t="s">
        <v>539</v>
      </c>
    </row>
    <row r="93" ht="54.75" customHeight="1" spans="1:11">
      <c r="A93" s="130"/>
      <c r="B93" s="131"/>
      <c r="C93" s="130"/>
      <c r="D93" s="34" t="s">
        <v>479</v>
      </c>
      <c r="E93" s="34" t="s">
        <v>480</v>
      </c>
      <c r="F93" s="31" t="s">
        <v>540</v>
      </c>
      <c r="G93" s="34" t="s">
        <v>489</v>
      </c>
      <c r="H93" s="31" t="s">
        <v>541</v>
      </c>
      <c r="I93" s="34" t="s">
        <v>518</v>
      </c>
      <c r="J93" s="34" t="s">
        <v>485</v>
      </c>
      <c r="K93" s="31" t="s">
        <v>542</v>
      </c>
    </row>
    <row r="94" ht="54.75" customHeight="1" spans="1:11">
      <c r="A94" s="130"/>
      <c r="B94" s="131"/>
      <c r="C94" s="130"/>
      <c r="D94" s="34" t="s">
        <v>504</v>
      </c>
      <c r="E94" s="34" t="s">
        <v>505</v>
      </c>
      <c r="F94" s="31" t="s">
        <v>526</v>
      </c>
      <c r="G94" s="34" t="s">
        <v>489</v>
      </c>
      <c r="H94" s="31" t="s">
        <v>527</v>
      </c>
      <c r="I94" s="34" t="s">
        <v>45</v>
      </c>
      <c r="J94" s="34" t="s">
        <v>492</v>
      </c>
      <c r="K94" s="31" t="s">
        <v>543</v>
      </c>
    </row>
    <row r="95" ht="54.75" customHeight="1" spans="1:11">
      <c r="A95" s="130"/>
      <c r="B95" s="131"/>
      <c r="C95" s="130"/>
      <c r="D95" s="34" t="s">
        <v>510</v>
      </c>
      <c r="E95" s="34" t="s">
        <v>511</v>
      </c>
      <c r="F95" s="31" t="s">
        <v>534</v>
      </c>
      <c r="G95" s="34" t="s">
        <v>482</v>
      </c>
      <c r="H95" s="31" t="s">
        <v>490</v>
      </c>
      <c r="I95" s="34" t="s">
        <v>491</v>
      </c>
      <c r="J95" s="34" t="s">
        <v>485</v>
      </c>
      <c r="K95" s="31" t="s">
        <v>544</v>
      </c>
    </row>
    <row r="96" ht="54.75" customHeight="1" spans="1:11">
      <c r="A96" s="132"/>
      <c r="B96" s="133"/>
      <c r="C96" s="132"/>
      <c r="D96" s="34" t="s">
        <v>510</v>
      </c>
      <c r="E96" s="34" t="s">
        <v>511</v>
      </c>
      <c r="F96" s="31" t="s">
        <v>532</v>
      </c>
      <c r="G96" s="34" t="s">
        <v>482</v>
      </c>
      <c r="H96" s="31" t="s">
        <v>490</v>
      </c>
      <c r="I96" s="34" t="s">
        <v>491</v>
      </c>
      <c r="J96" s="34" t="s">
        <v>485</v>
      </c>
      <c r="K96" s="31" t="s">
        <v>533</v>
      </c>
    </row>
    <row r="97" ht="54.75" customHeight="1" spans="1:11">
      <c r="A97" s="129" t="s">
        <v>655</v>
      </c>
      <c r="B97" s="129" t="s">
        <v>405</v>
      </c>
      <c r="C97" s="129" t="s">
        <v>656</v>
      </c>
      <c r="D97" s="34" t="s">
        <v>479</v>
      </c>
      <c r="E97" s="34" t="s">
        <v>480</v>
      </c>
      <c r="F97" s="31" t="s">
        <v>657</v>
      </c>
      <c r="G97" s="34" t="s">
        <v>482</v>
      </c>
      <c r="H97" s="31" t="s">
        <v>658</v>
      </c>
      <c r="I97" s="34" t="s">
        <v>659</v>
      </c>
      <c r="J97" s="34" t="s">
        <v>485</v>
      </c>
      <c r="K97" s="31" t="s">
        <v>657</v>
      </c>
    </row>
    <row r="98" ht="54.75" customHeight="1" spans="1:11">
      <c r="A98" s="130"/>
      <c r="B98" s="131"/>
      <c r="C98" s="130"/>
      <c r="D98" s="34" t="s">
        <v>479</v>
      </c>
      <c r="E98" s="34" t="s">
        <v>487</v>
      </c>
      <c r="F98" s="31" t="s">
        <v>660</v>
      </c>
      <c r="G98" s="34" t="s">
        <v>482</v>
      </c>
      <c r="H98" s="31" t="s">
        <v>661</v>
      </c>
      <c r="I98" s="34" t="s">
        <v>662</v>
      </c>
      <c r="J98" s="34" t="s">
        <v>492</v>
      </c>
      <c r="K98" s="31" t="s">
        <v>663</v>
      </c>
    </row>
    <row r="99" ht="54.75" customHeight="1" spans="1:11">
      <c r="A99" s="130"/>
      <c r="B99" s="131"/>
      <c r="C99" s="130"/>
      <c r="D99" s="34" t="s">
        <v>479</v>
      </c>
      <c r="E99" s="34" t="s">
        <v>494</v>
      </c>
      <c r="F99" s="31" t="s">
        <v>664</v>
      </c>
      <c r="G99" s="34" t="s">
        <v>500</v>
      </c>
      <c r="H99" s="31" t="s">
        <v>665</v>
      </c>
      <c r="I99" s="34" t="s">
        <v>666</v>
      </c>
      <c r="J99" s="34" t="s">
        <v>485</v>
      </c>
      <c r="K99" s="31" t="s">
        <v>625</v>
      </c>
    </row>
    <row r="100" ht="54.75" customHeight="1" spans="1:11">
      <c r="A100" s="130"/>
      <c r="B100" s="131"/>
      <c r="C100" s="130"/>
      <c r="D100" s="34" t="s">
        <v>479</v>
      </c>
      <c r="E100" s="34" t="s">
        <v>498</v>
      </c>
      <c r="F100" s="31" t="s">
        <v>667</v>
      </c>
      <c r="G100" s="34" t="s">
        <v>489</v>
      </c>
      <c r="H100" s="31" t="s">
        <v>668</v>
      </c>
      <c r="I100" s="34" t="s">
        <v>502</v>
      </c>
      <c r="J100" s="34" t="s">
        <v>485</v>
      </c>
      <c r="K100" s="31" t="s">
        <v>669</v>
      </c>
    </row>
    <row r="101" ht="54.75" customHeight="1" spans="1:11">
      <c r="A101" s="130"/>
      <c r="B101" s="131"/>
      <c r="C101" s="130"/>
      <c r="D101" s="34" t="s">
        <v>504</v>
      </c>
      <c r="E101" s="34" t="s">
        <v>505</v>
      </c>
      <c r="F101" s="31" t="s">
        <v>670</v>
      </c>
      <c r="G101" s="34" t="s">
        <v>482</v>
      </c>
      <c r="H101" s="31" t="s">
        <v>671</v>
      </c>
      <c r="I101" s="34" t="s">
        <v>491</v>
      </c>
      <c r="J101" s="34" t="s">
        <v>492</v>
      </c>
      <c r="K101" s="31" t="s">
        <v>672</v>
      </c>
    </row>
    <row r="102" ht="54.75" customHeight="1" spans="1:11">
      <c r="A102" s="132"/>
      <c r="B102" s="133"/>
      <c r="C102" s="132"/>
      <c r="D102" s="34" t="s">
        <v>510</v>
      </c>
      <c r="E102" s="34" t="s">
        <v>511</v>
      </c>
      <c r="F102" s="31" t="s">
        <v>673</v>
      </c>
      <c r="G102" s="34" t="s">
        <v>482</v>
      </c>
      <c r="H102" s="31" t="s">
        <v>490</v>
      </c>
      <c r="I102" s="34" t="s">
        <v>491</v>
      </c>
      <c r="J102" s="34" t="s">
        <v>492</v>
      </c>
      <c r="K102" s="31" t="s">
        <v>674</v>
      </c>
    </row>
    <row r="103" ht="54.75" customHeight="1" spans="1:11">
      <c r="A103" s="129" t="s">
        <v>675</v>
      </c>
      <c r="B103" s="129" t="s">
        <v>394</v>
      </c>
      <c r="C103" s="129" t="s">
        <v>676</v>
      </c>
      <c r="D103" s="34" t="s">
        <v>479</v>
      </c>
      <c r="E103" s="34" t="s">
        <v>480</v>
      </c>
      <c r="F103" s="31" t="s">
        <v>547</v>
      </c>
      <c r="G103" s="34" t="s">
        <v>482</v>
      </c>
      <c r="H103" s="31" t="s">
        <v>677</v>
      </c>
      <c r="I103" s="34" t="s">
        <v>549</v>
      </c>
      <c r="J103" s="34" t="s">
        <v>485</v>
      </c>
      <c r="K103" s="31" t="s">
        <v>678</v>
      </c>
    </row>
    <row r="104" ht="54.75" customHeight="1" spans="1:11">
      <c r="A104" s="130"/>
      <c r="B104" s="131"/>
      <c r="C104" s="130"/>
      <c r="D104" s="34" t="s">
        <v>479</v>
      </c>
      <c r="E104" s="34" t="s">
        <v>480</v>
      </c>
      <c r="F104" s="31" t="s">
        <v>550</v>
      </c>
      <c r="G104" s="34" t="s">
        <v>500</v>
      </c>
      <c r="H104" s="31" t="s">
        <v>679</v>
      </c>
      <c r="I104" s="34" t="s">
        <v>549</v>
      </c>
      <c r="J104" s="34" t="s">
        <v>485</v>
      </c>
      <c r="K104" s="31" t="s">
        <v>680</v>
      </c>
    </row>
    <row r="105" ht="54.75" customHeight="1" spans="1:11">
      <c r="A105" s="130"/>
      <c r="B105" s="131"/>
      <c r="C105" s="130"/>
      <c r="D105" s="34" t="s">
        <v>479</v>
      </c>
      <c r="E105" s="34" t="s">
        <v>487</v>
      </c>
      <c r="F105" s="31" t="s">
        <v>552</v>
      </c>
      <c r="G105" s="34" t="s">
        <v>489</v>
      </c>
      <c r="H105" s="31" t="s">
        <v>507</v>
      </c>
      <c r="I105" s="34" t="s">
        <v>491</v>
      </c>
      <c r="J105" s="34" t="s">
        <v>492</v>
      </c>
      <c r="K105" s="31" t="s">
        <v>681</v>
      </c>
    </row>
    <row r="106" ht="54.75" customHeight="1" spans="1:11">
      <c r="A106" s="130"/>
      <c r="B106" s="131"/>
      <c r="C106" s="130"/>
      <c r="D106" s="34" t="s">
        <v>479</v>
      </c>
      <c r="E106" s="34" t="s">
        <v>487</v>
      </c>
      <c r="F106" s="31" t="s">
        <v>682</v>
      </c>
      <c r="G106" s="34" t="s">
        <v>482</v>
      </c>
      <c r="H106" s="31" t="s">
        <v>586</v>
      </c>
      <c r="I106" s="34" t="s">
        <v>491</v>
      </c>
      <c r="J106" s="34" t="s">
        <v>492</v>
      </c>
      <c r="K106" s="31" t="s">
        <v>683</v>
      </c>
    </row>
    <row r="107" ht="54.75" customHeight="1" spans="1:11">
      <c r="A107" s="130"/>
      <c r="B107" s="131"/>
      <c r="C107" s="130"/>
      <c r="D107" s="34" t="s">
        <v>479</v>
      </c>
      <c r="E107" s="34" t="s">
        <v>494</v>
      </c>
      <c r="F107" s="31" t="s">
        <v>684</v>
      </c>
      <c r="G107" s="34" t="s">
        <v>489</v>
      </c>
      <c r="H107" s="31" t="s">
        <v>685</v>
      </c>
      <c r="I107" s="34" t="s">
        <v>645</v>
      </c>
      <c r="J107" s="34" t="s">
        <v>492</v>
      </c>
      <c r="K107" s="31" t="s">
        <v>686</v>
      </c>
    </row>
    <row r="108" ht="54.75" customHeight="1" spans="1:11">
      <c r="A108" s="130"/>
      <c r="B108" s="131"/>
      <c r="C108" s="130"/>
      <c r="D108" s="34" t="s">
        <v>479</v>
      </c>
      <c r="E108" s="34" t="s">
        <v>498</v>
      </c>
      <c r="F108" s="31" t="s">
        <v>687</v>
      </c>
      <c r="G108" s="34" t="s">
        <v>482</v>
      </c>
      <c r="H108" s="31" t="s">
        <v>688</v>
      </c>
      <c r="I108" s="34" t="s">
        <v>502</v>
      </c>
      <c r="J108" s="34" t="s">
        <v>485</v>
      </c>
      <c r="K108" s="31" t="s">
        <v>689</v>
      </c>
    </row>
    <row r="109" ht="54.75" customHeight="1" spans="1:11">
      <c r="A109" s="130"/>
      <c r="B109" s="131"/>
      <c r="C109" s="130"/>
      <c r="D109" s="34" t="s">
        <v>504</v>
      </c>
      <c r="E109" s="34" t="s">
        <v>505</v>
      </c>
      <c r="F109" s="31" t="s">
        <v>690</v>
      </c>
      <c r="G109" s="34" t="s">
        <v>489</v>
      </c>
      <c r="H109" s="31" t="s">
        <v>691</v>
      </c>
      <c r="I109" s="34" t="s">
        <v>645</v>
      </c>
      <c r="J109" s="34" t="s">
        <v>492</v>
      </c>
      <c r="K109" s="31" t="s">
        <v>692</v>
      </c>
    </row>
    <row r="110" ht="54.75" customHeight="1" spans="1:11">
      <c r="A110" s="132"/>
      <c r="B110" s="133"/>
      <c r="C110" s="132"/>
      <c r="D110" s="34" t="s">
        <v>510</v>
      </c>
      <c r="E110" s="34" t="s">
        <v>511</v>
      </c>
      <c r="F110" s="31" t="s">
        <v>562</v>
      </c>
      <c r="G110" s="34" t="s">
        <v>482</v>
      </c>
      <c r="H110" s="31" t="s">
        <v>490</v>
      </c>
      <c r="I110" s="34" t="s">
        <v>491</v>
      </c>
      <c r="J110" s="34" t="s">
        <v>492</v>
      </c>
      <c r="K110" s="31" t="s">
        <v>693</v>
      </c>
    </row>
    <row r="111" ht="54.75" customHeight="1" spans="1:11">
      <c r="A111" s="129" t="s">
        <v>694</v>
      </c>
      <c r="B111" s="129" t="s">
        <v>325</v>
      </c>
      <c r="C111" s="129" t="s">
        <v>515</v>
      </c>
      <c r="D111" s="34" t="s">
        <v>479</v>
      </c>
      <c r="E111" s="34" t="s">
        <v>480</v>
      </c>
      <c r="F111" s="31" t="s">
        <v>536</v>
      </c>
      <c r="G111" s="34" t="s">
        <v>489</v>
      </c>
      <c r="H111" s="31" t="s">
        <v>517</v>
      </c>
      <c r="I111" s="34" t="s">
        <v>518</v>
      </c>
      <c r="J111" s="34" t="s">
        <v>485</v>
      </c>
      <c r="K111" s="31" t="s">
        <v>537</v>
      </c>
    </row>
    <row r="112" ht="54.75" customHeight="1" spans="1:11">
      <c r="A112" s="130"/>
      <c r="B112" s="131"/>
      <c r="C112" s="130"/>
      <c r="D112" s="34" t="s">
        <v>479</v>
      </c>
      <c r="E112" s="34" t="s">
        <v>480</v>
      </c>
      <c r="F112" s="31" t="s">
        <v>538</v>
      </c>
      <c r="G112" s="34" t="s">
        <v>489</v>
      </c>
      <c r="H112" s="31" t="s">
        <v>507</v>
      </c>
      <c r="I112" s="34" t="s">
        <v>518</v>
      </c>
      <c r="J112" s="34" t="s">
        <v>485</v>
      </c>
      <c r="K112" s="31" t="s">
        <v>539</v>
      </c>
    </row>
    <row r="113" ht="54.75" customHeight="1" spans="1:11">
      <c r="A113" s="130"/>
      <c r="B113" s="131"/>
      <c r="C113" s="130"/>
      <c r="D113" s="34" t="s">
        <v>479</v>
      </c>
      <c r="E113" s="34" t="s">
        <v>480</v>
      </c>
      <c r="F113" s="31" t="s">
        <v>540</v>
      </c>
      <c r="G113" s="34" t="s">
        <v>489</v>
      </c>
      <c r="H113" s="31" t="s">
        <v>541</v>
      </c>
      <c r="I113" s="34" t="s">
        <v>518</v>
      </c>
      <c r="J113" s="34" t="s">
        <v>485</v>
      </c>
      <c r="K113" s="31" t="s">
        <v>542</v>
      </c>
    </row>
    <row r="114" ht="54.75" customHeight="1" spans="1:11">
      <c r="A114" s="130"/>
      <c r="B114" s="131"/>
      <c r="C114" s="130"/>
      <c r="D114" s="34" t="s">
        <v>504</v>
      </c>
      <c r="E114" s="34" t="s">
        <v>505</v>
      </c>
      <c r="F114" s="31" t="s">
        <v>526</v>
      </c>
      <c r="G114" s="34" t="s">
        <v>489</v>
      </c>
      <c r="H114" s="31" t="s">
        <v>527</v>
      </c>
      <c r="I114" s="34" t="s">
        <v>45</v>
      </c>
      <c r="J114" s="34" t="s">
        <v>492</v>
      </c>
      <c r="K114" s="31" t="s">
        <v>543</v>
      </c>
    </row>
    <row r="115" ht="54.75" customHeight="1" spans="1:11">
      <c r="A115" s="130"/>
      <c r="B115" s="131"/>
      <c r="C115" s="130"/>
      <c r="D115" s="34" t="s">
        <v>510</v>
      </c>
      <c r="E115" s="34" t="s">
        <v>511</v>
      </c>
      <c r="F115" s="31" t="s">
        <v>534</v>
      </c>
      <c r="G115" s="34" t="s">
        <v>482</v>
      </c>
      <c r="H115" s="31" t="s">
        <v>490</v>
      </c>
      <c r="I115" s="34" t="s">
        <v>491</v>
      </c>
      <c r="J115" s="34" t="s">
        <v>485</v>
      </c>
      <c r="K115" s="31" t="s">
        <v>544</v>
      </c>
    </row>
    <row r="116" ht="54.75" customHeight="1" spans="1:11">
      <c r="A116" s="132"/>
      <c r="B116" s="133"/>
      <c r="C116" s="132"/>
      <c r="D116" s="34" t="s">
        <v>510</v>
      </c>
      <c r="E116" s="34" t="s">
        <v>511</v>
      </c>
      <c r="F116" s="31" t="s">
        <v>532</v>
      </c>
      <c r="G116" s="34" t="s">
        <v>482</v>
      </c>
      <c r="H116" s="31" t="s">
        <v>490</v>
      </c>
      <c r="I116" s="34" t="s">
        <v>491</v>
      </c>
      <c r="J116" s="34" t="s">
        <v>485</v>
      </c>
      <c r="K116" s="31" t="s">
        <v>533</v>
      </c>
    </row>
    <row r="117" ht="54.75" customHeight="1" spans="1:11">
      <c r="A117" s="129" t="s">
        <v>695</v>
      </c>
      <c r="B117" s="129" t="s">
        <v>419</v>
      </c>
      <c r="C117" s="129" t="s">
        <v>696</v>
      </c>
      <c r="D117" s="34" t="s">
        <v>479</v>
      </c>
      <c r="E117" s="34" t="s">
        <v>480</v>
      </c>
      <c r="F117" s="31" t="s">
        <v>697</v>
      </c>
      <c r="G117" s="34" t="s">
        <v>489</v>
      </c>
      <c r="H117" s="31" t="s">
        <v>223</v>
      </c>
      <c r="I117" s="34" t="s">
        <v>508</v>
      </c>
      <c r="J117" s="34" t="s">
        <v>485</v>
      </c>
      <c r="K117" s="31" t="s">
        <v>697</v>
      </c>
    </row>
    <row r="118" ht="54.75" customHeight="1" spans="1:11">
      <c r="A118" s="130"/>
      <c r="B118" s="131"/>
      <c r="C118" s="130"/>
      <c r="D118" s="34" t="s">
        <v>479</v>
      </c>
      <c r="E118" s="34" t="s">
        <v>480</v>
      </c>
      <c r="F118" s="31" t="s">
        <v>698</v>
      </c>
      <c r="G118" s="34" t="s">
        <v>489</v>
      </c>
      <c r="H118" s="31" t="s">
        <v>699</v>
      </c>
      <c r="I118" s="34" t="s">
        <v>508</v>
      </c>
      <c r="J118" s="34" t="s">
        <v>485</v>
      </c>
      <c r="K118" s="31" t="s">
        <v>700</v>
      </c>
    </row>
    <row r="119" ht="54.75" customHeight="1" spans="1:11">
      <c r="A119" s="130"/>
      <c r="B119" s="131"/>
      <c r="C119" s="130"/>
      <c r="D119" s="34" t="s">
        <v>479</v>
      </c>
      <c r="E119" s="34" t="s">
        <v>480</v>
      </c>
      <c r="F119" s="31" t="s">
        <v>701</v>
      </c>
      <c r="G119" s="34" t="s">
        <v>489</v>
      </c>
      <c r="H119" s="31" t="s">
        <v>702</v>
      </c>
      <c r="I119" s="34" t="s">
        <v>508</v>
      </c>
      <c r="J119" s="34" t="s">
        <v>485</v>
      </c>
      <c r="K119" s="31" t="s">
        <v>701</v>
      </c>
    </row>
    <row r="120" ht="54.75" customHeight="1" spans="1:11">
      <c r="A120" s="130"/>
      <c r="B120" s="131"/>
      <c r="C120" s="130"/>
      <c r="D120" s="34" t="s">
        <v>479</v>
      </c>
      <c r="E120" s="34" t="s">
        <v>487</v>
      </c>
      <c r="F120" s="31" t="s">
        <v>703</v>
      </c>
      <c r="G120" s="34" t="s">
        <v>489</v>
      </c>
      <c r="H120" s="31" t="s">
        <v>704</v>
      </c>
      <c r="I120" s="34" t="s">
        <v>645</v>
      </c>
      <c r="J120" s="34" t="s">
        <v>492</v>
      </c>
      <c r="K120" s="31" t="s">
        <v>703</v>
      </c>
    </row>
    <row r="121" ht="54.75" customHeight="1" spans="1:11">
      <c r="A121" s="130"/>
      <c r="B121" s="131"/>
      <c r="C121" s="130"/>
      <c r="D121" s="34" t="s">
        <v>479</v>
      </c>
      <c r="E121" s="34" t="s">
        <v>494</v>
      </c>
      <c r="F121" s="31" t="s">
        <v>705</v>
      </c>
      <c r="G121" s="34" t="s">
        <v>489</v>
      </c>
      <c r="H121" s="31" t="s">
        <v>706</v>
      </c>
      <c r="I121" s="34" t="s">
        <v>555</v>
      </c>
      <c r="J121" s="34" t="s">
        <v>492</v>
      </c>
      <c r="K121" s="31" t="s">
        <v>705</v>
      </c>
    </row>
    <row r="122" ht="54.75" customHeight="1" spans="1:11">
      <c r="A122" s="130"/>
      <c r="B122" s="131"/>
      <c r="C122" s="130"/>
      <c r="D122" s="34" t="s">
        <v>479</v>
      </c>
      <c r="E122" s="34" t="s">
        <v>498</v>
      </c>
      <c r="F122" s="31" t="s">
        <v>707</v>
      </c>
      <c r="G122" s="34" t="s">
        <v>500</v>
      </c>
      <c r="H122" s="31" t="s">
        <v>708</v>
      </c>
      <c r="I122" s="34" t="s">
        <v>502</v>
      </c>
      <c r="J122" s="34" t="s">
        <v>485</v>
      </c>
      <c r="K122" s="31" t="s">
        <v>709</v>
      </c>
    </row>
    <row r="123" ht="54.75" customHeight="1" spans="1:11">
      <c r="A123" s="130"/>
      <c r="B123" s="131"/>
      <c r="C123" s="130"/>
      <c r="D123" s="34" t="s">
        <v>504</v>
      </c>
      <c r="E123" s="34" t="s">
        <v>505</v>
      </c>
      <c r="F123" s="31" t="s">
        <v>710</v>
      </c>
      <c r="G123" s="34" t="s">
        <v>482</v>
      </c>
      <c r="H123" s="31" t="s">
        <v>711</v>
      </c>
      <c r="I123" s="34" t="s">
        <v>645</v>
      </c>
      <c r="J123" s="34" t="s">
        <v>492</v>
      </c>
      <c r="K123" s="31" t="s">
        <v>710</v>
      </c>
    </row>
    <row r="124" ht="54.75" customHeight="1" spans="1:11">
      <c r="A124" s="132"/>
      <c r="B124" s="133"/>
      <c r="C124" s="132"/>
      <c r="D124" s="34" t="s">
        <v>510</v>
      </c>
      <c r="E124" s="34" t="s">
        <v>511</v>
      </c>
      <c r="F124" s="31" t="s">
        <v>633</v>
      </c>
      <c r="G124" s="34" t="s">
        <v>482</v>
      </c>
      <c r="H124" s="31" t="s">
        <v>490</v>
      </c>
      <c r="I124" s="34" t="s">
        <v>491</v>
      </c>
      <c r="J124" s="34" t="s">
        <v>492</v>
      </c>
      <c r="K124" s="31" t="s">
        <v>712</v>
      </c>
    </row>
    <row r="125" ht="54.75" customHeight="1" spans="1:11">
      <c r="A125" s="129" t="s">
        <v>713</v>
      </c>
      <c r="B125" s="129" t="s">
        <v>321</v>
      </c>
      <c r="C125" s="129" t="s">
        <v>515</v>
      </c>
      <c r="D125" s="34" t="s">
        <v>479</v>
      </c>
      <c r="E125" s="34" t="s">
        <v>480</v>
      </c>
      <c r="F125" s="31" t="s">
        <v>516</v>
      </c>
      <c r="G125" s="34" t="s">
        <v>489</v>
      </c>
      <c r="H125" s="31" t="s">
        <v>517</v>
      </c>
      <c r="I125" s="34" t="s">
        <v>518</v>
      </c>
      <c r="J125" s="34" t="s">
        <v>485</v>
      </c>
      <c r="K125" s="31" t="s">
        <v>519</v>
      </c>
    </row>
    <row r="126" ht="54.75" customHeight="1" spans="1:11">
      <c r="A126" s="130"/>
      <c r="B126" s="131"/>
      <c r="C126" s="130"/>
      <c r="D126" s="34" t="s">
        <v>479</v>
      </c>
      <c r="E126" s="34" t="s">
        <v>480</v>
      </c>
      <c r="F126" s="31" t="s">
        <v>520</v>
      </c>
      <c r="G126" s="34" t="s">
        <v>482</v>
      </c>
      <c r="H126" s="31" t="s">
        <v>507</v>
      </c>
      <c r="I126" s="34" t="s">
        <v>521</v>
      </c>
      <c r="J126" s="34" t="s">
        <v>485</v>
      </c>
      <c r="K126" s="31" t="s">
        <v>522</v>
      </c>
    </row>
    <row r="127" ht="54.75" customHeight="1" spans="1:11">
      <c r="A127" s="130"/>
      <c r="B127" s="131"/>
      <c r="C127" s="130"/>
      <c r="D127" s="34" t="s">
        <v>479</v>
      </c>
      <c r="E127" s="34" t="s">
        <v>480</v>
      </c>
      <c r="F127" s="31" t="s">
        <v>523</v>
      </c>
      <c r="G127" s="34" t="s">
        <v>489</v>
      </c>
      <c r="H127" s="31" t="s">
        <v>507</v>
      </c>
      <c r="I127" s="34" t="s">
        <v>524</v>
      </c>
      <c r="J127" s="34" t="s">
        <v>485</v>
      </c>
      <c r="K127" s="31" t="s">
        <v>525</v>
      </c>
    </row>
    <row r="128" ht="54.75" customHeight="1" spans="1:11">
      <c r="A128" s="130"/>
      <c r="B128" s="131"/>
      <c r="C128" s="130"/>
      <c r="D128" s="34" t="s">
        <v>504</v>
      </c>
      <c r="E128" s="34" t="s">
        <v>505</v>
      </c>
      <c r="F128" s="31" t="s">
        <v>526</v>
      </c>
      <c r="G128" s="34" t="s">
        <v>489</v>
      </c>
      <c r="H128" s="31" t="s">
        <v>527</v>
      </c>
      <c r="I128" s="34" t="s">
        <v>45</v>
      </c>
      <c r="J128" s="34" t="s">
        <v>492</v>
      </c>
      <c r="K128" s="31" t="s">
        <v>528</v>
      </c>
    </row>
    <row r="129" ht="54.75" customHeight="1" spans="1:11">
      <c r="A129" s="130"/>
      <c r="B129" s="131"/>
      <c r="C129" s="130"/>
      <c r="D129" s="34" t="s">
        <v>504</v>
      </c>
      <c r="E129" s="34" t="s">
        <v>505</v>
      </c>
      <c r="F129" s="31" t="s">
        <v>529</v>
      </c>
      <c r="G129" s="34" t="s">
        <v>489</v>
      </c>
      <c r="H129" s="31" t="s">
        <v>530</v>
      </c>
      <c r="I129" s="34" t="s">
        <v>45</v>
      </c>
      <c r="J129" s="34" t="s">
        <v>492</v>
      </c>
      <c r="K129" s="31" t="s">
        <v>531</v>
      </c>
    </row>
    <row r="130" ht="54.75" customHeight="1" spans="1:11">
      <c r="A130" s="130"/>
      <c r="B130" s="131"/>
      <c r="C130" s="130"/>
      <c r="D130" s="34" t="s">
        <v>510</v>
      </c>
      <c r="E130" s="34" t="s">
        <v>511</v>
      </c>
      <c r="F130" s="31" t="s">
        <v>532</v>
      </c>
      <c r="G130" s="34" t="s">
        <v>482</v>
      </c>
      <c r="H130" s="31" t="s">
        <v>490</v>
      </c>
      <c r="I130" s="34" t="s">
        <v>491</v>
      </c>
      <c r="J130" s="34" t="s">
        <v>485</v>
      </c>
      <c r="K130" s="31" t="s">
        <v>533</v>
      </c>
    </row>
    <row r="131" ht="54.75" customHeight="1" spans="1:11">
      <c r="A131" s="132"/>
      <c r="B131" s="133"/>
      <c r="C131" s="132"/>
      <c r="D131" s="34" t="s">
        <v>510</v>
      </c>
      <c r="E131" s="34" t="s">
        <v>511</v>
      </c>
      <c r="F131" s="31" t="s">
        <v>534</v>
      </c>
      <c r="G131" s="34" t="s">
        <v>482</v>
      </c>
      <c r="H131" s="31" t="s">
        <v>490</v>
      </c>
      <c r="I131" s="34" t="s">
        <v>491</v>
      </c>
      <c r="J131" s="34" t="s">
        <v>485</v>
      </c>
      <c r="K131" s="31" t="s">
        <v>535</v>
      </c>
    </row>
    <row r="132" ht="54.75" customHeight="1" spans="1:11">
      <c r="A132" s="129" t="s">
        <v>714</v>
      </c>
      <c r="B132" s="129" t="s">
        <v>288</v>
      </c>
      <c r="C132" s="129" t="s">
        <v>515</v>
      </c>
      <c r="D132" s="34" t="s">
        <v>479</v>
      </c>
      <c r="E132" s="34" t="s">
        <v>480</v>
      </c>
      <c r="F132" s="31" t="s">
        <v>516</v>
      </c>
      <c r="G132" s="34" t="s">
        <v>489</v>
      </c>
      <c r="H132" s="31" t="s">
        <v>517</v>
      </c>
      <c r="I132" s="34" t="s">
        <v>518</v>
      </c>
      <c r="J132" s="34" t="s">
        <v>485</v>
      </c>
      <c r="K132" s="31" t="s">
        <v>519</v>
      </c>
    </row>
    <row r="133" ht="54.75" customHeight="1" spans="1:11">
      <c r="A133" s="130"/>
      <c r="B133" s="131"/>
      <c r="C133" s="130"/>
      <c r="D133" s="34" t="s">
        <v>479</v>
      </c>
      <c r="E133" s="34" t="s">
        <v>480</v>
      </c>
      <c r="F133" s="31" t="s">
        <v>520</v>
      </c>
      <c r="G133" s="34" t="s">
        <v>482</v>
      </c>
      <c r="H133" s="31" t="s">
        <v>507</v>
      </c>
      <c r="I133" s="34" t="s">
        <v>521</v>
      </c>
      <c r="J133" s="34" t="s">
        <v>485</v>
      </c>
      <c r="K133" s="31" t="s">
        <v>522</v>
      </c>
    </row>
    <row r="134" ht="54.75" customHeight="1" spans="1:11">
      <c r="A134" s="130"/>
      <c r="B134" s="131"/>
      <c r="C134" s="130"/>
      <c r="D134" s="34" t="s">
        <v>479</v>
      </c>
      <c r="E134" s="34" t="s">
        <v>480</v>
      </c>
      <c r="F134" s="31" t="s">
        <v>523</v>
      </c>
      <c r="G134" s="34" t="s">
        <v>489</v>
      </c>
      <c r="H134" s="31" t="s">
        <v>507</v>
      </c>
      <c r="I134" s="34" t="s">
        <v>524</v>
      </c>
      <c r="J134" s="34" t="s">
        <v>485</v>
      </c>
      <c r="K134" s="31" t="s">
        <v>525</v>
      </c>
    </row>
    <row r="135" ht="54.75" customHeight="1" spans="1:11">
      <c r="A135" s="130"/>
      <c r="B135" s="131"/>
      <c r="C135" s="130"/>
      <c r="D135" s="34" t="s">
        <v>504</v>
      </c>
      <c r="E135" s="34" t="s">
        <v>505</v>
      </c>
      <c r="F135" s="31" t="s">
        <v>526</v>
      </c>
      <c r="G135" s="34" t="s">
        <v>489</v>
      </c>
      <c r="H135" s="31" t="s">
        <v>527</v>
      </c>
      <c r="I135" s="34" t="s">
        <v>45</v>
      </c>
      <c r="J135" s="34" t="s">
        <v>492</v>
      </c>
      <c r="K135" s="31" t="s">
        <v>528</v>
      </c>
    </row>
    <row r="136" ht="54.75" customHeight="1" spans="1:11">
      <c r="A136" s="130"/>
      <c r="B136" s="131"/>
      <c r="C136" s="130"/>
      <c r="D136" s="34" t="s">
        <v>504</v>
      </c>
      <c r="E136" s="34" t="s">
        <v>505</v>
      </c>
      <c r="F136" s="31" t="s">
        <v>529</v>
      </c>
      <c r="G136" s="34" t="s">
        <v>489</v>
      </c>
      <c r="H136" s="31" t="s">
        <v>530</v>
      </c>
      <c r="I136" s="34" t="s">
        <v>45</v>
      </c>
      <c r="J136" s="34" t="s">
        <v>492</v>
      </c>
      <c r="K136" s="31" t="s">
        <v>531</v>
      </c>
    </row>
    <row r="137" ht="54.75" customHeight="1" spans="1:11">
      <c r="A137" s="130"/>
      <c r="B137" s="131"/>
      <c r="C137" s="130"/>
      <c r="D137" s="34" t="s">
        <v>510</v>
      </c>
      <c r="E137" s="34" t="s">
        <v>511</v>
      </c>
      <c r="F137" s="31" t="s">
        <v>532</v>
      </c>
      <c r="G137" s="34" t="s">
        <v>482</v>
      </c>
      <c r="H137" s="31" t="s">
        <v>490</v>
      </c>
      <c r="I137" s="34" t="s">
        <v>491</v>
      </c>
      <c r="J137" s="34" t="s">
        <v>485</v>
      </c>
      <c r="K137" s="31" t="s">
        <v>533</v>
      </c>
    </row>
    <row r="138" ht="54.75" customHeight="1" spans="1:11">
      <c r="A138" s="132"/>
      <c r="B138" s="133"/>
      <c r="C138" s="132"/>
      <c r="D138" s="34" t="s">
        <v>510</v>
      </c>
      <c r="E138" s="34" t="s">
        <v>511</v>
      </c>
      <c r="F138" s="31" t="s">
        <v>534</v>
      </c>
      <c r="G138" s="34" t="s">
        <v>482</v>
      </c>
      <c r="H138" s="31" t="s">
        <v>490</v>
      </c>
      <c r="I138" s="34" t="s">
        <v>491</v>
      </c>
      <c r="J138" s="34" t="s">
        <v>485</v>
      </c>
      <c r="K138" s="31" t="s">
        <v>535</v>
      </c>
    </row>
    <row r="139" ht="54.75" customHeight="1" spans="1:11">
      <c r="A139" s="129" t="s">
        <v>715</v>
      </c>
      <c r="B139" s="129" t="s">
        <v>399</v>
      </c>
      <c r="C139" s="129" t="s">
        <v>716</v>
      </c>
      <c r="D139" s="34" t="s">
        <v>479</v>
      </c>
      <c r="E139" s="34" t="s">
        <v>480</v>
      </c>
      <c r="F139" s="31" t="s">
        <v>717</v>
      </c>
      <c r="G139" s="34" t="s">
        <v>482</v>
      </c>
      <c r="H139" s="31" t="s">
        <v>718</v>
      </c>
      <c r="I139" s="34" t="s">
        <v>549</v>
      </c>
      <c r="J139" s="34" t="s">
        <v>485</v>
      </c>
      <c r="K139" s="31" t="s">
        <v>547</v>
      </c>
    </row>
    <row r="140" ht="54.75" customHeight="1" spans="1:11">
      <c r="A140" s="130"/>
      <c r="B140" s="131"/>
      <c r="C140" s="130"/>
      <c r="D140" s="34" t="s">
        <v>479</v>
      </c>
      <c r="E140" s="34" t="s">
        <v>480</v>
      </c>
      <c r="F140" s="31" t="s">
        <v>719</v>
      </c>
      <c r="G140" s="34" t="s">
        <v>482</v>
      </c>
      <c r="H140" s="31" t="s">
        <v>720</v>
      </c>
      <c r="I140" s="34" t="s">
        <v>549</v>
      </c>
      <c r="J140" s="34" t="s">
        <v>485</v>
      </c>
      <c r="K140" s="31" t="s">
        <v>550</v>
      </c>
    </row>
    <row r="141" ht="54.75" customHeight="1" spans="1:11">
      <c r="A141" s="130"/>
      <c r="B141" s="131"/>
      <c r="C141" s="130"/>
      <c r="D141" s="34" t="s">
        <v>479</v>
      </c>
      <c r="E141" s="34" t="s">
        <v>494</v>
      </c>
      <c r="F141" s="31" t="s">
        <v>721</v>
      </c>
      <c r="G141" s="34" t="s">
        <v>500</v>
      </c>
      <c r="H141" s="31" t="s">
        <v>223</v>
      </c>
      <c r="I141" s="34" t="s">
        <v>555</v>
      </c>
      <c r="J141" s="34" t="s">
        <v>492</v>
      </c>
      <c r="K141" s="31" t="s">
        <v>722</v>
      </c>
    </row>
    <row r="142" ht="54.75" customHeight="1" spans="1:11">
      <c r="A142" s="130"/>
      <c r="B142" s="131"/>
      <c r="C142" s="130"/>
      <c r="D142" s="34" t="s">
        <v>479</v>
      </c>
      <c r="E142" s="34" t="s">
        <v>498</v>
      </c>
      <c r="F142" s="31" t="s">
        <v>723</v>
      </c>
      <c r="G142" s="34" t="s">
        <v>500</v>
      </c>
      <c r="H142" s="31" t="s">
        <v>573</v>
      </c>
      <c r="I142" s="34" t="s">
        <v>502</v>
      </c>
      <c r="J142" s="34" t="s">
        <v>485</v>
      </c>
      <c r="K142" s="31" t="s">
        <v>724</v>
      </c>
    </row>
    <row r="143" ht="54.75" customHeight="1" spans="1:11">
      <c r="A143" s="130"/>
      <c r="B143" s="131"/>
      <c r="C143" s="130"/>
      <c r="D143" s="34" t="s">
        <v>504</v>
      </c>
      <c r="E143" s="34" t="s">
        <v>505</v>
      </c>
      <c r="F143" s="31" t="s">
        <v>560</v>
      </c>
      <c r="G143" s="34" t="s">
        <v>482</v>
      </c>
      <c r="H143" s="31" t="s">
        <v>490</v>
      </c>
      <c r="I143" s="34" t="s">
        <v>491</v>
      </c>
      <c r="J143" s="34" t="s">
        <v>492</v>
      </c>
      <c r="K143" s="31" t="s">
        <v>725</v>
      </c>
    </row>
    <row r="144" ht="54.75" customHeight="1" spans="1:11">
      <c r="A144" s="132"/>
      <c r="B144" s="133"/>
      <c r="C144" s="132"/>
      <c r="D144" s="34" t="s">
        <v>510</v>
      </c>
      <c r="E144" s="34" t="s">
        <v>511</v>
      </c>
      <c r="F144" s="31" t="s">
        <v>562</v>
      </c>
      <c r="G144" s="34" t="s">
        <v>482</v>
      </c>
      <c r="H144" s="31" t="s">
        <v>490</v>
      </c>
      <c r="I144" s="34" t="s">
        <v>491</v>
      </c>
      <c r="J144" s="34" t="s">
        <v>492</v>
      </c>
      <c r="K144" s="31" t="s">
        <v>726</v>
      </c>
    </row>
    <row r="145" ht="54.75" customHeight="1" spans="1:11">
      <c r="A145" s="129" t="s">
        <v>727</v>
      </c>
      <c r="B145" s="129" t="s">
        <v>309</v>
      </c>
      <c r="C145" s="129" t="s">
        <v>515</v>
      </c>
      <c r="D145" s="34" t="s">
        <v>479</v>
      </c>
      <c r="E145" s="34" t="s">
        <v>480</v>
      </c>
      <c r="F145" s="31" t="s">
        <v>516</v>
      </c>
      <c r="G145" s="34" t="s">
        <v>489</v>
      </c>
      <c r="H145" s="31" t="s">
        <v>517</v>
      </c>
      <c r="I145" s="34" t="s">
        <v>518</v>
      </c>
      <c r="J145" s="34" t="s">
        <v>485</v>
      </c>
      <c r="K145" s="31" t="s">
        <v>519</v>
      </c>
    </row>
    <row r="146" ht="54.75" customHeight="1" spans="1:11">
      <c r="A146" s="130"/>
      <c r="B146" s="131"/>
      <c r="C146" s="130"/>
      <c r="D146" s="34" t="s">
        <v>479</v>
      </c>
      <c r="E146" s="34" t="s">
        <v>480</v>
      </c>
      <c r="F146" s="31" t="s">
        <v>520</v>
      </c>
      <c r="G146" s="34" t="s">
        <v>482</v>
      </c>
      <c r="H146" s="31" t="s">
        <v>507</v>
      </c>
      <c r="I146" s="34" t="s">
        <v>521</v>
      </c>
      <c r="J146" s="34" t="s">
        <v>485</v>
      </c>
      <c r="K146" s="31" t="s">
        <v>522</v>
      </c>
    </row>
    <row r="147" ht="54.75" customHeight="1" spans="1:11">
      <c r="A147" s="130"/>
      <c r="B147" s="131"/>
      <c r="C147" s="130"/>
      <c r="D147" s="34" t="s">
        <v>479</v>
      </c>
      <c r="E147" s="34" t="s">
        <v>480</v>
      </c>
      <c r="F147" s="31" t="s">
        <v>523</v>
      </c>
      <c r="G147" s="34" t="s">
        <v>489</v>
      </c>
      <c r="H147" s="31" t="s">
        <v>507</v>
      </c>
      <c r="I147" s="34" t="s">
        <v>524</v>
      </c>
      <c r="J147" s="34" t="s">
        <v>485</v>
      </c>
      <c r="K147" s="31" t="s">
        <v>525</v>
      </c>
    </row>
    <row r="148" ht="54.75" customHeight="1" spans="1:11">
      <c r="A148" s="130"/>
      <c r="B148" s="131"/>
      <c r="C148" s="130"/>
      <c r="D148" s="34" t="s">
        <v>504</v>
      </c>
      <c r="E148" s="34" t="s">
        <v>505</v>
      </c>
      <c r="F148" s="31" t="s">
        <v>526</v>
      </c>
      <c r="G148" s="34" t="s">
        <v>489</v>
      </c>
      <c r="H148" s="31" t="s">
        <v>527</v>
      </c>
      <c r="I148" s="34" t="s">
        <v>45</v>
      </c>
      <c r="J148" s="34" t="s">
        <v>492</v>
      </c>
      <c r="K148" s="31" t="s">
        <v>528</v>
      </c>
    </row>
    <row r="149" ht="54.75" customHeight="1" spans="1:11">
      <c r="A149" s="130"/>
      <c r="B149" s="131"/>
      <c r="C149" s="130"/>
      <c r="D149" s="34" t="s">
        <v>504</v>
      </c>
      <c r="E149" s="34" t="s">
        <v>505</v>
      </c>
      <c r="F149" s="31" t="s">
        <v>529</v>
      </c>
      <c r="G149" s="34" t="s">
        <v>489</v>
      </c>
      <c r="H149" s="31" t="s">
        <v>530</v>
      </c>
      <c r="I149" s="34" t="s">
        <v>45</v>
      </c>
      <c r="J149" s="34" t="s">
        <v>492</v>
      </c>
      <c r="K149" s="31" t="s">
        <v>531</v>
      </c>
    </row>
    <row r="150" ht="54.75" customHeight="1" spans="1:11">
      <c r="A150" s="130"/>
      <c r="B150" s="131"/>
      <c r="C150" s="130"/>
      <c r="D150" s="34" t="s">
        <v>510</v>
      </c>
      <c r="E150" s="34" t="s">
        <v>511</v>
      </c>
      <c r="F150" s="31" t="s">
        <v>532</v>
      </c>
      <c r="G150" s="34" t="s">
        <v>482</v>
      </c>
      <c r="H150" s="31" t="s">
        <v>490</v>
      </c>
      <c r="I150" s="34" t="s">
        <v>491</v>
      </c>
      <c r="J150" s="34" t="s">
        <v>485</v>
      </c>
      <c r="K150" s="31" t="s">
        <v>533</v>
      </c>
    </row>
    <row r="151" ht="54.75" customHeight="1" spans="1:11">
      <c r="A151" s="132"/>
      <c r="B151" s="133"/>
      <c r="C151" s="132"/>
      <c r="D151" s="34" t="s">
        <v>510</v>
      </c>
      <c r="E151" s="34" t="s">
        <v>511</v>
      </c>
      <c r="F151" s="31" t="s">
        <v>534</v>
      </c>
      <c r="G151" s="34" t="s">
        <v>482</v>
      </c>
      <c r="H151" s="31" t="s">
        <v>490</v>
      </c>
      <c r="I151" s="34" t="s">
        <v>491</v>
      </c>
      <c r="J151" s="34" t="s">
        <v>485</v>
      </c>
      <c r="K151" s="31" t="s">
        <v>535</v>
      </c>
    </row>
    <row r="152" ht="54.75" customHeight="1" spans="1:11">
      <c r="A152" s="129" t="s">
        <v>728</v>
      </c>
      <c r="B152" s="129" t="s">
        <v>424</v>
      </c>
      <c r="C152" s="129" t="s">
        <v>729</v>
      </c>
      <c r="D152" s="34" t="s">
        <v>479</v>
      </c>
      <c r="E152" s="34" t="s">
        <v>480</v>
      </c>
      <c r="F152" s="31" t="s">
        <v>730</v>
      </c>
      <c r="G152" s="34" t="s">
        <v>500</v>
      </c>
      <c r="H152" s="31" t="s">
        <v>731</v>
      </c>
      <c r="I152" s="34" t="s">
        <v>521</v>
      </c>
      <c r="J152" s="34" t="s">
        <v>485</v>
      </c>
      <c r="K152" s="31" t="s">
        <v>732</v>
      </c>
    </row>
    <row r="153" ht="54.75" customHeight="1" spans="1:11">
      <c r="A153" s="130"/>
      <c r="B153" s="131"/>
      <c r="C153" s="130"/>
      <c r="D153" s="34" t="s">
        <v>479</v>
      </c>
      <c r="E153" s="34" t="s">
        <v>480</v>
      </c>
      <c r="F153" s="31" t="s">
        <v>733</v>
      </c>
      <c r="G153" s="34" t="s">
        <v>482</v>
      </c>
      <c r="H153" s="31" t="s">
        <v>734</v>
      </c>
      <c r="I153" s="34" t="s">
        <v>735</v>
      </c>
      <c r="J153" s="34" t="s">
        <v>485</v>
      </c>
      <c r="K153" s="31" t="s">
        <v>736</v>
      </c>
    </row>
    <row r="154" ht="54.75" customHeight="1" spans="1:11">
      <c r="A154" s="130"/>
      <c r="B154" s="131"/>
      <c r="C154" s="130"/>
      <c r="D154" s="34" t="s">
        <v>479</v>
      </c>
      <c r="E154" s="34" t="s">
        <v>480</v>
      </c>
      <c r="F154" s="31" t="s">
        <v>737</v>
      </c>
      <c r="G154" s="34" t="s">
        <v>482</v>
      </c>
      <c r="H154" s="31" t="s">
        <v>738</v>
      </c>
      <c r="I154" s="34" t="s">
        <v>739</v>
      </c>
      <c r="J154" s="34" t="s">
        <v>485</v>
      </c>
      <c r="K154" s="31" t="s">
        <v>740</v>
      </c>
    </row>
    <row r="155" ht="54.75" customHeight="1" spans="1:11">
      <c r="A155" s="130"/>
      <c r="B155" s="131"/>
      <c r="C155" s="130"/>
      <c r="D155" s="34" t="s">
        <v>479</v>
      </c>
      <c r="E155" s="34" t="s">
        <v>480</v>
      </c>
      <c r="F155" s="31" t="s">
        <v>741</v>
      </c>
      <c r="G155" s="34" t="s">
        <v>482</v>
      </c>
      <c r="H155" s="31" t="s">
        <v>742</v>
      </c>
      <c r="I155" s="34" t="s">
        <v>521</v>
      </c>
      <c r="J155" s="34" t="s">
        <v>485</v>
      </c>
      <c r="K155" s="31" t="s">
        <v>743</v>
      </c>
    </row>
    <row r="156" ht="54.75" customHeight="1" spans="1:11">
      <c r="A156" s="130"/>
      <c r="B156" s="131"/>
      <c r="C156" s="130"/>
      <c r="D156" s="34" t="s">
        <v>479</v>
      </c>
      <c r="E156" s="34" t="s">
        <v>487</v>
      </c>
      <c r="F156" s="31" t="s">
        <v>744</v>
      </c>
      <c r="G156" s="34" t="s">
        <v>482</v>
      </c>
      <c r="H156" s="31" t="s">
        <v>490</v>
      </c>
      <c r="I156" s="34" t="s">
        <v>491</v>
      </c>
      <c r="J156" s="34" t="s">
        <v>492</v>
      </c>
      <c r="K156" s="31" t="s">
        <v>745</v>
      </c>
    </row>
    <row r="157" ht="54.75" customHeight="1" spans="1:11">
      <c r="A157" s="130"/>
      <c r="B157" s="131"/>
      <c r="C157" s="130"/>
      <c r="D157" s="34" t="s">
        <v>479</v>
      </c>
      <c r="E157" s="34" t="s">
        <v>487</v>
      </c>
      <c r="F157" s="31" t="s">
        <v>746</v>
      </c>
      <c r="G157" s="34" t="s">
        <v>489</v>
      </c>
      <c r="H157" s="31" t="s">
        <v>747</v>
      </c>
      <c r="I157" s="34" t="s">
        <v>662</v>
      </c>
      <c r="J157" s="34" t="s">
        <v>492</v>
      </c>
      <c r="K157" s="31" t="s">
        <v>748</v>
      </c>
    </row>
    <row r="158" ht="54.75" customHeight="1" spans="1:11">
      <c r="A158" s="130"/>
      <c r="B158" s="131"/>
      <c r="C158" s="130"/>
      <c r="D158" s="34" t="s">
        <v>479</v>
      </c>
      <c r="E158" s="34" t="s">
        <v>494</v>
      </c>
      <c r="F158" s="31" t="s">
        <v>749</v>
      </c>
      <c r="G158" s="34" t="s">
        <v>482</v>
      </c>
      <c r="H158" s="31" t="s">
        <v>586</v>
      </c>
      <c r="I158" s="34" t="s">
        <v>491</v>
      </c>
      <c r="J158" s="34" t="s">
        <v>485</v>
      </c>
      <c r="K158" s="31" t="s">
        <v>750</v>
      </c>
    </row>
    <row r="159" ht="54.75" customHeight="1" spans="1:11">
      <c r="A159" s="130"/>
      <c r="B159" s="131"/>
      <c r="C159" s="130"/>
      <c r="D159" s="34" t="s">
        <v>479</v>
      </c>
      <c r="E159" s="34" t="s">
        <v>494</v>
      </c>
      <c r="F159" s="31" t="s">
        <v>751</v>
      </c>
      <c r="G159" s="34" t="s">
        <v>482</v>
      </c>
      <c r="H159" s="31" t="s">
        <v>586</v>
      </c>
      <c r="I159" s="34" t="s">
        <v>491</v>
      </c>
      <c r="J159" s="34" t="s">
        <v>485</v>
      </c>
      <c r="K159" s="31" t="s">
        <v>752</v>
      </c>
    </row>
    <row r="160" ht="54.75" customHeight="1" spans="1:11">
      <c r="A160" s="130"/>
      <c r="B160" s="131"/>
      <c r="C160" s="130"/>
      <c r="D160" s="34" t="s">
        <v>479</v>
      </c>
      <c r="E160" s="34" t="s">
        <v>498</v>
      </c>
      <c r="F160" s="31" t="s">
        <v>753</v>
      </c>
      <c r="G160" s="34" t="s">
        <v>482</v>
      </c>
      <c r="H160" s="31" t="s">
        <v>754</v>
      </c>
      <c r="I160" s="34" t="s">
        <v>502</v>
      </c>
      <c r="J160" s="34" t="s">
        <v>485</v>
      </c>
      <c r="K160" s="31" t="s">
        <v>755</v>
      </c>
    </row>
    <row r="161" ht="54.75" customHeight="1" spans="1:11">
      <c r="A161" s="130"/>
      <c r="B161" s="131"/>
      <c r="C161" s="130"/>
      <c r="D161" s="34" t="s">
        <v>479</v>
      </c>
      <c r="E161" s="34" t="s">
        <v>498</v>
      </c>
      <c r="F161" s="31" t="s">
        <v>756</v>
      </c>
      <c r="G161" s="34" t="s">
        <v>482</v>
      </c>
      <c r="H161" s="31" t="s">
        <v>757</v>
      </c>
      <c r="I161" s="34" t="s">
        <v>502</v>
      </c>
      <c r="J161" s="34" t="s">
        <v>485</v>
      </c>
      <c r="K161" s="31" t="s">
        <v>758</v>
      </c>
    </row>
    <row r="162" ht="54.75" customHeight="1" spans="1:11">
      <c r="A162" s="130"/>
      <c r="B162" s="131"/>
      <c r="C162" s="130"/>
      <c r="D162" s="34" t="s">
        <v>479</v>
      </c>
      <c r="E162" s="34" t="s">
        <v>498</v>
      </c>
      <c r="F162" s="31" t="s">
        <v>759</v>
      </c>
      <c r="G162" s="34" t="s">
        <v>482</v>
      </c>
      <c r="H162" s="31" t="s">
        <v>760</v>
      </c>
      <c r="I162" s="34" t="s">
        <v>502</v>
      </c>
      <c r="J162" s="34" t="s">
        <v>485</v>
      </c>
      <c r="K162" s="31" t="s">
        <v>761</v>
      </c>
    </row>
    <row r="163" ht="54.75" customHeight="1" spans="1:11">
      <c r="A163" s="130"/>
      <c r="B163" s="131"/>
      <c r="C163" s="130"/>
      <c r="D163" s="34" t="s">
        <v>479</v>
      </c>
      <c r="E163" s="34" t="s">
        <v>498</v>
      </c>
      <c r="F163" s="31" t="s">
        <v>762</v>
      </c>
      <c r="G163" s="34" t="s">
        <v>482</v>
      </c>
      <c r="H163" s="31" t="s">
        <v>763</v>
      </c>
      <c r="I163" s="34" t="s">
        <v>502</v>
      </c>
      <c r="J163" s="34" t="s">
        <v>485</v>
      </c>
      <c r="K163" s="31" t="s">
        <v>758</v>
      </c>
    </row>
    <row r="164" ht="54.75" customHeight="1" spans="1:11">
      <c r="A164" s="130"/>
      <c r="B164" s="131"/>
      <c r="C164" s="130"/>
      <c r="D164" s="34" t="s">
        <v>479</v>
      </c>
      <c r="E164" s="34" t="s">
        <v>498</v>
      </c>
      <c r="F164" s="31" t="s">
        <v>764</v>
      </c>
      <c r="G164" s="34" t="s">
        <v>482</v>
      </c>
      <c r="H164" s="31" t="s">
        <v>95</v>
      </c>
      <c r="I164" s="34" t="s">
        <v>502</v>
      </c>
      <c r="J164" s="34" t="s">
        <v>485</v>
      </c>
      <c r="K164" s="31" t="s">
        <v>758</v>
      </c>
    </row>
    <row r="165" ht="54.75" customHeight="1" spans="1:11">
      <c r="A165" s="130"/>
      <c r="B165" s="131"/>
      <c r="C165" s="130"/>
      <c r="D165" s="34" t="s">
        <v>504</v>
      </c>
      <c r="E165" s="34" t="s">
        <v>612</v>
      </c>
      <c r="F165" s="31" t="s">
        <v>765</v>
      </c>
      <c r="G165" s="34" t="s">
        <v>482</v>
      </c>
      <c r="H165" s="31" t="s">
        <v>490</v>
      </c>
      <c r="I165" s="34" t="s">
        <v>491</v>
      </c>
      <c r="J165" s="34" t="s">
        <v>492</v>
      </c>
      <c r="K165" s="31" t="s">
        <v>766</v>
      </c>
    </row>
    <row r="166" ht="54.75" customHeight="1" spans="1:11">
      <c r="A166" s="130"/>
      <c r="B166" s="131"/>
      <c r="C166" s="130"/>
      <c r="D166" s="34" t="s">
        <v>504</v>
      </c>
      <c r="E166" s="34" t="s">
        <v>612</v>
      </c>
      <c r="F166" s="31" t="s">
        <v>767</v>
      </c>
      <c r="G166" s="34" t="s">
        <v>482</v>
      </c>
      <c r="H166" s="31" t="s">
        <v>738</v>
      </c>
      <c r="I166" s="34" t="s">
        <v>739</v>
      </c>
      <c r="J166" s="34" t="s">
        <v>485</v>
      </c>
      <c r="K166" s="31" t="s">
        <v>768</v>
      </c>
    </row>
    <row r="167" ht="54.75" customHeight="1" spans="1:11">
      <c r="A167" s="130"/>
      <c r="B167" s="131"/>
      <c r="C167" s="130"/>
      <c r="D167" s="34" t="s">
        <v>504</v>
      </c>
      <c r="E167" s="34" t="s">
        <v>505</v>
      </c>
      <c r="F167" s="31" t="s">
        <v>769</v>
      </c>
      <c r="G167" s="34" t="s">
        <v>482</v>
      </c>
      <c r="H167" s="31" t="s">
        <v>490</v>
      </c>
      <c r="I167" s="34" t="s">
        <v>491</v>
      </c>
      <c r="J167" s="34" t="s">
        <v>492</v>
      </c>
      <c r="K167" s="31" t="s">
        <v>770</v>
      </c>
    </row>
    <row r="168" ht="54.75" customHeight="1" spans="1:11">
      <c r="A168" s="130"/>
      <c r="B168" s="131"/>
      <c r="C168" s="130"/>
      <c r="D168" s="34" t="s">
        <v>504</v>
      </c>
      <c r="E168" s="34" t="s">
        <v>771</v>
      </c>
      <c r="F168" s="31" t="s">
        <v>772</v>
      </c>
      <c r="G168" s="34" t="s">
        <v>482</v>
      </c>
      <c r="H168" s="31" t="s">
        <v>490</v>
      </c>
      <c r="I168" s="34" t="s">
        <v>491</v>
      </c>
      <c r="J168" s="34" t="s">
        <v>492</v>
      </c>
      <c r="K168" s="31" t="s">
        <v>773</v>
      </c>
    </row>
    <row r="169" ht="54.75" customHeight="1" spans="1:11">
      <c r="A169" s="132"/>
      <c r="B169" s="133"/>
      <c r="C169" s="132"/>
      <c r="D169" s="34" t="s">
        <v>510</v>
      </c>
      <c r="E169" s="34" t="s">
        <v>511</v>
      </c>
      <c r="F169" s="31" t="s">
        <v>633</v>
      </c>
      <c r="G169" s="34" t="s">
        <v>482</v>
      </c>
      <c r="H169" s="31" t="s">
        <v>490</v>
      </c>
      <c r="I169" s="34" t="s">
        <v>491</v>
      </c>
      <c r="J169" s="34" t="s">
        <v>492</v>
      </c>
      <c r="K169" s="31" t="s">
        <v>773</v>
      </c>
    </row>
    <row r="170" ht="54.75" customHeight="1" spans="1:11">
      <c r="A170" s="129" t="s">
        <v>774</v>
      </c>
      <c r="B170" s="129" t="s">
        <v>407</v>
      </c>
      <c r="C170" s="129" t="s">
        <v>775</v>
      </c>
      <c r="D170" s="34" t="s">
        <v>479</v>
      </c>
      <c r="E170" s="34" t="s">
        <v>480</v>
      </c>
      <c r="F170" s="31" t="s">
        <v>776</v>
      </c>
      <c r="G170" s="34" t="s">
        <v>489</v>
      </c>
      <c r="H170" s="31" t="s">
        <v>223</v>
      </c>
      <c r="I170" s="34" t="s">
        <v>777</v>
      </c>
      <c r="J170" s="34" t="s">
        <v>485</v>
      </c>
      <c r="K170" s="31" t="s">
        <v>778</v>
      </c>
    </row>
    <row r="171" ht="54.75" customHeight="1" spans="1:11">
      <c r="A171" s="130"/>
      <c r="B171" s="131"/>
      <c r="C171" s="130"/>
      <c r="D171" s="34" t="s">
        <v>479</v>
      </c>
      <c r="E171" s="34" t="s">
        <v>480</v>
      </c>
      <c r="F171" s="31" t="s">
        <v>779</v>
      </c>
      <c r="G171" s="34" t="s">
        <v>482</v>
      </c>
      <c r="H171" s="31" t="s">
        <v>222</v>
      </c>
      <c r="I171" s="34" t="s">
        <v>780</v>
      </c>
      <c r="J171" s="34" t="s">
        <v>485</v>
      </c>
      <c r="K171" s="31" t="s">
        <v>781</v>
      </c>
    </row>
    <row r="172" ht="54.75" customHeight="1" spans="1:11">
      <c r="A172" s="130"/>
      <c r="B172" s="131"/>
      <c r="C172" s="130"/>
      <c r="D172" s="34" t="s">
        <v>479</v>
      </c>
      <c r="E172" s="34" t="s">
        <v>487</v>
      </c>
      <c r="F172" s="31" t="s">
        <v>782</v>
      </c>
      <c r="G172" s="34" t="s">
        <v>489</v>
      </c>
      <c r="H172" s="31" t="s">
        <v>783</v>
      </c>
      <c r="I172" s="34" t="s">
        <v>645</v>
      </c>
      <c r="J172" s="34" t="s">
        <v>492</v>
      </c>
      <c r="K172" s="31" t="s">
        <v>784</v>
      </c>
    </row>
    <row r="173" ht="54.75" customHeight="1" spans="1:11">
      <c r="A173" s="130"/>
      <c r="B173" s="131"/>
      <c r="C173" s="130"/>
      <c r="D173" s="34" t="s">
        <v>479</v>
      </c>
      <c r="E173" s="34" t="s">
        <v>498</v>
      </c>
      <c r="F173" s="31" t="s">
        <v>785</v>
      </c>
      <c r="G173" s="34" t="s">
        <v>500</v>
      </c>
      <c r="H173" s="31" t="s">
        <v>786</v>
      </c>
      <c r="I173" s="34" t="s">
        <v>502</v>
      </c>
      <c r="J173" s="34" t="s">
        <v>485</v>
      </c>
      <c r="K173" s="31" t="s">
        <v>787</v>
      </c>
    </row>
    <row r="174" ht="54.75" customHeight="1" spans="1:11">
      <c r="A174" s="130"/>
      <c r="B174" s="131"/>
      <c r="C174" s="130"/>
      <c r="D174" s="34" t="s">
        <v>504</v>
      </c>
      <c r="E174" s="34" t="s">
        <v>505</v>
      </c>
      <c r="F174" s="31" t="s">
        <v>788</v>
      </c>
      <c r="G174" s="34" t="s">
        <v>489</v>
      </c>
      <c r="H174" s="31" t="s">
        <v>789</v>
      </c>
      <c r="I174" s="34" t="s">
        <v>645</v>
      </c>
      <c r="J174" s="34" t="s">
        <v>492</v>
      </c>
      <c r="K174" s="31" t="s">
        <v>790</v>
      </c>
    </row>
    <row r="175" ht="54.75" customHeight="1" spans="1:11">
      <c r="A175" s="132"/>
      <c r="B175" s="133"/>
      <c r="C175" s="132"/>
      <c r="D175" s="34" t="s">
        <v>510</v>
      </c>
      <c r="E175" s="34" t="s">
        <v>511</v>
      </c>
      <c r="F175" s="31" t="s">
        <v>791</v>
      </c>
      <c r="G175" s="34" t="s">
        <v>482</v>
      </c>
      <c r="H175" s="31" t="s">
        <v>490</v>
      </c>
      <c r="I175" s="34" t="s">
        <v>491</v>
      </c>
      <c r="J175" s="34" t="s">
        <v>492</v>
      </c>
      <c r="K175" s="31" t="s">
        <v>792</v>
      </c>
    </row>
    <row r="176" ht="54.75" customHeight="1" spans="1:11">
      <c r="A176" s="129" t="s">
        <v>169</v>
      </c>
      <c r="B176" s="129" t="s">
        <v>285</v>
      </c>
      <c r="C176" s="129" t="s">
        <v>515</v>
      </c>
      <c r="D176" s="34" t="s">
        <v>479</v>
      </c>
      <c r="E176" s="34" t="s">
        <v>480</v>
      </c>
      <c r="F176" s="31" t="s">
        <v>536</v>
      </c>
      <c r="G176" s="34" t="s">
        <v>489</v>
      </c>
      <c r="H176" s="31" t="s">
        <v>517</v>
      </c>
      <c r="I176" s="34" t="s">
        <v>518</v>
      </c>
      <c r="J176" s="34" t="s">
        <v>485</v>
      </c>
      <c r="K176" s="31" t="s">
        <v>537</v>
      </c>
    </row>
    <row r="177" ht="54.75" customHeight="1" spans="1:11">
      <c r="A177" s="130"/>
      <c r="B177" s="131"/>
      <c r="C177" s="130"/>
      <c r="D177" s="34" t="s">
        <v>479</v>
      </c>
      <c r="E177" s="34" t="s">
        <v>480</v>
      </c>
      <c r="F177" s="31" t="s">
        <v>538</v>
      </c>
      <c r="G177" s="34" t="s">
        <v>489</v>
      </c>
      <c r="H177" s="31" t="s">
        <v>507</v>
      </c>
      <c r="I177" s="34" t="s">
        <v>518</v>
      </c>
      <c r="J177" s="34" t="s">
        <v>485</v>
      </c>
      <c r="K177" s="31" t="s">
        <v>539</v>
      </c>
    </row>
    <row r="178" ht="54.75" customHeight="1" spans="1:11">
      <c r="A178" s="130"/>
      <c r="B178" s="131"/>
      <c r="C178" s="130"/>
      <c r="D178" s="34" t="s">
        <v>479</v>
      </c>
      <c r="E178" s="34" t="s">
        <v>480</v>
      </c>
      <c r="F178" s="31" t="s">
        <v>540</v>
      </c>
      <c r="G178" s="34" t="s">
        <v>489</v>
      </c>
      <c r="H178" s="31" t="s">
        <v>541</v>
      </c>
      <c r="I178" s="34" t="s">
        <v>518</v>
      </c>
      <c r="J178" s="34" t="s">
        <v>485</v>
      </c>
      <c r="K178" s="31" t="s">
        <v>542</v>
      </c>
    </row>
    <row r="179" ht="54.75" customHeight="1" spans="1:11">
      <c r="A179" s="130"/>
      <c r="B179" s="131"/>
      <c r="C179" s="130"/>
      <c r="D179" s="34" t="s">
        <v>504</v>
      </c>
      <c r="E179" s="34" t="s">
        <v>505</v>
      </c>
      <c r="F179" s="31" t="s">
        <v>526</v>
      </c>
      <c r="G179" s="34" t="s">
        <v>489</v>
      </c>
      <c r="H179" s="31" t="s">
        <v>527</v>
      </c>
      <c r="I179" s="34" t="s">
        <v>45</v>
      </c>
      <c r="J179" s="34" t="s">
        <v>492</v>
      </c>
      <c r="K179" s="31" t="s">
        <v>543</v>
      </c>
    </row>
    <row r="180" ht="54.75" customHeight="1" spans="1:11">
      <c r="A180" s="130"/>
      <c r="B180" s="131"/>
      <c r="C180" s="130"/>
      <c r="D180" s="34" t="s">
        <v>510</v>
      </c>
      <c r="E180" s="34" t="s">
        <v>511</v>
      </c>
      <c r="F180" s="31" t="s">
        <v>534</v>
      </c>
      <c r="G180" s="34" t="s">
        <v>482</v>
      </c>
      <c r="H180" s="31" t="s">
        <v>490</v>
      </c>
      <c r="I180" s="34" t="s">
        <v>491</v>
      </c>
      <c r="J180" s="34" t="s">
        <v>485</v>
      </c>
      <c r="K180" s="31" t="s">
        <v>544</v>
      </c>
    </row>
    <row r="181" ht="54.75" customHeight="1" spans="1:11">
      <c r="A181" s="132"/>
      <c r="B181" s="133"/>
      <c r="C181" s="132"/>
      <c r="D181" s="34" t="s">
        <v>510</v>
      </c>
      <c r="E181" s="34" t="s">
        <v>511</v>
      </c>
      <c r="F181" s="31" t="s">
        <v>532</v>
      </c>
      <c r="G181" s="34" t="s">
        <v>482</v>
      </c>
      <c r="H181" s="31" t="s">
        <v>490</v>
      </c>
      <c r="I181" s="34" t="s">
        <v>491</v>
      </c>
      <c r="J181" s="34" t="s">
        <v>485</v>
      </c>
      <c r="K181" s="31" t="s">
        <v>533</v>
      </c>
    </row>
    <row r="182" ht="54.75" customHeight="1" spans="1:11">
      <c r="A182" s="129" t="s">
        <v>793</v>
      </c>
      <c r="B182" s="129" t="s">
        <v>401</v>
      </c>
      <c r="C182" s="129" t="s">
        <v>794</v>
      </c>
      <c r="D182" s="34" t="s">
        <v>479</v>
      </c>
      <c r="E182" s="34" t="s">
        <v>480</v>
      </c>
      <c r="F182" s="31" t="s">
        <v>795</v>
      </c>
      <c r="G182" s="34" t="s">
        <v>500</v>
      </c>
      <c r="H182" s="31" t="s">
        <v>796</v>
      </c>
      <c r="I182" s="34" t="s">
        <v>570</v>
      </c>
      <c r="J182" s="34" t="s">
        <v>485</v>
      </c>
      <c r="K182" s="31" t="s">
        <v>797</v>
      </c>
    </row>
    <row r="183" ht="54.75" customHeight="1" spans="1:11">
      <c r="A183" s="130"/>
      <c r="B183" s="131"/>
      <c r="C183" s="130"/>
      <c r="D183" s="34" t="s">
        <v>479</v>
      </c>
      <c r="E183" s="34" t="s">
        <v>487</v>
      </c>
      <c r="F183" s="31" t="s">
        <v>798</v>
      </c>
      <c r="G183" s="34" t="s">
        <v>482</v>
      </c>
      <c r="H183" s="31" t="s">
        <v>490</v>
      </c>
      <c r="I183" s="34" t="s">
        <v>491</v>
      </c>
      <c r="J183" s="34" t="s">
        <v>492</v>
      </c>
      <c r="K183" s="31" t="s">
        <v>799</v>
      </c>
    </row>
    <row r="184" ht="54.75" customHeight="1" spans="1:11">
      <c r="A184" s="130"/>
      <c r="B184" s="131"/>
      <c r="C184" s="130"/>
      <c r="D184" s="34" t="s">
        <v>479</v>
      </c>
      <c r="E184" s="34" t="s">
        <v>494</v>
      </c>
      <c r="F184" s="31" t="s">
        <v>800</v>
      </c>
      <c r="G184" s="34" t="s">
        <v>500</v>
      </c>
      <c r="H184" s="31" t="s">
        <v>801</v>
      </c>
      <c r="I184" s="34" t="s">
        <v>555</v>
      </c>
      <c r="J184" s="34" t="s">
        <v>485</v>
      </c>
      <c r="K184" s="31" t="s">
        <v>802</v>
      </c>
    </row>
    <row r="185" ht="54.75" customHeight="1" spans="1:11">
      <c r="A185" s="130"/>
      <c r="B185" s="131"/>
      <c r="C185" s="130"/>
      <c r="D185" s="34" t="s">
        <v>479</v>
      </c>
      <c r="E185" s="34" t="s">
        <v>498</v>
      </c>
      <c r="F185" s="31" t="s">
        <v>803</v>
      </c>
      <c r="G185" s="34" t="s">
        <v>500</v>
      </c>
      <c r="H185" s="31" t="s">
        <v>804</v>
      </c>
      <c r="I185" s="34" t="s">
        <v>502</v>
      </c>
      <c r="J185" s="34" t="s">
        <v>485</v>
      </c>
      <c r="K185" s="31" t="s">
        <v>805</v>
      </c>
    </row>
    <row r="186" ht="54.75" customHeight="1" spans="1:11">
      <c r="A186" s="130"/>
      <c r="B186" s="131"/>
      <c r="C186" s="130"/>
      <c r="D186" s="34" t="s">
        <v>504</v>
      </c>
      <c r="E186" s="34" t="s">
        <v>505</v>
      </c>
      <c r="F186" s="31" t="s">
        <v>806</v>
      </c>
      <c r="G186" s="34" t="s">
        <v>482</v>
      </c>
      <c r="H186" s="31" t="s">
        <v>807</v>
      </c>
      <c r="I186" s="34" t="s">
        <v>491</v>
      </c>
      <c r="J186" s="34" t="s">
        <v>492</v>
      </c>
      <c r="K186" s="31" t="s">
        <v>808</v>
      </c>
    </row>
    <row r="187" ht="54.75" customHeight="1" spans="1:11">
      <c r="A187" s="132"/>
      <c r="B187" s="133"/>
      <c r="C187" s="132"/>
      <c r="D187" s="34" t="s">
        <v>510</v>
      </c>
      <c r="E187" s="34" t="s">
        <v>511</v>
      </c>
      <c r="F187" s="31" t="s">
        <v>588</v>
      </c>
      <c r="G187" s="34" t="s">
        <v>482</v>
      </c>
      <c r="H187" s="31" t="s">
        <v>586</v>
      </c>
      <c r="I187" s="34" t="s">
        <v>491</v>
      </c>
      <c r="J187" s="34" t="s">
        <v>492</v>
      </c>
      <c r="K187" s="31" t="s">
        <v>809</v>
      </c>
    </row>
    <row r="188" ht="54.75" customHeight="1" spans="1:11">
      <c r="A188" s="129" t="s">
        <v>810</v>
      </c>
      <c r="B188" s="129" t="s">
        <v>427</v>
      </c>
      <c r="C188" s="129" t="s">
        <v>811</v>
      </c>
      <c r="D188" s="34" t="s">
        <v>479</v>
      </c>
      <c r="E188" s="34" t="s">
        <v>480</v>
      </c>
      <c r="F188" s="31" t="s">
        <v>812</v>
      </c>
      <c r="G188" s="34" t="s">
        <v>489</v>
      </c>
      <c r="H188" s="31" t="s">
        <v>813</v>
      </c>
      <c r="I188" s="34" t="s">
        <v>484</v>
      </c>
      <c r="J188" s="34" t="s">
        <v>485</v>
      </c>
      <c r="K188" s="31" t="s">
        <v>814</v>
      </c>
    </row>
    <row r="189" ht="54.75" customHeight="1" spans="1:11">
      <c r="A189" s="130"/>
      <c r="B189" s="131"/>
      <c r="C189" s="130"/>
      <c r="D189" s="34" t="s">
        <v>479</v>
      </c>
      <c r="E189" s="34" t="s">
        <v>487</v>
      </c>
      <c r="F189" s="31" t="s">
        <v>815</v>
      </c>
      <c r="G189" s="34" t="s">
        <v>489</v>
      </c>
      <c r="H189" s="31" t="s">
        <v>496</v>
      </c>
      <c r="I189" s="34" t="s">
        <v>491</v>
      </c>
      <c r="J189" s="34" t="s">
        <v>492</v>
      </c>
      <c r="K189" s="31" t="s">
        <v>816</v>
      </c>
    </row>
    <row r="190" ht="54.75" customHeight="1" spans="1:11">
      <c r="A190" s="130"/>
      <c r="B190" s="131"/>
      <c r="C190" s="130"/>
      <c r="D190" s="34" t="s">
        <v>479</v>
      </c>
      <c r="E190" s="34" t="s">
        <v>494</v>
      </c>
      <c r="F190" s="31" t="s">
        <v>625</v>
      </c>
      <c r="G190" s="34" t="s">
        <v>500</v>
      </c>
      <c r="H190" s="31" t="s">
        <v>817</v>
      </c>
      <c r="I190" s="34" t="s">
        <v>627</v>
      </c>
      <c r="J190" s="34" t="s">
        <v>485</v>
      </c>
      <c r="K190" s="31" t="s">
        <v>818</v>
      </c>
    </row>
    <row r="191" ht="54.75" customHeight="1" spans="1:11">
      <c r="A191" s="130"/>
      <c r="B191" s="131"/>
      <c r="C191" s="130"/>
      <c r="D191" s="34" t="s">
        <v>479</v>
      </c>
      <c r="E191" s="34" t="s">
        <v>498</v>
      </c>
      <c r="F191" s="31" t="s">
        <v>819</v>
      </c>
      <c r="G191" s="34" t="s">
        <v>482</v>
      </c>
      <c r="H191" s="31" t="s">
        <v>820</v>
      </c>
      <c r="I191" s="34" t="s">
        <v>502</v>
      </c>
      <c r="J191" s="34" t="s">
        <v>485</v>
      </c>
      <c r="K191" s="31" t="s">
        <v>821</v>
      </c>
    </row>
    <row r="192" ht="54.75" customHeight="1" spans="1:11">
      <c r="A192" s="130"/>
      <c r="B192" s="131"/>
      <c r="C192" s="130"/>
      <c r="D192" s="34" t="s">
        <v>504</v>
      </c>
      <c r="E192" s="34" t="s">
        <v>505</v>
      </c>
      <c r="F192" s="31" t="s">
        <v>822</v>
      </c>
      <c r="G192" s="34" t="s">
        <v>482</v>
      </c>
      <c r="H192" s="31" t="s">
        <v>490</v>
      </c>
      <c r="I192" s="34" t="s">
        <v>491</v>
      </c>
      <c r="J192" s="34" t="s">
        <v>492</v>
      </c>
      <c r="K192" s="31" t="s">
        <v>823</v>
      </c>
    </row>
    <row r="193" ht="54.75" customHeight="1" spans="1:11">
      <c r="A193" s="132"/>
      <c r="B193" s="133"/>
      <c r="C193" s="132"/>
      <c r="D193" s="34" t="s">
        <v>510</v>
      </c>
      <c r="E193" s="34" t="s">
        <v>511</v>
      </c>
      <c r="F193" s="31" t="s">
        <v>824</v>
      </c>
      <c r="G193" s="34" t="s">
        <v>482</v>
      </c>
      <c r="H193" s="31" t="s">
        <v>490</v>
      </c>
      <c r="I193" s="34" t="s">
        <v>491</v>
      </c>
      <c r="J193" s="34" t="s">
        <v>492</v>
      </c>
      <c r="K193" s="31" t="s">
        <v>825</v>
      </c>
    </row>
    <row r="194" ht="42" customHeight="1" spans="1:11">
      <c r="A194" s="31" t="s">
        <v>73</v>
      </c>
      <c r="B194" s="134"/>
      <c r="C194" s="135"/>
      <c r="D194" s="135"/>
      <c r="E194" s="135"/>
      <c r="F194" s="135"/>
      <c r="G194" s="134"/>
      <c r="H194" s="135"/>
      <c r="I194" s="134"/>
      <c r="J194" s="134"/>
      <c r="K194" s="135"/>
    </row>
    <row r="195" ht="54.75" customHeight="1" spans="1:11">
      <c r="A195" s="129" t="s">
        <v>514</v>
      </c>
      <c r="B195" s="129" t="s">
        <v>341</v>
      </c>
      <c r="C195" s="129" t="s">
        <v>515</v>
      </c>
      <c r="D195" s="34" t="s">
        <v>479</v>
      </c>
      <c r="E195" s="34" t="s">
        <v>480</v>
      </c>
      <c r="F195" s="31" t="s">
        <v>516</v>
      </c>
      <c r="G195" s="34" t="s">
        <v>489</v>
      </c>
      <c r="H195" s="31" t="s">
        <v>223</v>
      </c>
      <c r="I195" s="34" t="s">
        <v>518</v>
      </c>
      <c r="J195" s="34" t="s">
        <v>485</v>
      </c>
      <c r="K195" s="31" t="s">
        <v>519</v>
      </c>
    </row>
    <row r="196" ht="54.75" customHeight="1" spans="1:11">
      <c r="A196" s="130"/>
      <c r="B196" s="131"/>
      <c r="C196" s="130"/>
      <c r="D196" s="34" t="s">
        <v>479</v>
      </c>
      <c r="E196" s="34" t="s">
        <v>480</v>
      </c>
      <c r="F196" s="31" t="s">
        <v>520</v>
      </c>
      <c r="G196" s="34" t="s">
        <v>482</v>
      </c>
      <c r="H196" s="31" t="s">
        <v>507</v>
      </c>
      <c r="I196" s="34" t="s">
        <v>521</v>
      </c>
      <c r="J196" s="34" t="s">
        <v>485</v>
      </c>
      <c r="K196" s="31" t="s">
        <v>522</v>
      </c>
    </row>
    <row r="197" ht="54.75" customHeight="1" spans="1:11">
      <c r="A197" s="130"/>
      <c r="B197" s="131"/>
      <c r="C197" s="130"/>
      <c r="D197" s="34" t="s">
        <v>479</v>
      </c>
      <c r="E197" s="34" t="s">
        <v>480</v>
      </c>
      <c r="F197" s="31" t="s">
        <v>523</v>
      </c>
      <c r="G197" s="34" t="s">
        <v>489</v>
      </c>
      <c r="H197" s="31" t="s">
        <v>507</v>
      </c>
      <c r="I197" s="34" t="s">
        <v>524</v>
      </c>
      <c r="J197" s="34" t="s">
        <v>485</v>
      </c>
      <c r="K197" s="31" t="s">
        <v>525</v>
      </c>
    </row>
    <row r="198" ht="54.75" customHeight="1" spans="1:11">
      <c r="A198" s="130"/>
      <c r="B198" s="131"/>
      <c r="C198" s="130"/>
      <c r="D198" s="34" t="s">
        <v>504</v>
      </c>
      <c r="E198" s="34" t="s">
        <v>505</v>
      </c>
      <c r="F198" s="31" t="s">
        <v>526</v>
      </c>
      <c r="G198" s="34" t="s">
        <v>489</v>
      </c>
      <c r="H198" s="31" t="s">
        <v>527</v>
      </c>
      <c r="I198" s="34" t="s">
        <v>45</v>
      </c>
      <c r="J198" s="34" t="s">
        <v>492</v>
      </c>
      <c r="K198" s="31" t="s">
        <v>528</v>
      </c>
    </row>
    <row r="199" ht="54.75" customHeight="1" spans="1:11">
      <c r="A199" s="130"/>
      <c r="B199" s="131"/>
      <c r="C199" s="130"/>
      <c r="D199" s="34" t="s">
        <v>504</v>
      </c>
      <c r="E199" s="34" t="s">
        <v>505</v>
      </c>
      <c r="F199" s="31" t="s">
        <v>529</v>
      </c>
      <c r="G199" s="34" t="s">
        <v>489</v>
      </c>
      <c r="H199" s="31" t="s">
        <v>530</v>
      </c>
      <c r="I199" s="34" t="s">
        <v>45</v>
      </c>
      <c r="J199" s="34" t="s">
        <v>492</v>
      </c>
      <c r="K199" s="31" t="s">
        <v>531</v>
      </c>
    </row>
    <row r="200" ht="54.75" customHeight="1" spans="1:11">
      <c r="A200" s="130"/>
      <c r="B200" s="131"/>
      <c r="C200" s="130"/>
      <c r="D200" s="34" t="s">
        <v>510</v>
      </c>
      <c r="E200" s="34" t="s">
        <v>511</v>
      </c>
      <c r="F200" s="31" t="s">
        <v>532</v>
      </c>
      <c r="G200" s="34" t="s">
        <v>482</v>
      </c>
      <c r="H200" s="31" t="s">
        <v>490</v>
      </c>
      <c r="I200" s="34" t="s">
        <v>491</v>
      </c>
      <c r="J200" s="34" t="s">
        <v>485</v>
      </c>
      <c r="K200" s="31" t="s">
        <v>533</v>
      </c>
    </row>
    <row r="201" ht="54.75" customHeight="1" spans="1:11">
      <c r="A201" s="132"/>
      <c r="B201" s="133"/>
      <c r="C201" s="132"/>
      <c r="D201" s="34" t="s">
        <v>510</v>
      </c>
      <c r="E201" s="34" t="s">
        <v>511</v>
      </c>
      <c r="F201" s="31" t="s">
        <v>534</v>
      </c>
      <c r="G201" s="34" t="s">
        <v>482</v>
      </c>
      <c r="H201" s="31" t="s">
        <v>490</v>
      </c>
      <c r="I201" s="34" t="s">
        <v>491</v>
      </c>
      <c r="J201" s="34" t="s">
        <v>485</v>
      </c>
      <c r="K201" s="31" t="s">
        <v>535</v>
      </c>
    </row>
    <row r="202" ht="54.75" customHeight="1" spans="1:11">
      <c r="A202" s="129" t="s">
        <v>653</v>
      </c>
      <c r="B202" s="129" t="s">
        <v>335</v>
      </c>
      <c r="C202" s="129" t="s">
        <v>515</v>
      </c>
      <c r="D202" s="34" t="s">
        <v>479</v>
      </c>
      <c r="E202" s="34" t="s">
        <v>480</v>
      </c>
      <c r="F202" s="31" t="s">
        <v>826</v>
      </c>
      <c r="G202" s="34" t="s">
        <v>489</v>
      </c>
      <c r="H202" s="31" t="s">
        <v>507</v>
      </c>
      <c r="I202" s="34" t="s">
        <v>518</v>
      </c>
      <c r="J202" s="34" t="s">
        <v>485</v>
      </c>
      <c r="K202" s="31" t="s">
        <v>537</v>
      </c>
    </row>
    <row r="203" ht="54.75" customHeight="1" spans="1:11">
      <c r="A203" s="130"/>
      <c r="B203" s="131"/>
      <c r="C203" s="130"/>
      <c r="D203" s="34" t="s">
        <v>479</v>
      </c>
      <c r="E203" s="34" t="s">
        <v>480</v>
      </c>
      <c r="F203" s="31" t="s">
        <v>827</v>
      </c>
      <c r="G203" s="34" t="s">
        <v>489</v>
      </c>
      <c r="H203" s="31" t="s">
        <v>223</v>
      </c>
      <c r="I203" s="34" t="s">
        <v>518</v>
      </c>
      <c r="J203" s="34" t="s">
        <v>485</v>
      </c>
      <c r="K203" s="31" t="s">
        <v>539</v>
      </c>
    </row>
    <row r="204" ht="54.75" customHeight="1" spans="1:11">
      <c r="A204" s="130"/>
      <c r="B204" s="131"/>
      <c r="C204" s="130"/>
      <c r="D204" s="34" t="s">
        <v>479</v>
      </c>
      <c r="E204" s="34" t="s">
        <v>480</v>
      </c>
      <c r="F204" s="31" t="s">
        <v>540</v>
      </c>
      <c r="G204" s="34" t="s">
        <v>489</v>
      </c>
      <c r="H204" s="31" t="s">
        <v>507</v>
      </c>
      <c r="I204" s="34" t="s">
        <v>518</v>
      </c>
      <c r="J204" s="34" t="s">
        <v>485</v>
      </c>
      <c r="K204" s="31" t="s">
        <v>542</v>
      </c>
    </row>
    <row r="205" ht="54.75" customHeight="1" spans="1:11">
      <c r="A205" s="130"/>
      <c r="B205" s="131"/>
      <c r="C205" s="130"/>
      <c r="D205" s="34" t="s">
        <v>504</v>
      </c>
      <c r="E205" s="34" t="s">
        <v>505</v>
      </c>
      <c r="F205" s="31" t="s">
        <v>526</v>
      </c>
      <c r="G205" s="34" t="s">
        <v>489</v>
      </c>
      <c r="H205" s="31" t="s">
        <v>527</v>
      </c>
      <c r="I205" s="34" t="s">
        <v>45</v>
      </c>
      <c r="J205" s="34" t="s">
        <v>492</v>
      </c>
      <c r="K205" s="31" t="s">
        <v>543</v>
      </c>
    </row>
    <row r="206" ht="54.75" customHeight="1" spans="1:11">
      <c r="A206" s="130"/>
      <c r="B206" s="131"/>
      <c r="C206" s="130"/>
      <c r="D206" s="34" t="s">
        <v>510</v>
      </c>
      <c r="E206" s="34" t="s">
        <v>511</v>
      </c>
      <c r="F206" s="31" t="s">
        <v>534</v>
      </c>
      <c r="G206" s="34" t="s">
        <v>482</v>
      </c>
      <c r="H206" s="31" t="s">
        <v>490</v>
      </c>
      <c r="I206" s="34" t="s">
        <v>491</v>
      </c>
      <c r="J206" s="34" t="s">
        <v>485</v>
      </c>
      <c r="K206" s="31" t="s">
        <v>544</v>
      </c>
    </row>
    <row r="207" ht="54.75" customHeight="1" spans="1:11">
      <c r="A207" s="132"/>
      <c r="B207" s="133"/>
      <c r="C207" s="132"/>
      <c r="D207" s="34" t="s">
        <v>510</v>
      </c>
      <c r="E207" s="34" t="s">
        <v>511</v>
      </c>
      <c r="F207" s="31" t="s">
        <v>532</v>
      </c>
      <c r="G207" s="34" t="s">
        <v>482</v>
      </c>
      <c r="H207" s="31" t="s">
        <v>490</v>
      </c>
      <c r="I207" s="34" t="s">
        <v>491</v>
      </c>
      <c r="J207" s="34" t="s">
        <v>485</v>
      </c>
      <c r="K207" s="31" t="s">
        <v>533</v>
      </c>
    </row>
    <row r="208" ht="54.75" customHeight="1" spans="1:11">
      <c r="A208" s="129" t="s">
        <v>600</v>
      </c>
      <c r="B208" s="129" t="s">
        <v>340</v>
      </c>
      <c r="C208" s="129" t="s">
        <v>515</v>
      </c>
      <c r="D208" s="34" t="s">
        <v>479</v>
      </c>
      <c r="E208" s="34" t="s">
        <v>480</v>
      </c>
      <c r="F208" s="31" t="s">
        <v>516</v>
      </c>
      <c r="G208" s="34" t="s">
        <v>489</v>
      </c>
      <c r="H208" s="31" t="s">
        <v>223</v>
      </c>
      <c r="I208" s="34" t="s">
        <v>518</v>
      </c>
      <c r="J208" s="34" t="s">
        <v>485</v>
      </c>
      <c r="K208" s="31" t="s">
        <v>519</v>
      </c>
    </row>
    <row r="209" ht="54.75" customHeight="1" spans="1:11">
      <c r="A209" s="130"/>
      <c r="B209" s="131"/>
      <c r="C209" s="130"/>
      <c r="D209" s="34" t="s">
        <v>479</v>
      </c>
      <c r="E209" s="34" t="s">
        <v>480</v>
      </c>
      <c r="F209" s="31" t="s">
        <v>828</v>
      </c>
      <c r="G209" s="34" t="s">
        <v>482</v>
      </c>
      <c r="H209" s="31" t="s">
        <v>507</v>
      </c>
      <c r="I209" s="34" t="s">
        <v>521</v>
      </c>
      <c r="J209" s="34" t="s">
        <v>485</v>
      </c>
      <c r="K209" s="31" t="s">
        <v>522</v>
      </c>
    </row>
    <row r="210" ht="54.75" customHeight="1" spans="1:11">
      <c r="A210" s="130"/>
      <c r="B210" s="131"/>
      <c r="C210" s="130"/>
      <c r="D210" s="34" t="s">
        <v>479</v>
      </c>
      <c r="E210" s="34" t="s">
        <v>480</v>
      </c>
      <c r="F210" s="31" t="s">
        <v>829</v>
      </c>
      <c r="G210" s="34" t="s">
        <v>489</v>
      </c>
      <c r="H210" s="31" t="s">
        <v>507</v>
      </c>
      <c r="I210" s="34" t="s">
        <v>524</v>
      </c>
      <c r="J210" s="34" t="s">
        <v>485</v>
      </c>
      <c r="K210" s="31" t="s">
        <v>525</v>
      </c>
    </row>
    <row r="211" ht="54.75" customHeight="1" spans="1:11">
      <c r="A211" s="130"/>
      <c r="B211" s="131"/>
      <c r="C211" s="130"/>
      <c r="D211" s="34" t="s">
        <v>504</v>
      </c>
      <c r="E211" s="34" t="s">
        <v>505</v>
      </c>
      <c r="F211" s="31" t="s">
        <v>526</v>
      </c>
      <c r="G211" s="34" t="s">
        <v>489</v>
      </c>
      <c r="H211" s="31" t="s">
        <v>527</v>
      </c>
      <c r="I211" s="34" t="s">
        <v>45</v>
      </c>
      <c r="J211" s="34" t="s">
        <v>492</v>
      </c>
      <c r="K211" s="31" t="s">
        <v>528</v>
      </c>
    </row>
    <row r="212" ht="54.75" customHeight="1" spans="1:11">
      <c r="A212" s="130"/>
      <c r="B212" s="131"/>
      <c r="C212" s="130"/>
      <c r="D212" s="34" t="s">
        <v>504</v>
      </c>
      <c r="E212" s="34" t="s">
        <v>505</v>
      </c>
      <c r="F212" s="31" t="s">
        <v>529</v>
      </c>
      <c r="G212" s="34" t="s">
        <v>489</v>
      </c>
      <c r="H212" s="31" t="s">
        <v>530</v>
      </c>
      <c r="I212" s="34" t="s">
        <v>45</v>
      </c>
      <c r="J212" s="34" t="s">
        <v>492</v>
      </c>
      <c r="K212" s="31" t="s">
        <v>531</v>
      </c>
    </row>
    <row r="213" ht="54.75" customHeight="1" spans="1:11">
      <c r="A213" s="130"/>
      <c r="B213" s="131"/>
      <c r="C213" s="130"/>
      <c r="D213" s="34" t="s">
        <v>510</v>
      </c>
      <c r="E213" s="34" t="s">
        <v>511</v>
      </c>
      <c r="F213" s="31" t="s">
        <v>532</v>
      </c>
      <c r="G213" s="34" t="s">
        <v>482</v>
      </c>
      <c r="H213" s="31" t="s">
        <v>490</v>
      </c>
      <c r="I213" s="34" t="s">
        <v>491</v>
      </c>
      <c r="J213" s="34" t="s">
        <v>485</v>
      </c>
      <c r="K213" s="31" t="s">
        <v>533</v>
      </c>
    </row>
    <row r="214" ht="54.75" customHeight="1" spans="1:11">
      <c r="A214" s="132"/>
      <c r="B214" s="133"/>
      <c r="C214" s="132"/>
      <c r="D214" s="34" t="s">
        <v>510</v>
      </c>
      <c r="E214" s="34" t="s">
        <v>511</v>
      </c>
      <c r="F214" s="31" t="s">
        <v>534</v>
      </c>
      <c r="G214" s="34" t="s">
        <v>482</v>
      </c>
      <c r="H214" s="31" t="s">
        <v>490</v>
      </c>
      <c r="I214" s="34" t="s">
        <v>491</v>
      </c>
      <c r="J214" s="34" t="s">
        <v>485</v>
      </c>
      <c r="K214" s="31" t="s">
        <v>535</v>
      </c>
    </row>
    <row r="215" ht="54.75" customHeight="1" spans="1:11">
      <c r="A215" s="129" t="s">
        <v>714</v>
      </c>
      <c r="B215" s="129" t="s">
        <v>338</v>
      </c>
      <c r="C215" s="129" t="s">
        <v>515</v>
      </c>
      <c r="D215" s="34" t="s">
        <v>479</v>
      </c>
      <c r="E215" s="34" t="s">
        <v>480</v>
      </c>
      <c r="F215" s="31" t="s">
        <v>516</v>
      </c>
      <c r="G215" s="34" t="s">
        <v>489</v>
      </c>
      <c r="H215" s="31" t="s">
        <v>223</v>
      </c>
      <c r="I215" s="34" t="s">
        <v>518</v>
      </c>
      <c r="J215" s="34" t="s">
        <v>485</v>
      </c>
      <c r="K215" s="31" t="s">
        <v>519</v>
      </c>
    </row>
    <row r="216" ht="54.75" customHeight="1" spans="1:11">
      <c r="A216" s="130"/>
      <c r="B216" s="131"/>
      <c r="C216" s="130"/>
      <c r="D216" s="34" t="s">
        <v>479</v>
      </c>
      <c r="E216" s="34" t="s">
        <v>480</v>
      </c>
      <c r="F216" s="31" t="s">
        <v>828</v>
      </c>
      <c r="G216" s="34" t="s">
        <v>482</v>
      </c>
      <c r="H216" s="31" t="s">
        <v>507</v>
      </c>
      <c r="I216" s="34" t="s">
        <v>521</v>
      </c>
      <c r="J216" s="34" t="s">
        <v>485</v>
      </c>
      <c r="K216" s="31" t="s">
        <v>522</v>
      </c>
    </row>
    <row r="217" ht="54.75" customHeight="1" spans="1:11">
      <c r="A217" s="130"/>
      <c r="B217" s="131"/>
      <c r="C217" s="130"/>
      <c r="D217" s="34" t="s">
        <v>479</v>
      </c>
      <c r="E217" s="34" t="s">
        <v>480</v>
      </c>
      <c r="F217" s="31" t="s">
        <v>829</v>
      </c>
      <c r="G217" s="34" t="s">
        <v>489</v>
      </c>
      <c r="H217" s="31" t="s">
        <v>507</v>
      </c>
      <c r="I217" s="34" t="s">
        <v>524</v>
      </c>
      <c r="J217" s="34" t="s">
        <v>485</v>
      </c>
      <c r="K217" s="31" t="s">
        <v>525</v>
      </c>
    </row>
    <row r="218" ht="54.75" customHeight="1" spans="1:11">
      <c r="A218" s="130"/>
      <c r="B218" s="131"/>
      <c r="C218" s="130"/>
      <c r="D218" s="34" t="s">
        <v>504</v>
      </c>
      <c r="E218" s="34" t="s">
        <v>505</v>
      </c>
      <c r="F218" s="31" t="s">
        <v>526</v>
      </c>
      <c r="G218" s="34" t="s">
        <v>489</v>
      </c>
      <c r="H218" s="31" t="s">
        <v>527</v>
      </c>
      <c r="I218" s="34" t="s">
        <v>45</v>
      </c>
      <c r="J218" s="34" t="s">
        <v>492</v>
      </c>
      <c r="K218" s="31" t="s">
        <v>528</v>
      </c>
    </row>
    <row r="219" ht="54.75" customHeight="1" spans="1:11">
      <c r="A219" s="130"/>
      <c r="B219" s="131"/>
      <c r="C219" s="130"/>
      <c r="D219" s="34" t="s">
        <v>504</v>
      </c>
      <c r="E219" s="34" t="s">
        <v>505</v>
      </c>
      <c r="F219" s="31" t="s">
        <v>529</v>
      </c>
      <c r="G219" s="34" t="s">
        <v>489</v>
      </c>
      <c r="H219" s="31" t="s">
        <v>530</v>
      </c>
      <c r="I219" s="34" t="s">
        <v>45</v>
      </c>
      <c r="J219" s="34" t="s">
        <v>492</v>
      </c>
      <c r="K219" s="31" t="s">
        <v>531</v>
      </c>
    </row>
    <row r="220" ht="54.75" customHeight="1" spans="1:11">
      <c r="A220" s="130"/>
      <c r="B220" s="131"/>
      <c r="C220" s="130"/>
      <c r="D220" s="34" t="s">
        <v>510</v>
      </c>
      <c r="E220" s="34" t="s">
        <v>511</v>
      </c>
      <c r="F220" s="31" t="s">
        <v>532</v>
      </c>
      <c r="G220" s="34" t="s">
        <v>482</v>
      </c>
      <c r="H220" s="31" t="s">
        <v>490</v>
      </c>
      <c r="I220" s="34" t="s">
        <v>491</v>
      </c>
      <c r="J220" s="34" t="s">
        <v>485</v>
      </c>
      <c r="K220" s="31" t="s">
        <v>533</v>
      </c>
    </row>
    <row r="221" ht="54.75" customHeight="1" spans="1:11">
      <c r="A221" s="132"/>
      <c r="B221" s="133"/>
      <c r="C221" s="132"/>
      <c r="D221" s="34" t="s">
        <v>510</v>
      </c>
      <c r="E221" s="34" t="s">
        <v>511</v>
      </c>
      <c r="F221" s="31" t="s">
        <v>534</v>
      </c>
      <c r="G221" s="34" t="s">
        <v>482</v>
      </c>
      <c r="H221" s="31" t="s">
        <v>490</v>
      </c>
      <c r="I221" s="34" t="s">
        <v>491</v>
      </c>
      <c r="J221" s="34" t="s">
        <v>485</v>
      </c>
      <c r="K221" s="31" t="s">
        <v>535</v>
      </c>
    </row>
    <row r="222" ht="54.75" customHeight="1" spans="1:11">
      <c r="A222" s="129" t="s">
        <v>830</v>
      </c>
      <c r="B222" s="129" t="s">
        <v>432</v>
      </c>
      <c r="C222" s="129" t="s">
        <v>831</v>
      </c>
      <c r="D222" s="34" t="s">
        <v>479</v>
      </c>
      <c r="E222" s="34" t="s">
        <v>480</v>
      </c>
      <c r="F222" s="31" t="s">
        <v>832</v>
      </c>
      <c r="G222" s="34" t="s">
        <v>500</v>
      </c>
      <c r="H222" s="31" t="s">
        <v>226</v>
      </c>
      <c r="I222" s="34" t="s">
        <v>508</v>
      </c>
      <c r="J222" s="34" t="s">
        <v>485</v>
      </c>
      <c r="K222" s="31" t="s">
        <v>833</v>
      </c>
    </row>
    <row r="223" ht="54.75" customHeight="1" spans="1:11">
      <c r="A223" s="130"/>
      <c r="B223" s="131"/>
      <c r="C223" s="130"/>
      <c r="D223" s="34" t="s">
        <v>479</v>
      </c>
      <c r="E223" s="34" t="s">
        <v>480</v>
      </c>
      <c r="F223" s="31" t="s">
        <v>834</v>
      </c>
      <c r="G223" s="34" t="s">
        <v>500</v>
      </c>
      <c r="H223" s="31" t="s">
        <v>95</v>
      </c>
      <c r="I223" s="34" t="s">
        <v>570</v>
      </c>
      <c r="J223" s="34" t="s">
        <v>485</v>
      </c>
      <c r="K223" s="31" t="s">
        <v>835</v>
      </c>
    </row>
    <row r="224" ht="54.75" customHeight="1" spans="1:11">
      <c r="A224" s="130"/>
      <c r="B224" s="131"/>
      <c r="C224" s="130"/>
      <c r="D224" s="34" t="s">
        <v>479</v>
      </c>
      <c r="E224" s="34" t="s">
        <v>480</v>
      </c>
      <c r="F224" s="31" t="s">
        <v>836</v>
      </c>
      <c r="G224" s="34" t="s">
        <v>500</v>
      </c>
      <c r="H224" s="31" t="s">
        <v>223</v>
      </c>
      <c r="I224" s="34" t="s">
        <v>570</v>
      </c>
      <c r="J224" s="34" t="s">
        <v>485</v>
      </c>
      <c r="K224" s="31" t="s">
        <v>837</v>
      </c>
    </row>
    <row r="225" ht="54.75" customHeight="1" spans="1:11">
      <c r="A225" s="130"/>
      <c r="B225" s="131"/>
      <c r="C225" s="130"/>
      <c r="D225" s="34" t="s">
        <v>479</v>
      </c>
      <c r="E225" s="34" t="s">
        <v>480</v>
      </c>
      <c r="F225" s="31" t="s">
        <v>838</v>
      </c>
      <c r="G225" s="34" t="s">
        <v>500</v>
      </c>
      <c r="H225" s="31" t="s">
        <v>839</v>
      </c>
      <c r="I225" s="34" t="s">
        <v>570</v>
      </c>
      <c r="J225" s="34" t="s">
        <v>485</v>
      </c>
      <c r="K225" s="31" t="s">
        <v>840</v>
      </c>
    </row>
    <row r="226" ht="54.75" customHeight="1" spans="1:11">
      <c r="A226" s="130"/>
      <c r="B226" s="131"/>
      <c r="C226" s="130"/>
      <c r="D226" s="34" t="s">
        <v>479</v>
      </c>
      <c r="E226" s="34" t="s">
        <v>494</v>
      </c>
      <c r="F226" s="31" t="s">
        <v>841</v>
      </c>
      <c r="G226" s="34" t="s">
        <v>482</v>
      </c>
      <c r="H226" s="31" t="s">
        <v>586</v>
      </c>
      <c r="I226" s="34" t="s">
        <v>491</v>
      </c>
      <c r="J226" s="34" t="s">
        <v>492</v>
      </c>
      <c r="K226" s="31" t="s">
        <v>842</v>
      </c>
    </row>
    <row r="227" ht="54.75" customHeight="1" spans="1:11">
      <c r="A227" s="130"/>
      <c r="B227" s="131"/>
      <c r="C227" s="130"/>
      <c r="D227" s="34" t="s">
        <v>479</v>
      </c>
      <c r="E227" s="34" t="s">
        <v>498</v>
      </c>
      <c r="F227" s="31" t="s">
        <v>843</v>
      </c>
      <c r="G227" s="34" t="s">
        <v>500</v>
      </c>
      <c r="H227" s="31" t="s">
        <v>517</v>
      </c>
      <c r="I227" s="34" t="s">
        <v>502</v>
      </c>
      <c r="J227" s="34" t="s">
        <v>485</v>
      </c>
      <c r="K227" s="31" t="s">
        <v>844</v>
      </c>
    </row>
    <row r="228" ht="54.75" customHeight="1" spans="1:11">
      <c r="A228" s="130"/>
      <c r="B228" s="131"/>
      <c r="C228" s="130"/>
      <c r="D228" s="34" t="s">
        <v>504</v>
      </c>
      <c r="E228" s="34" t="s">
        <v>505</v>
      </c>
      <c r="F228" s="31" t="s">
        <v>845</v>
      </c>
      <c r="G228" s="34" t="s">
        <v>489</v>
      </c>
      <c r="H228" s="31" t="s">
        <v>846</v>
      </c>
      <c r="I228" s="34" t="s">
        <v>491</v>
      </c>
      <c r="J228" s="34" t="s">
        <v>492</v>
      </c>
      <c r="K228" s="31" t="s">
        <v>847</v>
      </c>
    </row>
    <row r="229" ht="54.75" customHeight="1" spans="1:11">
      <c r="A229" s="132"/>
      <c r="B229" s="133"/>
      <c r="C229" s="132"/>
      <c r="D229" s="34" t="s">
        <v>510</v>
      </c>
      <c r="E229" s="34" t="s">
        <v>511</v>
      </c>
      <c r="F229" s="31" t="s">
        <v>848</v>
      </c>
      <c r="G229" s="34" t="s">
        <v>482</v>
      </c>
      <c r="H229" s="31" t="s">
        <v>849</v>
      </c>
      <c r="I229" s="34" t="s">
        <v>491</v>
      </c>
      <c r="J229" s="34" t="s">
        <v>492</v>
      </c>
      <c r="K229" s="31" t="s">
        <v>850</v>
      </c>
    </row>
    <row r="230" ht="54.75" customHeight="1" spans="1:11">
      <c r="A230" s="129" t="s">
        <v>851</v>
      </c>
      <c r="B230" s="129" t="s">
        <v>330</v>
      </c>
      <c r="C230" s="129" t="s">
        <v>515</v>
      </c>
      <c r="D230" s="34" t="s">
        <v>479</v>
      </c>
      <c r="E230" s="34" t="s">
        <v>480</v>
      </c>
      <c r="F230" s="31" t="s">
        <v>826</v>
      </c>
      <c r="G230" s="34" t="s">
        <v>489</v>
      </c>
      <c r="H230" s="31" t="s">
        <v>507</v>
      </c>
      <c r="I230" s="34" t="s">
        <v>518</v>
      </c>
      <c r="J230" s="34" t="s">
        <v>485</v>
      </c>
      <c r="K230" s="31" t="s">
        <v>537</v>
      </c>
    </row>
    <row r="231" ht="54.75" customHeight="1" spans="1:11">
      <c r="A231" s="130"/>
      <c r="B231" s="131"/>
      <c r="C231" s="130"/>
      <c r="D231" s="34" t="s">
        <v>479</v>
      </c>
      <c r="E231" s="34" t="s">
        <v>480</v>
      </c>
      <c r="F231" s="31" t="s">
        <v>827</v>
      </c>
      <c r="G231" s="34" t="s">
        <v>489</v>
      </c>
      <c r="H231" s="31" t="s">
        <v>223</v>
      </c>
      <c r="I231" s="34" t="s">
        <v>518</v>
      </c>
      <c r="J231" s="34" t="s">
        <v>485</v>
      </c>
      <c r="K231" s="31" t="s">
        <v>539</v>
      </c>
    </row>
    <row r="232" ht="54.75" customHeight="1" spans="1:11">
      <c r="A232" s="130"/>
      <c r="B232" s="131"/>
      <c r="C232" s="130"/>
      <c r="D232" s="34" t="s">
        <v>479</v>
      </c>
      <c r="E232" s="34" t="s">
        <v>480</v>
      </c>
      <c r="F232" s="31" t="s">
        <v>540</v>
      </c>
      <c r="G232" s="34" t="s">
        <v>489</v>
      </c>
      <c r="H232" s="31" t="s">
        <v>507</v>
      </c>
      <c r="I232" s="34" t="s">
        <v>518</v>
      </c>
      <c r="J232" s="34" t="s">
        <v>485</v>
      </c>
      <c r="K232" s="31" t="s">
        <v>542</v>
      </c>
    </row>
    <row r="233" ht="54.75" customHeight="1" spans="1:11">
      <c r="A233" s="130"/>
      <c r="B233" s="131"/>
      <c r="C233" s="130"/>
      <c r="D233" s="34" t="s">
        <v>504</v>
      </c>
      <c r="E233" s="34" t="s">
        <v>505</v>
      </c>
      <c r="F233" s="31" t="s">
        <v>526</v>
      </c>
      <c r="G233" s="34" t="s">
        <v>489</v>
      </c>
      <c r="H233" s="31" t="s">
        <v>527</v>
      </c>
      <c r="I233" s="34" t="s">
        <v>45</v>
      </c>
      <c r="J233" s="34" t="s">
        <v>492</v>
      </c>
      <c r="K233" s="31" t="s">
        <v>543</v>
      </c>
    </row>
    <row r="234" ht="54.75" customHeight="1" spans="1:11">
      <c r="A234" s="130"/>
      <c r="B234" s="131"/>
      <c r="C234" s="130"/>
      <c r="D234" s="34" t="s">
        <v>510</v>
      </c>
      <c r="E234" s="34" t="s">
        <v>511</v>
      </c>
      <c r="F234" s="31" t="s">
        <v>534</v>
      </c>
      <c r="G234" s="34" t="s">
        <v>482</v>
      </c>
      <c r="H234" s="31" t="s">
        <v>490</v>
      </c>
      <c r="I234" s="34" t="s">
        <v>491</v>
      </c>
      <c r="J234" s="34" t="s">
        <v>485</v>
      </c>
      <c r="K234" s="31" t="s">
        <v>544</v>
      </c>
    </row>
    <row r="235" ht="54.75" customHeight="1" spans="1:11">
      <c r="A235" s="132"/>
      <c r="B235" s="133"/>
      <c r="C235" s="132"/>
      <c r="D235" s="34" t="s">
        <v>510</v>
      </c>
      <c r="E235" s="34" t="s">
        <v>511</v>
      </c>
      <c r="F235" s="31" t="s">
        <v>532</v>
      </c>
      <c r="G235" s="34" t="s">
        <v>482</v>
      </c>
      <c r="H235" s="31" t="s">
        <v>490</v>
      </c>
      <c r="I235" s="34" t="s">
        <v>491</v>
      </c>
      <c r="J235" s="34" t="s">
        <v>485</v>
      </c>
      <c r="K235" s="31" t="s">
        <v>533</v>
      </c>
    </row>
    <row r="236" ht="54.75" customHeight="1" spans="1:11">
      <c r="A236" s="129" t="s">
        <v>169</v>
      </c>
      <c r="B236" s="129" t="s">
        <v>337</v>
      </c>
      <c r="C236" s="129" t="s">
        <v>515</v>
      </c>
      <c r="D236" s="34" t="s">
        <v>479</v>
      </c>
      <c r="E236" s="34" t="s">
        <v>480</v>
      </c>
      <c r="F236" s="31" t="s">
        <v>826</v>
      </c>
      <c r="G236" s="34" t="s">
        <v>489</v>
      </c>
      <c r="H236" s="31" t="s">
        <v>507</v>
      </c>
      <c r="I236" s="34" t="s">
        <v>518</v>
      </c>
      <c r="J236" s="34" t="s">
        <v>485</v>
      </c>
      <c r="K236" s="31" t="s">
        <v>537</v>
      </c>
    </row>
    <row r="237" ht="54.75" customHeight="1" spans="1:11">
      <c r="A237" s="130"/>
      <c r="B237" s="131"/>
      <c r="C237" s="130"/>
      <c r="D237" s="34" t="s">
        <v>479</v>
      </c>
      <c r="E237" s="34" t="s">
        <v>480</v>
      </c>
      <c r="F237" s="31" t="s">
        <v>827</v>
      </c>
      <c r="G237" s="34" t="s">
        <v>489</v>
      </c>
      <c r="H237" s="31" t="s">
        <v>223</v>
      </c>
      <c r="I237" s="34" t="s">
        <v>518</v>
      </c>
      <c r="J237" s="34" t="s">
        <v>485</v>
      </c>
      <c r="K237" s="31" t="s">
        <v>539</v>
      </c>
    </row>
    <row r="238" ht="54.75" customHeight="1" spans="1:11">
      <c r="A238" s="130"/>
      <c r="B238" s="131"/>
      <c r="C238" s="130"/>
      <c r="D238" s="34" t="s">
        <v>479</v>
      </c>
      <c r="E238" s="34" t="s">
        <v>480</v>
      </c>
      <c r="F238" s="31" t="s">
        <v>540</v>
      </c>
      <c r="G238" s="34" t="s">
        <v>489</v>
      </c>
      <c r="H238" s="31" t="s">
        <v>507</v>
      </c>
      <c r="I238" s="34" t="s">
        <v>518</v>
      </c>
      <c r="J238" s="34" t="s">
        <v>485</v>
      </c>
      <c r="K238" s="31" t="s">
        <v>542</v>
      </c>
    </row>
    <row r="239" ht="54.75" customHeight="1" spans="1:11">
      <c r="A239" s="130"/>
      <c r="B239" s="131"/>
      <c r="C239" s="130"/>
      <c r="D239" s="34" t="s">
        <v>504</v>
      </c>
      <c r="E239" s="34" t="s">
        <v>505</v>
      </c>
      <c r="F239" s="31" t="s">
        <v>526</v>
      </c>
      <c r="G239" s="34" t="s">
        <v>489</v>
      </c>
      <c r="H239" s="31" t="s">
        <v>527</v>
      </c>
      <c r="I239" s="34" t="s">
        <v>45</v>
      </c>
      <c r="J239" s="34" t="s">
        <v>492</v>
      </c>
      <c r="K239" s="31" t="s">
        <v>543</v>
      </c>
    </row>
    <row r="240" ht="54.75" customHeight="1" spans="1:11">
      <c r="A240" s="130"/>
      <c r="B240" s="131"/>
      <c r="C240" s="130"/>
      <c r="D240" s="34" t="s">
        <v>510</v>
      </c>
      <c r="E240" s="34" t="s">
        <v>511</v>
      </c>
      <c r="F240" s="31" t="s">
        <v>534</v>
      </c>
      <c r="G240" s="34" t="s">
        <v>482</v>
      </c>
      <c r="H240" s="31" t="s">
        <v>490</v>
      </c>
      <c r="I240" s="34" t="s">
        <v>491</v>
      </c>
      <c r="J240" s="34" t="s">
        <v>485</v>
      </c>
      <c r="K240" s="31" t="s">
        <v>544</v>
      </c>
    </row>
    <row r="241" ht="54.75" customHeight="1" spans="1:11">
      <c r="A241" s="132"/>
      <c r="B241" s="133"/>
      <c r="C241" s="132"/>
      <c r="D241" s="34" t="s">
        <v>510</v>
      </c>
      <c r="E241" s="34" t="s">
        <v>511</v>
      </c>
      <c r="F241" s="31" t="s">
        <v>532</v>
      </c>
      <c r="G241" s="34" t="s">
        <v>482</v>
      </c>
      <c r="H241" s="31" t="s">
        <v>490</v>
      </c>
      <c r="I241" s="34" t="s">
        <v>491</v>
      </c>
      <c r="J241" s="34" t="s">
        <v>485</v>
      </c>
      <c r="K241" s="31" t="s">
        <v>533</v>
      </c>
    </row>
    <row r="242" ht="54.75" customHeight="1" spans="1:11">
      <c r="A242" s="129" t="s">
        <v>617</v>
      </c>
      <c r="B242" s="129" t="s">
        <v>339</v>
      </c>
      <c r="C242" s="129" t="s">
        <v>515</v>
      </c>
      <c r="D242" s="34" t="s">
        <v>479</v>
      </c>
      <c r="E242" s="34" t="s">
        <v>480</v>
      </c>
      <c r="F242" s="31" t="s">
        <v>516</v>
      </c>
      <c r="G242" s="34" t="s">
        <v>489</v>
      </c>
      <c r="H242" s="31" t="s">
        <v>223</v>
      </c>
      <c r="I242" s="34" t="s">
        <v>518</v>
      </c>
      <c r="J242" s="34" t="s">
        <v>485</v>
      </c>
      <c r="K242" s="31" t="s">
        <v>519</v>
      </c>
    </row>
    <row r="243" ht="54.75" customHeight="1" spans="1:11">
      <c r="A243" s="130"/>
      <c r="B243" s="131"/>
      <c r="C243" s="130"/>
      <c r="D243" s="34" t="s">
        <v>479</v>
      </c>
      <c r="E243" s="34" t="s">
        <v>480</v>
      </c>
      <c r="F243" s="31" t="s">
        <v>828</v>
      </c>
      <c r="G243" s="34" t="s">
        <v>482</v>
      </c>
      <c r="H243" s="31" t="s">
        <v>507</v>
      </c>
      <c r="I243" s="34" t="s">
        <v>521</v>
      </c>
      <c r="J243" s="34" t="s">
        <v>485</v>
      </c>
      <c r="K243" s="31" t="s">
        <v>522</v>
      </c>
    </row>
    <row r="244" ht="54.75" customHeight="1" spans="1:11">
      <c r="A244" s="130"/>
      <c r="B244" s="131"/>
      <c r="C244" s="130"/>
      <c r="D244" s="34" t="s">
        <v>479</v>
      </c>
      <c r="E244" s="34" t="s">
        <v>480</v>
      </c>
      <c r="F244" s="31" t="s">
        <v>829</v>
      </c>
      <c r="G244" s="34" t="s">
        <v>489</v>
      </c>
      <c r="H244" s="31" t="s">
        <v>507</v>
      </c>
      <c r="I244" s="34" t="s">
        <v>524</v>
      </c>
      <c r="J244" s="34" t="s">
        <v>485</v>
      </c>
      <c r="K244" s="31" t="s">
        <v>525</v>
      </c>
    </row>
    <row r="245" ht="54.75" customHeight="1" spans="1:11">
      <c r="A245" s="130"/>
      <c r="B245" s="131"/>
      <c r="C245" s="130"/>
      <c r="D245" s="34" t="s">
        <v>504</v>
      </c>
      <c r="E245" s="34" t="s">
        <v>505</v>
      </c>
      <c r="F245" s="31" t="s">
        <v>526</v>
      </c>
      <c r="G245" s="34" t="s">
        <v>489</v>
      </c>
      <c r="H245" s="31" t="s">
        <v>527</v>
      </c>
      <c r="I245" s="34" t="s">
        <v>45</v>
      </c>
      <c r="J245" s="34" t="s">
        <v>492</v>
      </c>
      <c r="K245" s="31" t="s">
        <v>528</v>
      </c>
    </row>
    <row r="246" ht="54.75" customHeight="1" spans="1:11">
      <c r="A246" s="130"/>
      <c r="B246" s="131"/>
      <c r="C246" s="130"/>
      <c r="D246" s="34" t="s">
        <v>504</v>
      </c>
      <c r="E246" s="34" t="s">
        <v>505</v>
      </c>
      <c r="F246" s="31" t="s">
        <v>529</v>
      </c>
      <c r="G246" s="34" t="s">
        <v>489</v>
      </c>
      <c r="H246" s="31" t="s">
        <v>530</v>
      </c>
      <c r="I246" s="34" t="s">
        <v>45</v>
      </c>
      <c r="J246" s="34" t="s">
        <v>492</v>
      </c>
      <c r="K246" s="31" t="s">
        <v>531</v>
      </c>
    </row>
    <row r="247" ht="54.75" customHeight="1" spans="1:11">
      <c r="A247" s="130"/>
      <c r="B247" s="131"/>
      <c r="C247" s="130"/>
      <c r="D247" s="34" t="s">
        <v>510</v>
      </c>
      <c r="E247" s="34" t="s">
        <v>511</v>
      </c>
      <c r="F247" s="31" t="s">
        <v>532</v>
      </c>
      <c r="G247" s="34" t="s">
        <v>482</v>
      </c>
      <c r="H247" s="31" t="s">
        <v>490</v>
      </c>
      <c r="I247" s="34" t="s">
        <v>491</v>
      </c>
      <c r="J247" s="34" t="s">
        <v>485</v>
      </c>
      <c r="K247" s="31" t="s">
        <v>533</v>
      </c>
    </row>
    <row r="248" ht="54.75" customHeight="1" spans="1:11">
      <c r="A248" s="132"/>
      <c r="B248" s="133"/>
      <c r="C248" s="132"/>
      <c r="D248" s="34" t="s">
        <v>510</v>
      </c>
      <c r="E248" s="34" t="s">
        <v>511</v>
      </c>
      <c r="F248" s="31" t="s">
        <v>534</v>
      </c>
      <c r="G248" s="34" t="s">
        <v>482</v>
      </c>
      <c r="H248" s="31" t="s">
        <v>490</v>
      </c>
      <c r="I248" s="34" t="s">
        <v>491</v>
      </c>
      <c r="J248" s="34" t="s">
        <v>485</v>
      </c>
      <c r="K248" s="31" t="s">
        <v>535</v>
      </c>
    </row>
    <row r="249" ht="42" customHeight="1" spans="1:11">
      <c r="A249" s="31" t="s">
        <v>75</v>
      </c>
      <c r="B249" s="134"/>
      <c r="C249" s="135"/>
      <c r="D249" s="135"/>
      <c r="E249" s="135"/>
      <c r="F249" s="135"/>
      <c r="G249" s="134"/>
      <c r="H249" s="135"/>
      <c r="I249" s="134"/>
      <c r="J249" s="134"/>
      <c r="K249" s="135"/>
    </row>
    <row r="250" ht="54.75" customHeight="1" spans="1:11">
      <c r="A250" s="129" t="s">
        <v>852</v>
      </c>
      <c r="B250" s="129" t="s">
        <v>345</v>
      </c>
      <c r="C250" s="129" t="s">
        <v>515</v>
      </c>
      <c r="D250" s="34" t="s">
        <v>479</v>
      </c>
      <c r="E250" s="34" t="s">
        <v>480</v>
      </c>
      <c r="F250" s="31" t="s">
        <v>826</v>
      </c>
      <c r="G250" s="34" t="s">
        <v>489</v>
      </c>
      <c r="H250" s="31" t="s">
        <v>507</v>
      </c>
      <c r="I250" s="34" t="s">
        <v>518</v>
      </c>
      <c r="J250" s="34" t="s">
        <v>485</v>
      </c>
      <c r="K250" s="31" t="s">
        <v>537</v>
      </c>
    </row>
    <row r="251" ht="54.75" customHeight="1" spans="1:11">
      <c r="A251" s="130"/>
      <c r="B251" s="131"/>
      <c r="C251" s="130"/>
      <c r="D251" s="34" t="s">
        <v>479</v>
      </c>
      <c r="E251" s="34" t="s">
        <v>480</v>
      </c>
      <c r="F251" s="31" t="s">
        <v>827</v>
      </c>
      <c r="G251" s="34" t="s">
        <v>489</v>
      </c>
      <c r="H251" s="31" t="s">
        <v>853</v>
      </c>
      <c r="I251" s="34" t="s">
        <v>518</v>
      </c>
      <c r="J251" s="34" t="s">
        <v>485</v>
      </c>
      <c r="K251" s="31" t="s">
        <v>539</v>
      </c>
    </row>
    <row r="252" ht="54.75" customHeight="1" spans="1:11">
      <c r="A252" s="130"/>
      <c r="B252" s="131"/>
      <c r="C252" s="130"/>
      <c r="D252" s="34" t="s">
        <v>479</v>
      </c>
      <c r="E252" s="34" t="s">
        <v>480</v>
      </c>
      <c r="F252" s="31" t="s">
        <v>540</v>
      </c>
      <c r="G252" s="34" t="s">
        <v>489</v>
      </c>
      <c r="H252" s="31" t="s">
        <v>95</v>
      </c>
      <c r="I252" s="34" t="s">
        <v>518</v>
      </c>
      <c r="J252" s="34" t="s">
        <v>485</v>
      </c>
      <c r="K252" s="31" t="s">
        <v>542</v>
      </c>
    </row>
    <row r="253" ht="54.75" customHeight="1" spans="1:11">
      <c r="A253" s="130"/>
      <c r="B253" s="131"/>
      <c r="C253" s="130"/>
      <c r="D253" s="34" t="s">
        <v>504</v>
      </c>
      <c r="E253" s="34" t="s">
        <v>505</v>
      </c>
      <c r="F253" s="31" t="s">
        <v>526</v>
      </c>
      <c r="G253" s="34" t="s">
        <v>489</v>
      </c>
      <c r="H253" s="31" t="s">
        <v>527</v>
      </c>
      <c r="I253" s="34" t="s">
        <v>45</v>
      </c>
      <c r="J253" s="34" t="s">
        <v>492</v>
      </c>
      <c r="K253" s="31" t="s">
        <v>543</v>
      </c>
    </row>
    <row r="254" ht="54.75" customHeight="1" spans="1:11">
      <c r="A254" s="130"/>
      <c r="B254" s="131"/>
      <c r="C254" s="130"/>
      <c r="D254" s="34" t="s">
        <v>510</v>
      </c>
      <c r="E254" s="34" t="s">
        <v>511</v>
      </c>
      <c r="F254" s="31" t="s">
        <v>534</v>
      </c>
      <c r="G254" s="34" t="s">
        <v>482</v>
      </c>
      <c r="H254" s="31" t="s">
        <v>490</v>
      </c>
      <c r="I254" s="34" t="s">
        <v>491</v>
      </c>
      <c r="J254" s="34" t="s">
        <v>485</v>
      </c>
      <c r="K254" s="31" t="s">
        <v>544</v>
      </c>
    </row>
    <row r="255" ht="54.75" customHeight="1" spans="1:11">
      <c r="A255" s="132"/>
      <c r="B255" s="133"/>
      <c r="C255" s="132"/>
      <c r="D255" s="34" t="s">
        <v>510</v>
      </c>
      <c r="E255" s="34" t="s">
        <v>511</v>
      </c>
      <c r="F255" s="31" t="s">
        <v>532</v>
      </c>
      <c r="G255" s="34" t="s">
        <v>482</v>
      </c>
      <c r="H255" s="31" t="s">
        <v>490</v>
      </c>
      <c r="I255" s="34" t="s">
        <v>491</v>
      </c>
      <c r="J255" s="34" t="s">
        <v>485</v>
      </c>
      <c r="K255" s="31" t="s">
        <v>533</v>
      </c>
    </row>
    <row r="256" ht="54.75" customHeight="1" spans="1:11">
      <c r="A256" s="129" t="s">
        <v>854</v>
      </c>
      <c r="B256" s="129" t="s">
        <v>441</v>
      </c>
      <c r="C256" s="129" t="s">
        <v>855</v>
      </c>
      <c r="D256" s="34" t="s">
        <v>479</v>
      </c>
      <c r="E256" s="34" t="s">
        <v>480</v>
      </c>
      <c r="F256" s="31" t="s">
        <v>856</v>
      </c>
      <c r="G256" s="34" t="s">
        <v>489</v>
      </c>
      <c r="H256" s="31" t="s">
        <v>857</v>
      </c>
      <c r="I256" s="34" t="s">
        <v>508</v>
      </c>
      <c r="J256" s="34" t="s">
        <v>485</v>
      </c>
      <c r="K256" s="31" t="s">
        <v>858</v>
      </c>
    </row>
    <row r="257" ht="54.75" customHeight="1" spans="1:11">
      <c r="A257" s="130"/>
      <c r="B257" s="131"/>
      <c r="C257" s="130"/>
      <c r="D257" s="34" t="s">
        <v>479</v>
      </c>
      <c r="E257" s="34" t="s">
        <v>480</v>
      </c>
      <c r="F257" s="31" t="s">
        <v>859</v>
      </c>
      <c r="G257" s="34" t="s">
        <v>482</v>
      </c>
      <c r="H257" s="31" t="s">
        <v>668</v>
      </c>
      <c r="I257" s="34" t="s">
        <v>570</v>
      </c>
      <c r="J257" s="34" t="s">
        <v>485</v>
      </c>
      <c r="K257" s="31" t="s">
        <v>858</v>
      </c>
    </row>
    <row r="258" ht="54.75" customHeight="1" spans="1:11">
      <c r="A258" s="130"/>
      <c r="B258" s="131"/>
      <c r="C258" s="130"/>
      <c r="D258" s="34" t="s">
        <v>479</v>
      </c>
      <c r="E258" s="34" t="s">
        <v>480</v>
      </c>
      <c r="F258" s="31" t="s">
        <v>860</v>
      </c>
      <c r="G258" s="34" t="s">
        <v>482</v>
      </c>
      <c r="H258" s="31" t="s">
        <v>573</v>
      </c>
      <c r="I258" s="34" t="s">
        <v>570</v>
      </c>
      <c r="J258" s="34" t="s">
        <v>485</v>
      </c>
      <c r="K258" s="31" t="s">
        <v>861</v>
      </c>
    </row>
    <row r="259" ht="54.75" customHeight="1" spans="1:11">
      <c r="A259" s="130"/>
      <c r="B259" s="131"/>
      <c r="C259" s="130"/>
      <c r="D259" s="34" t="s">
        <v>479</v>
      </c>
      <c r="E259" s="34" t="s">
        <v>487</v>
      </c>
      <c r="F259" s="31" t="s">
        <v>862</v>
      </c>
      <c r="G259" s="34" t="s">
        <v>482</v>
      </c>
      <c r="H259" s="31" t="s">
        <v>496</v>
      </c>
      <c r="I259" s="34" t="s">
        <v>491</v>
      </c>
      <c r="J259" s="34" t="s">
        <v>485</v>
      </c>
      <c r="K259" s="31" t="s">
        <v>863</v>
      </c>
    </row>
    <row r="260" ht="54.75" customHeight="1" spans="1:11">
      <c r="A260" s="130"/>
      <c r="B260" s="131"/>
      <c r="C260" s="130"/>
      <c r="D260" s="34" t="s">
        <v>479</v>
      </c>
      <c r="E260" s="34" t="s">
        <v>494</v>
      </c>
      <c r="F260" s="31" t="s">
        <v>864</v>
      </c>
      <c r="G260" s="34" t="s">
        <v>482</v>
      </c>
      <c r="H260" s="31" t="s">
        <v>496</v>
      </c>
      <c r="I260" s="34" t="s">
        <v>491</v>
      </c>
      <c r="J260" s="34" t="s">
        <v>485</v>
      </c>
      <c r="K260" s="31" t="s">
        <v>865</v>
      </c>
    </row>
    <row r="261" ht="54.75" customHeight="1" spans="1:11">
      <c r="A261" s="130"/>
      <c r="B261" s="131"/>
      <c r="C261" s="130"/>
      <c r="D261" s="34" t="s">
        <v>479</v>
      </c>
      <c r="E261" s="34" t="s">
        <v>498</v>
      </c>
      <c r="F261" s="31" t="s">
        <v>866</v>
      </c>
      <c r="G261" s="34" t="s">
        <v>500</v>
      </c>
      <c r="H261" s="31" t="s">
        <v>867</v>
      </c>
      <c r="I261" s="34" t="s">
        <v>502</v>
      </c>
      <c r="J261" s="34" t="s">
        <v>485</v>
      </c>
      <c r="K261" s="31" t="s">
        <v>868</v>
      </c>
    </row>
    <row r="262" ht="54.75" customHeight="1" spans="1:11">
      <c r="A262" s="130"/>
      <c r="B262" s="131"/>
      <c r="C262" s="130"/>
      <c r="D262" s="34" t="s">
        <v>504</v>
      </c>
      <c r="E262" s="34" t="s">
        <v>505</v>
      </c>
      <c r="F262" s="31" t="s">
        <v>869</v>
      </c>
      <c r="G262" s="34" t="s">
        <v>500</v>
      </c>
      <c r="H262" s="31" t="s">
        <v>507</v>
      </c>
      <c r="I262" s="34" t="s">
        <v>870</v>
      </c>
      <c r="J262" s="34" t="s">
        <v>485</v>
      </c>
      <c r="K262" s="31" t="s">
        <v>871</v>
      </c>
    </row>
    <row r="263" ht="54.75" customHeight="1" spans="1:11">
      <c r="A263" s="132"/>
      <c r="B263" s="133"/>
      <c r="C263" s="132"/>
      <c r="D263" s="34" t="s">
        <v>510</v>
      </c>
      <c r="E263" s="34" t="s">
        <v>511</v>
      </c>
      <c r="F263" s="31" t="s">
        <v>872</v>
      </c>
      <c r="G263" s="34" t="s">
        <v>482</v>
      </c>
      <c r="H263" s="31" t="s">
        <v>490</v>
      </c>
      <c r="I263" s="34" t="s">
        <v>491</v>
      </c>
      <c r="J263" s="34" t="s">
        <v>485</v>
      </c>
      <c r="K263" s="31" t="s">
        <v>873</v>
      </c>
    </row>
    <row r="264" ht="54.75" customHeight="1" spans="1:11">
      <c r="A264" s="129" t="s">
        <v>617</v>
      </c>
      <c r="B264" s="129" t="s">
        <v>351</v>
      </c>
      <c r="C264" s="129" t="s">
        <v>515</v>
      </c>
      <c r="D264" s="34" t="s">
        <v>479</v>
      </c>
      <c r="E264" s="34" t="s">
        <v>480</v>
      </c>
      <c r="F264" s="31" t="s">
        <v>516</v>
      </c>
      <c r="G264" s="34" t="s">
        <v>489</v>
      </c>
      <c r="H264" s="31" t="s">
        <v>853</v>
      </c>
      <c r="I264" s="34" t="s">
        <v>518</v>
      </c>
      <c r="J264" s="34" t="s">
        <v>485</v>
      </c>
      <c r="K264" s="31" t="s">
        <v>519</v>
      </c>
    </row>
    <row r="265" ht="54.75" customHeight="1" spans="1:11">
      <c r="A265" s="130"/>
      <c r="B265" s="131"/>
      <c r="C265" s="130"/>
      <c r="D265" s="34" t="s">
        <v>479</v>
      </c>
      <c r="E265" s="34" t="s">
        <v>480</v>
      </c>
      <c r="F265" s="31" t="s">
        <v>520</v>
      </c>
      <c r="G265" s="34" t="s">
        <v>482</v>
      </c>
      <c r="H265" s="31" t="s">
        <v>507</v>
      </c>
      <c r="I265" s="34" t="s">
        <v>521</v>
      </c>
      <c r="J265" s="34" t="s">
        <v>485</v>
      </c>
      <c r="K265" s="31" t="s">
        <v>522</v>
      </c>
    </row>
    <row r="266" ht="54.75" customHeight="1" spans="1:11">
      <c r="A266" s="130"/>
      <c r="B266" s="131"/>
      <c r="C266" s="130"/>
      <c r="D266" s="34" t="s">
        <v>479</v>
      </c>
      <c r="E266" s="34" t="s">
        <v>480</v>
      </c>
      <c r="F266" s="31" t="s">
        <v>523</v>
      </c>
      <c r="G266" s="34" t="s">
        <v>489</v>
      </c>
      <c r="H266" s="31" t="s">
        <v>507</v>
      </c>
      <c r="I266" s="34" t="s">
        <v>524</v>
      </c>
      <c r="J266" s="34" t="s">
        <v>485</v>
      </c>
      <c r="K266" s="31" t="s">
        <v>525</v>
      </c>
    </row>
    <row r="267" ht="54.75" customHeight="1" spans="1:11">
      <c r="A267" s="130"/>
      <c r="B267" s="131"/>
      <c r="C267" s="130"/>
      <c r="D267" s="34" t="s">
        <v>504</v>
      </c>
      <c r="E267" s="34" t="s">
        <v>505</v>
      </c>
      <c r="F267" s="31" t="s">
        <v>526</v>
      </c>
      <c r="G267" s="34" t="s">
        <v>489</v>
      </c>
      <c r="H267" s="31" t="s">
        <v>527</v>
      </c>
      <c r="I267" s="34" t="s">
        <v>45</v>
      </c>
      <c r="J267" s="34" t="s">
        <v>492</v>
      </c>
      <c r="K267" s="31" t="s">
        <v>528</v>
      </c>
    </row>
    <row r="268" ht="54.75" customHeight="1" spans="1:11">
      <c r="A268" s="130"/>
      <c r="B268" s="131"/>
      <c r="C268" s="130"/>
      <c r="D268" s="34" t="s">
        <v>504</v>
      </c>
      <c r="E268" s="34" t="s">
        <v>505</v>
      </c>
      <c r="F268" s="31" t="s">
        <v>529</v>
      </c>
      <c r="G268" s="34" t="s">
        <v>489</v>
      </c>
      <c r="H268" s="31" t="s">
        <v>530</v>
      </c>
      <c r="I268" s="34" t="s">
        <v>45</v>
      </c>
      <c r="J268" s="34" t="s">
        <v>492</v>
      </c>
      <c r="K268" s="31" t="s">
        <v>531</v>
      </c>
    </row>
    <row r="269" ht="54.75" customHeight="1" spans="1:11">
      <c r="A269" s="130"/>
      <c r="B269" s="131"/>
      <c r="C269" s="130"/>
      <c r="D269" s="34" t="s">
        <v>510</v>
      </c>
      <c r="E269" s="34" t="s">
        <v>511</v>
      </c>
      <c r="F269" s="31" t="s">
        <v>532</v>
      </c>
      <c r="G269" s="34" t="s">
        <v>482</v>
      </c>
      <c r="H269" s="31" t="s">
        <v>490</v>
      </c>
      <c r="I269" s="34" t="s">
        <v>491</v>
      </c>
      <c r="J269" s="34" t="s">
        <v>485</v>
      </c>
      <c r="K269" s="31" t="s">
        <v>533</v>
      </c>
    </row>
    <row r="270" ht="54.75" customHeight="1" spans="1:11">
      <c r="A270" s="132"/>
      <c r="B270" s="133"/>
      <c r="C270" s="132"/>
      <c r="D270" s="34" t="s">
        <v>510</v>
      </c>
      <c r="E270" s="34" t="s">
        <v>511</v>
      </c>
      <c r="F270" s="31" t="s">
        <v>534</v>
      </c>
      <c r="G270" s="34" t="s">
        <v>482</v>
      </c>
      <c r="H270" s="31" t="s">
        <v>490</v>
      </c>
      <c r="I270" s="34" t="s">
        <v>491</v>
      </c>
      <c r="J270" s="34" t="s">
        <v>485</v>
      </c>
      <c r="K270" s="31" t="s">
        <v>535</v>
      </c>
    </row>
    <row r="271" ht="54.75" customHeight="1" spans="1:11">
      <c r="A271" s="129" t="s">
        <v>694</v>
      </c>
      <c r="B271" s="129" t="s">
        <v>353</v>
      </c>
      <c r="C271" s="129" t="s">
        <v>515</v>
      </c>
      <c r="D271" s="34" t="s">
        <v>479</v>
      </c>
      <c r="E271" s="34" t="s">
        <v>480</v>
      </c>
      <c r="F271" s="31" t="s">
        <v>536</v>
      </c>
      <c r="G271" s="34" t="s">
        <v>489</v>
      </c>
      <c r="H271" s="31" t="s">
        <v>507</v>
      </c>
      <c r="I271" s="34" t="s">
        <v>518</v>
      </c>
      <c r="J271" s="34" t="s">
        <v>485</v>
      </c>
      <c r="K271" s="31" t="s">
        <v>537</v>
      </c>
    </row>
    <row r="272" ht="54.75" customHeight="1" spans="1:11">
      <c r="A272" s="130"/>
      <c r="B272" s="131"/>
      <c r="C272" s="130"/>
      <c r="D272" s="34" t="s">
        <v>479</v>
      </c>
      <c r="E272" s="34" t="s">
        <v>480</v>
      </c>
      <c r="F272" s="31" t="s">
        <v>538</v>
      </c>
      <c r="G272" s="34" t="s">
        <v>489</v>
      </c>
      <c r="H272" s="31" t="s">
        <v>853</v>
      </c>
      <c r="I272" s="34" t="s">
        <v>518</v>
      </c>
      <c r="J272" s="34" t="s">
        <v>485</v>
      </c>
      <c r="K272" s="31" t="s">
        <v>539</v>
      </c>
    </row>
    <row r="273" ht="54.75" customHeight="1" spans="1:11">
      <c r="A273" s="130"/>
      <c r="B273" s="131"/>
      <c r="C273" s="130"/>
      <c r="D273" s="34" t="s">
        <v>479</v>
      </c>
      <c r="E273" s="34" t="s">
        <v>480</v>
      </c>
      <c r="F273" s="31" t="s">
        <v>540</v>
      </c>
      <c r="G273" s="34" t="s">
        <v>489</v>
      </c>
      <c r="H273" s="31" t="s">
        <v>95</v>
      </c>
      <c r="I273" s="34" t="s">
        <v>518</v>
      </c>
      <c r="J273" s="34" t="s">
        <v>485</v>
      </c>
      <c r="K273" s="31" t="s">
        <v>542</v>
      </c>
    </row>
    <row r="274" ht="54.75" customHeight="1" spans="1:11">
      <c r="A274" s="130"/>
      <c r="B274" s="131"/>
      <c r="C274" s="130"/>
      <c r="D274" s="34" t="s">
        <v>504</v>
      </c>
      <c r="E274" s="34" t="s">
        <v>505</v>
      </c>
      <c r="F274" s="31" t="s">
        <v>526</v>
      </c>
      <c r="G274" s="34" t="s">
        <v>489</v>
      </c>
      <c r="H274" s="31" t="s">
        <v>527</v>
      </c>
      <c r="I274" s="34" t="s">
        <v>45</v>
      </c>
      <c r="J274" s="34" t="s">
        <v>492</v>
      </c>
      <c r="K274" s="31" t="s">
        <v>543</v>
      </c>
    </row>
    <row r="275" ht="54.75" customHeight="1" spans="1:11">
      <c r="A275" s="130"/>
      <c r="B275" s="131"/>
      <c r="C275" s="130"/>
      <c r="D275" s="34" t="s">
        <v>510</v>
      </c>
      <c r="E275" s="34" t="s">
        <v>511</v>
      </c>
      <c r="F275" s="31" t="s">
        <v>534</v>
      </c>
      <c r="G275" s="34" t="s">
        <v>482</v>
      </c>
      <c r="H275" s="31" t="s">
        <v>490</v>
      </c>
      <c r="I275" s="34" t="s">
        <v>491</v>
      </c>
      <c r="J275" s="34" t="s">
        <v>485</v>
      </c>
      <c r="K275" s="31" t="s">
        <v>544</v>
      </c>
    </row>
    <row r="276" ht="54.75" customHeight="1" spans="1:11">
      <c r="A276" s="132"/>
      <c r="B276" s="133"/>
      <c r="C276" s="132"/>
      <c r="D276" s="34" t="s">
        <v>510</v>
      </c>
      <c r="E276" s="34" t="s">
        <v>511</v>
      </c>
      <c r="F276" s="31" t="s">
        <v>532</v>
      </c>
      <c r="G276" s="34" t="s">
        <v>482</v>
      </c>
      <c r="H276" s="31" t="s">
        <v>490</v>
      </c>
      <c r="I276" s="34" t="s">
        <v>491</v>
      </c>
      <c r="J276" s="34" t="s">
        <v>485</v>
      </c>
      <c r="K276" s="31" t="s">
        <v>533</v>
      </c>
    </row>
    <row r="277" ht="54.75" customHeight="1" spans="1:11">
      <c r="A277" s="129" t="s">
        <v>600</v>
      </c>
      <c r="B277" s="129" t="s">
        <v>352</v>
      </c>
      <c r="C277" s="129" t="s">
        <v>515</v>
      </c>
      <c r="D277" s="34" t="s">
        <v>479</v>
      </c>
      <c r="E277" s="34" t="s">
        <v>480</v>
      </c>
      <c r="F277" s="31" t="s">
        <v>516</v>
      </c>
      <c r="G277" s="34" t="s">
        <v>489</v>
      </c>
      <c r="H277" s="31" t="s">
        <v>853</v>
      </c>
      <c r="I277" s="34" t="s">
        <v>518</v>
      </c>
      <c r="J277" s="34" t="s">
        <v>485</v>
      </c>
      <c r="K277" s="31" t="s">
        <v>519</v>
      </c>
    </row>
    <row r="278" ht="54.75" customHeight="1" spans="1:11">
      <c r="A278" s="130"/>
      <c r="B278" s="131"/>
      <c r="C278" s="130"/>
      <c r="D278" s="34" t="s">
        <v>479</v>
      </c>
      <c r="E278" s="34" t="s">
        <v>480</v>
      </c>
      <c r="F278" s="31" t="s">
        <v>520</v>
      </c>
      <c r="G278" s="34" t="s">
        <v>482</v>
      </c>
      <c r="H278" s="31" t="s">
        <v>507</v>
      </c>
      <c r="I278" s="34" t="s">
        <v>521</v>
      </c>
      <c r="J278" s="34" t="s">
        <v>485</v>
      </c>
      <c r="K278" s="31" t="s">
        <v>522</v>
      </c>
    </row>
    <row r="279" ht="54.75" customHeight="1" spans="1:11">
      <c r="A279" s="130"/>
      <c r="B279" s="131"/>
      <c r="C279" s="130"/>
      <c r="D279" s="34" t="s">
        <v>479</v>
      </c>
      <c r="E279" s="34" t="s">
        <v>480</v>
      </c>
      <c r="F279" s="31" t="s">
        <v>523</v>
      </c>
      <c r="G279" s="34" t="s">
        <v>489</v>
      </c>
      <c r="H279" s="31" t="s">
        <v>507</v>
      </c>
      <c r="I279" s="34" t="s">
        <v>524</v>
      </c>
      <c r="J279" s="34" t="s">
        <v>485</v>
      </c>
      <c r="K279" s="31" t="s">
        <v>525</v>
      </c>
    </row>
    <row r="280" ht="54.75" customHeight="1" spans="1:11">
      <c r="A280" s="130"/>
      <c r="B280" s="131"/>
      <c r="C280" s="130"/>
      <c r="D280" s="34" t="s">
        <v>504</v>
      </c>
      <c r="E280" s="34" t="s">
        <v>505</v>
      </c>
      <c r="F280" s="31" t="s">
        <v>526</v>
      </c>
      <c r="G280" s="34" t="s">
        <v>489</v>
      </c>
      <c r="H280" s="31" t="s">
        <v>527</v>
      </c>
      <c r="I280" s="34" t="s">
        <v>45</v>
      </c>
      <c r="J280" s="34" t="s">
        <v>492</v>
      </c>
      <c r="K280" s="31" t="s">
        <v>528</v>
      </c>
    </row>
    <row r="281" ht="54.75" customHeight="1" spans="1:11">
      <c r="A281" s="130"/>
      <c r="B281" s="131"/>
      <c r="C281" s="130"/>
      <c r="D281" s="34" t="s">
        <v>504</v>
      </c>
      <c r="E281" s="34" t="s">
        <v>505</v>
      </c>
      <c r="F281" s="31" t="s">
        <v>529</v>
      </c>
      <c r="G281" s="34" t="s">
        <v>489</v>
      </c>
      <c r="H281" s="31" t="s">
        <v>530</v>
      </c>
      <c r="I281" s="34" t="s">
        <v>45</v>
      </c>
      <c r="J281" s="34" t="s">
        <v>492</v>
      </c>
      <c r="K281" s="31" t="s">
        <v>531</v>
      </c>
    </row>
    <row r="282" ht="54.75" customHeight="1" spans="1:11">
      <c r="A282" s="130"/>
      <c r="B282" s="131"/>
      <c r="C282" s="130"/>
      <c r="D282" s="34" t="s">
        <v>510</v>
      </c>
      <c r="E282" s="34" t="s">
        <v>511</v>
      </c>
      <c r="F282" s="31" t="s">
        <v>532</v>
      </c>
      <c r="G282" s="34" t="s">
        <v>482</v>
      </c>
      <c r="H282" s="31" t="s">
        <v>490</v>
      </c>
      <c r="I282" s="34" t="s">
        <v>491</v>
      </c>
      <c r="J282" s="34" t="s">
        <v>485</v>
      </c>
      <c r="K282" s="31" t="s">
        <v>533</v>
      </c>
    </row>
    <row r="283" ht="54.75" customHeight="1" spans="1:11">
      <c r="A283" s="132"/>
      <c r="B283" s="133"/>
      <c r="C283" s="132"/>
      <c r="D283" s="34" t="s">
        <v>510</v>
      </c>
      <c r="E283" s="34" t="s">
        <v>511</v>
      </c>
      <c r="F283" s="31" t="s">
        <v>534</v>
      </c>
      <c r="G283" s="34" t="s">
        <v>482</v>
      </c>
      <c r="H283" s="31" t="s">
        <v>490</v>
      </c>
      <c r="I283" s="34" t="s">
        <v>491</v>
      </c>
      <c r="J283" s="34" t="s">
        <v>485</v>
      </c>
      <c r="K283" s="31" t="s">
        <v>535</v>
      </c>
    </row>
    <row r="284" ht="54.75" customHeight="1" spans="1:11">
      <c r="A284" s="129" t="s">
        <v>851</v>
      </c>
      <c r="B284" s="129" t="s">
        <v>343</v>
      </c>
      <c r="C284" s="129" t="s">
        <v>515</v>
      </c>
      <c r="D284" s="34" t="s">
        <v>479</v>
      </c>
      <c r="E284" s="34" t="s">
        <v>480</v>
      </c>
      <c r="F284" s="31" t="s">
        <v>536</v>
      </c>
      <c r="G284" s="34" t="s">
        <v>489</v>
      </c>
      <c r="H284" s="31" t="s">
        <v>507</v>
      </c>
      <c r="I284" s="34" t="s">
        <v>518</v>
      </c>
      <c r="J284" s="34" t="s">
        <v>485</v>
      </c>
      <c r="K284" s="31" t="s">
        <v>537</v>
      </c>
    </row>
    <row r="285" ht="54.75" customHeight="1" spans="1:11">
      <c r="A285" s="130"/>
      <c r="B285" s="131"/>
      <c r="C285" s="130"/>
      <c r="D285" s="34" t="s">
        <v>479</v>
      </c>
      <c r="E285" s="34" t="s">
        <v>480</v>
      </c>
      <c r="F285" s="31" t="s">
        <v>538</v>
      </c>
      <c r="G285" s="34" t="s">
        <v>489</v>
      </c>
      <c r="H285" s="31" t="s">
        <v>853</v>
      </c>
      <c r="I285" s="34" t="s">
        <v>518</v>
      </c>
      <c r="J285" s="34" t="s">
        <v>485</v>
      </c>
      <c r="K285" s="31" t="s">
        <v>539</v>
      </c>
    </row>
    <row r="286" ht="54.75" customHeight="1" spans="1:11">
      <c r="A286" s="130"/>
      <c r="B286" s="131"/>
      <c r="C286" s="130"/>
      <c r="D286" s="34" t="s">
        <v>479</v>
      </c>
      <c r="E286" s="34" t="s">
        <v>480</v>
      </c>
      <c r="F286" s="31" t="s">
        <v>540</v>
      </c>
      <c r="G286" s="34" t="s">
        <v>489</v>
      </c>
      <c r="H286" s="31" t="s">
        <v>95</v>
      </c>
      <c r="I286" s="34" t="s">
        <v>518</v>
      </c>
      <c r="J286" s="34" t="s">
        <v>485</v>
      </c>
      <c r="K286" s="31" t="s">
        <v>542</v>
      </c>
    </row>
    <row r="287" ht="54.75" customHeight="1" spans="1:11">
      <c r="A287" s="130"/>
      <c r="B287" s="131"/>
      <c r="C287" s="130"/>
      <c r="D287" s="34" t="s">
        <v>504</v>
      </c>
      <c r="E287" s="34" t="s">
        <v>505</v>
      </c>
      <c r="F287" s="31" t="s">
        <v>526</v>
      </c>
      <c r="G287" s="34" t="s">
        <v>489</v>
      </c>
      <c r="H287" s="31" t="s">
        <v>527</v>
      </c>
      <c r="I287" s="34" t="s">
        <v>45</v>
      </c>
      <c r="J287" s="34" t="s">
        <v>492</v>
      </c>
      <c r="K287" s="31" t="s">
        <v>543</v>
      </c>
    </row>
    <row r="288" ht="54.75" customHeight="1" spans="1:11">
      <c r="A288" s="130"/>
      <c r="B288" s="131"/>
      <c r="C288" s="130"/>
      <c r="D288" s="34" t="s">
        <v>510</v>
      </c>
      <c r="E288" s="34" t="s">
        <v>511</v>
      </c>
      <c r="F288" s="31" t="s">
        <v>534</v>
      </c>
      <c r="G288" s="34" t="s">
        <v>482</v>
      </c>
      <c r="H288" s="31" t="s">
        <v>490</v>
      </c>
      <c r="I288" s="34" t="s">
        <v>491</v>
      </c>
      <c r="J288" s="34" t="s">
        <v>485</v>
      </c>
      <c r="K288" s="31" t="s">
        <v>544</v>
      </c>
    </row>
    <row r="289" ht="54.75" customHeight="1" spans="1:11">
      <c r="A289" s="132"/>
      <c r="B289" s="133"/>
      <c r="C289" s="132"/>
      <c r="D289" s="34" t="s">
        <v>510</v>
      </c>
      <c r="E289" s="34" t="s">
        <v>511</v>
      </c>
      <c r="F289" s="31" t="s">
        <v>532</v>
      </c>
      <c r="G289" s="34" t="s">
        <v>482</v>
      </c>
      <c r="H289" s="31" t="s">
        <v>490</v>
      </c>
      <c r="I289" s="34" t="s">
        <v>491</v>
      </c>
      <c r="J289" s="34" t="s">
        <v>485</v>
      </c>
      <c r="K289" s="31" t="s">
        <v>533</v>
      </c>
    </row>
    <row r="290" ht="54.75" customHeight="1" spans="1:11">
      <c r="A290" s="129" t="s">
        <v>714</v>
      </c>
      <c r="B290" s="129" t="s">
        <v>350</v>
      </c>
      <c r="C290" s="129" t="s">
        <v>515</v>
      </c>
      <c r="D290" s="34" t="s">
        <v>479</v>
      </c>
      <c r="E290" s="34" t="s">
        <v>480</v>
      </c>
      <c r="F290" s="31" t="s">
        <v>516</v>
      </c>
      <c r="G290" s="34" t="s">
        <v>489</v>
      </c>
      <c r="H290" s="31" t="s">
        <v>853</v>
      </c>
      <c r="I290" s="34" t="s">
        <v>518</v>
      </c>
      <c r="J290" s="34" t="s">
        <v>485</v>
      </c>
      <c r="K290" s="31" t="s">
        <v>519</v>
      </c>
    </row>
    <row r="291" ht="54.75" customHeight="1" spans="1:11">
      <c r="A291" s="130"/>
      <c r="B291" s="131"/>
      <c r="C291" s="130"/>
      <c r="D291" s="34" t="s">
        <v>479</v>
      </c>
      <c r="E291" s="34" t="s">
        <v>480</v>
      </c>
      <c r="F291" s="31" t="s">
        <v>520</v>
      </c>
      <c r="G291" s="34" t="s">
        <v>482</v>
      </c>
      <c r="H291" s="31" t="s">
        <v>507</v>
      </c>
      <c r="I291" s="34" t="s">
        <v>521</v>
      </c>
      <c r="J291" s="34" t="s">
        <v>485</v>
      </c>
      <c r="K291" s="31" t="s">
        <v>522</v>
      </c>
    </row>
    <row r="292" ht="54.75" customHeight="1" spans="1:11">
      <c r="A292" s="130"/>
      <c r="B292" s="131"/>
      <c r="C292" s="130"/>
      <c r="D292" s="34" t="s">
        <v>479</v>
      </c>
      <c r="E292" s="34" t="s">
        <v>480</v>
      </c>
      <c r="F292" s="31" t="s">
        <v>523</v>
      </c>
      <c r="G292" s="34" t="s">
        <v>489</v>
      </c>
      <c r="H292" s="31" t="s">
        <v>507</v>
      </c>
      <c r="I292" s="34" t="s">
        <v>524</v>
      </c>
      <c r="J292" s="34" t="s">
        <v>485</v>
      </c>
      <c r="K292" s="31" t="s">
        <v>525</v>
      </c>
    </row>
    <row r="293" ht="54.75" customHeight="1" spans="1:11">
      <c r="A293" s="130"/>
      <c r="B293" s="131"/>
      <c r="C293" s="130"/>
      <c r="D293" s="34" t="s">
        <v>504</v>
      </c>
      <c r="E293" s="34" t="s">
        <v>505</v>
      </c>
      <c r="F293" s="31" t="s">
        <v>526</v>
      </c>
      <c r="G293" s="34" t="s">
        <v>489</v>
      </c>
      <c r="H293" s="31" t="s">
        <v>527</v>
      </c>
      <c r="I293" s="34" t="s">
        <v>45</v>
      </c>
      <c r="J293" s="34" t="s">
        <v>492</v>
      </c>
      <c r="K293" s="31" t="s">
        <v>528</v>
      </c>
    </row>
    <row r="294" ht="54.75" customHeight="1" spans="1:11">
      <c r="A294" s="130"/>
      <c r="B294" s="131"/>
      <c r="C294" s="130"/>
      <c r="D294" s="34" t="s">
        <v>504</v>
      </c>
      <c r="E294" s="34" t="s">
        <v>505</v>
      </c>
      <c r="F294" s="31" t="s">
        <v>529</v>
      </c>
      <c r="G294" s="34" t="s">
        <v>489</v>
      </c>
      <c r="H294" s="31" t="s">
        <v>530</v>
      </c>
      <c r="I294" s="34" t="s">
        <v>45</v>
      </c>
      <c r="J294" s="34" t="s">
        <v>492</v>
      </c>
      <c r="K294" s="31" t="s">
        <v>531</v>
      </c>
    </row>
    <row r="295" ht="54.75" customHeight="1" spans="1:11">
      <c r="A295" s="130"/>
      <c r="B295" s="131"/>
      <c r="C295" s="130"/>
      <c r="D295" s="34" t="s">
        <v>510</v>
      </c>
      <c r="E295" s="34" t="s">
        <v>511</v>
      </c>
      <c r="F295" s="31" t="s">
        <v>532</v>
      </c>
      <c r="G295" s="34" t="s">
        <v>482</v>
      </c>
      <c r="H295" s="31" t="s">
        <v>490</v>
      </c>
      <c r="I295" s="34" t="s">
        <v>491</v>
      </c>
      <c r="J295" s="34" t="s">
        <v>485</v>
      </c>
      <c r="K295" s="31" t="s">
        <v>533</v>
      </c>
    </row>
    <row r="296" ht="54.75" customHeight="1" spans="1:11">
      <c r="A296" s="132"/>
      <c r="B296" s="133"/>
      <c r="C296" s="132"/>
      <c r="D296" s="34" t="s">
        <v>510</v>
      </c>
      <c r="E296" s="34" t="s">
        <v>511</v>
      </c>
      <c r="F296" s="31" t="s">
        <v>534</v>
      </c>
      <c r="G296" s="34" t="s">
        <v>482</v>
      </c>
      <c r="H296" s="31" t="s">
        <v>490</v>
      </c>
      <c r="I296" s="34" t="s">
        <v>491</v>
      </c>
      <c r="J296" s="34" t="s">
        <v>485</v>
      </c>
      <c r="K296" s="31" t="s">
        <v>535</v>
      </c>
    </row>
    <row r="297" ht="54.75" customHeight="1" spans="1:11">
      <c r="A297" s="129" t="s">
        <v>874</v>
      </c>
      <c r="B297" s="129" t="s">
        <v>437</v>
      </c>
      <c r="C297" s="129" t="s">
        <v>875</v>
      </c>
      <c r="D297" s="34" t="s">
        <v>479</v>
      </c>
      <c r="E297" s="34" t="s">
        <v>480</v>
      </c>
      <c r="F297" s="31" t="s">
        <v>876</v>
      </c>
      <c r="G297" s="34" t="s">
        <v>489</v>
      </c>
      <c r="H297" s="31" t="s">
        <v>224</v>
      </c>
      <c r="I297" s="34" t="s">
        <v>570</v>
      </c>
      <c r="J297" s="34" t="s">
        <v>485</v>
      </c>
      <c r="K297" s="31" t="s">
        <v>877</v>
      </c>
    </row>
    <row r="298" ht="54.75" customHeight="1" spans="1:11">
      <c r="A298" s="130"/>
      <c r="B298" s="131"/>
      <c r="C298" s="130"/>
      <c r="D298" s="34" t="s">
        <v>479</v>
      </c>
      <c r="E298" s="34" t="s">
        <v>480</v>
      </c>
      <c r="F298" s="31" t="s">
        <v>878</v>
      </c>
      <c r="G298" s="34" t="s">
        <v>482</v>
      </c>
      <c r="H298" s="31" t="s">
        <v>879</v>
      </c>
      <c r="I298" s="34" t="s">
        <v>521</v>
      </c>
      <c r="J298" s="34" t="s">
        <v>485</v>
      </c>
      <c r="K298" s="31" t="s">
        <v>880</v>
      </c>
    </row>
    <row r="299" ht="54.75" customHeight="1" spans="1:11">
      <c r="A299" s="130"/>
      <c r="B299" s="131"/>
      <c r="C299" s="130"/>
      <c r="D299" s="34" t="s">
        <v>479</v>
      </c>
      <c r="E299" s="34" t="s">
        <v>487</v>
      </c>
      <c r="F299" s="31" t="s">
        <v>881</v>
      </c>
      <c r="G299" s="34" t="s">
        <v>482</v>
      </c>
      <c r="H299" s="31" t="s">
        <v>496</v>
      </c>
      <c r="I299" s="34" t="s">
        <v>491</v>
      </c>
      <c r="J299" s="34" t="s">
        <v>485</v>
      </c>
      <c r="K299" s="31" t="s">
        <v>882</v>
      </c>
    </row>
    <row r="300" ht="54.75" customHeight="1" spans="1:11">
      <c r="A300" s="130"/>
      <c r="B300" s="131"/>
      <c r="C300" s="130"/>
      <c r="D300" s="34" t="s">
        <v>479</v>
      </c>
      <c r="E300" s="34" t="s">
        <v>494</v>
      </c>
      <c r="F300" s="31" t="s">
        <v>800</v>
      </c>
      <c r="G300" s="34" t="s">
        <v>489</v>
      </c>
      <c r="H300" s="31" t="s">
        <v>883</v>
      </c>
      <c r="I300" s="34" t="s">
        <v>884</v>
      </c>
      <c r="J300" s="34" t="s">
        <v>485</v>
      </c>
      <c r="K300" s="31" t="s">
        <v>885</v>
      </c>
    </row>
    <row r="301" ht="54.75" customHeight="1" spans="1:11">
      <c r="A301" s="130"/>
      <c r="B301" s="131"/>
      <c r="C301" s="130"/>
      <c r="D301" s="34" t="s">
        <v>479</v>
      </c>
      <c r="E301" s="34" t="s">
        <v>498</v>
      </c>
      <c r="F301" s="31" t="s">
        <v>886</v>
      </c>
      <c r="G301" s="34" t="s">
        <v>500</v>
      </c>
      <c r="H301" s="31" t="s">
        <v>887</v>
      </c>
      <c r="I301" s="34" t="s">
        <v>502</v>
      </c>
      <c r="J301" s="34" t="s">
        <v>485</v>
      </c>
      <c r="K301" s="31" t="s">
        <v>888</v>
      </c>
    </row>
    <row r="302" ht="54.75" customHeight="1" spans="1:11">
      <c r="A302" s="130"/>
      <c r="B302" s="131"/>
      <c r="C302" s="130"/>
      <c r="D302" s="34" t="s">
        <v>504</v>
      </c>
      <c r="E302" s="34" t="s">
        <v>505</v>
      </c>
      <c r="F302" s="31" t="s">
        <v>889</v>
      </c>
      <c r="G302" s="34" t="s">
        <v>500</v>
      </c>
      <c r="H302" s="31" t="s">
        <v>507</v>
      </c>
      <c r="I302" s="34" t="s">
        <v>491</v>
      </c>
      <c r="J302" s="34" t="s">
        <v>485</v>
      </c>
      <c r="K302" s="31" t="s">
        <v>890</v>
      </c>
    </row>
    <row r="303" ht="54.75" customHeight="1" spans="1:11">
      <c r="A303" s="132"/>
      <c r="B303" s="133"/>
      <c r="C303" s="132"/>
      <c r="D303" s="34" t="s">
        <v>510</v>
      </c>
      <c r="E303" s="34" t="s">
        <v>511</v>
      </c>
      <c r="F303" s="31" t="s">
        <v>588</v>
      </c>
      <c r="G303" s="34" t="s">
        <v>482</v>
      </c>
      <c r="H303" s="31" t="s">
        <v>490</v>
      </c>
      <c r="I303" s="34" t="s">
        <v>491</v>
      </c>
      <c r="J303" s="34" t="s">
        <v>485</v>
      </c>
      <c r="K303" s="31" t="s">
        <v>891</v>
      </c>
    </row>
    <row r="304" ht="54.75" customHeight="1" spans="1:11">
      <c r="A304" s="129" t="s">
        <v>169</v>
      </c>
      <c r="B304" s="129" t="s">
        <v>349</v>
      </c>
      <c r="C304" s="129" t="s">
        <v>515</v>
      </c>
      <c r="D304" s="34" t="s">
        <v>479</v>
      </c>
      <c r="E304" s="34" t="s">
        <v>480</v>
      </c>
      <c r="F304" s="31" t="s">
        <v>536</v>
      </c>
      <c r="G304" s="34" t="s">
        <v>489</v>
      </c>
      <c r="H304" s="31" t="s">
        <v>507</v>
      </c>
      <c r="I304" s="34" t="s">
        <v>518</v>
      </c>
      <c r="J304" s="34" t="s">
        <v>485</v>
      </c>
      <c r="K304" s="31" t="s">
        <v>537</v>
      </c>
    </row>
    <row r="305" ht="54.75" customHeight="1" spans="1:11">
      <c r="A305" s="130"/>
      <c r="B305" s="131"/>
      <c r="C305" s="130"/>
      <c r="D305" s="34" t="s">
        <v>479</v>
      </c>
      <c r="E305" s="34" t="s">
        <v>480</v>
      </c>
      <c r="F305" s="31" t="s">
        <v>538</v>
      </c>
      <c r="G305" s="34" t="s">
        <v>489</v>
      </c>
      <c r="H305" s="31" t="s">
        <v>853</v>
      </c>
      <c r="I305" s="34" t="s">
        <v>518</v>
      </c>
      <c r="J305" s="34" t="s">
        <v>485</v>
      </c>
      <c r="K305" s="31" t="s">
        <v>539</v>
      </c>
    </row>
    <row r="306" ht="54.75" customHeight="1" spans="1:11">
      <c r="A306" s="130"/>
      <c r="B306" s="131"/>
      <c r="C306" s="130"/>
      <c r="D306" s="34" t="s">
        <v>479</v>
      </c>
      <c r="E306" s="34" t="s">
        <v>480</v>
      </c>
      <c r="F306" s="31" t="s">
        <v>540</v>
      </c>
      <c r="G306" s="34" t="s">
        <v>489</v>
      </c>
      <c r="H306" s="31" t="s">
        <v>95</v>
      </c>
      <c r="I306" s="34" t="s">
        <v>518</v>
      </c>
      <c r="J306" s="34" t="s">
        <v>485</v>
      </c>
      <c r="K306" s="31" t="s">
        <v>542</v>
      </c>
    </row>
    <row r="307" ht="54.75" customHeight="1" spans="1:11">
      <c r="A307" s="130"/>
      <c r="B307" s="131"/>
      <c r="C307" s="130"/>
      <c r="D307" s="34" t="s">
        <v>504</v>
      </c>
      <c r="E307" s="34" t="s">
        <v>505</v>
      </c>
      <c r="F307" s="31" t="s">
        <v>526</v>
      </c>
      <c r="G307" s="34" t="s">
        <v>489</v>
      </c>
      <c r="H307" s="31" t="s">
        <v>527</v>
      </c>
      <c r="I307" s="34" t="s">
        <v>45</v>
      </c>
      <c r="J307" s="34" t="s">
        <v>492</v>
      </c>
      <c r="K307" s="31" t="s">
        <v>543</v>
      </c>
    </row>
    <row r="308" ht="54.75" customHeight="1" spans="1:11">
      <c r="A308" s="130"/>
      <c r="B308" s="131"/>
      <c r="C308" s="130"/>
      <c r="D308" s="34" t="s">
        <v>510</v>
      </c>
      <c r="E308" s="34" t="s">
        <v>511</v>
      </c>
      <c r="F308" s="31" t="s">
        <v>534</v>
      </c>
      <c r="G308" s="34" t="s">
        <v>482</v>
      </c>
      <c r="H308" s="31" t="s">
        <v>490</v>
      </c>
      <c r="I308" s="34" t="s">
        <v>491</v>
      </c>
      <c r="J308" s="34" t="s">
        <v>485</v>
      </c>
      <c r="K308" s="31" t="s">
        <v>544</v>
      </c>
    </row>
    <row r="309" ht="54.75" customHeight="1" spans="1:11">
      <c r="A309" s="132"/>
      <c r="B309" s="133"/>
      <c r="C309" s="132"/>
      <c r="D309" s="34" t="s">
        <v>510</v>
      </c>
      <c r="E309" s="34" t="s">
        <v>511</v>
      </c>
      <c r="F309" s="31" t="s">
        <v>532</v>
      </c>
      <c r="G309" s="34" t="s">
        <v>482</v>
      </c>
      <c r="H309" s="31" t="s">
        <v>490</v>
      </c>
      <c r="I309" s="34" t="s">
        <v>491</v>
      </c>
      <c r="J309" s="34" t="s">
        <v>485</v>
      </c>
      <c r="K309" s="31" t="s">
        <v>533</v>
      </c>
    </row>
    <row r="310" ht="54.75" customHeight="1" spans="1:11">
      <c r="A310" s="129" t="s">
        <v>653</v>
      </c>
      <c r="B310" s="129" t="s">
        <v>347</v>
      </c>
      <c r="C310" s="129" t="s">
        <v>515</v>
      </c>
      <c r="D310" s="34" t="s">
        <v>479</v>
      </c>
      <c r="E310" s="34" t="s">
        <v>480</v>
      </c>
      <c r="F310" s="31" t="s">
        <v>536</v>
      </c>
      <c r="G310" s="34" t="s">
        <v>489</v>
      </c>
      <c r="H310" s="31" t="s">
        <v>507</v>
      </c>
      <c r="I310" s="34" t="s">
        <v>518</v>
      </c>
      <c r="J310" s="34" t="s">
        <v>485</v>
      </c>
      <c r="K310" s="31" t="s">
        <v>537</v>
      </c>
    </row>
    <row r="311" ht="54.75" customHeight="1" spans="1:11">
      <c r="A311" s="130"/>
      <c r="B311" s="131"/>
      <c r="C311" s="130"/>
      <c r="D311" s="34" t="s">
        <v>479</v>
      </c>
      <c r="E311" s="34" t="s">
        <v>480</v>
      </c>
      <c r="F311" s="31" t="s">
        <v>538</v>
      </c>
      <c r="G311" s="34" t="s">
        <v>489</v>
      </c>
      <c r="H311" s="31" t="s">
        <v>853</v>
      </c>
      <c r="I311" s="34" t="s">
        <v>518</v>
      </c>
      <c r="J311" s="34" t="s">
        <v>485</v>
      </c>
      <c r="K311" s="31" t="s">
        <v>539</v>
      </c>
    </row>
    <row r="312" ht="54.75" customHeight="1" spans="1:11">
      <c r="A312" s="130"/>
      <c r="B312" s="131"/>
      <c r="C312" s="130"/>
      <c r="D312" s="34" t="s">
        <v>479</v>
      </c>
      <c r="E312" s="34" t="s">
        <v>480</v>
      </c>
      <c r="F312" s="31" t="s">
        <v>540</v>
      </c>
      <c r="G312" s="34" t="s">
        <v>489</v>
      </c>
      <c r="H312" s="31" t="s">
        <v>95</v>
      </c>
      <c r="I312" s="34" t="s">
        <v>518</v>
      </c>
      <c r="J312" s="34" t="s">
        <v>485</v>
      </c>
      <c r="K312" s="31" t="s">
        <v>542</v>
      </c>
    </row>
    <row r="313" ht="54.75" customHeight="1" spans="1:11">
      <c r="A313" s="130"/>
      <c r="B313" s="131"/>
      <c r="C313" s="130"/>
      <c r="D313" s="34" t="s">
        <v>504</v>
      </c>
      <c r="E313" s="34" t="s">
        <v>505</v>
      </c>
      <c r="F313" s="31" t="s">
        <v>526</v>
      </c>
      <c r="G313" s="34" t="s">
        <v>489</v>
      </c>
      <c r="H313" s="31" t="s">
        <v>527</v>
      </c>
      <c r="I313" s="34" t="s">
        <v>45</v>
      </c>
      <c r="J313" s="34" t="s">
        <v>492</v>
      </c>
      <c r="K313" s="31" t="s">
        <v>543</v>
      </c>
    </row>
    <row r="314" ht="54.75" customHeight="1" spans="1:11">
      <c r="A314" s="130"/>
      <c r="B314" s="131"/>
      <c r="C314" s="130"/>
      <c r="D314" s="34" t="s">
        <v>510</v>
      </c>
      <c r="E314" s="34" t="s">
        <v>511</v>
      </c>
      <c r="F314" s="31" t="s">
        <v>534</v>
      </c>
      <c r="G314" s="34" t="s">
        <v>482</v>
      </c>
      <c r="H314" s="31" t="s">
        <v>490</v>
      </c>
      <c r="I314" s="34" t="s">
        <v>491</v>
      </c>
      <c r="J314" s="34" t="s">
        <v>485</v>
      </c>
      <c r="K314" s="31" t="s">
        <v>544</v>
      </c>
    </row>
    <row r="315" ht="54.75" customHeight="1" spans="1:11">
      <c r="A315" s="132"/>
      <c r="B315" s="133"/>
      <c r="C315" s="132"/>
      <c r="D315" s="34" t="s">
        <v>510</v>
      </c>
      <c r="E315" s="34" t="s">
        <v>511</v>
      </c>
      <c r="F315" s="31" t="s">
        <v>532</v>
      </c>
      <c r="G315" s="34" t="s">
        <v>482</v>
      </c>
      <c r="H315" s="31" t="s">
        <v>490</v>
      </c>
      <c r="I315" s="34" t="s">
        <v>491</v>
      </c>
      <c r="J315" s="34" t="s">
        <v>485</v>
      </c>
      <c r="K315" s="31" t="s">
        <v>533</v>
      </c>
    </row>
    <row r="316" ht="42" customHeight="1" spans="1:11">
      <c r="A316" s="31" t="s">
        <v>77</v>
      </c>
      <c r="B316" s="134"/>
      <c r="C316" s="135"/>
      <c r="D316" s="135"/>
      <c r="E316" s="135"/>
      <c r="F316" s="135"/>
      <c r="G316" s="134"/>
      <c r="H316" s="135"/>
      <c r="I316" s="134"/>
      <c r="J316" s="134"/>
      <c r="K316" s="135"/>
    </row>
    <row r="317" ht="54.75" customHeight="1" spans="1:11">
      <c r="A317" s="129" t="s">
        <v>851</v>
      </c>
      <c r="B317" s="129" t="s">
        <v>355</v>
      </c>
      <c r="C317" s="129" t="s">
        <v>515</v>
      </c>
      <c r="D317" s="34" t="s">
        <v>479</v>
      </c>
      <c r="E317" s="34" t="s">
        <v>480</v>
      </c>
      <c r="F317" s="31" t="s">
        <v>826</v>
      </c>
      <c r="G317" s="34" t="s">
        <v>489</v>
      </c>
      <c r="H317" s="31" t="s">
        <v>507</v>
      </c>
      <c r="I317" s="34" t="s">
        <v>518</v>
      </c>
      <c r="J317" s="34" t="s">
        <v>485</v>
      </c>
      <c r="K317" s="31" t="s">
        <v>537</v>
      </c>
    </row>
    <row r="318" ht="54.75" customHeight="1" spans="1:11">
      <c r="A318" s="130"/>
      <c r="B318" s="131"/>
      <c r="C318" s="130"/>
      <c r="D318" s="34" t="s">
        <v>479</v>
      </c>
      <c r="E318" s="34" t="s">
        <v>480</v>
      </c>
      <c r="F318" s="31" t="s">
        <v>827</v>
      </c>
      <c r="G318" s="34" t="s">
        <v>489</v>
      </c>
      <c r="H318" s="31" t="s">
        <v>892</v>
      </c>
      <c r="I318" s="34" t="s">
        <v>518</v>
      </c>
      <c r="J318" s="34" t="s">
        <v>485</v>
      </c>
      <c r="K318" s="31" t="s">
        <v>539</v>
      </c>
    </row>
    <row r="319" ht="54.75" customHeight="1" spans="1:11">
      <c r="A319" s="130"/>
      <c r="B319" s="131"/>
      <c r="C319" s="130"/>
      <c r="D319" s="34" t="s">
        <v>479</v>
      </c>
      <c r="E319" s="34" t="s">
        <v>480</v>
      </c>
      <c r="F319" s="31" t="s">
        <v>540</v>
      </c>
      <c r="G319" s="34" t="s">
        <v>489</v>
      </c>
      <c r="H319" s="31" t="s">
        <v>95</v>
      </c>
      <c r="I319" s="34" t="s">
        <v>518</v>
      </c>
      <c r="J319" s="34" t="s">
        <v>485</v>
      </c>
      <c r="K319" s="31" t="s">
        <v>542</v>
      </c>
    </row>
    <row r="320" ht="54.75" customHeight="1" spans="1:11">
      <c r="A320" s="130"/>
      <c r="B320" s="131"/>
      <c r="C320" s="130"/>
      <c r="D320" s="34" t="s">
        <v>504</v>
      </c>
      <c r="E320" s="34" t="s">
        <v>505</v>
      </c>
      <c r="F320" s="31" t="s">
        <v>526</v>
      </c>
      <c r="G320" s="34" t="s">
        <v>489</v>
      </c>
      <c r="H320" s="31" t="s">
        <v>527</v>
      </c>
      <c r="I320" s="34" t="s">
        <v>45</v>
      </c>
      <c r="J320" s="34" t="s">
        <v>492</v>
      </c>
      <c r="K320" s="31" t="s">
        <v>543</v>
      </c>
    </row>
    <row r="321" ht="54.75" customHeight="1" spans="1:11">
      <c r="A321" s="130"/>
      <c r="B321" s="131"/>
      <c r="C321" s="130"/>
      <c r="D321" s="34" t="s">
        <v>510</v>
      </c>
      <c r="E321" s="34" t="s">
        <v>511</v>
      </c>
      <c r="F321" s="31" t="s">
        <v>534</v>
      </c>
      <c r="G321" s="34" t="s">
        <v>482</v>
      </c>
      <c r="H321" s="31" t="s">
        <v>490</v>
      </c>
      <c r="I321" s="34" t="s">
        <v>491</v>
      </c>
      <c r="J321" s="34" t="s">
        <v>485</v>
      </c>
      <c r="K321" s="31" t="s">
        <v>544</v>
      </c>
    </row>
    <row r="322" ht="54.75" customHeight="1" spans="1:11">
      <c r="A322" s="132"/>
      <c r="B322" s="133"/>
      <c r="C322" s="132"/>
      <c r="D322" s="34" t="s">
        <v>510</v>
      </c>
      <c r="E322" s="34" t="s">
        <v>511</v>
      </c>
      <c r="F322" s="31" t="s">
        <v>532</v>
      </c>
      <c r="G322" s="34" t="s">
        <v>482</v>
      </c>
      <c r="H322" s="31" t="s">
        <v>490</v>
      </c>
      <c r="I322" s="34" t="s">
        <v>491</v>
      </c>
      <c r="J322" s="34" t="s">
        <v>485</v>
      </c>
      <c r="K322" s="31" t="s">
        <v>533</v>
      </c>
    </row>
    <row r="323" ht="54.75" customHeight="1" spans="1:11">
      <c r="A323" s="129" t="s">
        <v>694</v>
      </c>
      <c r="B323" s="129" t="s">
        <v>363</v>
      </c>
      <c r="C323" s="129" t="s">
        <v>515</v>
      </c>
      <c r="D323" s="34" t="s">
        <v>479</v>
      </c>
      <c r="E323" s="34" t="s">
        <v>480</v>
      </c>
      <c r="F323" s="31" t="s">
        <v>826</v>
      </c>
      <c r="G323" s="34" t="s">
        <v>489</v>
      </c>
      <c r="H323" s="31" t="s">
        <v>507</v>
      </c>
      <c r="I323" s="34" t="s">
        <v>518</v>
      </c>
      <c r="J323" s="34" t="s">
        <v>485</v>
      </c>
      <c r="K323" s="31" t="s">
        <v>537</v>
      </c>
    </row>
    <row r="324" ht="54.75" customHeight="1" spans="1:11">
      <c r="A324" s="130"/>
      <c r="B324" s="131"/>
      <c r="C324" s="130"/>
      <c r="D324" s="34" t="s">
        <v>479</v>
      </c>
      <c r="E324" s="34" t="s">
        <v>480</v>
      </c>
      <c r="F324" s="31" t="s">
        <v>827</v>
      </c>
      <c r="G324" s="34" t="s">
        <v>489</v>
      </c>
      <c r="H324" s="31" t="s">
        <v>892</v>
      </c>
      <c r="I324" s="34" t="s">
        <v>518</v>
      </c>
      <c r="J324" s="34" t="s">
        <v>485</v>
      </c>
      <c r="K324" s="31" t="s">
        <v>539</v>
      </c>
    </row>
    <row r="325" ht="54.75" customHeight="1" spans="1:11">
      <c r="A325" s="130"/>
      <c r="B325" s="131"/>
      <c r="C325" s="130"/>
      <c r="D325" s="34" t="s">
        <v>479</v>
      </c>
      <c r="E325" s="34" t="s">
        <v>480</v>
      </c>
      <c r="F325" s="31" t="s">
        <v>540</v>
      </c>
      <c r="G325" s="34" t="s">
        <v>489</v>
      </c>
      <c r="H325" s="31" t="s">
        <v>95</v>
      </c>
      <c r="I325" s="34" t="s">
        <v>518</v>
      </c>
      <c r="J325" s="34" t="s">
        <v>485</v>
      </c>
      <c r="K325" s="31" t="s">
        <v>542</v>
      </c>
    </row>
    <row r="326" ht="54.75" customHeight="1" spans="1:11">
      <c r="A326" s="130"/>
      <c r="B326" s="131"/>
      <c r="C326" s="130"/>
      <c r="D326" s="34" t="s">
        <v>504</v>
      </c>
      <c r="E326" s="34" t="s">
        <v>505</v>
      </c>
      <c r="F326" s="31" t="s">
        <v>526</v>
      </c>
      <c r="G326" s="34" t="s">
        <v>489</v>
      </c>
      <c r="H326" s="31" t="s">
        <v>527</v>
      </c>
      <c r="I326" s="34" t="s">
        <v>45</v>
      </c>
      <c r="J326" s="34" t="s">
        <v>492</v>
      </c>
      <c r="K326" s="31" t="s">
        <v>543</v>
      </c>
    </row>
    <row r="327" ht="54.75" customHeight="1" spans="1:11">
      <c r="A327" s="130"/>
      <c r="B327" s="131"/>
      <c r="C327" s="130"/>
      <c r="D327" s="34" t="s">
        <v>510</v>
      </c>
      <c r="E327" s="34" t="s">
        <v>511</v>
      </c>
      <c r="F327" s="31" t="s">
        <v>534</v>
      </c>
      <c r="G327" s="34" t="s">
        <v>482</v>
      </c>
      <c r="H327" s="31" t="s">
        <v>490</v>
      </c>
      <c r="I327" s="34" t="s">
        <v>491</v>
      </c>
      <c r="J327" s="34" t="s">
        <v>485</v>
      </c>
      <c r="K327" s="31" t="s">
        <v>544</v>
      </c>
    </row>
    <row r="328" ht="54.75" customHeight="1" spans="1:11">
      <c r="A328" s="132"/>
      <c r="B328" s="133"/>
      <c r="C328" s="132"/>
      <c r="D328" s="34" t="s">
        <v>510</v>
      </c>
      <c r="E328" s="34" t="s">
        <v>511</v>
      </c>
      <c r="F328" s="31" t="s">
        <v>532</v>
      </c>
      <c r="G328" s="34" t="s">
        <v>482</v>
      </c>
      <c r="H328" s="31" t="s">
        <v>490</v>
      </c>
      <c r="I328" s="34" t="s">
        <v>491</v>
      </c>
      <c r="J328" s="34" t="s">
        <v>485</v>
      </c>
      <c r="K328" s="31" t="s">
        <v>533</v>
      </c>
    </row>
    <row r="329" ht="54.75" customHeight="1" spans="1:11">
      <c r="A329" s="129" t="s">
        <v>514</v>
      </c>
      <c r="B329" s="129" t="s">
        <v>362</v>
      </c>
      <c r="C329" s="129" t="s">
        <v>515</v>
      </c>
      <c r="D329" s="34" t="s">
        <v>479</v>
      </c>
      <c r="E329" s="34" t="s">
        <v>480</v>
      </c>
      <c r="F329" s="31" t="s">
        <v>516</v>
      </c>
      <c r="G329" s="34" t="s">
        <v>489</v>
      </c>
      <c r="H329" s="31" t="s">
        <v>892</v>
      </c>
      <c r="I329" s="34" t="s">
        <v>518</v>
      </c>
      <c r="J329" s="34" t="s">
        <v>485</v>
      </c>
      <c r="K329" s="31" t="s">
        <v>519</v>
      </c>
    </row>
    <row r="330" ht="54.75" customHeight="1" spans="1:11">
      <c r="A330" s="130"/>
      <c r="B330" s="131"/>
      <c r="C330" s="130"/>
      <c r="D330" s="34" t="s">
        <v>479</v>
      </c>
      <c r="E330" s="34" t="s">
        <v>480</v>
      </c>
      <c r="F330" s="31" t="s">
        <v>828</v>
      </c>
      <c r="G330" s="34" t="s">
        <v>482</v>
      </c>
      <c r="H330" s="31" t="s">
        <v>507</v>
      </c>
      <c r="I330" s="34" t="s">
        <v>521</v>
      </c>
      <c r="J330" s="34" t="s">
        <v>485</v>
      </c>
      <c r="K330" s="31" t="s">
        <v>522</v>
      </c>
    </row>
    <row r="331" ht="54.75" customHeight="1" spans="1:11">
      <c r="A331" s="130"/>
      <c r="B331" s="131"/>
      <c r="C331" s="130"/>
      <c r="D331" s="34" t="s">
        <v>479</v>
      </c>
      <c r="E331" s="34" t="s">
        <v>480</v>
      </c>
      <c r="F331" s="31" t="s">
        <v>829</v>
      </c>
      <c r="G331" s="34" t="s">
        <v>489</v>
      </c>
      <c r="H331" s="31" t="s">
        <v>507</v>
      </c>
      <c r="I331" s="34" t="s">
        <v>524</v>
      </c>
      <c r="J331" s="34" t="s">
        <v>485</v>
      </c>
      <c r="K331" s="31" t="s">
        <v>525</v>
      </c>
    </row>
    <row r="332" ht="54.75" customHeight="1" spans="1:11">
      <c r="A332" s="130"/>
      <c r="B332" s="131"/>
      <c r="C332" s="130"/>
      <c r="D332" s="34" t="s">
        <v>504</v>
      </c>
      <c r="E332" s="34" t="s">
        <v>505</v>
      </c>
      <c r="F332" s="31" t="s">
        <v>526</v>
      </c>
      <c r="G332" s="34" t="s">
        <v>489</v>
      </c>
      <c r="H332" s="31" t="s">
        <v>527</v>
      </c>
      <c r="I332" s="34" t="s">
        <v>45</v>
      </c>
      <c r="J332" s="34" t="s">
        <v>492</v>
      </c>
      <c r="K332" s="31" t="s">
        <v>528</v>
      </c>
    </row>
    <row r="333" ht="54.75" customHeight="1" spans="1:11">
      <c r="A333" s="130"/>
      <c r="B333" s="131"/>
      <c r="C333" s="130"/>
      <c r="D333" s="34" t="s">
        <v>504</v>
      </c>
      <c r="E333" s="34" t="s">
        <v>505</v>
      </c>
      <c r="F333" s="31" t="s">
        <v>529</v>
      </c>
      <c r="G333" s="34" t="s">
        <v>489</v>
      </c>
      <c r="H333" s="31" t="s">
        <v>530</v>
      </c>
      <c r="I333" s="34" t="s">
        <v>45</v>
      </c>
      <c r="J333" s="34" t="s">
        <v>492</v>
      </c>
      <c r="K333" s="31" t="s">
        <v>531</v>
      </c>
    </row>
    <row r="334" ht="54.75" customHeight="1" spans="1:11">
      <c r="A334" s="130"/>
      <c r="B334" s="131"/>
      <c r="C334" s="130"/>
      <c r="D334" s="34" t="s">
        <v>510</v>
      </c>
      <c r="E334" s="34" t="s">
        <v>511</v>
      </c>
      <c r="F334" s="31" t="s">
        <v>532</v>
      </c>
      <c r="G334" s="34" t="s">
        <v>482</v>
      </c>
      <c r="H334" s="31" t="s">
        <v>490</v>
      </c>
      <c r="I334" s="34" t="s">
        <v>491</v>
      </c>
      <c r="J334" s="34" t="s">
        <v>485</v>
      </c>
      <c r="K334" s="31" t="s">
        <v>533</v>
      </c>
    </row>
    <row r="335" ht="54.75" customHeight="1" spans="1:11">
      <c r="A335" s="132"/>
      <c r="B335" s="133"/>
      <c r="C335" s="132"/>
      <c r="D335" s="34" t="s">
        <v>510</v>
      </c>
      <c r="E335" s="34" t="s">
        <v>511</v>
      </c>
      <c r="F335" s="31" t="s">
        <v>534</v>
      </c>
      <c r="G335" s="34" t="s">
        <v>482</v>
      </c>
      <c r="H335" s="31" t="s">
        <v>490</v>
      </c>
      <c r="I335" s="34" t="s">
        <v>491</v>
      </c>
      <c r="J335" s="34" t="s">
        <v>485</v>
      </c>
      <c r="K335" s="31" t="s">
        <v>535</v>
      </c>
    </row>
    <row r="336" ht="54.75" customHeight="1" spans="1:11">
      <c r="A336" s="129" t="s">
        <v>714</v>
      </c>
      <c r="B336" s="129" t="s">
        <v>360</v>
      </c>
      <c r="C336" s="129" t="s">
        <v>515</v>
      </c>
      <c r="D336" s="34" t="s">
        <v>479</v>
      </c>
      <c r="E336" s="34" t="s">
        <v>480</v>
      </c>
      <c r="F336" s="31" t="s">
        <v>516</v>
      </c>
      <c r="G336" s="34" t="s">
        <v>489</v>
      </c>
      <c r="H336" s="31" t="s">
        <v>892</v>
      </c>
      <c r="I336" s="34" t="s">
        <v>518</v>
      </c>
      <c r="J336" s="34" t="s">
        <v>485</v>
      </c>
      <c r="K336" s="31" t="s">
        <v>519</v>
      </c>
    </row>
    <row r="337" ht="54.75" customHeight="1" spans="1:11">
      <c r="A337" s="130"/>
      <c r="B337" s="131"/>
      <c r="C337" s="130"/>
      <c r="D337" s="34" t="s">
        <v>479</v>
      </c>
      <c r="E337" s="34" t="s">
        <v>480</v>
      </c>
      <c r="F337" s="31" t="s">
        <v>828</v>
      </c>
      <c r="G337" s="34" t="s">
        <v>482</v>
      </c>
      <c r="H337" s="31" t="s">
        <v>507</v>
      </c>
      <c r="I337" s="34" t="s">
        <v>521</v>
      </c>
      <c r="J337" s="34" t="s">
        <v>485</v>
      </c>
      <c r="K337" s="31" t="s">
        <v>522</v>
      </c>
    </row>
    <row r="338" ht="54.75" customHeight="1" spans="1:11">
      <c r="A338" s="130"/>
      <c r="B338" s="131"/>
      <c r="C338" s="130"/>
      <c r="D338" s="34" t="s">
        <v>479</v>
      </c>
      <c r="E338" s="34" t="s">
        <v>480</v>
      </c>
      <c r="F338" s="31" t="s">
        <v>829</v>
      </c>
      <c r="G338" s="34" t="s">
        <v>489</v>
      </c>
      <c r="H338" s="31" t="s">
        <v>507</v>
      </c>
      <c r="I338" s="34" t="s">
        <v>524</v>
      </c>
      <c r="J338" s="34" t="s">
        <v>485</v>
      </c>
      <c r="K338" s="31" t="s">
        <v>525</v>
      </c>
    </row>
    <row r="339" ht="54.75" customHeight="1" spans="1:11">
      <c r="A339" s="130"/>
      <c r="B339" s="131"/>
      <c r="C339" s="130"/>
      <c r="D339" s="34" t="s">
        <v>504</v>
      </c>
      <c r="E339" s="34" t="s">
        <v>505</v>
      </c>
      <c r="F339" s="31" t="s">
        <v>526</v>
      </c>
      <c r="G339" s="34" t="s">
        <v>489</v>
      </c>
      <c r="H339" s="31" t="s">
        <v>527</v>
      </c>
      <c r="I339" s="34" t="s">
        <v>45</v>
      </c>
      <c r="J339" s="34" t="s">
        <v>492</v>
      </c>
      <c r="K339" s="31" t="s">
        <v>528</v>
      </c>
    </row>
    <row r="340" ht="54.75" customHeight="1" spans="1:11">
      <c r="A340" s="130"/>
      <c r="B340" s="131"/>
      <c r="C340" s="130"/>
      <c r="D340" s="34" t="s">
        <v>504</v>
      </c>
      <c r="E340" s="34" t="s">
        <v>505</v>
      </c>
      <c r="F340" s="31" t="s">
        <v>529</v>
      </c>
      <c r="G340" s="34" t="s">
        <v>489</v>
      </c>
      <c r="H340" s="31" t="s">
        <v>530</v>
      </c>
      <c r="I340" s="34" t="s">
        <v>45</v>
      </c>
      <c r="J340" s="34" t="s">
        <v>492</v>
      </c>
      <c r="K340" s="31" t="s">
        <v>531</v>
      </c>
    </row>
    <row r="341" ht="54.75" customHeight="1" spans="1:11">
      <c r="A341" s="130"/>
      <c r="B341" s="131"/>
      <c r="C341" s="130"/>
      <c r="D341" s="34" t="s">
        <v>510</v>
      </c>
      <c r="E341" s="34" t="s">
        <v>511</v>
      </c>
      <c r="F341" s="31" t="s">
        <v>532</v>
      </c>
      <c r="G341" s="34" t="s">
        <v>482</v>
      </c>
      <c r="H341" s="31" t="s">
        <v>490</v>
      </c>
      <c r="I341" s="34" t="s">
        <v>491</v>
      </c>
      <c r="J341" s="34" t="s">
        <v>485</v>
      </c>
      <c r="K341" s="31" t="s">
        <v>533</v>
      </c>
    </row>
    <row r="342" ht="54.75" customHeight="1" spans="1:11">
      <c r="A342" s="132"/>
      <c r="B342" s="133"/>
      <c r="C342" s="132"/>
      <c r="D342" s="34" t="s">
        <v>510</v>
      </c>
      <c r="E342" s="34" t="s">
        <v>511</v>
      </c>
      <c r="F342" s="31" t="s">
        <v>534</v>
      </c>
      <c r="G342" s="34" t="s">
        <v>482</v>
      </c>
      <c r="H342" s="31" t="s">
        <v>490</v>
      </c>
      <c r="I342" s="34" t="s">
        <v>491</v>
      </c>
      <c r="J342" s="34" t="s">
        <v>485</v>
      </c>
      <c r="K342" s="31" t="s">
        <v>535</v>
      </c>
    </row>
    <row r="343" ht="54.75" customHeight="1" spans="1:11">
      <c r="A343" s="129" t="s">
        <v>600</v>
      </c>
      <c r="B343" s="129" t="s">
        <v>361</v>
      </c>
      <c r="C343" s="129" t="s">
        <v>515</v>
      </c>
      <c r="D343" s="34" t="s">
        <v>479</v>
      </c>
      <c r="E343" s="34" t="s">
        <v>480</v>
      </c>
      <c r="F343" s="31" t="s">
        <v>516</v>
      </c>
      <c r="G343" s="34" t="s">
        <v>489</v>
      </c>
      <c r="H343" s="31" t="s">
        <v>892</v>
      </c>
      <c r="I343" s="34" t="s">
        <v>518</v>
      </c>
      <c r="J343" s="34" t="s">
        <v>485</v>
      </c>
      <c r="K343" s="31" t="s">
        <v>519</v>
      </c>
    </row>
    <row r="344" ht="54.75" customHeight="1" spans="1:11">
      <c r="A344" s="130"/>
      <c r="B344" s="131"/>
      <c r="C344" s="130"/>
      <c r="D344" s="34" t="s">
        <v>479</v>
      </c>
      <c r="E344" s="34" t="s">
        <v>480</v>
      </c>
      <c r="F344" s="31" t="s">
        <v>828</v>
      </c>
      <c r="G344" s="34" t="s">
        <v>482</v>
      </c>
      <c r="H344" s="31" t="s">
        <v>507</v>
      </c>
      <c r="I344" s="34" t="s">
        <v>521</v>
      </c>
      <c r="J344" s="34" t="s">
        <v>485</v>
      </c>
      <c r="K344" s="31" t="s">
        <v>522</v>
      </c>
    </row>
    <row r="345" ht="54.75" customHeight="1" spans="1:11">
      <c r="A345" s="130"/>
      <c r="B345" s="131"/>
      <c r="C345" s="130"/>
      <c r="D345" s="34" t="s">
        <v>479</v>
      </c>
      <c r="E345" s="34" t="s">
        <v>480</v>
      </c>
      <c r="F345" s="31" t="s">
        <v>829</v>
      </c>
      <c r="G345" s="34" t="s">
        <v>489</v>
      </c>
      <c r="H345" s="31" t="s">
        <v>507</v>
      </c>
      <c r="I345" s="34" t="s">
        <v>524</v>
      </c>
      <c r="J345" s="34" t="s">
        <v>485</v>
      </c>
      <c r="K345" s="31" t="s">
        <v>525</v>
      </c>
    </row>
    <row r="346" ht="54.75" customHeight="1" spans="1:11">
      <c r="A346" s="130"/>
      <c r="B346" s="131"/>
      <c r="C346" s="130"/>
      <c r="D346" s="34" t="s">
        <v>504</v>
      </c>
      <c r="E346" s="34" t="s">
        <v>505</v>
      </c>
      <c r="F346" s="31" t="s">
        <v>526</v>
      </c>
      <c r="G346" s="34" t="s">
        <v>489</v>
      </c>
      <c r="H346" s="31" t="s">
        <v>527</v>
      </c>
      <c r="I346" s="34" t="s">
        <v>45</v>
      </c>
      <c r="J346" s="34" t="s">
        <v>492</v>
      </c>
      <c r="K346" s="31" t="s">
        <v>528</v>
      </c>
    </row>
    <row r="347" ht="54.75" customHeight="1" spans="1:11">
      <c r="A347" s="130"/>
      <c r="B347" s="131"/>
      <c r="C347" s="130"/>
      <c r="D347" s="34" t="s">
        <v>504</v>
      </c>
      <c r="E347" s="34" t="s">
        <v>505</v>
      </c>
      <c r="F347" s="31" t="s">
        <v>529</v>
      </c>
      <c r="G347" s="34" t="s">
        <v>489</v>
      </c>
      <c r="H347" s="31" t="s">
        <v>530</v>
      </c>
      <c r="I347" s="34" t="s">
        <v>45</v>
      </c>
      <c r="J347" s="34" t="s">
        <v>492</v>
      </c>
      <c r="K347" s="31" t="s">
        <v>531</v>
      </c>
    </row>
    <row r="348" ht="54.75" customHeight="1" spans="1:11">
      <c r="A348" s="130"/>
      <c r="B348" s="131"/>
      <c r="C348" s="130"/>
      <c r="D348" s="34" t="s">
        <v>510</v>
      </c>
      <c r="E348" s="34" t="s">
        <v>511</v>
      </c>
      <c r="F348" s="31" t="s">
        <v>532</v>
      </c>
      <c r="G348" s="34" t="s">
        <v>482</v>
      </c>
      <c r="H348" s="31" t="s">
        <v>490</v>
      </c>
      <c r="I348" s="34" t="s">
        <v>491</v>
      </c>
      <c r="J348" s="34" t="s">
        <v>485</v>
      </c>
      <c r="K348" s="31" t="s">
        <v>533</v>
      </c>
    </row>
    <row r="349" ht="54.75" customHeight="1" spans="1:11">
      <c r="A349" s="132"/>
      <c r="B349" s="133"/>
      <c r="C349" s="132"/>
      <c r="D349" s="34" t="s">
        <v>510</v>
      </c>
      <c r="E349" s="34" t="s">
        <v>511</v>
      </c>
      <c r="F349" s="31" t="s">
        <v>534</v>
      </c>
      <c r="G349" s="34" t="s">
        <v>482</v>
      </c>
      <c r="H349" s="31" t="s">
        <v>490</v>
      </c>
      <c r="I349" s="34" t="s">
        <v>491</v>
      </c>
      <c r="J349" s="34" t="s">
        <v>485</v>
      </c>
      <c r="K349" s="31" t="s">
        <v>535</v>
      </c>
    </row>
    <row r="350" ht="54.75" customHeight="1" spans="1:11">
      <c r="A350" s="129" t="s">
        <v>893</v>
      </c>
      <c r="B350" s="129" t="s">
        <v>446</v>
      </c>
      <c r="C350" s="129" t="s">
        <v>894</v>
      </c>
      <c r="D350" s="34" t="s">
        <v>479</v>
      </c>
      <c r="E350" s="34" t="s">
        <v>480</v>
      </c>
      <c r="F350" s="31" t="s">
        <v>895</v>
      </c>
      <c r="G350" s="34" t="s">
        <v>489</v>
      </c>
      <c r="H350" s="31" t="s">
        <v>896</v>
      </c>
      <c r="I350" s="34" t="s">
        <v>570</v>
      </c>
      <c r="J350" s="34" t="s">
        <v>485</v>
      </c>
      <c r="K350" s="31" t="s">
        <v>897</v>
      </c>
    </row>
    <row r="351" ht="54.75" customHeight="1" spans="1:11">
      <c r="A351" s="130"/>
      <c r="B351" s="131"/>
      <c r="C351" s="130"/>
      <c r="D351" s="34" t="s">
        <v>479</v>
      </c>
      <c r="E351" s="34" t="s">
        <v>487</v>
      </c>
      <c r="F351" s="31" t="s">
        <v>898</v>
      </c>
      <c r="G351" s="34" t="s">
        <v>489</v>
      </c>
      <c r="H351" s="31" t="s">
        <v>899</v>
      </c>
      <c r="I351" s="34" t="s">
        <v>662</v>
      </c>
      <c r="J351" s="34" t="s">
        <v>492</v>
      </c>
      <c r="K351" s="31" t="s">
        <v>900</v>
      </c>
    </row>
    <row r="352" ht="54.75" customHeight="1" spans="1:11">
      <c r="A352" s="130"/>
      <c r="B352" s="131"/>
      <c r="C352" s="130"/>
      <c r="D352" s="34" t="s">
        <v>479</v>
      </c>
      <c r="E352" s="34" t="s">
        <v>494</v>
      </c>
      <c r="F352" s="31" t="s">
        <v>901</v>
      </c>
      <c r="G352" s="34" t="s">
        <v>482</v>
      </c>
      <c r="H352" s="31" t="s">
        <v>490</v>
      </c>
      <c r="I352" s="34" t="s">
        <v>491</v>
      </c>
      <c r="J352" s="34" t="s">
        <v>485</v>
      </c>
      <c r="K352" s="31" t="s">
        <v>897</v>
      </c>
    </row>
    <row r="353" ht="54.75" customHeight="1" spans="1:11">
      <c r="A353" s="130"/>
      <c r="B353" s="131"/>
      <c r="C353" s="130"/>
      <c r="D353" s="34" t="s">
        <v>479</v>
      </c>
      <c r="E353" s="34" t="s">
        <v>498</v>
      </c>
      <c r="F353" s="31" t="s">
        <v>902</v>
      </c>
      <c r="G353" s="34" t="s">
        <v>500</v>
      </c>
      <c r="H353" s="31" t="s">
        <v>903</v>
      </c>
      <c r="I353" s="34" t="s">
        <v>904</v>
      </c>
      <c r="J353" s="34" t="s">
        <v>485</v>
      </c>
      <c r="K353" s="31" t="s">
        <v>905</v>
      </c>
    </row>
    <row r="354" ht="54.75" customHeight="1" spans="1:11">
      <c r="A354" s="130"/>
      <c r="B354" s="131"/>
      <c r="C354" s="130"/>
      <c r="D354" s="34" t="s">
        <v>504</v>
      </c>
      <c r="E354" s="34" t="s">
        <v>771</v>
      </c>
      <c r="F354" s="31" t="s">
        <v>906</v>
      </c>
      <c r="G354" s="34" t="s">
        <v>482</v>
      </c>
      <c r="H354" s="31" t="s">
        <v>907</v>
      </c>
      <c r="I354" s="34" t="s">
        <v>908</v>
      </c>
      <c r="J354" s="34" t="s">
        <v>492</v>
      </c>
      <c r="K354" s="31" t="s">
        <v>909</v>
      </c>
    </row>
    <row r="355" ht="54.75" customHeight="1" spans="1:11">
      <c r="A355" s="132"/>
      <c r="B355" s="133"/>
      <c r="C355" s="132"/>
      <c r="D355" s="34" t="s">
        <v>510</v>
      </c>
      <c r="E355" s="34" t="s">
        <v>511</v>
      </c>
      <c r="F355" s="31" t="s">
        <v>910</v>
      </c>
      <c r="G355" s="34" t="s">
        <v>482</v>
      </c>
      <c r="H355" s="31" t="s">
        <v>490</v>
      </c>
      <c r="I355" s="34" t="s">
        <v>491</v>
      </c>
      <c r="J355" s="34" t="s">
        <v>485</v>
      </c>
      <c r="K355" s="31" t="s">
        <v>910</v>
      </c>
    </row>
    <row r="356" ht="54.75" customHeight="1" spans="1:11">
      <c r="A356" s="129" t="s">
        <v>852</v>
      </c>
      <c r="B356" s="129" t="s">
        <v>357</v>
      </c>
      <c r="C356" s="129" t="s">
        <v>515</v>
      </c>
      <c r="D356" s="34" t="s">
        <v>479</v>
      </c>
      <c r="E356" s="34" t="s">
        <v>480</v>
      </c>
      <c r="F356" s="31" t="s">
        <v>826</v>
      </c>
      <c r="G356" s="34" t="s">
        <v>489</v>
      </c>
      <c r="H356" s="31" t="s">
        <v>507</v>
      </c>
      <c r="I356" s="34" t="s">
        <v>518</v>
      </c>
      <c r="J356" s="34" t="s">
        <v>485</v>
      </c>
      <c r="K356" s="31" t="s">
        <v>537</v>
      </c>
    </row>
    <row r="357" ht="54.75" customHeight="1" spans="1:11">
      <c r="A357" s="130"/>
      <c r="B357" s="131"/>
      <c r="C357" s="130"/>
      <c r="D357" s="34" t="s">
        <v>479</v>
      </c>
      <c r="E357" s="34" t="s">
        <v>480</v>
      </c>
      <c r="F357" s="31" t="s">
        <v>827</v>
      </c>
      <c r="G357" s="34" t="s">
        <v>489</v>
      </c>
      <c r="H357" s="31" t="s">
        <v>892</v>
      </c>
      <c r="I357" s="34" t="s">
        <v>518</v>
      </c>
      <c r="J357" s="34" t="s">
        <v>485</v>
      </c>
      <c r="K357" s="31" t="s">
        <v>539</v>
      </c>
    </row>
    <row r="358" ht="54.75" customHeight="1" spans="1:11">
      <c r="A358" s="130"/>
      <c r="B358" s="131"/>
      <c r="C358" s="130"/>
      <c r="D358" s="34" t="s">
        <v>479</v>
      </c>
      <c r="E358" s="34" t="s">
        <v>480</v>
      </c>
      <c r="F358" s="31" t="s">
        <v>540</v>
      </c>
      <c r="G358" s="34" t="s">
        <v>489</v>
      </c>
      <c r="H358" s="31" t="s">
        <v>95</v>
      </c>
      <c r="I358" s="34" t="s">
        <v>518</v>
      </c>
      <c r="J358" s="34" t="s">
        <v>485</v>
      </c>
      <c r="K358" s="31" t="s">
        <v>542</v>
      </c>
    </row>
    <row r="359" ht="54.75" customHeight="1" spans="1:11">
      <c r="A359" s="130"/>
      <c r="B359" s="131"/>
      <c r="C359" s="130"/>
      <c r="D359" s="34" t="s">
        <v>504</v>
      </c>
      <c r="E359" s="34" t="s">
        <v>505</v>
      </c>
      <c r="F359" s="31" t="s">
        <v>526</v>
      </c>
      <c r="G359" s="34" t="s">
        <v>489</v>
      </c>
      <c r="H359" s="31" t="s">
        <v>527</v>
      </c>
      <c r="I359" s="34" t="s">
        <v>45</v>
      </c>
      <c r="J359" s="34" t="s">
        <v>492</v>
      </c>
      <c r="K359" s="31" t="s">
        <v>543</v>
      </c>
    </row>
    <row r="360" ht="54.75" customHeight="1" spans="1:11">
      <c r="A360" s="130"/>
      <c r="B360" s="131"/>
      <c r="C360" s="130"/>
      <c r="D360" s="34" t="s">
        <v>510</v>
      </c>
      <c r="E360" s="34" t="s">
        <v>511</v>
      </c>
      <c r="F360" s="31" t="s">
        <v>534</v>
      </c>
      <c r="G360" s="34" t="s">
        <v>482</v>
      </c>
      <c r="H360" s="31" t="s">
        <v>490</v>
      </c>
      <c r="I360" s="34" t="s">
        <v>491</v>
      </c>
      <c r="J360" s="34" t="s">
        <v>485</v>
      </c>
      <c r="K360" s="31" t="s">
        <v>544</v>
      </c>
    </row>
    <row r="361" ht="54.75" customHeight="1" spans="1:11">
      <c r="A361" s="132"/>
      <c r="B361" s="133"/>
      <c r="C361" s="132"/>
      <c r="D361" s="34" t="s">
        <v>510</v>
      </c>
      <c r="E361" s="34" t="s">
        <v>511</v>
      </c>
      <c r="F361" s="31" t="s">
        <v>532</v>
      </c>
      <c r="G361" s="34" t="s">
        <v>482</v>
      </c>
      <c r="H361" s="31" t="s">
        <v>490</v>
      </c>
      <c r="I361" s="34" t="s">
        <v>491</v>
      </c>
      <c r="J361" s="34" t="s">
        <v>485</v>
      </c>
      <c r="K361" s="31" t="s">
        <v>533</v>
      </c>
    </row>
    <row r="362" ht="54.75" customHeight="1" spans="1:11">
      <c r="A362" s="129" t="s">
        <v>169</v>
      </c>
      <c r="B362" s="129" t="s">
        <v>359</v>
      </c>
      <c r="C362" s="129" t="s">
        <v>515</v>
      </c>
      <c r="D362" s="34" t="s">
        <v>479</v>
      </c>
      <c r="E362" s="34" t="s">
        <v>480</v>
      </c>
      <c r="F362" s="31" t="s">
        <v>826</v>
      </c>
      <c r="G362" s="34" t="s">
        <v>489</v>
      </c>
      <c r="H362" s="31" t="s">
        <v>507</v>
      </c>
      <c r="I362" s="34" t="s">
        <v>518</v>
      </c>
      <c r="J362" s="34" t="s">
        <v>485</v>
      </c>
      <c r="K362" s="31" t="s">
        <v>537</v>
      </c>
    </row>
    <row r="363" ht="54.75" customHeight="1" spans="1:11">
      <c r="A363" s="130"/>
      <c r="B363" s="131"/>
      <c r="C363" s="130"/>
      <c r="D363" s="34" t="s">
        <v>479</v>
      </c>
      <c r="E363" s="34" t="s">
        <v>480</v>
      </c>
      <c r="F363" s="31" t="s">
        <v>827</v>
      </c>
      <c r="G363" s="34" t="s">
        <v>489</v>
      </c>
      <c r="H363" s="31" t="s">
        <v>892</v>
      </c>
      <c r="I363" s="34" t="s">
        <v>518</v>
      </c>
      <c r="J363" s="34" t="s">
        <v>485</v>
      </c>
      <c r="K363" s="31" t="s">
        <v>539</v>
      </c>
    </row>
    <row r="364" ht="54.75" customHeight="1" spans="1:11">
      <c r="A364" s="130"/>
      <c r="B364" s="131"/>
      <c r="C364" s="130"/>
      <c r="D364" s="34" t="s">
        <v>479</v>
      </c>
      <c r="E364" s="34" t="s">
        <v>480</v>
      </c>
      <c r="F364" s="31" t="s">
        <v>540</v>
      </c>
      <c r="G364" s="34" t="s">
        <v>489</v>
      </c>
      <c r="H364" s="31" t="s">
        <v>95</v>
      </c>
      <c r="I364" s="34" t="s">
        <v>518</v>
      </c>
      <c r="J364" s="34" t="s">
        <v>485</v>
      </c>
      <c r="K364" s="31" t="s">
        <v>542</v>
      </c>
    </row>
    <row r="365" ht="54.75" customHeight="1" spans="1:11">
      <c r="A365" s="130"/>
      <c r="B365" s="131"/>
      <c r="C365" s="130"/>
      <c r="D365" s="34" t="s">
        <v>504</v>
      </c>
      <c r="E365" s="34" t="s">
        <v>505</v>
      </c>
      <c r="F365" s="31" t="s">
        <v>526</v>
      </c>
      <c r="G365" s="34" t="s">
        <v>489</v>
      </c>
      <c r="H365" s="31" t="s">
        <v>527</v>
      </c>
      <c r="I365" s="34" t="s">
        <v>45</v>
      </c>
      <c r="J365" s="34" t="s">
        <v>492</v>
      </c>
      <c r="K365" s="31" t="s">
        <v>543</v>
      </c>
    </row>
    <row r="366" ht="54.75" customHeight="1" spans="1:11">
      <c r="A366" s="130"/>
      <c r="B366" s="131"/>
      <c r="C366" s="130"/>
      <c r="D366" s="34" t="s">
        <v>510</v>
      </c>
      <c r="E366" s="34" t="s">
        <v>511</v>
      </c>
      <c r="F366" s="31" t="s">
        <v>534</v>
      </c>
      <c r="G366" s="34" t="s">
        <v>482</v>
      </c>
      <c r="H366" s="31" t="s">
        <v>490</v>
      </c>
      <c r="I366" s="34" t="s">
        <v>491</v>
      </c>
      <c r="J366" s="34" t="s">
        <v>485</v>
      </c>
      <c r="K366" s="31" t="s">
        <v>544</v>
      </c>
    </row>
    <row r="367" ht="54.75" customHeight="1" spans="1:11">
      <c r="A367" s="132"/>
      <c r="B367" s="133"/>
      <c r="C367" s="132"/>
      <c r="D367" s="34" t="s">
        <v>510</v>
      </c>
      <c r="E367" s="34" t="s">
        <v>511</v>
      </c>
      <c r="F367" s="31" t="s">
        <v>532</v>
      </c>
      <c r="G367" s="34" t="s">
        <v>482</v>
      </c>
      <c r="H367" s="31" t="s">
        <v>490</v>
      </c>
      <c r="I367" s="34" t="s">
        <v>491</v>
      </c>
      <c r="J367" s="34" t="s">
        <v>485</v>
      </c>
      <c r="K367" s="31" t="s">
        <v>533</v>
      </c>
    </row>
    <row r="368" ht="54.75" customHeight="1" spans="1:11">
      <c r="A368" s="129" t="s">
        <v>653</v>
      </c>
      <c r="B368" s="129" t="s">
        <v>358</v>
      </c>
      <c r="C368" s="129" t="s">
        <v>515</v>
      </c>
      <c r="D368" s="34" t="s">
        <v>479</v>
      </c>
      <c r="E368" s="34" t="s">
        <v>480</v>
      </c>
      <c r="F368" s="31" t="s">
        <v>826</v>
      </c>
      <c r="G368" s="34" t="s">
        <v>489</v>
      </c>
      <c r="H368" s="31" t="s">
        <v>507</v>
      </c>
      <c r="I368" s="34" t="s">
        <v>518</v>
      </c>
      <c r="J368" s="34" t="s">
        <v>485</v>
      </c>
      <c r="K368" s="31" t="s">
        <v>537</v>
      </c>
    </row>
    <row r="369" ht="54.75" customHeight="1" spans="1:11">
      <c r="A369" s="130"/>
      <c r="B369" s="131"/>
      <c r="C369" s="130"/>
      <c r="D369" s="34" t="s">
        <v>479</v>
      </c>
      <c r="E369" s="34" t="s">
        <v>480</v>
      </c>
      <c r="F369" s="31" t="s">
        <v>827</v>
      </c>
      <c r="G369" s="34" t="s">
        <v>489</v>
      </c>
      <c r="H369" s="31" t="s">
        <v>892</v>
      </c>
      <c r="I369" s="34" t="s">
        <v>518</v>
      </c>
      <c r="J369" s="34" t="s">
        <v>485</v>
      </c>
      <c r="K369" s="31" t="s">
        <v>539</v>
      </c>
    </row>
    <row r="370" ht="54.75" customHeight="1" spans="1:11">
      <c r="A370" s="130"/>
      <c r="B370" s="131"/>
      <c r="C370" s="130"/>
      <c r="D370" s="34" t="s">
        <v>479</v>
      </c>
      <c r="E370" s="34" t="s">
        <v>480</v>
      </c>
      <c r="F370" s="31" t="s">
        <v>540</v>
      </c>
      <c r="G370" s="34" t="s">
        <v>489</v>
      </c>
      <c r="H370" s="31" t="s">
        <v>95</v>
      </c>
      <c r="I370" s="34" t="s">
        <v>518</v>
      </c>
      <c r="J370" s="34" t="s">
        <v>485</v>
      </c>
      <c r="K370" s="31" t="s">
        <v>542</v>
      </c>
    </row>
    <row r="371" ht="54.75" customHeight="1" spans="1:11">
      <c r="A371" s="130"/>
      <c r="B371" s="131"/>
      <c r="C371" s="130"/>
      <c r="D371" s="34" t="s">
        <v>504</v>
      </c>
      <c r="E371" s="34" t="s">
        <v>505</v>
      </c>
      <c r="F371" s="31" t="s">
        <v>526</v>
      </c>
      <c r="G371" s="34" t="s">
        <v>489</v>
      </c>
      <c r="H371" s="31" t="s">
        <v>527</v>
      </c>
      <c r="I371" s="34" t="s">
        <v>45</v>
      </c>
      <c r="J371" s="34" t="s">
        <v>492</v>
      </c>
      <c r="K371" s="31" t="s">
        <v>543</v>
      </c>
    </row>
    <row r="372" ht="54.75" customHeight="1" spans="1:11">
      <c r="A372" s="130"/>
      <c r="B372" s="131"/>
      <c r="C372" s="130"/>
      <c r="D372" s="34" t="s">
        <v>510</v>
      </c>
      <c r="E372" s="34" t="s">
        <v>511</v>
      </c>
      <c r="F372" s="31" t="s">
        <v>534</v>
      </c>
      <c r="G372" s="34" t="s">
        <v>482</v>
      </c>
      <c r="H372" s="31" t="s">
        <v>490</v>
      </c>
      <c r="I372" s="34" t="s">
        <v>491</v>
      </c>
      <c r="J372" s="34" t="s">
        <v>485</v>
      </c>
      <c r="K372" s="31" t="s">
        <v>544</v>
      </c>
    </row>
    <row r="373" ht="54.75" customHeight="1" spans="1:11">
      <c r="A373" s="132"/>
      <c r="B373" s="133"/>
      <c r="C373" s="132"/>
      <c r="D373" s="34" t="s">
        <v>510</v>
      </c>
      <c r="E373" s="34" t="s">
        <v>511</v>
      </c>
      <c r="F373" s="31" t="s">
        <v>532</v>
      </c>
      <c r="G373" s="34" t="s">
        <v>482</v>
      </c>
      <c r="H373" s="31" t="s">
        <v>490</v>
      </c>
      <c r="I373" s="34" t="s">
        <v>491</v>
      </c>
      <c r="J373" s="34" t="s">
        <v>485</v>
      </c>
      <c r="K373" s="31" t="s">
        <v>533</v>
      </c>
    </row>
    <row r="374" ht="54.75" customHeight="1" spans="1:11">
      <c r="A374" s="129" t="s">
        <v>911</v>
      </c>
      <c r="B374" s="129" t="s">
        <v>443</v>
      </c>
      <c r="C374" s="129" t="s">
        <v>912</v>
      </c>
      <c r="D374" s="34" t="s">
        <v>479</v>
      </c>
      <c r="E374" s="34" t="s">
        <v>480</v>
      </c>
      <c r="F374" s="31" t="s">
        <v>913</v>
      </c>
      <c r="G374" s="34" t="s">
        <v>489</v>
      </c>
      <c r="H374" s="31" t="s">
        <v>914</v>
      </c>
      <c r="I374" s="34" t="s">
        <v>735</v>
      </c>
      <c r="J374" s="34" t="s">
        <v>485</v>
      </c>
      <c r="K374" s="31" t="s">
        <v>915</v>
      </c>
    </row>
    <row r="375" ht="54.75" customHeight="1" spans="1:11">
      <c r="A375" s="130"/>
      <c r="B375" s="131"/>
      <c r="C375" s="130"/>
      <c r="D375" s="34" t="s">
        <v>479</v>
      </c>
      <c r="E375" s="34" t="s">
        <v>487</v>
      </c>
      <c r="F375" s="31" t="s">
        <v>916</v>
      </c>
      <c r="G375" s="34" t="s">
        <v>489</v>
      </c>
      <c r="H375" s="31" t="s">
        <v>917</v>
      </c>
      <c r="I375" s="34" t="s">
        <v>662</v>
      </c>
      <c r="J375" s="34" t="s">
        <v>492</v>
      </c>
      <c r="K375" s="31" t="s">
        <v>918</v>
      </c>
    </row>
    <row r="376" ht="54.75" customHeight="1" spans="1:11">
      <c r="A376" s="130"/>
      <c r="B376" s="131"/>
      <c r="C376" s="130"/>
      <c r="D376" s="34" t="s">
        <v>479</v>
      </c>
      <c r="E376" s="34" t="s">
        <v>498</v>
      </c>
      <c r="F376" s="31" t="s">
        <v>919</v>
      </c>
      <c r="G376" s="34" t="s">
        <v>500</v>
      </c>
      <c r="H376" s="31" t="s">
        <v>920</v>
      </c>
      <c r="I376" s="34" t="s">
        <v>904</v>
      </c>
      <c r="J376" s="34" t="s">
        <v>485</v>
      </c>
      <c r="K376" s="31" t="s">
        <v>921</v>
      </c>
    </row>
    <row r="377" ht="54.75" customHeight="1" spans="1:11">
      <c r="A377" s="130"/>
      <c r="B377" s="131"/>
      <c r="C377" s="130"/>
      <c r="D377" s="34" t="s">
        <v>504</v>
      </c>
      <c r="E377" s="34" t="s">
        <v>505</v>
      </c>
      <c r="F377" s="31" t="s">
        <v>922</v>
      </c>
      <c r="G377" s="34" t="s">
        <v>489</v>
      </c>
      <c r="H377" s="31" t="s">
        <v>923</v>
      </c>
      <c r="I377" s="34" t="s">
        <v>924</v>
      </c>
      <c r="J377" s="34" t="s">
        <v>492</v>
      </c>
      <c r="K377" s="31" t="s">
        <v>925</v>
      </c>
    </row>
    <row r="378" ht="54.75" customHeight="1" spans="1:11">
      <c r="A378" s="132"/>
      <c r="B378" s="133"/>
      <c r="C378" s="132"/>
      <c r="D378" s="34" t="s">
        <v>510</v>
      </c>
      <c r="E378" s="34" t="s">
        <v>511</v>
      </c>
      <c r="F378" s="31" t="s">
        <v>910</v>
      </c>
      <c r="G378" s="34" t="s">
        <v>482</v>
      </c>
      <c r="H378" s="31" t="s">
        <v>490</v>
      </c>
      <c r="I378" s="34" t="s">
        <v>491</v>
      </c>
      <c r="J378" s="34" t="s">
        <v>485</v>
      </c>
      <c r="K378" s="31" t="s">
        <v>910</v>
      </c>
    </row>
    <row r="379" ht="42" customHeight="1" spans="1:11">
      <c r="A379" s="31" t="s">
        <v>79</v>
      </c>
      <c r="B379" s="134"/>
      <c r="C379" s="135"/>
      <c r="D379" s="135"/>
      <c r="E379" s="135"/>
      <c r="F379" s="135"/>
      <c r="G379" s="134"/>
      <c r="H379" s="135"/>
      <c r="I379" s="134"/>
      <c r="J379" s="134"/>
      <c r="K379" s="135"/>
    </row>
    <row r="380" ht="54.75" customHeight="1" spans="1:11">
      <c r="A380" s="129" t="s">
        <v>852</v>
      </c>
      <c r="B380" s="129" t="s">
        <v>366</v>
      </c>
      <c r="C380" s="129" t="s">
        <v>515</v>
      </c>
      <c r="D380" s="34" t="s">
        <v>479</v>
      </c>
      <c r="E380" s="34" t="s">
        <v>480</v>
      </c>
      <c r="F380" s="31" t="s">
        <v>826</v>
      </c>
      <c r="G380" s="34" t="s">
        <v>489</v>
      </c>
      <c r="H380" s="31" t="s">
        <v>507</v>
      </c>
      <c r="I380" s="34" t="s">
        <v>518</v>
      </c>
      <c r="J380" s="34" t="s">
        <v>485</v>
      </c>
      <c r="K380" s="31" t="s">
        <v>537</v>
      </c>
    </row>
    <row r="381" ht="54.75" customHeight="1" spans="1:11">
      <c r="A381" s="130"/>
      <c r="B381" s="131"/>
      <c r="C381" s="130"/>
      <c r="D381" s="34" t="s">
        <v>479</v>
      </c>
      <c r="E381" s="34" t="s">
        <v>480</v>
      </c>
      <c r="F381" s="31" t="s">
        <v>827</v>
      </c>
      <c r="G381" s="34" t="s">
        <v>489</v>
      </c>
      <c r="H381" s="31" t="s">
        <v>96</v>
      </c>
      <c r="I381" s="34" t="s">
        <v>518</v>
      </c>
      <c r="J381" s="34" t="s">
        <v>485</v>
      </c>
      <c r="K381" s="31" t="s">
        <v>539</v>
      </c>
    </row>
    <row r="382" ht="54.75" customHeight="1" spans="1:11">
      <c r="A382" s="130"/>
      <c r="B382" s="131"/>
      <c r="C382" s="130"/>
      <c r="D382" s="34" t="s">
        <v>479</v>
      </c>
      <c r="E382" s="34" t="s">
        <v>480</v>
      </c>
      <c r="F382" s="31" t="s">
        <v>540</v>
      </c>
      <c r="G382" s="34" t="s">
        <v>489</v>
      </c>
      <c r="H382" s="31" t="s">
        <v>507</v>
      </c>
      <c r="I382" s="34" t="s">
        <v>518</v>
      </c>
      <c r="J382" s="34" t="s">
        <v>485</v>
      </c>
      <c r="K382" s="31" t="s">
        <v>542</v>
      </c>
    </row>
    <row r="383" ht="54.75" customHeight="1" spans="1:11">
      <c r="A383" s="130"/>
      <c r="B383" s="131"/>
      <c r="C383" s="130"/>
      <c r="D383" s="34" t="s">
        <v>504</v>
      </c>
      <c r="E383" s="34" t="s">
        <v>505</v>
      </c>
      <c r="F383" s="31" t="s">
        <v>526</v>
      </c>
      <c r="G383" s="34" t="s">
        <v>489</v>
      </c>
      <c r="H383" s="31" t="s">
        <v>527</v>
      </c>
      <c r="I383" s="34" t="s">
        <v>45</v>
      </c>
      <c r="J383" s="34" t="s">
        <v>492</v>
      </c>
      <c r="K383" s="31" t="s">
        <v>543</v>
      </c>
    </row>
    <row r="384" ht="54.75" customHeight="1" spans="1:11">
      <c r="A384" s="130"/>
      <c r="B384" s="131"/>
      <c r="C384" s="130"/>
      <c r="D384" s="34" t="s">
        <v>510</v>
      </c>
      <c r="E384" s="34" t="s">
        <v>511</v>
      </c>
      <c r="F384" s="31" t="s">
        <v>534</v>
      </c>
      <c r="G384" s="34" t="s">
        <v>482</v>
      </c>
      <c r="H384" s="31" t="s">
        <v>490</v>
      </c>
      <c r="I384" s="34" t="s">
        <v>491</v>
      </c>
      <c r="J384" s="34" t="s">
        <v>485</v>
      </c>
      <c r="K384" s="31" t="s">
        <v>544</v>
      </c>
    </row>
    <row r="385" ht="54.75" customHeight="1" spans="1:11">
      <c r="A385" s="132"/>
      <c r="B385" s="133"/>
      <c r="C385" s="132"/>
      <c r="D385" s="34" t="s">
        <v>510</v>
      </c>
      <c r="E385" s="34" t="s">
        <v>511</v>
      </c>
      <c r="F385" s="31" t="s">
        <v>532</v>
      </c>
      <c r="G385" s="34" t="s">
        <v>482</v>
      </c>
      <c r="H385" s="31" t="s">
        <v>490</v>
      </c>
      <c r="I385" s="34" t="s">
        <v>491</v>
      </c>
      <c r="J385" s="34" t="s">
        <v>485</v>
      </c>
      <c r="K385" s="31" t="s">
        <v>533</v>
      </c>
    </row>
    <row r="386" ht="54.75" customHeight="1" spans="1:11">
      <c r="A386" s="129" t="s">
        <v>653</v>
      </c>
      <c r="B386" s="129" t="s">
        <v>367</v>
      </c>
      <c r="C386" s="129" t="s">
        <v>515</v>
      </c>
      <c r="D386" s="34" t="s">
        <v>479</v>
      </c>
      <c r="E386" s="34" t="s">
        <v>480</v>
      </c>
      <c r="F386" s="31" t="s">
        <v>536</v>
      </c>
      <c r="G386" s="34" t="s">
        <v>489</v>
      </c>
      <c r="H386" s="31" t="s">
        <v>507</v>
      </c>
      <c r="I386" s="34" t="s">
        <v>518</v>
      </c>
      <c r="J386" s="34" t="s">
        <v>485</v>
      </c>
      <c r="K386" s="31" t="s">
        <v>537</v>
      </c>
    </row>
    <row r="387" ht="54.75" customHeight="1" spans="1:11">
      <c r="A387" s="130"/>
      <c r="B387" s="131"/>
      <c r="C387" s="130"/>
      <c r="D387" s="34" t="s">
        <v>479</v>
      </c>
      <c r="E387" s="34" t="s">
        <v>480</v>
      </c>
      <c r="F387" s="31" t="s">
        <v>538</v>
      </c>
      <c r="G387" s="34" t="s">
        <v>489</v>
      </c>
      <c r="H387" s="31" t="s">
        <v>96</v>
      </c>
      <c r="I387" s="34" t="s">
        <v>518</v>
      </c>
      <c r="J387" s="34" t="s">
        <v>485</v>
      </c>
      <c r="K387" s="31" t="s">
        <v>539</v>
      </c>
    </row>
    <row r="388" ht="54.75" customHeight="1" spans="1:11">
      <c r="A388" s="130"/>
      <c r="B388" s="131"/>
      <c r="C388" s="130"/>
      <c r="D388" s="34" t="s">
        <v>479</v>
      </c>
      <c r="E388" s="34" t="s">
        <v>480</v>
      </c>
      <c r="F388" s="31" t="s">
        <v>540</v>
      </c>
      <c r="G388" s="34" t="s">
        <v>489</v>
      </c>
      <c r="H388" s="31" t="s">
        <v>507</v>
      </c>
      <c r="I388" s="34" t="s">
        <v>518</v>
      </c>
      <c r="J388" s="34" t="s">
        <v>485</v>
      </c>
      <c r="K388" s="31" t="s">
        <v>542</v>
      </c>
    </row>
    <row r="389" ht="54.75" customHeight="1" spans="1:11">
      <c r="A389" s="130"/>
      <c r="B389" s="131"/>
      <c r="C389" s="130"/>
      <c r="D389" s="34" t="s">
        <v>504</v>
      </c>
      <c r="E389" s="34" t="s">
        <v>505</v>
      </c>
      <c r="F389" s="31" t="s">
        <v>526</v>
      </c>
      <c r="G389" s="34" t="s">
        <v>489</v>
      </c>
      <c r="H389" s="31" t="s">
        <v>527</v>
      </c>
      <c r="I389" s="34" t="s">
        <v>45</v>
      </c>
      <c r="J389" s="34" t="s">
        <v>492</v>
      </c>
      <c r="K389" s="31" t="s">
        <v>543</v>
      </c>
    </row>
    <row r="390" ht="54.75" customHeight="1" spans="1:11">
      <c r="A390" s="130"/>
      <c r="B390" s="131"/>
      <c r="C390" s="130"/>
      <c r="D390" s="34" t="s">
        <v>510</v>
      </c>
      <c r="E390" s="34" t="s">
        <v>511</v>
      </c>
      <c r="F390" s="31" t="s">
        <v>534</v>
      </c>
      <c r="G390" s="34" t="s">
        <v>482</v>
      </c>
      <c r="H390" s="31" t="s">
        <v>490</v>
      </c>
      <c r="I390" s="34" t="s">
        <v>491</v>
      </c>
      <c r="J390" s="34" t="s">
        <v>485</v>
      </c>
      <c r="K390" s="31" t="s">
        <v>544</v>
      </c>
    </row>
    <row r="391" ht="54.75" customHeight="1" spans="1:11">
      <c r="A391" s="132"/>
      <c r="B391" s="133"/>
      <c r="C391" s="132"/>
      <c r="D391" s="34" t="s">
        <v>510</v>
      </c>
      <c r="E391" s="34" t="s">
        <v>511</v>
      </c>
      <c r="F391" s="31" t="s">
        <v>532</v>
      </c>
      <c r="G391" s="34" t="s">
        <v>482</v>
      </c>
      <c r="H391" s="31" t="s">
        <v>490</v>
      </c>
      <c r="I391" s="34" t="s">
        <v>491</v>
      </c>
      <c r="J391" s="34" t="s">
        <v>485</v>
      </c>
      <c r="K391" s="31" t="s">
        <v>533</v>
      </c>
    </row>
    <row r="392" ht="54.75" customHeight="1" spans="1:11">
      <c r="A392" s="129" t="s">
        <v>926</v>
      </c>
      <c r="B392" s="129" t="s">
        <v>453</v>
      </c>
      <c r="C392" s="129" t="s">
        <v>927</v>
      </c>
      <c r="D392" s="34" t="s">
        <v>479</v>
      </c>
      <c r="E392" s="34" t="s">
        <v>480</v>
      </c>
      <c r="F392" s="31" t="s">
        <v>828</v>
      </c>
      <c r="G392" s="34" t="s">
        <v>500</v>
      </c>
      <c r="H392" s="31" t="s">
        <v>928</v>
      </c>
      <c r="I392" s="34" t="s">
        <v>521</v>
      </c>
      <c r="J392" s="34" t="s">
        <v>485</v>
      </c>
      <c r="K392" s="31" t="s">
        <v>929</v>
      </c>
    </row>
    <row r="393" ht="54.75" customHeight="1" spans="1:11">
      <c r="A393" s="130"/>
      <c r="B393" s="131"/>
      <c r="C393" s="130"/>
      <c r="D393" s="34" t="s">
        <v>479</v>
      </c>
      <c r="E393" s="34" t="s">
        <v>487</v>
      </c>
      <c r="F393" s="31" t="s">
        <v>930</v>
      </c>
      <c r="G393" s="34" t="s">
        <v>482</v>
      </c>
      <c r="H393" s="31" t="s">
        <v>490</v>
      </c>
      <c r="I393" s="34" t="s">
        <v>491</v>
      </c>
      <c r="J393" s="34" t="s">
        <v>485</v>
      </c>
      <c r="K393" s="31" t="s">
        <v>931</v>
      </c>
    </row>
    <row r="394" ht="54.75" customHeight="1" spans="1:11">
      <c r="A394" s="130"/>
      <c r="B394" s="131"/>
      <c r="C394" s="130"/>
      <c r="D394" s="34" t="s">
        <v>479</v>
      </c>
      <c r="E394" s="34" t="s">
        <v>494</v>
      </c>
      <c r="F394" s="31" t="s">
        <v>932</v>
      </c>
      <c r="G394" s="34" t="s">
        <v>482</v>
      </c>
      <c r="H394" s="31" t="s">
        <v>490</v>
      </c>
      <c r="I394" s="34" t="s">
        <v>491</v>
      </c>
      <c r="J394" s="34" t="s">
        <v>485</v>
      </c>
      <c r="K394" s="31" t="s">
        <v>933</v>
      </c>
    </row>
    <row r="395" ht="54.75" customHeight="1" spans="1:11">
      <c r="A395" s="130"/>
      <c r="B395" s="131"/>
      <c r="C395" s="130"/>
      <c r="D395" s="34" t="s">
        <v>504</v>
      </c>
      <c r="E395" s="34" t="s">
        <v>505</v>
      </c>
      <c r="F395" s="31" t="s">
        <v>934</v>
      </c>
      <c r="G395" s="34" t="s">
        <v>482</v>
      </c>
      <c r="H395" s="31" t="s">
        <v>573</v>
      </c>
      <c r="I395" s="34" t="s">
        <v>491</v>
      </c>
      <c r="J395" s="34" t="s">
        <v>485</v>
      </c>
      <c r="K395" s="31" t="s">
        <v>935</v>
      </c>
    </row>
    <row r="396" ht="54.75" customHeight="1" spans="1:11">
      <c r="A396" s="132"/>
      <c r="B396" s="133"/>
      <c r="C396" s="132"/>
      <c r="D396" s="34" t="s">
        <v>510</v>
      </c>
      <c r="E396" s="34" t="s">
        <v>511</v>
      </c>
      <c r="F396" s="31" t="s">
        <v>512</v>
      </c>
      <c r="G396" s="34" t="s">
        <v>482</v>
      </c>
      <c r="H396" s="31" t="s">
        <v>573</v>
      </c>
      <c r="I396" s="34" t="s">
        <v>491</v>
      </c>
      <c r="J396" s="34" t="s">
        <v>485</v>
      </c>
      <c r="K396" s="31" t="s">
        <v>936</v>
      </c>
    </row>
    <row r="397" ht="54.75" customHeight="1" spans="1:11">
      <c r="A397" s="129" t="s">
        <v>714</v>
      </c>
      <c r="B397" s="129" t="s">
        <v>369</v>
      </c>
      <c r="C397" s="129" t="s">
        <v>515</v>
      </c>
      <c r="D397" s="34" t="s">
        <v>479</v>
      </c>
      <c r="E397" s="34" t="s">
        <v>480</v>
      </c>
      <c r="F397" s="31" t="s">
        <v>516</v>
      </c>
      <c r="G397" s="34" t="s">
        <v>489</v>
      </c>
      <c r="H397" s="31" t="s">
        <v>96</v>
      </c>
      <c r="I397" s="34" t="s">
        <v>518</v>
      </c>
      <c r="J397" s="34" t="s">
        <v>485</v>
      </c>
      <c r="K397" s="31" t="s">
        <v>519</v>
      </c>
    </row>
    <row r="398" ht="54.75" customHeight="1" spans="1:11">
      <c r="A398" s="130"/>
      <c r="B398" s="131"/>
      <c r="C398" s="130"/>
      <c r="D398" s="34" t="s">
        <v>479</v>
      </c>
      <c r="E398" s="34" t="s">
        <v>480</v>
      </c>
      <c r="F398" s="31" t="s">
        <v>520</v>
      </c>
      <c r="G398" s="34" t="s">
        <v>482</v>
      </c>
      <c r="H398" s="31" t="s">
        <v>507</v>
      </c>
      <c r="I398" s="34" t="s">
        <v>521</v>
      </c>
      <c r="J398" s="34" t="s">
        <v>485</v>
      </c>
      <c r="K398" s="31" t="s">
        <v>522</v>
      </c>
    </row>
    <row r="399" ht="54.75" customHeight="1" spans="1:11">
      <c r="A399" s="130"/>
      <c r="B399" s="131"/>
      <c r="C399" s="130"/>
      <c r="D399" s="34" t="s">
        <v>479</v>
      </c>
      <c r="E399" s="34" t="s">
        <v>480</v>
      </c>
      <c r="F399" s="31" t="s">
        <v>523</v>
      </c>
      <c r="G399" s="34" t="s">
        <v>489</v>
      </c>
      <c r="H399" s="31" t="s">
        <v>507</v>
      </c>
      <c r="I399" s="34" t="s">
        <v>524</v>
      </c>
      <c r="J399" s="34" t="s">
        <v>485</v>
      </c>
      <c r="K399" s="31" t="s">
        <v>525</v>
      </c>
    </row>
    <row r="400" ht="54.75" customHeight="1" spans="1:11">
      <c r="A400" s="130"/>
      <c r="B400" s="131"/>
      <c r="C400" s="130"/>
      <c r="D400" s="34" t="s">
        <v>504</v>
      </c>
      <c r="E400" s="34" t="s">
        <v>505</v>
      </c>
      <c r="F400" s="31" t="s">
        <v>526</v>
      </c>
      <c r="G400" s="34" t="s">
        <v>489</v>
      </c>
      <c r="H400" s="31" t="s">
        <v>527</v>
      </c>
      <c r="I400" s="34" t="s">
        <v>45</v>
      </c>
      <c r="J400" s="34" t="s">
        <v>492</v>
      </c>
      <c r="K400" s="31" t="s">
        <v>528</v>
      </c>
    </row>
    <row r="401" ht="54.75" customHeight="1" spans="1:11">
      <c r="A401" s="130"/>
      <c r="B401" s="131"/>
      <c r="C401" s="130"/>
      <c r="D401" s="34" t="s">
        <v>504</v>
      </c>
      <c r="E401" s="34" t="s">
        <v>505</v>
      </c>
      <c r="F401" s="31" t="s">
        <v>529</v>
      </c>
      <c r="G401" s="34" t="s">
        <v>489</v>
      </c>
      <c r="H401" s="31" t="s">
        <v>530</v>
      </c>
      <c r="I401" s="34" t="s">
        <v>45</v>
      </c>
      <c r="J401" s="34" t="s">
        <v>492</v>
      </c>
      <c r="K401" s="31" t="s">
        <v>531</v>
      </c>
    </row>
    <row r="402" ht="54.75" customHeight="1" spans="1:11">
      <c r="A402" s="130"/>
      <c r="B402" s="131"/>
      <c r="C402" s="130"/>
      <c r="D402" s="34" t="s">
        <v>510</v>
      </c>
      <c r="E402" s="34" t="s">
        <v>511</v>
      </c>
      <c r="F402" s="31" t="s">
        <v>532</v>
      </c>
      <c r="G402" s="34" t="s">
        <v>482</v>
      </c>
      <c r="H402" s="31" t="s">
        <v>490</v>
      </c>
      <c r="I402" s="34" t="s">
        <v>491</v>
      </c>
      <c r="J402" s="34" t="s">
        <v>485</v>
      </c>
      <c r="K402" s="31" t="s">
        <v>533</v>
      </c>
    </row>
    <row r="403" ht="54.75" customHeight="1" spans="1:11">
      <c r="A403" s="132"/>
      <c r="B403" s="133"/>
      <c r="C403" s="132"/>
      <c r="D403" s="34" t="s">
        <v>510</v>
      </c>
      <c r="E403" s="34" t="s">
        <v>511</v>
      </c>
      <c r="F403" s="31" t="s">
        <v>534</v>
      </c>
      <c r="G403" s="34" t="s">
        <v>482</v>
      </c>
      <c r="H403" s="31" t="s">
        <v>490</v>
      </c>
      <c r="I403" s="34" t="s">
        <v>491</v>
      </c>
      <c r="J403" s="34" t="s">
        <v>485</v>
      </c>
      <c r="K403" s="31" t="s">
        <v>535</v>
      </c>
    </row>
    <row r="404" ht="54.75" customHeight="1" spans="1:11">
      <c r="A404" s="129" t="s">
        <v>851</v>
      </c>
      <c r="B404" s="129" t="s">
        <v>365</v>
      </c>
      <c r="C404" s="129" t="s">
        <v>515</v>
      </c>
      <c r="D404" s="34" t="s">
        <v>479</v>
      </c>
      <c r="E404" s="34" t="s">
        <v>480</v>
      </c>
      <c r="F404" s="31" t="s">
        <v>536</v>
      </c>
      <c r="G404" s="34" t="s">
        <v>489</v>
      </c>
      <c r="H404" s="31" t="s">
        <v>507</v>
      </c>
      <c r="I404" s="34" t="s">
        <v>518</v>
      </c>
      <c r="J404" s="34" t="s">
        <v>485</v>
      </c>
      <c r="K404" s="31" t="s">
        <v>537</v>
      </c>
    </row>
    <row r="405" ht="54.75" customHeight="1" spans="1:11">
      <c r="A405" s="130"/>
      <c r="B405" s="131"/>
      <c r="C405" s="130"/>
      <c r="D405" s="34" t="s">
        <v>479</v>
      </c>
      <c r="E405" s="34" t="s">
        <v>480</v>
      </c>
      <c r="F405" s="31" t="s">
        <v>538</v>
      </c>
      <c r="G405" s="34" t="s">
        <v>489</v>
      </c>
      <c r="H405" s="31" t="s">
        <v>96</v>
      </c>
      <c r="I405" s="34" t="s">
        <v>518</v>
      </c>
      <c r="J405" s="34" t="s">
        <v>485</v>
      </c>
      <c r="K405" s="31" t="s">
        <v>539</v>
      </c>
    </row>
    <row r="406" ht="54.75" customHeight="1" spans="1:11">
      <c r="A406" s="130"/>
      <c r="B406" s="131"/>
      <c r="C406" s="130"/>
      <c r="D406" s="34" t="s">
        <v>479</v>
      </c>
      <c r="E406" s="34" t="s">
        <v>480</v>
      </c>
      <c r="F406" s="31" t="s">
        <v>540</v>
      </c>
      <c r="G406" s="34" t="s">
        <v>489</v>
      </c>
      <c r="H406" s="31" t="s">
        <v>507</v>
      </c>
      <c r="I406" s="34" t="s">
        <v>518</v>
      </c>
      <c r="J406" s="34" t="s">
        <v>485</v>
      </c>
      <c r="K406" s="31" t="s">
        <v>542</v>
      </c>
    </row>
    <row r="407" ht="54.75" customHeight="1" spans="1:11">
      <c r="A407" s="130"/>
      <c r="B407" s="131"/>
      <c r="C407" s="130"/>
      <c r="D407" s="34" t="s">
        <v>504</v>
      </c>
      <c r="E407" s="34" t="s">
        <v>505</v>
      </c>
      <c r="F407" s="31" t="s">
        <v>526</v>
      </c>
      <c r="G407" s="34" t="s">
        <v>489</v>
      </c>
      <c r="H407" s="31" t="s">
        <v>527</v>
      </c>
      <c r="I407" s="34" t="s">
        <v>45</v>
      </c>
      <c r="J407" s="34" t="s">
        <v>492</v>
      </c>
      <c r="K407" s="31" t="s">
        <v>543</v>
      </c>
    </row>
    <row r="408" ht="54.75" customHeight="1" spans="1:11">
      <c r="A408" s="130"/>
      <c r="B408" s="131"/>
      <c r="C408" s="130"/>
      <c r="D408" s="34" t="s">
        <v>510</v>
      </c>
      <c r="E408" s="34" t="s">
        <v>511</v>
      </c>
      <c r="F408" s="31" t="s">
        <v>534</v>
      </c>
      <c r="G408" s="34" t="s">
        <v>482</v>
      </c>
      <c r="H408" s="31" t="s">
        <v>490</v>
      </c>
      <c r="I408" s="34" t="s">
        <v>491</v>
      </c>
      <c r="J408" s="34" t="s">
        <v>485</v>
      </c>
      <c r="K408" s="31" t="s">
        <v>544</v>
      </c>
    </row>
    <row r="409" ht="54.75" customHeight="1" spans="1:11">
      <c r="A409" s="132"/>
      <c r="B409" s="133"/>
      <c r="C409" s="132"/>
      <c r="D409" s="34" t="s">
        <v>510</v>
      </c>
      <c r="E409" s="34" t="s">
        <v>511</v>
      </c>
      <c r="F409" s="31" t="s">
        <v>532</v>
      </c>
      <c r="G409" s="34" t="s">
        <v>482</v>
      </c>
      <c r="H409" s="31" t="s">
        <v>490</v>
      </c>
      <c r="I409" s="34" t="s">
        <v>491</v>
      </c>
      <c r="J409" s="34" t="s">
        <v>485</v>
      </c>
      <c r="K409" s="31" t="s">
        <v>533</v>
      </c>
    </row>
    <row r="410" ht="54.75" customHeight="1" spans="1:11">
      <c r="A410" s="129" t="s">
        <v>600</v>
      </c>
      <c r="B410" s="129" t="s">
        <v>371</v>
      </c>
      <c r="C410" s="129" t="s">
        <v>515</v>
      </c>
      <c r="D410" s="34" t="s">
        <v>479</v>
      </c>
      <c r="E410" s="34" t="s">
        <v>480</v>
      </c>
      <c r="F410" s="31" t="s">
        <v>516</v>
      </c>
      <c r="G410" s="34" t="s">
        <v>489</v>
      </c>
      <c r="H410" s="31" t="s">
        <v>96</v>
      </c>
      <c r="I410" s="34" t="s">
        <v>518</v>
      </c>
      <c r="J410" s="34" t="s">
        <v>485</v>
      </c>
      <c r="K410" s="31" t="s">
        <v>519</v>
      </c>
    </row>
    <row r="411" ht="54.75" customHeight="1" spans="1:11">
      <c r="A411" s="130"/>
      <c r="B411" s="131"/>
      <c r="C411" s="130"/>
      <c r="D411" s="34" t="s">
        <v>479</v>
      </c>
      <c r="E411" s="34" t="s">
        <v>480</v>
      </c>
      <c r="F411" s="31" t="s">
        <v>520</v>
      </c>
      <c r="G411" s="34" t="s">
        <v>482</v>
      </c>
      <c r="H411" s="31" t="s">
        <v>507</v>
      </c>
      <c r="I411" s="34" t="s">
        <v>521</v>
      </c>
      <c r="J411" s="34" t="s">
        <v>485</v>
      </c>
      <c r="K411" s="31" t="s">
        <v>522</v>
      </c>
    </row>
    <row r="412" ht="54.75" customHeight="1" spans="1:11">
      <c r="A412" s="130"/>
      <c r="B412" s="131"/>
      <c r="C412" s="130"/>
      <c r="D412" s="34" t="s">
        <v>479</v>
      </c>
      <c r="E412" s="34" t="s">
        <v>480</v>
      </c>
      <c r="F412" s="31" t="s">
        <v>523</v>
      </c>
      <c r="G412" s="34" t="s">
        <v>489</v>
      </c>
      <c r="H412" s="31" t="s">
        <v>507</v>
      </c>
      <c r="I412" s="34" t="s">
        <v>524</v>
      </c>
      <c r="J412" s="34" t="s">
        <v>485</v>
      </c>
      <c r="K412" s="31" t="s">
        <v>525</v>
      </c>
    </row>
    <row r="413" ht="54.75" customHeight="1" spans="1:11">
      <c r="A413" s="130"/>
      <c r="B413" s="131"/>
      <c r="C413" s="130"/>
      <c r="D413" s="34" t="s">
        <v>504</v>
      </c>
      <c r="E413" s="34" t="s">
        <v>505</v>
      </c>
      <c r="F413" s="31" t="s">
        <v>526</v>
      </c>
      <c r="G413" s="34" t="s">
        <v>489</v>
      </c>
      <c r="H413" s="31" t="s">
        <v>527</v>
      </c>
      <c r="I413" s="34" t="s">
        <v>45</v>
      </c>
      <c r="J413" s="34" t="s">
        <v>492</v>
      </c>
      <c r="K413" s="31" t="s">
        <v>528</v>
      </c>
    </row>
    <row r="414" ht="54.75" customHeight="1" spans="1:11">
      <c r="A414" s="130"/>
      <c r="B414" s="131"/>
      <c r="C414" s="130"/>
      <c r="D414" s="34" t="s">
        <v>504</v>
      </c>
      <c r="E414" s="34" t="s">
        <v>505</v>
      </c>
      <c r="F414" s="31" t="s">
        <v>529</v>
      </c>
      <c r="G414" s="34" t="s">
        <v>489</v>
      </c>
      <c r="H414" s="31" t="s">
        <v>530</v>
      </c>
      <c r="I414" s="34" t="s">
        <v>45</v>
      </c>
      <c r="J414" s="34" t="s">
        <v>492</v>
      </c>
      <c r="K414" s="31" t="s">
        <v>531</v>
      </c>
    </row>
    <row r="415" ht="54.75" customHeight="1" spans="1:11">
      <c r="A415" s="130"/>
      <c r="B415" s="131"/>
      <c r="C415" s="130"/>
      <c r="D415" s="34" t="s">
        <v>510</v>
      </c>
      <c r="E415" s="34" t="s">
        <v>511</v>
      </c>
      <c r="F415" s="31" t="s">
        <v>532</v>
      </c>
      <c r="G415" s="34" t="s">
        <v>482</v>
      </c>
      <c r="H415" s="31" t="s">
        <v>490</v>
      </c>
      <c r="I415" s="34" t="s">
        <v>491</v>
      </c>
      <c r="J415" s="34" t="s">
        <v>485</v>
      </c>
      <c r="K415" s="31" t="s">
        <v>533</v>
      </c>
    </row>
    <row r="416" ht="54.75" customHeight="1" spans="1:11">
      <c r="A416" s="132"/>
      <c r="B416" s="133"/>
      <c r="C416" s="132"/>
      <c r="D416" s="34" t="s">
        <v>510</v>
      </c>
      <c r="E416" s="34" t="s">
        <v>511</v>
      </c>
      <c r="F416" s="31" t="s">
        <v>534</v>
      </c>
      <c r="G416" s="34" t="s">
        <v>482</v>
      </c>
      <c r="H416" s="31" t="s">
        <v>490</v>
      </c>
      <c r="I416" s="34" t="s">
        <v>491</v>
      </c>
      <c r="J416" s="34" t="s">
        <v>485</v>
      </c>
      <c r="K416" s="31" t="s">
        <v>535</v>
      </c>
    </row>
    <row r="417" ht="54.75" customHeight="1" spans="1:11">
      <c r="A417" s="129" t="s">
        <v>617</v>
      </c>
      <c r="B417" s="129" t="s">
        <v>370</v>
      </c>
      <c r="C417" s="129" t="s">
        <v>515</v>
      </c>
      <c r="D417" s="34" t="s">
        <v>479</v>
      </c>
      <c r="E417" s="34" t="s">
        <v>480</v>
      </c>
      <c r="F417" s="31" t="s">
        <v>516</v>
      </c>
      <c r="G417" s="34" t="s">
        <v>489</v>
      </c>
      <c r="H417" s="31" t="s">
        <v>96</v>
      </c>
      <c r="I417" s="34" t="s">
        <v>518</v>
      </c>
      <c r="J417" s="34" t="s">
        <v>485</v>
      </c>
      <c r="K417" s="31" t="s">
        <v>519</v>
      </c>
    </row>
    <row r="418" ht="54.75" customHeight="1" spans="1:11">
      <c r="A418" s="130"/>
      <c r="B418" s="131"/>
      <c r="C418" s="130"/>
      <c r="D418" s="34" t="s">
        <v>479</v>
      </c>
      <c r="E418" s="34" t="s">
        <v>480</v>
      </c>
      <c r="F418" s="31" t="s">
        <v>520</v>
      </c>
      <c r="G418" s="34" t="s">
        <v>482</v>
      </c>
      <c r="H418" s="31" t="s">
        <v>507</v>
      </c>
      <c r="I418" s="34" t="s">
        <v>521</v>
      </c>
      <c r="J418" s="34" t="s">
        <v>485</v>
      </c>
      <c r="K418" s="31" t="s">
        <v>522</v>
      </c>
    </row>
    <row r="419" ht="54.75" customHeight="1" spans="1:11">
      <c r="A419" s="130"/>
      <c r="B419" s="131"/>
      <c r="C419" s="130"/>
      <c r="D419" s="34" t="s">
        <v>479</v>
      </c>
      <c r="E419" s="34" t="s">
        <v>480</v>
      </c>
      <c r="F419" s="31" t="s">
        <v>523</v>
      </c>
      <c r="G419" s="34" t="s">
        <v>489</v>
      </c>
      <c r="H419" s="31" t="s">
        <v>507</v>
      </c>
      <c r="I419" s="34" t="s">
        <v>524</v>
      </c>
      <c r="J419" s="34" t="s">
        <v>485</v>
      </c>
      <c r="K419" s="31" t="s">
        <v>525</v>
      </c>
    </row>
    <row r="420" ht="54.75" customHeight="1" spans="1:11">
      <c r="A420" s="130"/>
      <c r="B420" s="131"/>
      <c r="C420" s="130"/>
      <c r="D420" s="34" t="s">
        <v>504</v>
      </c>
      <c r="E420" s="34" t="s">
        <v>505</v>
      </c>
      <c r="F420" s="31" t="s">
        <v>526</v>
      </c>
      <c r="G420" s="34" t="s">
        <v>489</v>
      </c>
      <c r="H420" s="31" t="s">
        <v>527</v>
      </c>
      <c r="I420" s="34" t="s">
        <v>45</v>
      </c>
      <c r="J420" s="34" t="s">
        <v>492</v>
      </c>
      <c r="K420" s="31" t="s">
        <v>528</v>
      </c>
    </row>
    <row r="421" ht="54.75" customHeight="1" spans="1:11">
      <c r="A421" s="130"/>
      <c r="B421" s="131"/>
      <c r="C421" s="130"/>
      <c r="D421" s="34" t="s">
        <v>504</v>
      </c>
      <c r="E421" s="34" t="s">
        <v>505</v>
      </c>
      <c r="F421" s="31" t="s">
        <v>529</v>
      </c>
      <c r="G421" s="34" t="s">
        <v>489</v>
      </c>
      <c r="H421" s="31" t="s">
        <v>530</v>
      </c>
      <c r="I421" s="34" t="s">
        <v>45</v>
      </c>
      <c r="J421" s="34" t="s">
        <v>492</v>
      </c>
      <c r="K421" s="31" t="s">
        <v>531</v>
      </c>
    </row>
    <row r="422" ht="54.75" customHeight="1" spans="1:11">
      <c r="A422" s="130"/>
      <c r="B422" s="131"/>
      <c r="C422" s="130"/>
      <c r="D422" s="34" t="s">
        <v>510</v>
      </c>
      <c r="E422" s="34" t="s">
        <v>511</v>
      </c>
      <c r="F422" s="31" t="s">
        <v>532</v>
      </c>
      <c r="G422" s="34" t="s">
        <v>482</v>
      </c>
      <c r="H422" s="31" t="s">
        <v>490</v>
      </c>
      <c r="I422" s="34" t="s">
        <v>491</v>
      </c>
      <c r="J422" s="34" t="s">
        <v>485</v>
      </c>
      <c r="K422" s="31" t="s">
        <v>533</v>
      </c>
    </row>
    <row r="423" ht="54.75" customHeight="1" spans="1:11">
      <c r="A423" s="132"/>
      <c r="B423" s="133"/>
      <c r="C423" s="132"/>
      <c r="D423" s="34" t="s">
        <v>510</v>
      </c>
      <c r="E423" s="34" t="s">
        <v>511</v>
      </c>
      <c r="F423" s="31" t="s">
        <v>534</v>
      </c>
      <c r="G423" s="34" t="s">
        <v>482</v>
      </c>
      <c r="H423" s="31" t="s">
        <v>490</v>
      </c>
      <c r="I423" s="34" t="s">
        <v>491</v>
      </c>
      <c r="J423" s="34" t="s">
        <v>485</v>
      </c>
      <c r="K423" s="31" t="s">
        <v>535</v>
      </c>
    </row>
    <row r="424" ht="54.75" customHeight="1" spans="1:11">
      <c r="A424" s="129" t="s">
        <v>937</v>
      </c>
      <c r="B424" s="129" t="s">
        <v>450</v>
      </c>
      <c r="C424" s="129" t="s">
        <v>938</v>
      </c>
      <c r="D424" s="34" t="s">
        <v>479</v>
      </c>
      <c r="E424" s="34" t="s">
        <v>480</v>
      </c>
      <c r="F424" s="31" t="s">
        <v>939</v>
      </c>
      <c r="G424" s="34" t="s">
        <v>482</v>
      </c>
      <c r="H424" s="31" t="s">
        <v>940</v>
      </c>
      <c r="I424" s="34" t="s">
        <v>941</v>
      </c>
      <c r="J424" s="34" t="s">
        <v>485</v>
      </c>
      <c r="K424" s="31" t="s">
        <v>942</v>
      </c>
    </row>
    <row r="425" ht="54.75" customHeight="1" spans="1:11">
      <c r="A425" s="130"/>
      <c r="B425" s="131"/>
      <c r="C425" s="130"/>
      <c r="D425" s="34" t="s">
        <v>479</v>
      </c>
      <c r="E425" s="34" t="s">
        <v>487</v>
      </c>
      <c r="F425" s="31" t="s">
        <v>943</v>
      </c>
      <c r="G425" s="34" t="s">
        <v>482</v>
      </c>
      <c r="H425" s="31" t="s">
        <v>490</v>
      </c>
      <c r="I425" s="34" t="s">
        <v>491</v>
      </c>
      <c r="J425" s="34" t="s">
        <v>485</v>
      </c>
      <c r="K425" s="31" t="s">
        <v>942</v>
      </c>
    </row>
    <row r="426" ht="54.75" customHeight="1" spans="1:11">
      <c r="A426" s="130"/>
      <c r="B426" s="131"/>
      <c r="C426" s="130"/>
      <c r="D426" s="34" t="s">
        <v>479</v>
      </c>
      <c r="E426" s="34" t="s">
        <v>494</v>
      </c>
      <c r="F426" s="31" t="s">
        <v>800</v>
      </c>
      <c r="G426" s="34" t="s">
        <v>500</v>
      </c>
      <c r="H426" s="31" t="s">
        <v>944</v>
      </c>
      <c r="I426" s="34" t="s">
        <v>555</v>
      </c>
      <c r="J426" s="34" t="s">
        <v>485</v>
      </c>
      <c r="K426" s="31" t="s">
        <v>945</v>
      </c>
    </row>
    <row r="427" ht="54.75" customHeight="1" spans="1:11">
      <c r="A427" s="130"/>
      <c r="B427" s="131"/>
      <c r="C427" s="130"/>
      <c r="D427" s="34" t="s">
        <v>479</v>
      </c>
      <c r="E427" s="34" t="s">
        <v>498</v>
      </c>
      <c r="F427" s="31" t="s">
        <v>946</v>
      </c>
      <c r="G427" s="34" t="s">
        <v>500</v>
      </c>
      <c r="H427" s="31" t="s">
        <v>223</v>
      </c>
      <c r="I427" s="34" t="s">
        <v>502</v>
      </c>
      <c r="J427" s="34" t="s">
        <v>485</v>
      </c>
      <c r="K427" s="31" t="s">
        <v>947</v>
      </c>
    </row>
    <row r="428" ht="54.75" customHeight="1" spans="1:11">
      <c r="A428" s="130"/>
      <c r="B428" s="131"/>
      <c r="C428" s="130"/>
      <c r="D428" s="34" t="s">
        <v>504</v>
      </c>
      <c r="E428" s="34" t="s">
        <v>505</v>
      </c>
      <c r="F428" s="31" t="s">
        <v>948</v>
      </c>
      <c r="G428" s="34" t="s">
        <v>482</v>
      </c>
      <c r="H428" s="31" t="s">
        <v>573</v>
      </c>
      <c r="I428" s="34" t="s">
        <v>491</v>
      </c>
      <c r="J428" s="34" t="s">
        <v>485</v>
      </c>
      <c r="K428" s="31" t="s">
        <v>949</v>
      </c>
    </row>
    <row r="429" ht="54.75" customHeight="1" spans="1:11">
      <c r="A429" s="132"/>
      <c r="B429" s="133"/>
      <c r="C429" s="132"/>
      <c r="D429" s="34" t="s">
        <v>510</v>
      </c>
      <c r="E429" s="34" t="s">
        <v>511</v>
      </c>
      <c r="F429" s="31" t="s">
        <v>633</v>
      </c>
      <c r="G429" s="34" t="s">
        <v>482</v>
      </c>
      <c r="H429" s="31" t="s">
        <v>573</v>
      </c>
      <c r="I429" s="34" t="s">
        <v>491</v>
      </c>
      <c r="J429" s="34" t="s">
        <v>485</v>
      </c>
      <c r="K429" s="31" t="s">
        <v>950</v>
      </c>
    </row>
    <row r="430" ht="54.75" customHeight="1" spans="1:11">
      <c r="A430" s="129" t="s">
        <v>169</v>
      </c>
      <c r="B430" s="129" t="s">
        <v>368</v>
      </c>
      <c r="C430" s="129" t="s">
        <v>515</v>
      </c>
      <c r="D430" s="34" t="s">
        <v>479</v>
      </c>
      <c r="E430" s="34" t="s">
        <v>480</v>
      </c>
      <c r="F430" s="31" t="s">
        <v>536</v>
      </c>
      <c r="G430" s="34" t="s">
        <v>489</v>
      </c>
      <c r="H430" s="31" t="s">
        <v>507</v>
      </c>
      <c r="I430" s="34" t="s">
        <v>518</v>
      </c>
      <c r="J430" s="34" t="s">
        <v>485</v>
      </c>
      <c r="K430" s="31" t="s">
        <v>537</v>
      </c>
    </row>
    <row r="431" ht="54.75" customHeight="1" spans="1:11">
      <c r="A431" s="130"/>
      <c r="B431" s="131"/>
      <c r="C431" s="130"/>
      <c r="D431" s="34" t="s">
        <v>479</v>
      </c>
      <c r="E431" s="34" t="s">
        <v>480</v>
      </c>
      <c r="F431" s="31" t="s">
        <v>538</v>
      </c>
      <c r="G431" s="34" t="s">
        <v>489</v>
      </c>
      <c r="H431" s="31" t="s">
        <v>96</v>
      </c>
      <c r="I431" s="34" t="s">
        <v>518</v>
      </c>
      <c r="J431" s="34" t="s">
        <v>485</v>
      </c>
      <c r="K431" s="31" t="s">
        <v>539</v>
      </c>
    </row>
    <row r="432" ht="54.75" customHeight="1" spans="1:11">
      <c r="A432" s="130"/>
      <c r="B432" s="131"/>
      <c r="C432" s="130"/>
      <c r="D432" s="34" t="s">
        <v>479</v>
      </c>
      <c r="E432" s="34" t="s">
        <v>480</v>
      </c>
      <c r="F432" s="31" t="s">
        <v>540</v>
      </c>
      <c r="G432" s="34" t="s">
        <v>489</v>
      </c>
      <c r="H432" s="31" t="s">
        <v>507</v>
      </c>
      <c r="I432" s="34" t="s">
        <v>518</v>
      </c>
      <c r="J432" s="34" t="s">
        <v>485</v>
      </c>
      <c r="K432" s="31" t="s">
        <v>542</v>
      </c>
    </row>
    <row r="433" ht="54.75" customHeight="1" spans="1:11">
      <c r="A433" s="130"/>
      <c r="B433" s="131"/>
      <c r="C433" s="130"/>
      <c r="D433" s="34" t="s">
        <v>504</v>
      </c>
      <c r="E433" s="34" t="s">
        <v>505</v>
      </c>
      <c r="F433" s="31" t="s">
        <v>526</v>
      </c>
      <c r="G433" s="34" t="s">
        <v>489</v>
      </c>
      <c r="H433" s="31" t="s">
        <v>527</v>
      </c>
      <c r="I433" s="34" t="s">
        <v>45</v>
      </c>
      <c r="J433" s="34" t="s">
        <v>492</v>
      </c>
      <c r="K433" s="31" t="s">
        <v>543</v>
      </c>
    </row>
    <row r="434" ht="54.75" customHeight="1" spans="1:11">
      <c r="A434" s="130"/>
      <c r="B434" s="131"/>
      <c r="C434" s="130"/>
      <c r="D434" s="34" t="s">
        <v>510</v>
      </c>
      <c r="E434" s="34" t="s">
        <v>511</v>
      </c>
      <c r="F434" s="31" t="s">
        <v>534</v>
      </c>
      <c r="G434" s="34" t="s">
        <v>482</v>
      </c>
      <c r="H434" s="31" t="s">
        <v>490</v>
      </c>
      <c r="I434" s="34" t="s">
        <v>491</v>
      </c>
      <c r="J434" s="34" t="s">
        <v>485</v>
      </c>
      <c r="K434" s="31" t="s">
        <v>544</v>
      </c>
    </row>
    <row r="435" ht="54.75" customHeight="1" spans="1:11">
      <c r="A435" s="132"/>
      <c r="B435" s="133"/>
      <c r="C435" s="132"/>
      <c r="D435" s="34" t="s">
        <v>510</v>
      </c>
      <c r="E435" s="34" t="s">
        <v>511</v>
      </c>
      <c r="F435" s="31" t="s">
        <v>532</v>
      </c>
      <c r="G435" s="34" t="s">
        <v>482</v>
      </c>
      <c r="H435" s="31" t="s">
        <v>490</v>
      </c>
      <c r="I435" s="34" t="s">
        <v>491</v>
      </c>
      <c r="J435" s="34" t="s">
        <v>485</v>
      </c>
      <c r="K435" s="31" t="s">
        <v>533</v>
      </c>
    </row>
    <row r="436" ht="42" customHeight="1" spans="1:11">
      <c r="A436" s="31" t="s">
        <v>81</v>
      </c>
      <c r="B436" s="134"/>
      <c r="C436" s="135"/>
      <c r="D436" s="135"/>
      <c r="E436" s="135"/>
      <c r="F436" s="135"/>
      <c r="G436" s="134"/>
      <c r="H436" s="135"/>
      <c r="I436" s="134"/>
      <c r="J436" s="134"/>
      <c r="K436" s="135"/>
    </row>
    <row r="437" ht="54.75" customHeight="1" spans="1:11">
      <c r="A437" s="129" t="s">
        <v>653</v>
      </c>
      <c r="B437" s="129" t="s">
        <v>376</v>
      </c>
      <c r="C437" s="129" t="s">
        <v>515</v>
      </c>
      <c r="D437" s="34" t="s">
        <v>479</v>
      </c>
      <c r="E437" s="34" t="s">
        <v>480</v>
      </c>
      <c r="F437" s="31" t="s">
        <v>826</v>
      </c>
      <c r="G437" s="34" t="s">
        <v>489</v>
      </c>
      <c r="H437" s="31" t="s">
        <v>507</v>
      </c>
      <c r="I437" s="34" t="s">
        <v>518</v>
      </c>
      <c r="J437" s="34" t="s">
        <v>485</v>
      </c>
      <c r="K437" s="31" t="s">
        <v>537</v>
      </c>
    </row>
    <row r="438" ht="54.75" customHeight="1" spans="1:11">
      <c r="A438" s="130"/>
      <c r="B438" s="131"/>
      <c r="C438" s="130"/>
      <c r="D438" s="34" t="s">
        <v>479</v>
      </c>
      <c r="E438" s="34" t="s">
        <v>480</v>
      </c>
      <c r="F438" s="31" t="s">
        <v>827</v>
      </c>
      <c r="G438" s="34" t="s">
        <v>489</v>
      </c>
      <c r="H438" s="31" t="s">
        <v>951</v>
      </c>
      <c r="I438" s="34" t="s">
        <v>518</v>
      </c>
      <c r="J438" s="34" t="s">
        <v>485</v>
      </c>
      <c r="K438" s="31" t="s">
        <v>539</v>
      </c>
    </row>
    <row r="439" ht="54.75" customHeight="1" spans="1:11">
      <c r="A439" s="130"/>
      <c r="B439" s="131"/>
      <c r="C439" s="130"/>
      <c r="D439" s="34" t="s">
        <v>479</v>
      </c>
      <c r="E439" s="34" t="s">
        <v>480</v>
      </c>
      <c r="F439" s="31" t="s">
        <v>540</v>
      </c>
      <c r="G439" s="34" t="s">
        <v>489</v>
      </c>
      <c r="H439" s="31" t="s">
        <v>507</v>
      </c>
      <c r="I439" s="34" t="s">
        <v>518</v>
      </c>
      <c r="J439" s="34" t="s">
        <v>485</v>
      </c>
      <c r="K439" s="31" t="s">
        <v>542</v>
      </c>
    </row>
    <row r="440" ht="54.75" customHeight="1" spans="1:11">
      <c r="A440" s="130"/>
      <c r="B440" s="131"/>
      <c r="C440" s="130"/>
      <c r="D440" s="34" t="s">
        <v>504</v>
      </c>
      <c r="E440" s="34" t="s">
        <v>505</v>
      </c>
      <c r="F440" s="31" t="s">
        <v>526</v>
      </c>
      <c r="G440" s="34" t="s">
        <v>489</v>
      </c>
      <c r="H440" s="31" t="s">
        <v>527</v>
      </c>
      <c r="I440" s="34" t="s">
        <v>45</v>
      </c>
      <c r="J440" s="34" t="s">
        <v>492</v>
      </c>
      <c r="K440" s="31" t="s">
        <v>543</v>
      </c>
    </row>
    <row r="441" ht="54.75" customHeight="1" spans="1:11">
      <c r="A441" s="130"/>
      <c r="B441" s="131"/>
      <c r="C441" s="130"/>
      <c r="D441" s="34" t="s">
        <v>510</v>
      </c>
      <c r="E441" s="34" t="s">
        <v>511</v>
      </c>
      <c r="F441" s="31" t="s">
        <v>534</v>
      </c>
      <c r="G441" s="34" t="s">
        <v>482</v>
      </c>
      <c r="H441" s="31" t="s">
        <v>490</v>
      </c>
      <c r="I441" s="34" t="s">
        <v>491</v>
      </c>
      <c r="J441" s="34" t="s">
        <v>485</v>
      </c>
      <c r="K441" s="31" t="s">
        <v>544</v>
      </c>
    </row>
    <row r="442" ht="54.75" customHeight="1" spans="1:11">
      <c r="A442" s="132"/>
      <c r="B442" s="133"/>
      <c r="C442" s="132"/>
      <c r="D442" s="34" t="s">
        <v>510</v>
      </c>
      <c r="E442" s="34" t="s">
        <v>511</v>
      </c>
      <c r="F442" s="31" t="s">
        <v>532</v>
      </c>
      <c r="G442" s="34" t="s">
        <v>482</v>
      </c>
      <c r="H442" s="31" t="s">
        <v>490</v>
      </c>
      <c r="I442" s="34" t="s">
        <v>491</v>
      </c>
      <c r="J442" s="34" t="s">
        <v>485</v>
      </c>
      <c r="K442" s="31" t="s">
        <v>533</v>
      </c>
    </row>
    <row r="443" ht="54.75" customHeight="1" spans="1:11">
      <c r="A443" s="129" t="s">
        <v>952</v>
      </c>
      <c r="B443" s="129" t="s">
        <v>458</v>
      </c>
      <c r="C443" s="129" t="s">
        <v>953</v>
      </c>
      <c r="D443" s="34" t="s">
        <v>479</v>
      </c>
      <c r="E443" s="34" t="s">
        <v>480</v>
      </c>
      <c r="F443" s="31" t="s">
        <v>954</v>
      </c>
      <c r="G443" s="34" t="s">
        <v>482</v>
      </c>
      <c r="H443" s="31" t="s">
        <v>955</v>
      </c>
      <c r="I443" s="34" t="s">
        <v>956</v>
      </c>
      <c r="J443" s="34" t="s">
        <v>485</v>
      </c>
      <c r="K443" s="31" t="s">
        <v>957</v>
      </c>
    </row>
    <row r="444" ht="54.75" customHeight="1" spans="1:11">
      <c r="A444" s="130"/>
      <c r="B444" s="131"/>
      <c r="C444" s="130"/>
      <c r="D444" s="34" t="s">
        <v>479</v>
      </c>
      <c r="E444" s="34" t="s">
        <v>480</v>
      </c>
      <c r="F444" s="31" t="s">
        <v>958</v>
      </c>
      <c r="G444" s="34" t="s">
        <v>482</v>
      </c>
      <c r="H444" s="31" t="s">
        <v>959</v>
      </c>
      <c r="I444" s="34" t="s">
        <v>956</v>
      </c>
      <c r="J444" s="34" t="s">
        <v>485</v>
      </c>
      <c r="K444" s="31" t="s">
        <v>958</v>
      </c>
    </row>
    <row r="445" ht="54.75" customHeight="1" spans="1:11">
      <c r="A445" s="130"/>
      <c r="B445" s="131"/>
      <c r="C445" s="130"/>
      <c r="D445" s="34" t="s">
        <v>479</v>
      </c>
      <c r="E445" s="34" t="s">
        <v>480</v>
      </c>
      <c r="F445" s="31" t="s">
        <v>960</v>
      </c>
      <c r="G445" s="34" t="s">
        <v>482</v>
      </c>
      <c r="H445" s="31" t="s">
        <v>961</v>
      </c>
      <c r="I445" s="34" t="s">
        <v>956</v>
      </c>
      <c r="J445" s="34" t="s">
        <v>485</v>
      </c>
      <c r="K445" s="31" t="s">
        <v>960</v>
      </c>
    </row>
    <row r="446" ht="54.75" customHeight="1" spans="1:11">
      <c r="A446" s="130"/>
      <c r="B446" s="131"/>
      <c r="C446" s="130"/>
      <c r="D446" s="34" t="s">
        <v>479</v>
      </c>
      <c r="E446" s="34" t="s">
        <v>487</v>
      </c>
      <c r="F446" s="31" t="s">
        <v>962</v>
      </c>
      <c r="G446" s="34" t="s">
        <v>489</v>
      </c>
      <c r="H446" s="31" t="s">
        <v>963</v>
      </c>
      <c r="I446" s="34" t="s">
        <v>491</v>
      </c>
      <c r="J446" s="34" t="s">
        <v>492</v>
      </c>
      <c r="K446" s="31" t="s">
        <v>963</v>
      </c>
    </row>
    <row r="447" ht="54.75" customHeight="1" spans="1:11">
      <c r="A447" s="130"/>
      <c r="B447" s="131"/>
      <c r="C447" s="130"/>
      <c r="D447" s="34" t="s">
        <v>479</v>
      </c>
      <c r="E447" s="34" t="s">
        <v>494</v>
      </c>
      <c r="F447" s="31" t="s">
        <v>964</v>
      </c>
      <c r="G447" s="34" t="s">
        <v>500</v>
      </c>
      <c r="H447" s="31" t="s">
        <v>864</v>
      </c>
      <c r="I447" s="34" t="s">
        <v>627</v>
      </c>
      <c r="J447" s="34" t="s">
        <v>492</v>
      </c>
      <c r="K447" s="31" t="s">
        <v>964</v>
      </c>
    </row>
    <row r="448" ht="54.75" customHeight="1" spans="1:11">
      <c r="A448" s="130"/>
      <c r="B448" s="131"/>
      <c r="C448" s="130"/>
      <c r="D448" s="34" t="s">
        <v>479</v>
      </c>
      <c r="E448" s="34" t="s">
        <v>498</v>
      </c>
      <c r="F448" s="31" t="s">
        <v>965</v>
      </c>
      <c r="G448" s="34" t="s">
        <v>500</v>
      </c>
      <c r="H448" s="31" t="s">
        <v>966</v>
      </c>
      <c r="I448" s="34" t="s">
        <v>502</v>
      </c>
      <c r="J448" s="34" t="s">
        <v>485</v>
      </c>
      <c r="K448" s="31" t="s">
        <v>967</v>
      </c>
    </row>
    <row r="449" ht="54.75" customHeight="1" spans="1:11">
      <c r="A449" s="130"/>
      <c r="B449" s="131"/>
      <c r="C449" s="130"/>
      <c r="D449" s="34" t="s">
        <v>504</v>
      </c>
      <c r="E449" s="34" t="s">
        <v>505</v>
      </c>
      <c r="F449" s="31" t="s">
        <v>968</v>
      </c>
      <c r="G449" s="34" t="s">
        <v>482</v>
      </c>
      <c r="H449" s="31" t="s">
        <v>969</v>
      </c>
      <c r="I449" s="34" t="s">
        <v>491</v>
      </c>
      <c r="J449" s="34" t="s">
        <v>492</v>
      </c>
      <c r="K449" s="31" t="s">
        <v>970</v>
      </c>
    </row>
    <row r="450" ht="54.75" customHeight="1" spans="1:11">
      <c r="A450" s="130"/>
      <c r="B450" s="131"/>
      <c r="C450" s="130"/>
      <c r="D450" s="34" t="s">
        <v>504</v>
      </c>
      <c r="E450" s="34" t="s">
        <v>971</v>
      </c>
      <c r="F450" s="31" t="s">
        <v>972</v>
      </c>
      <c r="G450" s="34" t="s">
        <v>489</v>
      </c>
      <c r="H450" s="31" t="s">
        <v>973</v>
      </c>
      <c r="I450" s="34" t="s">
        <v>508</v>
      </c>
      <c r="J450" s="34" t="s">
        <v>485</v>
      </c>
      <c r="K450" s="31" t="s">
        <v>974</v>
      </c>
    </row>
    <row r="451" ht="54.75" customHeight="1" spans="1:11">
      <c r="A451" s="130"/>
      <c r="B451" s="131"/>
      <c r="C451" s="130"/>
      <c r="D451" s="34" t="s">
        <v>504</v>
      </c>
      <c r="E451" s="34" t="s">
        <v>771</v>
      </c>
      <c r="F451" s="31" t="s">
        <v>975</v>
      </c>
      <c r="G451" s="34" t="s">
        <v>482</v>
      </c>
      <c r="H451" s="31" t="s">
        <v>976</v>
      </c>
      <c r="I451" s="34" t="s">
        <v>491</v>
      </c>
      <c r="J451" s="34" t="s">
        <v>492</v>
      </c>
      <c r="K451" s="31" t="s">
        <v>977</v>
      </c>
    </row>
    <row r="452" ht="54.75" customHeight="1" spans="1:11">
      <c r="A452" s="132"/>
      <c r="B452" s="133"/>
      <c r="C452" s="132"/>
      <c r="D452" s="34" t="s">
        <v>510</v>
      </c>
      <c r="E452" s="34" t="s">
        <v>511</v>
      </c>
      <c r="F452" s="31" t="s">
        <v>978</v>
      </c>
      <c r="G452" s="34" t="s">
        <v>482</v>
      </c>
      <c r="H452" s="31" t="s">
        <v>979</v>
      </c>
      <c r="I452" s="34" t="s">
        <v>491</v>
      </c>
      <c r="J452" s="34" t="s">
        <v>485</v>
      </c>
      <c r="K452" s="31" t="s">
        <v>980</v>
      </c>
    </row>
    <row r="453" ht="54.75" customHeight="1" spans="1:11">
      <c r="A453" s="129" t="s">
        <v>981</v>
      </c>
      <c r="B453" s="129" t="s">
        <v>460</v>
      </c>
      <c r="C453" s="129" t="s">
        <v>982</v>
      </c>
      <c r="D453" s="34" t="s">
        <v>479</v>
      </c>
      <c r="E453" s="34" t="s">
        <v>480</v>
      </c>
      <c r="F453" s="31" t="s">
        <v>983</v>
      </c>
      <c r="G453" s="34" t="s">
        <v>489</v>
      </c>
      <c r="H453" s="31" t="s">
        <v>984</v>
      </c>
      <c r="I453" s="34" t="s">
        <v>985</v>
      </c>
      <c r="J453" s="34" t="s">
        <v>485</v>
      </c>
      <c r="K453" s="31" t="s">
        <v>986</v>
      </c>
    </row>
    <row r="454" ht="54.75" customHeight="1" spans="1:11">
      <c r="A454" s="130"/>
      <c r="B454" s="131"/>
      <c r="C454" s="130"/>
      <c r="D454" s="34" t="s">
        <v>479</v>
      </c>
      <c r="E454" s="34" t="s">
        <v>487</v>
      </c>
      <c r="F454" s="31" t="s">
        <v>987</v>
      </c>
      <c r="G454" s="34" t="s">
        <v>482</v>
      </c>
      <c r="H454" s="31" t="s">
        <v>988</v>
      </c>
      <c r="I454" s="34" t="s">
        <v>491</v>
      </c>
      <c r="J454" s="34" t="s">
        <v>485</v>
      </c>
      <c r="K454" s="31" t="s">
        <v>989</v>
      </c>
    </row>
    <row r="455" ht="54.75" customHeight="1" spans="1:11">
      <c r="A455" s="130"/>
      <c r="B455" s="131"/>
      <c r="C455" s="130"/>
      <c r="D455" s="34" t="s">
        <v>479</v>
      </c>
      <c r="E455" s="34" t="s">
        <v>494</v>
      </c>
      <c r="F455" s="31" t="s">
        <v>990</v>
      </c>
      <c r="G455" s="34" t="s">
        <v>500</v>
      </c>
      <c r="H455" s="31" t="s">
        <v>991</v>
      </c>
      <c r="I455" s="34" t="s">
        <v>992</v>
      </c>
      <c r="J455" s="34" t="s">
        <v>492</v>
      </c>
      <c r="K455" s="31" t="s">
        <v>991</v>
      </c>
    </row>
    <row r="456" ht="54.75" customHeight="1" spans="1:11">
      <c r="A456" s="130"/>
      <c r="B456" s="131"/>
      <c r="C456" s="130"/>
      <c r="D456" s="34" t="s">
        <v>479</v>
      </c>
      <c r="E456" s="34" t="s">
        <v>498</v>
      </c>
      <c r="F456" s="31" t="s">
        <v>993</v>
      </c>
      <c r="G456" s="34" t="s">
        <v>500</v>
      </c>
      <c r="H456" s="31" t="s">
        <v>994</v>
      </c>
      <c r="I456" s="34" t="s">
        <v>904</v>
      </c>
      <c r="J456" s="34" t="s">
        <v>485</v>
      </c>
      <c r="K456" s="31" t="s">
        <v>995</v>
      </c>
    </row>
    <row r="457" ht="54.75" customHeight="1" spans="1:11">
      <c r="A457" s="130"/>
      <c r="B457" s="131"/>
      <c r="C457" s="130"/>
      <c r="D457" s="34" t="s">
        <v>504</v>
      </c>
      <c r="E457" s="34" t="s">
        <v>612</v>
      </c>
      <c r="F457" s="31" t="s">
        <v>996</v>
      </c>
      <c r="G457" s="34" t="s">
        <v>482</v>
      </c>
      <c r="H457" s="31" t="s">
        <v>997</v>
      </c>
      <c r="I457" s="34" t="s">
        <v>570</v>
      </c>
      <c r="J457" s="34" t="s">
        <v>485</v>
      </c>
      <c r="K457" s="31" t="s">
        <v>998</v>
      </c>
    </row>
    <row r="458" ht="54.75" customHeight="1" spans="1:11">
      <c r="A458" s="130"/>
      <c r="B458" s="131"/>
      <c r="C458" s="130"/>
      <c r="D458" s="34" t="s">
        <v>504</v>
      </c>
      <c r="E458" s="34" t="s">
        <v>505</v>
      </c>
      <c r="F458" s="31" t="s">
        <v>999</v>
      </c>
      <c r="G458" s="34" t="s">
        <v>482</v>
      </c>
      <c r="H458" s="31" t="s">
        <v>490</v>
      </c>
      <c r="I458" s="34" t="s">
        <v>491</v>
      </c>
      <c r="J458" s="34" t="s">
        <v>485</v>
      </c>
      <c r="K458" s="31" t="s">
        <v>1000</v>
      </c>
    </row>
    <row r="459" ht="54.75" customHeight="1" spans="1:11">
      <c r="A459" s="132"/>
      <c r="B459" s="133"/>
      <c r="C459" s="132"/>
      <c r="D459" s="34" t="s">
        <v>510</v>
      </c>
      <c r="E459" s="34" t="s">
        <v>511</v>
      </c>
      <c r="F459" s="31" t="s">
        <v>633</v>
      </c>
      <c r="G459" s="34" t="s">
        <v>482</v>
      </c>
      <c r="H459" s="31" t="s">
        <v>979</v>
      </c>
      <c r="I459" s="34" t="s">
        <v>491</v>
      </c>
      <c r="J459" s="34" t="s">
        <v>485</v>
      </c>
      <c r="K459" s="31" t="s">
        <v>1001</v>
      </c>
    </row>
    <row r="460" ht="54.75" customHeight="1" spans="1:11">
      <c r="A460" s="129" t="s">
        <v>1002</v>
      </c>
      <c r="B460" s="129" t="s">
        <v>462</v>
      </c>
      <c r="C460" s="129" t="s">
        <v>1003</v>
      </c>
      <c r="D460" s="34" t="s">
        <v>479</v>
      </c>
      <c r="E460" s="34" t="s">
        <v>480</v>
      </c>
      <c r="F460" s="31" t="s">
        <v>1004</v>
      </c>
      <c r="G460" s="34" t="s">
        <v>482</v>
      </c>
      <c r="H460" s="31" t="s">
        <v>1005</v>
      </c>
      <c r="I460" s="34" t="s">
        <v>739</v>
      </c>
      <c r="J460" s="34" t="s">
        <v>485</v>
      </c>
      <c r="K460" s="31" t="s">
        <v>1006</v>
      </c>
    </row>
    <row r="461" ht="54.75" customHeight="1" spans="1:11">
      <c r="A461" s="130"/>
      <c r="B461" s="131"/>
      <c r="C461" s="130"/>
      <c r="D461" s="34" t="s">
        <v>479</v>
      </c>
      <c r="E461" s="34" t="s">
        <v>480</v>
      </c>
      <c r="F461" s="31" t="s">
        <v>1007</v>
      </c>
      <c r="G461" s="34" t="s">
        <v>482</v>
      </c>
      <c r="H461" s="31" t="s">
        <v>1008</v>
      </c>
      <c r="I461" s="34" t="s">
        <v>956</v>
      </c>
      <c r="J461" s="34" t="s">
        <v>485</v>
      </c>
      <c r="K461" s="31" t="s">
        <v>1009</v>
      </c>
    </row>
    <row r="462" ht="54.75" customHeight="1" spans="1:11">
      <c r="A462" s="130"/>
      <c r="B462" s="131"/>
      <c r="C462" s="130"/>
      <c r="D462" s="34" t="s">
        <v>479</v>
      </c>
      <c r="E462" s="34" t="s">
        <v>480</v>
      </c>
      <c r="F462" s="31" t="s">
        <v>1010</v>
      </c>
      <c r="G462" s="34" t="s">
        <v>482</v>
      </c>
      <c r="H462" s="31" t="s">
        <v>1011</v>
      </c>
      <c r="I462" s="34" t="s">
        <v>524</v>
      </c>
      <c r="J462" s="34" t="s">
        <v>485</v>
      </c>
      <c r="K462" s="31" t="s">
        <v>1012</v>
      </c>
    </row>
    <row r="463" ht="54.75" customHeight="1" spans="1:11">
      <c r="A463" s="130"/>
      <c r="B463" s="131"/>
      <c r="C463" s="130"/>
      <c r="D463" s="34" t="s">
        <v>479</v>
      </c>
      <c r="E463" s="34" t="s">
        <v>480</v>
      </c>
      <c r="F463" s="31" t="s">
        <v>1013</v>
      </c>
      <c r="G463" s="34" t="s">
        <v>482</v>
      </c>
      <c r="H463" s="31" t="s">
        <v>1014</v>
      </c>
      <c r="I463" s="34" t="s">
        <v>735</v>
      </c>
      <c r="J463" s="34" t="s">
        <v>485</v>
      </c>
      <c r="K463" s="31" t="s">
        <v>1015</v>
      </c>
    </row>
    <row r="464" ht="54.75" customHeight="1" spans="1:11">
      <c r="A464" s="130"/>
      <c r="B464" s="131"/>
      <c r="C464" s="130"/>
      <c r="D464" s="34" t="s">
        <v>479</v>
      </c>
      <c r="E464" s="34" t="s">
        <v>487</v>
      </c>
      <c r="F464" s="31" t="s">
        <v>1016</v>
      </c>
      <c r="G464" s="34" t="s">
        <v>489</v>
      </c>
      <c r="H464" s="31" t="s">
        <v>1017</v>
      </c>
      <c r="I464" s="34" t="s">
        <v>491</v>
      </c>
      <c r="J464" s="34" t="s">
        <v>492</v>
      </c>
      <c r="K464" s="31" t="s">
        <v>1018</v>
      </c>
    </row>
    <row r="465" ht="54.75" customHeight="1" spans="1:11">
      <c r="A465" s="130"/>
      <c r="B465" s="131"/>
      <c r="C465" s="130"/>
      <c r="D465" s="34" t="s">
        <v>479</v>
      </c>
      <c r="E465" s="34" t="s">
        <v>487</v>
      </c>
      <c r="F465" s="31" t="s">
        <v>1019</v>
      </c>
      <c r="G465" s="34" t="s">
        <v>489</v>
      </c>
      <c r="H465" s="31" t="s">
        <v>1017</v>
      </c>
      <c r="I465" s="34" t="s">
        <v>491</v>
      </c>
      <c r="J465" s="34" t="s">
        <v>492</v>
      </c>
      <c r="K465" s="31" t="s">
        <v>1020</v>
      </c>
    </row>
    <row r="466" ht="54.75" customHeight="1" spans="1:11">
      <c r="A466" s="130"/>
      <c r="B466" s="131"/>
      <c r="C466" s="130"/>
      <c r="D466" s="34" t="s">
        <v>479</v>
      </c>
      <c r="E466" s="34" t="s">
        <v>487</v>
      </c>
      <c r="F466" s="31" t="s">
        <v>1021</v>
      </c>
      <c r="G466" s="34" t="s">
        <v>489</v>
      </c>
      <c r="H466" s="31" t="s">
        <v>1017</v>
      </c>
      <c r="I466" s="34" t="s">
        <v>491</v>
      </c>
      <c r="J466" s="34" t="s">
        <v>492</v>
      </c>
      <c r="K466" s="31" t="s">
        <v>1021</v>
      </c>
    </row>
    <row r="467" ht="54.75" customHeight="1" spans="1:11">
      <c r="A467" s="130"/>
      <c r="B467" s="131"/>
      <c r="C467" s="130"/>
      <c r="D467" s="34" t="s">
        <v>479</v>
      </c>
      <c r="E467" s="34" t="s">
        <v>487</v>
      </c>
      <c r="F467" s="31" t="s">
        <v>1022</v>
      </c>
      <c r="G467" s="34" t="s">
        <v>489</v>
      </c>
      <c r="H467" s="31" t="s">
        <v>1017</v>
      </c>
      <c r="I467" s="34" t="s">
        <v>491</v>
      </c>
      <c r="J467" s="34" t="s">
        <v>492</v>
      </c>
      <c r="K467" s="31" t="s">
        <v>1022</v>
      </c>
    </row>
    <row r="468" ht="54.75" customHeight="1" spans="1:11">
      <c r="A468" s="130"/>
      <c r="B468" s="131"/>
      <c r="C468" s="130"/>
      <c r="D468" s="34" t="s">
        <v>479</v>
      </c>
      <c r="E468" s="34" t="s">
        <v>487</v>
      </c>
      <c r="F468" s="31" t="s">
        <v>1023</v>
      </c>
      <c r="G468" s="34" t="s">
        <v>489</v>
      </c>
      <c r="H468" s="31" t="s">
        <v>1017</v>
      </c>
      <c r="I468" s="34" t="s">
        <v>491</v>
      </c>
      <c r="J468" s="34" t="s">
        <v>492</v>
      </c>
      <c r="K468" s="31" t="s">
        <v>1024</v>
      </c>
    </row>
    <row r="469" ht="54.75" customHeight="1" spans="1:11">
      <c r="A469" s="130"/>
      <c r="B469" s="131"/>
      <c r="C469" s="130"/>
      <c r="D469" s="34" t="s">
        <v>479</v>
      </c>
      <c r="E469" s="34" t="s">
        <v>494</v>
      </c>
      <c r="F469" s="31" t="s">
        <v>1025</v>
      </c>
      <c r="G469" s="34" t="s">
        <v>500</v>
      </c>
      <c r="H469" s="31" t="s">
        <v>991</v>
      </c>
      <c r="I469" s="34" t="s">
        <v>627</v>
      </c>
      <c r="J469" s="34" t="s">
        <v>492</v>
      </c>
      <c r="K469" s="31" t="s">
        <v>1026</v>
      </c>
    </row>
    <row r="470" ht="54.75" customHeight="1" spans="1:11">
      <c r="A470" s="130"/>
      <c r="B470" s="131"/>
      <c r="C470" s="130"/>
      <c r="D470" s="34" t="s">
        <v>479</v>
      </c>
      <c r="E470" s="34" t="s">
        <v>494</v>
      </c>
      <c r="F470" s="31" t="s">
        <v>1027</v>
      </c>
      <c r="G470" s="34" t="s">
        <v>500</v>
      </c>
      <c r="H470" s="31" t="s">
        <v>1028</v>
      </c>
      <c r="I470" s="34" t="s">
        <v>1029</v>
      </c>
      <c r="J470" s="34" t="s">
        <v>492</v>
      </c>
      <c r="K470" s="31" t="s">
        <v>1030</v>
      </c>
    </row>
    <row r="471" ht="54.75" customHeight="1" spans="1:11">
      <c r="A471" s="130"/>
      <c r="B471" s="131"/>
      <c r="C471" s="130"/>
      <c r="D471" s="34" t="s">
        <v>479</v>
      </c>
      <c r="E471" s="34" t="s">
        <v>494</v>
      </c>
      <c r="F471" s="31" t="s">
        <v>1031</v>
      </c>
      <c r="G471" s="34" t="s">
        <v>500</v>
      </c>
      <c r="H471" s="31" t="s">
        <v>1032</v>
      </c>
      <c r="I471" s="34" t="s">
        <v>1029</v>
      </c>
      <c r="J471" s="34" t="s">
        <v>492</v>
      </c>
      <c r="K471" s="31" t="s">
        <v>1033</v>
      </c>
    </row>
    <row r="472" ht="54.75" customHeight="1" spans="1:11">
      <c r="A472" s="130"/>
      <c r="B472" s="131"/>
      <c r="C472" s="130"/>
      <c r="D472" s="34" t="s">
        <v>479</v>
      </c>
      <c r="E472" s="34" t="s">
        <v>494</v>
      </c>
      <c r="F472" s="31" t="s">
        <v>1034</v>
      </c>
      <c r="G472" s="34" t="s">
        <v>500</v>
      </c>
      <c r="H472" s="31" t="s">
        <v>1035</v>
      </c>
      <c r="I472" s="34" t="s">
        <v>1029</v>
      </c>
      <c r="J472" s="34" t="s">
        <v>492</v>
      </c>
      <c r="K472" s="31" t="s">
        <v>1036</v>
      </c>
    </row>
    <row r="473" ht="54.75" customHeight="1" spans="1:11">
      <c r="A473" s="130"/>
      <c r="B473" s="131"/>
      <c r="C473" s="130"/>
      <c r="D473" s="34" t="s">
        <v>479</v>
      </c>
      <c r="E473" s="34" t="s">
        <v>494</v>
      </c>
      <c r="F473" s="31" t="s">
        <v>1037</v>
      </c>
      <c r="G473" s="34" t="s">
        <v>500</v>
      </c>
      <c r="H473" s="31" t="s">
        <v>1038</v>
      </c>
      <c r="I473" s="34" t="s">
        <v>1039</v>
      </c>
      <c r="J473" s="34" t="s">
        <v>492</v>
      </c>
      <c r="K473" s="31" t="s">
        <v>1040</v>
      </c>
    </row>
    <row r="474" ht="54.75" customHeight="1" spans="1:11">
      <c r="A474" s="130"/>
      <c r="B474" s="131"/>
      <c r="C474" s="130"/>
      <c r="D474" s="34" t="s">
        <v>479</v>
      </c>
      <c r="E474" s="34" t="s">
        <v>498</v>
      </c>
      <c r="F474" s="31" t="s">
        <v>1041</v>
      </c>
      <c r="G474" s="34" t="s">
        <v>500</v>
      </c>
      <c r="H474" s="31" t="s">
        <v>1042</v>
      </c>
      <c r="I474" s="34" t="s">
        <v>904</v>
      </c>
      <c r="J474" s="34" t="s">
        <v>485</v>
      </c>
      <c r="K474" s="31" t="s">
        <v>1043</v>
      </c>
    </row>
    <row r="475" ht="54.75" customHeight="1" spans="1:11">
      <c r="A475" s="130"/>
      <c r="B475" s="131"/>
      <c r="C475" s="130"/>
      <c r="D475" s="34" t="s">
        <v>479</v>
      </c>
      <c r="E475" s="34" t="s">
        <v>498</v>
      </c>
      <c r="F475" s="31" t="s">
        <v>1044</v>
      </c>
      <c r="G475" s="34" t="s">
        <v>500</v>
      </c>
      <c r="H475" s="31" t="s">
        <v>1045</v>
      </c>
      <c r="I475" s="34" t="s">
        <v>904</v>
      </c>
      <c r="J475" s="34" t="s">
        <v>485</v>
      </c>
      <c r="K475" s="31" t="s">
        <v>1046</v>
      </c>
    </row>
    <row r="476" ht="54.75" customHeight="1" spans="1:11">
      <c r="A476" s="130"/>
      <c r="B476" s="131"/>
      <c r="C476" s="130"/>
      <c r="D476" s="34" t="s">
        <v>479</v>
      </c>
      <c r="E476" s="34" t="s">
        <v>498</v>
      </c>
      <c r="F476" s="31" t="s">
        <v>1047</v>
      </c>
      <c r="G476" s="34" t="s">
        <v>500</v>
      </c>
      <c r="H476" s="31" t="s">
        <v>1048</v>
      </c>
      <c r="I476" s="34" t="s">
        <v>904</v>
      </c>
      <c r="J476" s="34" t="s">
        <v>485</v>
      </c>
      <c r="K476" s="31" t="s">
        <v>1049</v>
      </c>
    </row>
    <row r="477" ht="54.75" customHeight="1" spans="1:11">
      <c r="A477" s="130"/>
      <c r="B477" s="131"/>
      <c r="C477" s="130"/>
      <c r="D477" s="34" t="s">
        <v>479</v>
      </c>
      <c r="E477" s="34" t="s">
        <v>498</v>
      </c>
      <c r="F477" s="31" t="s">
        <v>1050</v>
      </c>
      <c r="G477" s="34" t="s">
        <v>500</v>
      </c>
      <c r="H477" s="31" t="s">
        <v>1051</v>
      </c>
      <c r="I477" s="34" t="s">
        <v>904</v>
      </c>
      <c r="J477" s="34" t="s">
        <v>485</v>
      </c>
      <c r="K477" s="31" t="s">
        <v>1052</v>
      </c>
    </row>
    <row r="478" ht="54.75" customHeight="1" spans="1:11">
      <c r="A478" s="130"/>
      <c r="B478" s="131"/>
      <c r="C478" s="130"/>
      <c r="D478" s="34" t="s">
        <v>479</v>
      </c>
      <c r="E478" s="34" t="s">
        <v>498</v>
      </c>
      <c r="F478" s="31" t="s">
        <v>1053</v>
      </c>
      <c r="G478" s="34" t="s">
        <v>500</v>
      </c>
      <c r="H478" s="31" t="s">
        <v>1054</v>
      </c>
      <c r="I478" s="34" t="s">
        <v>904</v>
      </c>
      <c r="J478" s="34" t="s">
        <v>485</v>
      </c>
      <c r="K478" s="31" t="s">
        <v>1055</v>
      </c>
    </row>
    <row r="479" ht="54.75" customHeight="1" spans="1:11">
      <c r="A479" s="130"/>
      <c r="B479" s="131"/>
      <c r="C479" s="130"/>
      <c r="D479" s="34" t="s">
        <v>504</v>
      </c>
      <c r="E479" s="34" t="s">
        <v>505</v>
      </c>
      <c r="F479" s="31" t="s">
        <v>968</v>
      </c>
      <c r="G479" s="34" t="s">
        <v>482</v>
      </c>
      <c r="H479" s="31" t="s">
        <v>1056</v>
      </c>
      <c r="I479" s="34" t="s">
        <v>491</v>
      </c>
      <c r="J479" s="34" t="s">
        <v>492</v>
      </c>
      <c r="K479" s="31" t="s">
        <v>1057</v>
      </c>
    </row>
    <row r="480" ht="54.75" customHeight="1" spans="1:11">
      <c r="A480" s="130"/>
      <c r="B480" s="131"/>
      <c r="C480" s="130"/>
      <c r="D480" s="34" t="s">
        <v>504</v>
      </c>
      <c r="E480" s="34" t="s">
        <v>971</v>
      </c>
      <c r="F480" s="31" t="s">
        <v>972</v>
      </c>
      <c r="G480" s="34" t="s">
        <v>489</v>
      </c>
      <c r="H480" s="31" t="s">
        <v>1058</v>
      </c>
      <c r="I480" s="34" t="s">
        <v>508</v>
      </c>
      <c r="J480" s="34" t="s">
        <v>485</v>
      </c>
      <c r="K480" s="31" t="s">
        <v>1059</v>
      </c>
    </row>
    <row r="481" ht="54.75" customHeight="1" spans="1:11">
      <c r="A481" s="130"/>
      <c r="B481" s="131"/>
      <c r="C481" s="130"/>
      <c r="D481" s="34" t="s">
        <v>504</v>
      </c>
      <c r="E481" s="34" t="s">
        <v>771</v>
      </c>
      <c r="F481" s="31" t="s">
        <v>1060</v>
      </c>
      <c r="G481" s="34" t="s">
        <v>482</v>
      </c>
      <c r="H481" s="31" t="s">
        <v>1061</v>
      </c>
      <c r="I481" s="34" t="s">
        <v>491</v>
      </c>
      <c r="J481" s="34" t="s">
        <v>492</v>
      </c>
      <c r="K481" s="31" t="s">
        <v>1062</v>
      </c>
    </row>
    <row r="482" ht="54.75" customHeight="1" spans="1:11">
      <c r="A482" s="132"/>
      <c r="B482" s="133"/>
      <c r="C482" s="132"/>
      <c r="D482" s="34" t="s">
        <v>510</v>
      </c>
      <c r="E482" s="34" t="s">
        <v>511</v>
      </c>
      <c r="F482" s="31" t="s">
        <v>978</v>
      </c>
      <c r="G482" s="34" t="s">
        <v>482</v>
      </c>
      <c r="H482" s="31" t="s">
        <v>980</v>
      </c>
      <c r="I482" s="34" t="s">
        <v>491</v>
      </c>
      <c r="J482" s="34" t="s">
        <v>485</v>
      </c>
      <c r="K482" s="31" t="s">
        <v>1063</v>
      </c>
    </row>
    <row r="483" ht="54.75" customHeight="1" spans="1:11">
      <c r="A483" s="129" t="s">
        <v>600</v>
      </c>
      <c r="B483" s="129" t="s">
        <v>380</v>
      </c>
      <c r="C483" s="129" t="s">
        <v>515</v>
      </c>
      <c r="D483" s="34" t="s">
        <v>479</v>
      </c>
      <c r="E483" s="34" t="s">
        <v>480</v>
      </c>
      <c r="F483" s="31" t="s">
        <v>516</v>
      </c>
      <c r="G483" s="34" t="s">
        <v>489</v>
      </c>
      <c r="H483" s="31" t="s">
        <v>951</v>
      </c>
      <c r="I483" s="34" t="s">
        <v>518</v>
      </c>
      <c r="J483" s="34" t="s">
        <v>485</v>
      </c>
      <c r="K483" s="31" t="s">
        <v>519</v>
      </c>
    </row>
    <row r="484" ht="54.75" customHeight="1" spans="1:11">
      <c r="A484" s="130"/>
      <c r="B484" s="131"/>
      <c r="C484" s="130"/>
      <c r="D484" s="34" t="s">
        <v>479</v>
      </c>
      <c r="E484" s="34" t="s">
        <v>480</v>
      </c>
      <c r="F484" s="31" t="s">
        <v>828</v>
      </c>
      <c r="G484" s="34" t="s">
        <v>482</v>
      </c>
      <c r="H484" s="31" t="s">
        <v>507</v>
      </c>
      <c r="I484" s="34" t="s">
        <v>521</v>
      </c>
      <c r="J484" s="34" t="s">
        <v>485</v>
      </c>
      <c r="K484" s="31" t="s">
        <v>522</v>
      </c>
    </row>
    <row r="485" ht="54.75" customHeight="1" spans="1:11">
      <c r="A485" s="130"/>
      <c r="B485" s="131"/>
      <c r="C485" s="130"/>
      <c r="D485" s="34" t="s">
        <v>479</v>
      </c>
      <c r="E485" s="34" t="s">
        <v>480</v>
      </c>
      <c r="F485" s="31" t="s">
        <v>829</v>
      </c>
      <c r="G485" s="34" t="s">
        <v>489</v>
      </c>
      <c r="H485" s="31" t="s">
        <v>507</v>
      </c>
      <c r="I485" s="34" t="s">
        <v>524</v>
      </c>
      <c r="J485" s="34" t="s">
        <v>485</v>
      </c>
      <c r="K485" s="31" t="s">
        <v>525</v>
      </c>
    </row>
    <row r="486" ht="54.75" customHeight="1" spans="1:11">
      <c r="A486" s="130"/>
      <c r="B486" s="131"/>
      <c r="C486" s="130"/>
      <c r="D486" s="34" t="s">
        <v>504</v>
      </c>
      <c r="E486" s="34" t="s">
        <v>505</v>
      </c>
      <c r="F486" s="31" t="s">
        <v>526</v>
      </c>
      <c r="G486" s="34" t="s">
        <v>489</v>
      </c>
      <c r="H486" s="31" t="s">
        <v>527</v>
      </c>
      <c r="I486" s="34" t="s">
        <v>45</v>
      </c>
      <c r="J486" s="34" t="s">
        <v>492</v>
      </c>
      <c r="K486" s="31" t="s">
        <v>528</v>
      </c>
    </row>
    <row r="487" ht="54.75" customHeight="1" spans="1:11">
      <c r="A487" s="130"/>
      <c r="B487" s="131"/>
      <c r="C487" s="130"/>
      <c r="D487" s="34" t="s">
        <v>504</v>
      </c>
      <c r="E487" s="34" t="s">
        <v>505</v>
      </c>
      <c r="F487" s="31" t="s">
        <v>529</v>
      </c>
      <c r="G487" s="34" t="s">
        <v>489</v>
      </c>
      <c r="H487" s="31" t="s">
        <v>530</v>
      </c>
      <c r="I487" s="34" t="s">
        <v>45</v>
      </c>
      <c r="J487" s="34" t="s">
        <v>492</v>
      </c>
      <c r="K487" s="31" t="s">
        <v>531</v>
      </c>
    </row>
    <row r="488" ht="54.75" customHeight="1" spans="1:11">
      <c r="A488" s="130"/>
      <c r="B488" s="131"/>
      <c r="C488" s="130"/>
      <c r="D488" s="34" t="s">
        <v>510</v>
      </c>
      <c r="E488" s="34" t="s">
        <v>511</v>
      </c>
      <c r="F488" s="31" t="s">
        <v>532</v>
      </c>
      <c r="G488" s="34" t="s">
        <v>482</v>
      </c>
      <c r="H488" s="31" t="s">
        <v>490</v>
      </c>
      <c r="I488" s="34" t="s">
        <v>491</v>
      </c>
      <c r="J488" s="34" t="s">
        <v>485</v>
      </c>
      <c r="K488" s="31" t="s">
        <v>533</v>
      </c>
    </row>
    <row r="489" ht="54.75" customHeight="1" spans="1:11">
      <c r="A489" s="132"/>
      <c r="B489" s="133"/>
      <c r="C489" s="132"/>
      <c r="D489" s="34" t="s">
        <v>510</v>
      </c>
      <c r="E489" s="34" t="s">
        <v>511</v>
      </c>
      <c r="F489" s="31" t="s">
        <v>534</v>
      </c>
      <c r="G489" s="34" t="s">
        <v>482</v>
      </c>
      <c r="H489" s="31" t="s">
        <v>490</v>
      </c>
      <c r="I489" s="34" t="s">
        <v>491</v>
      </c>
      <c r="J489" s="34" t="s">
        <v>485</v>
      </c>
      <c r="K489" s="31" t="s">
        <v>535</v>
      </c>
    </row>
    <row r="490" ht="54.75" customHeight="1" spans="1:11">
      <c r="A490" s="129" t="s">
        <v>1064</v>
      </c>
      <c r="B490" s="129" t="s">
        <v>464</v>
      </c>
      <c r="C490" s="129" t="s">
        <v>1065</v>
      </c>
      <c r="D490" s="34" t="s">
        <v>479</v>
      </c>
      <c r="E490" s="34" t="s">
        <v>480</v>
      </c>
      <c r="F490" s="31" t="s">
        <v>1066</v>
      </c>
      <c r="G490" s="34" t="s">
        <v>482</v>
      </c>
      <c r="H490" s="31" t="s">
        <v>1067</v>
      </c>
      <c r="I490" s="34" t="s">
        <v>739</v>
      </c>
      <c r="J490" s="34" t="s">
        <v>485</v>
      </c>
      <c r="K490" s="31" t="s">
        <v>1068</v>
      </c>
    </row>
    <row r="491" ht="54.75" customHeight="1" spans="1:11">
      <c r="A491" s="130"/>
      <c r="B491" s="131"/>
      <c r="C491" s="130"/>
      <c r="D491" s="34" t="s">
        <v>479</v>
      </c>
      <c r="E491" s="34" t="s">
        <v>487</v>
      </c>
      <c r="F491" s="31" t="s">
        <v>1069</v>
      </c>
      <c r="G491" s="34" t="s">
        <v>489</v>
      </c>
      <c r="H491" s="31" t="s">
        <v>963</v>
      </c>
      <c r="I491" s="34" t="s">
        <v>491</v>
      </c>
      <c r="J491" s="34" t="s">
        <v>492</v>
      </c>
      <c r="K491" s="31" t="s">
        <v>963</v>
      </c>
    </row>
    <row r="492" ht="54.75" customHeight="1" spans="1:11">
      <c r="A492" s="130"/>
      <c r="B492" s="131"/>
      <c r="C492" s="130"/>
      <c r="D492" s="34" t="s">
        <v>479</v>
      </c>
      <c r="E492" s="34" t="s">
        <v>494</v>
      </c>
      <c r="F492" s="31" t="s">
        <v>1070</v>
      </c>
      <c r="G492" s="34" t="s">
        <v>500</v>
      </c>
      <c r="H492" s="31" t="s">
        <v>1071</v>
      </c>
      <c r="I492" s="34" t="s">
        <v>627</v>
      </c>
      <c r="J492" s="34" t="s">
        <v>492</v>
      </c>
      <c r="K492" s="31" t="s">
        <v>1072</v>
      </c>
    </row>
    <row r="493" ht="54.75" customHeight="1" spans="1:11">
      <c r="A493" s="130"/>
      <c r="B493" s="131"/>
      <c r="C493" s="130"/>
      <c r="D493" s="34" t="s">
        <v>479</v>
      </c>
      <c r="E493" s="34" t="s">
        <v>498</v>
      </c>
      <c r="F493" s="31" t="s">
        <v>463</v>
      </c>
      <c r="G493" s="34" t="s">
        <v>500</v>
      </c>
      <c r="H493" s="31" t="s">
        <v>1073</v>
      </c>
      <c r="I493" s="34" t="s">
        <v>502</v>
      </c>
      <c r="J493" s="34" t="s">
        <v>485</v>
      </c>
      <c r="K493" s="31" t="s">
        <v>1073</v>
      </c>
    </row>
    <row r="494" ht="54.75" customHeight="1" spans="1:11">
      <c r="A494" s="130"/>
      <c r="B494" s="131"/>
      <c r="C494" s="130"/>
      <c r="D494" s="34" t="s">
        <v>504</v>
      </c>
      <c r="E494" s="34" t="s">
        <v>505</v>
      </c>
      <c r="F494" s="31" t="s">
        <v>968</v>
      </c>
      <c r="G494" s="34" t="s">
        <v>482</v>
      </c>
      <c r="H494" s="31" t="s">
        <v>1074</v>
      </c>
      <c r="I494" s="34" t="s">
        <v>491</v>
      </c>
      <c r="J494" s="34" t="s">
        <v>492</v>
      </c>
      <c r="K494" s="31" t="s">
        <v>1075</v>
      </c>
    </row>
    <row r="495" ht="54.75" customHeight="1" spans="1:11">
      <c r="A495" s="130"/>
      <c r="B495" s="131"/>
      <c r="C495" s="130"/>
      <c r="D495" s="34" t="s">
        <v>504</v>
      </c>
      <c r="E495" s="34" t="s">
        <v>971</v>
      </c>
      <c r="F495" s="31" t="s">
        <v>972</v>
      </c>
      <c r="G495" s="34" t="s">
        <v>489</v>
      </c>
      <c r="H495" s="31" t="s">
        <v>1076</v>
      </c>
      <c r="I495" s="34" t="s">
        <v>508</v>
      </c>
      <c r="J495" s="34" t="s">
        <v>485</v>
      </c>
      <c r="K495" s="31" t="s">
        <v>1077</v>
      </c>
    </row>
    <row r="496" ht="54.75" customHeight="1" spans="1:11">
      <c r="A496" s="130"/>
      <c r="B496" s="131"/>
      <c r="C496" s="130"/>
      <c r="D496" s="34" t="s">
        <v>504</v>
      </c>
      <c r="E496" s="34" t="s">
        <v>771</v>
      </c>
      <c r="F496" s="31" t="s">
        <v>975</v>
      </c>
      <c r="G496" s="34" t="s">
        <v>482</v>
      </c>
      <c r="H496" s="31" t="s">
        <v>1078</v>
      </c>
      <c r="I496" s="34" t="s">
        <v>491</v>
      </c>
      <c r="J496" s="34" t="s">
        <v>492</v>
      </c>
      <c r="K496" s="31" t="s">
        <v>1079</v>
      </c>
    </row>
    <row r="497" ht="54.75" customHeight="1" spans="1:11">
      <c r="A497" s="132"/>
      <c r="B497" s="133"/>
      <c r="C497" s="132"/>
      <c r="D497" s="34" t="s">
        <v>510</v>
      </c>
      <c r="E497" s="34" t="s">
        <v>511</v>
      </c>
      <c r="F497" s="31" t="s">
        <v>978</v>
      </c>
      <c r="G497" s="34" t="s">
        <v>482</v>
      </c>
      <c r="H497" s="31" t="s">
        <v>979</v>
      </c>
      <c r="I497" s="34" t="s">
        <v>491</v>
      </c>
      <c r="J497" s="34" t="s">
        <v>485</v>
      </c>
      <c r="K497" s="31" t="s">
        <v>980</v>
      </c>
    </row>
    <row r="498" ht="54.75" customHeight="1" spans="1:11">
      <c r="A498" s="129" t="s">
        <v>852</v>
      </c>
      <c r="B498" s="129" t="s">
        <v>375</v>
      </c>
      <c r="C498" s="129" t="s">
        <v>515</v>
      </c>
      <c r="D498" s="34" t="s">
        <v>479</v>
      </c>
      <c r="E498" s="34" t="s">
        <v>480</v>
      </c>
      <c r="F498" s="31" t="s">
        <v>826</v>
      </c>
      <c r="G498" s="34" t="s">
        <v>489</v>
      </c>
      <c r="H498" s="31" t="s">
        <v>507</v>
      </c>
      <c r="I498" s="34" t="s">
        <v>518</v>
      </c>
      <c r="J498" s="34" t="s">
        <v>485</v>
      </c>
      <c r="K498" s="31" t="s">
        <v>537</v>
      </c>
    </row>
    <row r="499" ht="54.75" customHeight="1" spans="1:11">
      <c r="A499" s="130"/>
      <c r="B499" s="131"/>
      <c r="C499" s="130"/>
      <c r="D499" s="34" t="s">
        <v>479</v>
      </c>
      <c r="E499" s="34" t="s">
        <v>480</v>
      </c>
      <c r="F499" s="31" t="s">
        <v>827</v>
      </c>
      <c r="G499" s="34" t="s">
        <v>489</v>
      </c>
      <c r="H499" s="31" t="s">
        <v>951</v>
      </c>
      <c r="I499" s="34" t="s">
        <v>518</v>
      </c>
      <c r="J499" s="34" t="s">
        <v>485</v>
      </c>
      <c r="K499" s="31" t="s">
        <v>539</v>
      </c>
    </row>
    <row r="500" ht="54.75" customHeight="1" spans="1:11">
      <c r="A500" s="130"/>
      <c r="B500" s="131"/>
      <c r="C500" s="130"/>
      <c r="D500" s="34" t="s">
        <v>479</v>
      </c>
      <c r="E500" s="34" t="s">
        <v>480</v>
      </c>
      <c r="F500" s="31" t="s">
        <v>540</v>
      </c>
      <c r="G500" s="34" t="s">
        <v>489</v>
      </c>
      <c r="H500" s="31" t="s">
        <v>507</v>
      </c>
      <c r="I500" s="34" t="s">
        <v>518</v>
      </c>
      <c r="J500" s="34" t="s">
        <v>485</v>
      </c>
      <c r="K500" s="31" t="s">
        <v>542</v>
      </c>
    </row>
    <row r="501" ht="54.75" customHeight="1" spans="1:11">
      <c r="A501" s="130"/>
      <c r="B501" s="131"/>
      <c r="C501" s="130"/>
      <c r="D501" s="34" t="s">
        <v>504</v>
      </c>
      <c r="E501" s="34" t="s">
        <v>505</v>
      </c>
      <c r="F501" s="31" t="s">
        <v>526</v>
      </c>
      <c r="G501" s="34" t="s">
        <v>489</v>
      </c>
      <c r="H501" s="31" t="s">
        <v>527</v>
      </c>
      <c r="I501" s="34" t="s">
        <v>45</v>
      </c>
      <c r="J501" s="34" t="s">
        <v>492</v>
      </c>
      <c r="K501" s="31" t="s">
        <v>543</v>
      </c>
    </row>
    <row r="502" ht="54.75" customHeight="1" spans="1:11">
      <c r="A502" s="130"/>
      <c r="B502" s="131"/>
      <c r="C502" s="130"/>
      <c r="D502" s="34" t="s">
        <v>510</v>
      </c>
      <c r="E502" s="34" t="s">
        <v>511</v>
      </c>
      <c r="F502" s="31" t="s">
        <v>534</v>
      </c>
      <c r="G502" s="34" t="s">
        <v>482</v>
      </c>
      <c r="H502" s="31" t="s">
        <v>490</v>
      </c>
      <c r="I502" s="34" t="s">
        <v>491</v>
      </c>
      <c r="J502" s="34" t="s">
        <v>485</v>
      </c>
      <c r="K502" s="31" t="s">
        <v>544</v>
      </c>
    </row>
    <row r="503" ht="54.75" customHeight="1" spans="1:11">
      <c r="A503" s="132"/>
      <c r="B503" s="133"/>
      <c r="C503" s="132"/>
      <c r="D503" s="34" t="s">
        <v>510</v>
      </c>
      <c r="E503" s="34" t="s">
        <v>511</v>
      </c>
      <c r="F503" s="31" t="s">
        <v>532</v>
      </c>
      <c r="G503" s="34" t="s">
        <v>482</v>
      </c>
      <c r="H503" s="31" t="s">
        <v>490</v>
      </c>
      <c r="I503" s="34" t="s">
        <v>491</v>
      </c>
      <c r="J503" s="34" t="s">
        <v>485</v>
      </c>
      <c r="K503" s="31" t="s">
        <v>533</v>
      </c>
    </row>
    <row r="504" ht="54.75" customHeight="1" spans="1:11">
      <c r="A504" s="129" t="s">
        <v>851</v>
      </c>
      <c r="B504" s="129" t="s">
        <v>373</v>
      </c>
      <c r="C504" s="129" t="s">
        <v>515</v>
      </c>
      <c r="D504" s="34" t="s">
        <v>479</v>
      </c>
      <c r="E504" s="34" t="s">
        <v>480</v>
      </c>
      <c r="F504" s="31" t="s">
        <v>826</v>
      </c>
      <c r="G504" s="34" t="s">
        <v>489</v>
      </c>
      <c r="H504" s="31" t="s">
        <v>507</v>
      </c>
      <c r="I504" s="34" t="s">
        <v>518</v>
      </c>
      <c r="J504" s="34" t="s">
        <v>485</v>
      </c>
      <c r="K504" s="31" t="s">
        <v>537</v>
      </c>
    </row>
    <row r="505" ht="54.75" customHeight="1" spans="1:11">
      <c r="A505" s="130"/>
      <c r="B505" s="131"/>
      <c r="C505" s="130"/>
      <c r="D505" s="34" t="s">
        <v>479</v>
      </c>
      <c r="E505" s="34" t="s">
        <v>480</v>
      </c>
      <c r="F505" s="31" t="s">
        <v>827</v>
      </c>
      <c r="G505" s="34" t="s">
        <v>489</v>
      </c>
      <c r="H505" s="31" t="s">
        <v>951</v>
      </c>
      <c r="I505" s="34" t="s">
        <v>518</v>
      </c>
      <c r="J505" s="34" t="s">
        <v>485</v>
      </c>
      <c r="K505" s="31" t="s">
        <v>539</v>
      </c>
    </row>
    <row r="506" ht="54.75" customHeight="1" spans="1:11">
      <c r="A506" s="130"/>
      <c r="B506" s="131"/>
      <c r="C506" s="130"/>
      <c r="D506" s="34" t="s">
        <v>479</v>
      </c>
      <c r="E506" s="34" t="s">
        <v>480</v>
      </c>
      <c r="F506" s="31" t="s">
        <v>540</v>
      </c>
      <c r="G506" s="34" t="s">
        <v>489</v>
      </c>
      <c r="H506" s="31" t="s">
        <v>507</v>
      </c>
      <c r="I506" s="34" t="s">
        <v>518</v>
      </c>
      <c r="J506" s="34" t="s">
        <v>485</v>
      </c>
      <c r="K506" s="31" t="s">
        <v>542</v>
      </c>
    </row>
    <row r="507" ht="54.75" customHeight="1" spans="1:11">
      <c r="A507" s="130"/>
      <c r="B507" s="131"/>
      <c r="C507" s="130"/>
      <c r="D507" s="34" t="s">
        <v>504</v>
      </c>
      <c r="E507" s="34" t="s">
        <v>505</v>
      </c>
      <c r="F507" s="31" t="s">
        <v>526</v>
      </c>
      <c r="G507" s="34" t="s">
        <v>489</v>
      </c>
      <c r="H507" s="31" t="s">
        <v>527</v>
      </c>
      <c r="I507" s="34" t="s">
        <v>45</v>
      </c>
      <c r="J507" s="34" t="s">
        <v>492</v>
      </c>
      <c r="K507" s="31" t="s">
        <v>543</v>
      </c>
    </row>
    <row r="508" ht="54.75" customHeight="1" spans="1:11">
      <c r="A508" s="130"/>
      <c r="B508" s="131"/>
      <c r="C508" s="130"/>
      <c r="D508" s="34" t="s">
        <v>510</v>
      </c>
      <c r="E508" s="34" t="s">
        <v>511</v>
      </c>
      <c r="F508" s="31" t="s">
        <v>534</v>
      </c>
      <c r="G508" s="34" t="s">
        <v>482</v>
      </c>
      <c r="H508" s="31" t="s">
        <v>490</v>
      </c>
      <c r="I508" s="34" t="s">
        <v>491</v>
      </c>
      <c r="J508" s="34" t="s">
        <v>485</v>
      </c>
      <c r="K508" s="31" t="s">
        <v>544</v>
      </c>
    </row>
    <row r="509" ht="54.75" customHeight="1" spans="1:11">
      <c r="A509" s="132"/>
      <c r="B509" s="133"/>
      <c r="C509" s="132"/>
      <c r="D509" s="34" t="s">
        <v>510</v>
      </c>
      <c r="E509" s="34" t="s">
        <v>511</v>
      </c>
      <c r="F509" s="31" t="s">
        <v>532</v>
      </c>
      <c r="G509" s="34" t="s">
        <v>482</v>
      </c>
      <c r="H509" s="31" t="s">
        <v>490</v>
      </c>
      <c r="I509" s="34" t="s">
        <v>491</v>
      </c>
      <c r="J509" s="34" t="s">
        <v>485</v>
      </c>
      <c r="K509" s="31" t="s">
        <v>533</v>
      </c>
    </row>
    <row r="510" ht="54.75" customHeight="1" spans="1:11">
      <c r="A510" s="129" t="s">
        <v>169</v>
      </c>
      <c r="B510" s="129" t="s">
        <v>377</v>
      </c>
      <c r="C510" s="129" t="s">
        <v>515</v>
      </c>
      <c r="D510" s="34" t="s">
        <v>479</v>
      </c>
      <c r="E510" s="34" t="s">
        <v>480</v>
      </c>
      <c r="F510" s="31" t="s">
        <v>826</v>
      </c>
      <c r="G510" s="34" t="s">
        <v>489</v>
      </c>
      <c r="H510" s="31" t="s">
        <v>507</v>
      </c>
      <c r="I510" s="34" t="s">
        <v>518</v>
      </c>
      <c r="J510" s="34" t="s">
        <v>485</v>
      </c>
      <c r="K510" s="31" t="s">
        <v>537</v>
      </c>
    </row>
    <row r="511" ht="54.75" customHeight="1" spans="1:11">
      <c r="A511" s="130"/>
      <c r="B511" s="131"/>
      <c r="C511" s="130"/>
      <c r="D511" s="34" t="s">
        <v>479</v>
      </c>
      <c r="E511" s="34" t="s">
        <v>480</v>
      </c>
      <c r="F511" s="31" t="s">
        <v>827</v>
      </c>
      <c r="G511" s="34" t="s">
        <v>489</v>
      </c>
      <c r="H511" s="31" t="s">
        <v>951</v>
      </c>
      <c r="I511" s="34" t="s">
        <v>518</v>
      </c>
      <c r="J511" s="34" t="s">
        <v>485</v>
      </c>
      <c r="K511" s="31" t="s">
        <v>539</v>
      </c>
    </row>
    <row r="512" ht="54.75" customHeight="1" spans="1:11">
      <c r="A512" s="130"/>
      <c r="B512" s="131"/>
      <c r="C512" s="130"/>
      <c r="D512" s="34" t="s">
        <v>479</v>
      </c>
      <c r="E512" s="34" t="s">
        <v>480</v>
      </c>
      <c r="F512" s="31" t="s">
        <v>540</v>
      </c>
      <c r="G512" s="34" t="s">
        <v>489</v>
      </c>
      <c r="H512" s="31" t="s">
        <v>507</v>
      </c>
      <c r="I512" s="34" t="s">
        <v>518</v>
      </c>
      <c r="J512" s="34" t="s">
        <v>485</v>
      </c>
      <c r="K512" s="31" t="s">
        <v>542</v>
      </c>
    </row>
    <row r="513" ht="54.75" customHeight="1" spans="1:11">
      <c r="A513" s="130"/>
      <c r="B513" s="131"/>
      <c r="C513" s="130"/>
      <c r="D513" s="34" t="s">
        <v>504</v>
      </c>
      <c r="E513" s="34" t="s">
        <v>505</v>
      </c>
      <c r="F513" s="31" t="s">
        <v>526</v>
      </c>
      <c r="G513" s="34" t="s">
        <v>489</v>
      </c>
      <c r="H513" s="31" t="s">
        <v>527</v>
      </c>
      <c r="I513" s="34" t="s">
        <v>45</v>
      </c>
      <c r="J513" s="34" t="s">
        <v>492</v>
      </c>
      <c r="K513" s="31" t="s">
        <v>543</v>
      </c>
    </row>
    <row r="514" ht="54.75" customHeight="1" spans="1:11">
      <c r="A514" s="130"/>
      <c r="B514" s="131"/>
      <c r="C514" s="130"/>
      <c r="D514" s="34" t="s">
        <v>510</v>
      </c>
      <c r="E514" s="34" t="s">
        <v>511</v>
      </c>
      <c r="F514" s="31" t="s">
        <v>534</v>
      </c>
      <c r="G514" s="34" t="s">
        <v>482</v>
      </c>
      <c r="H514" s="31" t="s">
        <v>490</v>
      </c>
      <c r="I514" s="34" t="s">
        <v>491</v>
      </c>
      <c r="J514" s="34" t="s">
        <v>485</v>
      </c>
      <c r="K514" s="31" t="s">
        <v>544</v>
      </c>
    </row>
    <row r="515" ht="54.75" customHeight="1" spans="1:11">
      <c r="A515" s="132"/>
      <c r="B515" s="133"/>
      <c r="C515" s="132"/>
      <c r="D515" s="34" t="s">
        <v>510</v>
      </c>
      <c r="E515" s="34" t="s">
        <v>511</v>
      </c>
      <c r="F515" s="31" t="s">
        <v>532</v>
      </c>
      <c r="G515" s="34" t="s">
        <v>482</v>
      </c>
      <c r="H515" s="31" t="s">
        <v>490</v>
      </c>
      <c r="I515" s="34" t="s">
        <v>491</v>
      </c>
      <c r="J515" s="34" t="s">
        <v>485</v>
      </c>
      <c r="K515" s="31" t="s">
        <v>533</v>
      </c>
    </row>
    <row r="516" ht="54.75" customHeight="1" spans="1:11">
      <c r="A516" s="129" t="s">
        <v>714</v>
      </c>
      <c r="B516" s="129" t="s">
        <v>378</v>
      </c>
      <c r="C516" s="129" t="s">
        <v>515</v>
      </c>
      <c r="D516" s="34" t="s">
        <v>479</v>
      </c>
      <c r="E516" s="34" t="s">
        <v>480</v>
      </c>
      <c r="F516" s="31" t="s">
        <v>516</v>
      </c>
      <c r="G516" s="34" t="s">
        <v>489</v>
      </c>
      <c r="H516" s="31" t="s">
        <v>951</v>
      </c>
      <c r="I516" s="34" t="s">
        <v>518</v>
      </c>
      <c r="J516" s="34" t="s">
        <v>485</v>
      </c>
      <c r="K516" s="31" t="s">
        <v>519</v>
      </c>
    </row>
    <row r="517" ht="54.75" customHeight="1" spans="1:11">
      <c r="A517" s="130"/>
      <c r="B517" s="131"/>
      <c r="C517" s="130"/>
      <c r="D517" s="34" t="s">
        <v>479</v>
      </c>
      <c r="E517" s="34" t="s">
        <v>480</v>
      </c>
      <c r="F517" s="31" t="s">
        <v>828</v>
      </c>
      <c r="G517" s="34" t="s">
        <v>482</v>
      </c>
      <c r="H517" s="31" t="s">
        <v>507</v>
      </c>
      <c r="I517" s="34" t="s">
        <v>521</v>
      </c>
      <c r="J517" s="34" t="s">
        <v>485</v>
      </c>
      <c r="K517" s="31" t="s">
        <v>522</v>
      </c>
    </row>
    <row r="518" ht="54.75" customHeight="1" spans="1:11">
      <c r="A518" s="130"/>
      <c r="B518" s="131"/>
      <c r="C518" s="130"/>
      <c r="D518" s="34" t="s">
        <v>479</v>
      </c>
      <c r="E518" s="34" t="s">
        <v>480</v>
      </c>
      <c r="F518" s="31" t="s">
        <v>829</v>
      </c>
      <c r="G518" s="34" t="s">
        <v>489</v>
      </c>
      <c r="H518" s="31" t="s">
        <v>507</v>
      </c>
      <c r="I518" s="34" t="s">
        <v>524</v>
      </c>
      <c r="J518" s="34" t="s">
        <v>485</v>
      </c>
      <c r="K518" s="31" t="s">
        <v>525</v>
      </c>
    </row>
    <row r="519" ht="54.75" customHeight="1" spans="1:11">
      <c r="A519" s="130"/>
      <c r="B519" s="131"/>
      <c r="C519" s="130"/>
      <c r="D519" s="34" t="s">
        <v>504</v>
      </c>
      <c r="E519" s="34" t="s">
        <v>505</v>
      </c>
      <c r="F519" s="31" t="s">
        <v>526</v>
      </c>
      <c r="G519" s="34" t="s">
        <v>489</v>
      </c>
      <c r="H519" s="31" t="s">
        <v>527</v>
      </c>
      <c r="I519" s="34" t="s">
        <v>45</v>
      </c>
      <c r="J519" s="34" t="s">
        <v>492</v>
      </c>
      <c r="K519" s="31" t="s">
        <v>528</v>
      </c>
    </row>
    <row r="520" ht="54.75" customHeight="1" spans="1:11">
      <c r="A520" s="130"/>
      <c r="B520" s="131"/>
      <c r="C520" s="130"/>
      <c r="D520" s="34" t="s">
        <v>504</v>
      </c>
      <c r="E520" s="34" t="s">
        <v>505</v>
      </c>
      <c r="F520" s="31" t="s">
        <v>529</v>
      </c>
      <c r="G520" s="34" t="s">
        <v>489</v>
      </c>
      <c r="H520" s="31" t="s">
        <v>530</v>
      </c>
      <c r="I520" s="34" t="s">
        <v>45</v>
      </c>
      <c r="J520" s="34" t="s">
        <v>492</v>
      </c>
      <c r="K520" s="31" t="s">
        <v>531</v>
      </c>
    </row>
    <row r="521" ht="54.75" customHeight="1" spans="1:11">
      <c r="A521" s="130"/>
      <c r="B521" s="131"/>
      <c r="C521" s="130"/>
      <c r="D521" s="34" t="s">
        <v>510</v>
      </c>
      <c r="E521" s="34" t="s">
        <v>511</v>
      </c>
      <c r="F521" s="31" t="s">
        <v>532</v>
      </c>
      <c r="G521" s="34" t="s">
        <v>482</v>
      </c>
      <c r="H521" s="31" t="s">
        <v>490</v>
      </c>
      <c r="I521" s="34" t="s">
        <v>491</v>
      </c>
      <c r="J521" s="34" t="s">
        <v>485</v>
      </c>
      <c r="K521" s="31" t="s">
        <v>533</v>
      </c>
    </row>
    <row r="522" ht="54.75" customHeight="1" spans="1:11">
      <c r="A522" s="132"/>
      <c r="B522" s="133"/>
      <c r="C522" s="132"/>
      <c r="D522" s="34" t="s">
        <v>510</v>
      </c>
      <c r="E522" s="34" t="s">
        <v>511</v>
      </c>
      <c r="F522" s="31" t="s">
        <v>534</v>
      </c>
      <c r="G522" s="34" t="s">
        <v>482</v>
      </c>
      <c r="H522" s="31" t="s">
        <v>490</v>
      </c>
      <c r="I522" s="34" t="s">
        <v>491</v>
      </c>
      <c r="J522" s="34" t="s">
        <v>485</v>
      </c>
      <c r="K522" s="31" t="s">
        <v>535</v>
      </c>
    </row>
    <row r="523" ht="54.75" customHeight="1" spans="1:11">
      <c r="A523" s="129" t="s">
        <v>617</v>
      </c>
      <c r="B523" s="129" t="s">
        <v>379</v>
      </c>
      <c r="C523" s="129" t="s">
        <v>515</v>
      </c>
      <c r="D523" s="34" t="s">
        <v>479</v>
      </c>
      <c r="E523" s="34" t="s">
        <v>480</v>
      </c>
      <c r="F523" s="31" t="s">
        <v>516</v>
      </c>
      <c r="G523" s="34" t="s">
        <v>489</v>
      </c>
      <c r="H523" s="31" t="s">
        <v>951</v>
      </c>
      <c r="I523" s="34" t="s">
        <v>518</v>
      </c>
      <c r="J523" s="34" t="s">
        <v>485</v>
      </c>
      <c r="K523" s="31" t="s">
        <v>519</v>
      </c>
    </row>
    <row r="524" ht="54.75" customHeight="1" spans="1:11">
      <c r="A524" s="130"/>
      <c r="B524" s="131"/>
      <c r="C524" s="130"/>
      <c r="D524" s="34" t="s">
        <v>479</v>
      </c>
      <c r="E524" s="34" t="s">
        <v>480</v>
      </c>
      <c r="F524" s="31" t="s">
        <v>828</v>
      </c>
      <c r="G524" s="34" t="s">
        <v>482</v>
      </c>
      <c r="H524" s="31" t="s">
        <v>507</v>
      </c>
      <c r="I524" s="34" t="s">
        <v>521</v>
      </c>
      <c r="J524" s="34" t="s">
        <v>485</v>
      </c>
      <c r="K524" s="31" t="s">
        <v>522</v>
      </c>
    </row>
    <row r="525" ht="54.75" customHeight="1" spans="1:11">
      <c r="A525" s="130"/>
      <c r="B525" s="131"/>
      <c r="C525" s="130"/>
      <c r="D525" s="34" t="s">
        <v>479</v>
      </c>
      <c r="E525" s="34" t="s">
        <v>480</v>
      </c>
      <c r="F525" s="31" t="s">
        <v>829</v>
      </c>
      <c r="G525" s="34" t="s">
        <v>489</v>
      </c>
      <c r="H525" s="31" t="s">
        <v>507</v>
      </c>
      <c r="I525" s="34" t="s">
        <v>524</v>
      </c>
      <c r="J525" s="34" t="s">
        <v>485</v>
      </c>
      <c r="K525" s="31" t="s">
        <v>525</v>
      </c>
    </row>
    <row r="526" ht="54.75" customHeight="1" spans="1:11">
      <c r="A526" s="130"/>
      <c r="B526" s="131"/>
      <c r="C526" s="130"/>
      <c r="D526" s="34" t="s">
        <v>504</v>
      </c>
      <c r="E526" s="34" t="s">
        <v>505</v>
      </c>
      <c r="F526" s="31" t="s">
        <v>526</v>
      </c>
      <c r="G526" s="34" t="s">
        <v>489</v>
      </c>
      <c r="H526" s="31" t="s">
        <v>527</v>
      </c>
      <c r="I526" s="34" t="s">
        <v>45</v>
      </c>
      <c r="J526" s="34" t="s">
        <v>492</v>
      </c>
      <c r="K526" s="31" t="s">
        <v>528</v>
      </c>
    </row>
    <row r="527" ht="54.75" customHeight="1" spans="1:11">
      <c r="A527" s="130"/>
      <c r="B527" s="131"/>
      <c r="C527" s="130"/>
      <c r="D527" s="34" t="s">
        <v>504</v>
      </c>
      <c r="E527" s="34" t="s">
        <v>505</v>
      </c>
      <c r="F527" s="31" t="s">
        <v>529</v>
      </c>
      <c r="G527" s="34" t="s">
        <v>489</v>
      </c>
      <c r="H527" s="31" t="s">
        <v>530</v>
      </c>
      <c r="I527" s="34" t="s">
        <v>45</v>
      </c>
      <c r="J527" s="34" t="s">
        <v>492</v>
      </c>
      <c r="K527" s="31" t="s">
        <v>531</v>
      </c>
    </row>
    <row r="528" ht="54.75" customHeight="1" spans="1:11">
      <c r="A528" s="130"/>
      <c r="B528" s="131"/>
      <c r="C528" s="130"/>
      <c r="D528" s="34" t="s">
        <v>510</v>
      </c>
      <c r="E528" s="34" t="s">
        <v>511</v>
      </c>
      <c r="F528" s="31" t="s">
        <v>532</v>
      </c>
      <c r="G528" s="34" t="s">
        <v>482</v>
      </c>
      <c r="H528" s="31" t="s">
        <v>490</v>
      </c>
      <c r="I528" s="34" t="s">
        <v>491</v>
      </c>
      <c r="J528" s="34" t="s">
        <v>485</v>
      </c>
      <c r="K528" s="31" t="s">
        <v>533</v>
      </c>
    </row>
    <row r="529" ht="54.75" customHeight="1" spans="1:11">
      <c r="A529" s="132"/>
      <c r="B529" s="133"/>
      <c r="C529" s="132"/>
      <c r="D529" s="34" t="s">
        <v>510</v>
      </c>
      <c r="E529" s="34" t="s">
        <v>511</v>
      </c>
      <c r="F529" s="31" t="s">
        <v>534</v>
      </c>
      <c r="G529" s="34" t="s">
        <v>482</v>
      </c>
      <c r="H529" s="31" t="s">
        <v>490</v>
      </c>
      <c r="I529" s="34" t="s">
        <v>491</v>
      </c>
      <c r="J529" s="34" t="s">
        <v>485</v>
      </c>
      <c r="K529" s="31" t="s">
        <v>535</v>
      </c>
    </row>
    <row r="530" ht="54.75" customHeight="1" spans="1:11">
      <c r="A530" s="129" t="s">
        <v>1080</v>
      </c>
      <c r="B530" s="129" t="s">
        <v>455</v>
      </c>
      <c r="C530" s="129" t="s">
        <v>1081</v>
      </c>
      <c r="D530" s="34" t="s">
        <v>479</v>
      </c>
      <c r="E530" s="34" t="s">
        <v>480</v>
      </c>
      <c r="F530" s="31" t="s">
        <v>1082</v>
      </c>
      <c r="G530" s="34" t="s">
        <v>482</v>
      </c>
      <c r="H530" s="31" t="s">
        <v>1083</v>
      </c>
      <c r="I530" s="34" t="s">
        <v>1084</v>
      </c>
      <c r="J530" s="34" t="s">
        <v>485</v>
      </c>
      <c r="K530" s="31" t="s">
        <v>1083</v>
      </c>
    </row>
    <row r="531" ht="54.75" customHeight="1" spans="1:11">
      <c r="A531" s="130"/>
      <c r="B531" s="131"/>
      <c r="C531" s="130"/>
      <c r="D531" s="34" t="s">
        <v>479</v>
      </c>
      <c r="E531" s="34" t="s">
        <v>487</v>
      </c>
      <c r="F531" s="31" t="s">
        <v>1085</v>
      </c>
      <c r="G531" s="34" t="s">
        <v>489</v>
      </c>
      <c r="H531" s="31" t="s">
        <v>1017</v>
      </c>
      <c r="I531" s="34" t="s">
        <v>491</v>
      </c>
      <c r="J531" s="34" t="s">
        <v>492</v>
      </c>
      <c r="K531" s="31" t="s">
        <v>963</v>
      </c>
    </row>
    <row r="532" ht="54.75" customHeight="1" spans="1:11">
      <c r="A532" s="130"/>
      <c r="B532" s="131"/>
      <c r="C532" s="130"/>
      <c r="D532" s="34" t="s">
        <v>479</v>
      </c>
      <c r="E532" s="34" t="s">
        <v>494</v>
      </c>
      <c r="F532" s="31" t="s">
        <v>1086</v>
      </c>
      <c r="G532" s="34" t="s">
        <v>500</v>
      </c>
      <c r="H532" s="31" t="s">
        <v>1071</v>
      </c>
      <c r="I532" s="34" t="s">
        <v>627</v>
      </c>
      <c r="J532" s="34" t="s">
        <v>492</v>
      </c>
      <c r="K532" s="31" t="s">
        <v>1087</v>
      </c>
    </row>
    <row r="533" ht="54.75" customHeight="1" spans="1:11">
      <c r="A533" s="130"/>
      <c r="B533" s="131"/>
      <c r="C533" s="130"/>
      <c r="D533" s="34" t="s">
        <v>479</v>
      </c>
      <c r="E533" s="34" t="s">
        <v>498</v>
      </c>
      <c r="F533" s="31" t="s">
        <v>1088</v>
      </c>
      <c r="G533" s="34" t="s">
        <v>500</v>
      </c>
      <c r="H533" s="31" t="s">
        <v>1089</v>
      </c>
      <c r="I533" s="34" t="s">
        <v>502</v>
      </c>
      <c r="J533" s="34" t="s">
        <v>485</v>
      </c>
      <c r="K533" s="31" t="s">
        <v>1090</v>
      </c>
    </row>
    <row r="534" ht="54.75" customHeight="1" spans="1:11">
      <c r="A534" s="130"/>
      <c r="B534" s="131"/>
      <c r="C534" s="130"/>
      <c r="D534" s="34" t="s">
        <v>504</v>
      </c>
      <c r="E534" s="34" t="s">
        <v>505</v>
      </c>
      <c r="F534" s="31" t="s">
        <v>968</v>
      </c>
      <c r="G534" s="34" t="s">
        <v>482</v>
      </c>
      <c r="H534" s="31" t="s">
        <v>1091</v>
      </c>
      <c r="I534" s="34" t="s">
        <v>491</v>
      </c>
      <c r="J534" s="34" t="s">
        <v>492</v>
      </c>
      <c r="K534" s="31" t="s">
        <v>1092</v>
      </c>
    </row>
    <row r="535" ht="54.75" customHeight="1" spans="1:11">
      <c r="A535" s="130"/>
      <c r="B535" s="131"/>
      <c r="C535" s="130"/>
      <c r="D535" s="34" t="s">
        <v>504</v>
      </c>
      <c r="E535" s="34" t="s">
        <v>971</v>
      </c>
      <c r="F535" s="31" t="s">
        <v>972</v>
      </c>
      <c r="G535" s="34" t="s">
        <v>489</v>
      </c>
      <c r="H535" s="31" t="s">
        <v>1093</v>
      </c>
      <c r="I535" s="34" t="s">
        <v>508</v>
      </c>
      <c r="J535" s="34" t="s">
        <v>485</v>
      </c>
      <c r="K535" s="31" t="s">
        <v>1094</v>
      </c>
    </row>
    <row r="536" ht="54.75" customHeight="1" spans="1:11">
      <c r="A536" s="130"/>
      <c r="B536" s="131"/>
      <c r="C536" s="130"/>
      <c r="D536" s="34" t="s">
        <v>504</v>
      </c>
      <c r="E536" s="34" t="s">
        <v>771</v>
      </c>
      <c r="F536" s="31" t="s">
        <v>1095</v>
      </c>
      <c r="G536" s="34" t="s">
        <v>489</v>
      </c>
      <c r="H536" s="31" t="s">
        <v>1096</v>
      </c>
      <c r="I536" s="34" t="s">
        <v>491</v>
      </c>
      <c r="J536" s="34" t="s">
        <v>492</v>
      </c>
      <c r="K536" s="31" t="s">
        <v>1097</v>
      </c>
    </row>
    <row r="537" ht="54.75" customHeight="1" spans="1:11">
      <c r="A537" s="132"/>
      <c r="B537" s="133"/>
      <c r="C537" s="132"/>
      <c r="D537" s="34" t="s">
        <v>510</v>
      </c>
      <c r="E537" s="34" t="s">
        <v>511</v>
      </c>
      <c r="F537" s="31" t="s">
        <v>978</v>
      </c>
      <c r="G537" s="34" t="s">
        <v>482</v>
      </c>
      <c r="H537" s="31" t="s">
        <v>979</v>
      </c>
      <c r="I537" s="34" t="s">
        <v>491</v>
      </c>
      <c r="J537" s="34" t="s">
        <v>485</v>
      </c>
      <c r="K537" s="31" t="s">
        <v>980</v>
      </c>
    </row>
  </sheetData>
  <mergeCells count="227">
    <mergeCell ref="A2:K2"/>
    <mergeCell ref="A3:I3"/>
    <mergeCell ref="A8:A13"/>
    <mergeCell ref="A14:A20"/>
    <mergeCell ref="A21:A26"/>
    <mergeCell ref="A27:A33"/>
    <mergeCell ref="A34:A42"/>
    <mergeCell ref="A43:A49"/>
    <mergeCell ref="A50:A56"/>
    <mergeCell ref="A57:A62"/>
    <mergeCell ref="A63:A69"/>
    <mergeCell ref="A70:A75"/>
    <mergeCell ref="A76:A84"/>
    <mergeCell ref="A85:A90"/>
    <mergeCell ref="A91:A96"/>
    <mergeCell ref="A97:A102"/>
    <mergeCell ref="A103:A110"/>
    <mergeCell ref="A111:A116"/>
    <mergeCell ref="A117:A124"/>
    <mergeCell ref="A125:A131"/>
    <mergeCell ref="A132:A138"/>
    <mergeCell ref="A139:A144"/>
    <mergeCell ref="A145:A151"/>
    <mergeCell ref="A152:A169"/>
    <mergeCell ref="A170:A175"/>
    <mergeCell ref="A176:A181"/>
    <mergeCell ref="A182:A187"/>
    <mergeCell ref="A188:A193"/>
    <mergeCell ref="A195:A201"/>
    <mergeCell ref="A202:A207"/>
    <mergeCell ref="A208:A214"/>
    <mergeCell ref="A215:A221"/>
    <mergeCell ref="A222:A229"/>
    <mergeCell ref="A230:A235"/>
    <mergeCell ref="A236:A241"/>
    <mergeCell ref="A242:A248"/>
    <mergeCell ref="A250:A255"/>
    <mergeCell ref="A256:A263"/>
    <mergeCell ref="A264:A270"/>
    <mergeCell ref="A271:A276"/>
    <mergeCell ref="A277:A283"/>
    <mergeCell ref="A284:A289"/>
    <mergeCell ref="A290:A296"/>
    <mergeCell ref="A297:A303"/>
    <mergeCell ref="A304:A309"/>
    <mergeCell ref="A310:A315"/>
    <mergeCell ref="A317:A322"/>
    <mergeCell ref="A323:A328"/>
    <mergeCell ref="A329:A335"/>
    <mergeCell ref="A336:A342"/>
    <mergeCell ref="A343:A349"/>
    <mergeCell ref="A350:A355"/>
    <mergeCell ref="A356:A361"/>
    <mergeCell ref="A362:A367"/>
    <mergeCell ref="A368:A373"/>
    <mergeCell ref="A374:A378"/>
    <mergeCell ref="A380:A385"/>
    <mergeCell ref="A386:A391"/>
    <mergeCell ref="A392:A396"/>
    <mergeCell ref="A397:A403"/>
    <mergeCell ref="A404:A409"/>
    <mergeCell ref="A410:A416"/>
    <mergeCell ref="A417:A423"/>
    <mergeCell ref="A424:A429"/>
    <mergeCell ref="A430:A435"/>
    <mergeCell ref="A437:A442"/>
    <mergeCell ref="A443:A452"/>
    <mergeCell ref="A453:A459"/>
    <mergeCell ref="A460:A482"/>
    <mergeCell ref="A483:A489"/>
    <mergeCell ref="A490:A497"/>
    <mergeCell ref="A498:A503"/>
    <mergeCell ref="A504:A509"/>
    <mergeCell ref="A510:A515"/>
    <mergeCell ref="A516:A522"/>
    <mergeCell ref="A523:A529"/>
    <mergeCell ref="A530:A537"/>
    <mergeCell ref="B8:B13"/>
    <mergeCell ref="B14:B20"/>
    <mergeCell ref="B21:B26"/>
    <mergeCell ref="B27:B33"/>
    <mergeCell ref="B34:B42"/>
    <mergeCell ref="B43:B49"/>
    <mergeCell ref="B50:B56"/>
    <mergeCell ref="B57:B62"/>
    <mergeCell ref="B63:B69"/>
    <mergeCell ref="B70:B75"/>
    <mergeCell ref="B76:B84"/>
    <mergeCell ref="B85:B90"/>
    <mergeCell ref="B91:B96"/>
    <mergeCell ref="B97:B102"/>
    <mergeCell ref="B103:B110"/>
    <mergeCell ref="B111:B116"/>
    <mergeCell ref="B117:B124"/>
    <mergeCell ref="B125:B131"/>
    <mergeCell ref="B132:B138"/>
    <mergeCell ref="B139:B144"/>
    <mergeCell ref="B145:B151"/>
    <mergeCell ref="B152:B169"/>
    <mergeCell ref="B170:B175"/>
    <mergeCell ref="B176:B181"/>
    <mergeCell ref="B182:B187"/>
    <mergeCell ref="B188:B193"/>
    <mergeCell ref="B195:B201"/>
    <mergeCell ref="B202:B207"/>
    <mergeCell ref="B208:B214"/>
    <mergeCell ref="B215:B221"/>
    <mergeCell ref="B222:B229"/>
    <mergeCell ref="B230:B235"/>
    <mergeCell ref="B236:B241"/>
    <mergeCell ref="B242:B248"/>
    <mergeCell ref="B250:B255"/>
    <mergeCell ref="B256:B263"/>
    <mergeCell ref="B264:B270"/>
    <mergeCell ref="B271:B276"/>
    <mergeCell ref="B277:B283"/>
    <mergeCell ref="B284:B289"/>
    <mergeCell ref="B290:B296"/>
    <mergeCell ref="B297:B303"/>
    <mergeCell ref="B304:B309"/>
    <mergeCell ref="B310:B315"/>
    <mergeCell ref="B317:B322"/>
    <mergeCell ref="B323:B328"/>
    <mergeCell ref="B329:B335"/>
    <mergeCell ref="B336:B342"/>
    <mergeCell ref="B343:B349"/>
    <mergeCell ref="B350:B355"/>
    <mergeCell ref="B356:B361"/>
    <mergeCell ref="B362:B367"/>
    <mergeCell ref="B368:B373"/>
    <mergeCell ref="B374:B378"/>
    <mergeCell ref="B380:B385"/>
    <mergeCell ref="B386:B391"/>
    <mergeCell ref="B392:B396"/>
    <mergeCell ref="B397:B403"/>
    <mergeCell ref="B404:B409"/>
    <mergeCell ref="B410:B416"/>
    <mergeCell ref="B417:B423"/>
    <mergeCell ref="B424:B429"/>
    <mergeCell ref="B430:B435"/>
    <mergeCell ref="B437:B442"/>
    <mergeCell ref="B443:B452"/>
    <mergeCell ref="B453:B459"/>
    <mergeCell ref="B460:B482"/>
    <mergeCell ref="B483:B489"/>
    <mergeCell ref="B490:B497"/>
    <mergeCell ref="B498:B503"/>
    <mergeCell ref="B504:B509"/>
    <mergeCell ref="B510:B515"/>
    <mergeCell ref="B516:B522"/>
    <mergeCell ref="B523:B529"/>
    <mergeCell ref="B530:B537"/>
    <mergeCell ref="C8:C13"/>
    <mergeCell ref="C14:C20"/>
    <mergeCell ref="C21:C26"/>
    <mergeCell ref="C27:C33"/>
    <mergeCell ref="C34:C42"/>
    <mergeCell ref="C43:C49"/>
    <mergeCell ref="C50:C56"/>
    <mergeCell ref="C57:C62"/>
    <mergeCell ref="C63:C69"/>
    <mergeCell ref="C70:C75"/>
    <mergeCell ref="C76:C84"/>
    <mergeCell ref="C85:C90"/>
    <mergeCell ref="C91:C96"/>
    <mergeCell ref="C97:C102"/>
    <mergeCell ref="C103:C110"/>
    <mergeCell ref="C111:C116"/>
    <mergeCell ref="C117:C124"/>
    <mergeCell ref="C125:C131"/>
    <mergeCell ref="C132:C138"/>
    <mergeCell ref="C139:C144"/>
    <mergeCell ref="C145:C151"/>
    <mergeCell ref="C152:C169"/>
    <mergeCell ref="C170:C175"/>
    <mergeCell ref="C176:C181"/>
    <mergeCell ref="C182:C187"/>
    <mergeCell ref="C188:C193"/>
    <mergeCell ref="C195:C201"/>
    <mergeCell ref="C202:C207"/>
    <mergeCell ref="C208:C214"/>
    <mergeCell ref="C215:C221"/>
    <mergeCell ref="C222:C229"/>
    <mergeCell ref="C230:C235"/>
    <mergeCell ref="C236:C241"/>
    <mergeCell ref="C242:C248"/>
    <mergeCell ref="C250:C255"/>
    <mergeCell ref="C256:C263"/>
    <mergeCell ref="C264:C270"/>
    <mergeCell ref="C271:C276"/>
    <mergeCell ref="C277:C283"/>
    <mergeCell ref="C284:C289"/>
    <mergeCell ref="C290:C296"/>
    <mergeCell ref="C297:C303"/>
    <mergeCell ref="C304:C309"/>
    <mergeCell ref="C310:C315"/>
    <mergeCell ref="C317:C322"/>
    <mergeCell ref="C323:C328"/>
    <mergeCell ref="C329:C335"/>
    <mergeCell ref="C336:C342"/>
    <mergeCell ref="C343:C349"/>
    <mergeCell ref="C350:C355"/>
    <mergeCell ref="C356:C361"/>
    <mergeCell ref="C362:C367"/>
    <mergeCell ref="C368:C373"/>
    <mergeCell ref="C374:C378"/>
    <mergeCell ref="C380:C385"/>
    <mergeCell ref="C386:C391"/>
    <mergeCell ref="C392:C396"/>
    <mergeCell ref="C397:C403"/>
    <mergeCell ref="C404:C409"/>
    <mergeCell ref="C410:C416"/>
    <mergeCell ref="C417:C423"/>
    <mergeCell ref="C424:C429"/>
    <mergeCell ref="C430:C435"/>
    <mergeCell ref="C437:C442"/>
    <mergeCell ref="C443:C452"/>
    <mergeCell ref="C453:C459"/>
    <mergeCell ref="C460:C482"/>
    <mergeCell ref="C483:C489"/>
    <mergeCell ref="C490:C497"/>
    <mergeCell ref="C498:C503"/>
    <mergeCell ref="C504:C509"/>
    <mergeCell ref="C510:C515"/>
    <mergeCell ref="C516:C522"/>
    <mergeCell ref="C523:C529"/>
    <mergeCell ref="C530:C537"/>
  </mergeCells>
  <printOptions horizontalCentered="1"/>
  <pageMargins left="0.8" right="0.8" top="0.6" bottom="0.6" header="0" footer="0"/>
  <pageSetup paperSize="9" scale="69"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16</vt:i4>
      </vt:variant>
    </vt:vector>
  </HeadingPairs>
  <TitlesOfParts>
    <vt:vector size="16" baseType="lpstr">
      <vt:lpstr>财务收支预算总表01-1</vt:lpstr>
      <vt:lpstr>部门收入预算表01-2</vt:lpstr>
      <vt:lpstr>部门支出预算表01-3</vt:lpstr>
      <vt:lpstr>财政拨款收支预算总表02-1</vt:lpstr>
      <vt:lpstr>一般公共预算支出预算表02-2</vt:lpstr>
      <vt:lpstr>一般公共预算“三公”经费支出预算表03</vt:lpstr>
      <vt:lpstr>基本支出预算表04</vt:lpstr>
      <vt:lpstr>项目支出预算表05-1</vt:lpstr>
      <vt:lpstr>项目支出绩效目标表（本次下达）05-2</vt:lpstr>
      <vt:lpstr>项目支出绩效目标表（另文下达）05-3</vt:lpstr>
      <vt:lpstr>政府性基金预算支出预算表06</vt:lpstr>
      <vt:lpstr>部门政府采购预算表07</vt:lpstr>
      <vt:lpstr>部门政府购买服务预算表08</vt:lpstr>
      <vt:lpstr>区对下转移支付预算表09-1</vt:lpstr>
      <vt:lpstr>区对下转移支付绩效目标表09-2</vt:lpstr>
      <vt:lpstr>新增资产配置表10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2022-06-02T06:32:00Z</dcterms:created>
  <dcterms:modified xsi:type="dcterms:W3CDTF">2025-07-07T03:05:52Z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2458D482A2F149F0A1F1974D13FC1B8A_13</vt:lpwstr>
  </property>
  <property fmtid="{D5CDD505-2E9C-101B-9397-08002B2CF9AE}" pid="3" name="KSOProductBuildVer">
    <vt:lpwstr>2052-12.1.0.21915</vt:lpwstr>
  </property>
</Properties>
</file>