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book.xml" ContentType="application/vnd.openxmlformats-officedocument.spreadsheetml.sheet.main+xml"/>
  <Override PartName="/xl/worksheets/sheet11.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10"/>
  </bookViews>
  <sheets>
    <sheet name="附表1收入支出决算总表" sheetId="1" state="visible" r:id="rId1"/>
    <sheet name="附表2收入决算表" sheetId="2" state="visible" r:id="rId2"/>
    <sheet name="附表3支出决算表" sheetId="3" state="visible" r:id="rId3"/>
    <sheet name="附表4财政拨款收入支出决算总表" sheetId="4" state="visible" r:id="rId4"/>
    <sheet name="附表5一般公共预算财政拨款收入支出决算表" sheetId="5" state="visible" r:id="rId5"/>
    <sheet name="附表6一般公共预算财政拨款基本支出决算表" sheetId="6" state="visible" r:id="rId6"/>
    <sheet name="附表7政府性基金预算财政拨款收入支出决算表" sheetId="7" state="visible" r:id="rId7"/>
    <sheet name="附表8国有资本经营预算财政拨款收入支出决算表" sheetId="8" state="visible" r:id="rId8"/>
    <sheet name="附表9“三公”经费、行政参公单位机关运行经费情况表" sheetId="9" state="visible" r:id="rId9"/>
    <sheet name="附表10 部门整体支出绩效自评情况" sheetId="10" state="visible" r:id="rId10"/>
    <sheet name="附表11 部门整体支出绩效自评表" sheetId="11" state="visible" r:id="rId11"/>
    <sheet name="附表12 项目支出绩效自评表" sheetId="12" state="visible" r:id="rId12"/>
  </sheets>
  <definedNames>
    <definedName name="Print_Area" localSheetId="0">附表1收入支出决算总表!$A$1:$F$37</definedName>
    <definedName name="Print_Area" localSheetId="1">附表2收入决算表!$A$1:$L$20</definedName>
    <definedName name="Print_Area" localSheetId="2">附表3支出决算表!$A$1:$J$21</definedName>
    <definedName name="Print_Area" localSheetId="3">附表4财政拨款收入支出决算总表!$A$1:$I$40</definedName>
    <definedName name="Print_Area" localSheetId="4">附表5一般公共预算财政拨款收入支出决算表!$A$1:$T$27</definedName>
    <definedName name="Print_Area" localSheetId="5">附表6一般公共预算财政拨款基本支出决算表!$A$1:$I$41</definedName>
    <definedName name="Print_Area" localSheetId="6">附表7政府性基金预算财政拨款收入支出决算表!$A$1:$T$17</definedName>
    <definedName name="Print_Area" localSheetId="7">附表8国有资本经营预算财政拨款收入支出决算表!$A$1:$L$17</definedName>
    <definedName name="Print_Area" localSheetId="8">附表9“三公”经费、行政参公单位机关运行经费情况表!$A$1:$D$31</definedName>
    <definedName name="地区名称">#REF!</definedName>
  </definedNames>
  <calcPr/>
</workbook>
</file>

<file path=xl/sharedStrings.xml><?xml version="1.0" encoding="utf-8"?>
<sst xmlns="http://schemas.openxmlformats.org/spreadsheetml/2006/main" count="559" uniqueCount="559">
  <si>
    <t>收入支出决算表</t>
  </si>
  <si>
    <t>公开01表</t>
  </si>
  <si>
    <t>部门：昆明市呈贡区残疾人联合会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</si>
  <si>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</si>
  <si>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</si>
  <si>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</si>
  <si>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</si>
  <si>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</si>
  <si>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</si>
  <si>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</si>
  <si>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</si>
  <si>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</si>
  <si>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</si>
  <si>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</si>
  <si>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</si>
  <si>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</si>
  <si>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</si>
  <si>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</si>
  <si>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</si>
  <si>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</si>
  <si>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</si>
  <si>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</si>
  <si>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</si>
  <si>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</si>
  <si>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</si>
  <si>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</si>
  <si>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</si>
  <si>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</si>
  <si>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</si>
  <si>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</si>
  <si>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</si>
  <si>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</si>
  <si>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</si>
  <si>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</si>
  <si>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</si>
  <si>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</si>
  <si>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</si>
  <si>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</si>
  <si>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</si>
  <si>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</si>
  <si>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</si>
  <si>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</si>
  <si>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</si>
  <si>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</si>
  <si>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</si>
  <si>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</si>
  <si>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</si>
  <si>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</si>
  <si>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</si>
  <si>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</si>
  <si>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</si>
  <si>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</si>
  <si>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</si>
  <si>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</si>
  <si>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</si>
  <si>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</si>
  <si>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</si>
  <si>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</si>
  <si>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</si>
  <si>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</si>
  <si>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</si>
  <si>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</si>
  <si>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</si>
  <si>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</si>
  <si>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</si>
  <si>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</si>
  <si>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</si>
  <si>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</si>
  <si>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</si>
  <si>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</si>
  <si>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</si>
  <si>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</si>
  <si>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</si>
  <si>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</si>
  <si>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</si>
  <si>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</si>
  <si>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</si>
  <si>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</si>
  <si>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</si>
  <si>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</si>
  <si>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</si>
  <si>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</si>
  <si>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</si>
  <si>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</si>
  <si>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</si>
  <si>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</si>
  <si>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</si>
  <si>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</si>
  <si>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昆明市呈贡区残疾人联合会</t>
  </si>
  <si>
    <t>财政拨款收入</t>
  </si>
  <si>
    <t>上级补助收入</t>
  </si>
  <si>
    <t>事业收入</t>
  </si>
  <si>
    <t>经营收入</t>
  </si>
  <si>
    <t>附属单位上缴收入</t>
  </si>
  <si>
    <t>其他收入</t>
  </si>
  <si>
    <t xml:space="preserve">支出功能分类
科目编码</t>
  </si>
  <si>
    <t>科目名称</t>
  </si>
  <si>
    <t>小计</t>
  </si>
  <si>
    <t>其中：教育收费</t>
  </si>
  <si>
    <t>类</t>
  </si>
  <si>
    <t>款</t>
  </si>
  <si>
    <t>项</t>
  </si>
  <si>
    <t>合计</t>
  </si>
  <si>
    <t>培训支出</t>
  </si>
  <si>
    <t>机关事业单位基本养老保险缴费支出</t>
  </si>
  <si>
    <t>行政运行</t>
  </si>
  <si>
    <t>残疾人康复</t>
  </si>
  <si>
    <t>残疾人就业和扶贫</t>
  </si>
  <si>
    <t>其他残疾人事业支出</t>
  </si>
  <si>
    <t>行政单位医疗</t>
  </si>
  <si>
    <t>住房公积金</t>
  </si>
  <si>
    <t>购房补贴</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</si>
  <si>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</si>
  <si>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</si>
  <si>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</si>
  <si>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</si>
  <si>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</si>
  <si>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</si>
  <si>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</si>
  <si>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</si>
  <si>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</si>
  <si>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</si>
  <si>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</si>
  <si>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</si>
  <si>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 xml:space="preserve">收     入</t>
  </si>
  <si>
    <t xml:space="preserve">支     出</t>
  </si>
  <si>
    <t xml:space="preserve">项    目</t>
  </si>
  <si>
    <t>决算数</t>
  </si>
  <si>
    <t>项目（按功能分类）</t>
  </si>
  <si>
    <t>一般公共预算财政拨款</t>
  </si>
  <si>
    <t>政府性基金预算财政拨款</t>
  </si>
  <si>
    <t>国有资本经营预算财政拨款</t>
  </si>
  <si>
    <t xml:space="preserve">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</si>
  <si>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</si>
  <si>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</si>
  <si>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</si>
  <si>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</si>
  <si>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</si>
  <si>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</si>
  <si>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</si>
  <si>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</si>
  <si>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</si>
  <si>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</si>
  <si>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部门：昆明市呈贡区残疾人联会</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</si>
  <si>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</si>
  <si>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</si>
  <si>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</si>
  <si>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</si>
  <si>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</si>
  <si>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</si>
  <si>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</si>
  <si>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</si>
  <si>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</si>
  <si>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</si>
  <si>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</si>
  <si>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</si>
  <si>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</si>
  <si>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</si>
  <si>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</si>
  <si>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</si>
  <si>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</si>
  <si>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</si>
  <si>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</si>
  <si>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</si>
  <si>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</si>
  <si>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</si>
  <si>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</si>
  <si>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20811</t>
  </si>
  <si>
    <t>残疾人事业</t>
  </si>
  <si>
    <t>2081101</t>
  </si>
  <si>
    <t xml:space="preserve">  行政运行</t>
  </si>
  <si>
    <t>2081104</t>
  </si>
  <si>
    <t xml:space="preserve">  残疾人康复</t>
  </si>
  <si>
    <t>2081105</t>
  </si>
  <si>
    <t xml:space="preserve">  残疾人就业和扶贫</t>
  </si>
  <si>
    <t>2081199</t>
  </si>
  <si>
    <t xml:space="preserve">  其他残疾人事业支出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</si>
  <si>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</si>
  <si>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</si>
  <si>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</si>
  <si>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</si>
  <si>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</si>
  <si>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</si>
  <si>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</si>
  <si>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</si>
  <si>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</si>
  <si>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</si>
  <si>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</si>
  <si>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</si>
  <si>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</si>
  <si>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</si>
  <si>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</si>
  <si>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</si>
  <si>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</si>
  <si>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</si>
  <si>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</si>
  <si>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</si>
  <si>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</si>
  <si>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</si>
  <si>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</si>
  <si>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</si>
  <si>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</si>
  <si>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</si>
  <si>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</si>
  <si>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</si>
  <si>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</si>
  <si>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</si>
  <si>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</si>
  <si>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</si>
  <si>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</si>
  <si>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</si>
  <si>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</si>
  <si>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</si>
  <si>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</si>
  <si>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</si>
  <si>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</si>
  <si>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</si>
  <si>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</si>
  <si>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</si>
  <si>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</si>
  <si>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</si>
  <si>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</si>
  <si>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</si>
  <si>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</si>
  <si>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</si>
  <si>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</si>
  <si>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</si>
  <si>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</si>
  <si>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</si>
  <si>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</si>
  <si>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</si>
  <si>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</si>
  <si>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</si>
  <si>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</si>
  <si>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</si>
  <si>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</si>
  <si>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</si>
  <si>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</si>
  <si>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</si>
  <si>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</si>
  <si>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</si>
  <si>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</si>
  <si>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</si>
  <si>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</si>
  <si>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</si>
  <si>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</si>
  <si>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</si>
  <si>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</si>
  <si>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</si>
  <si>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</si>
  <si>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</si>
  <si>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</si>
  <si>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</si>
  <si>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</si>
  <si>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</si>
  <si>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</si>
  <si>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</si>
  <si>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</si>
  <si>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</si>
  <si>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</si>
  <si>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</si>
  <si>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</si>
  <si>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</si>
  <si>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</si>
  <si>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</si>
  <si>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</si>
  <si>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</si>
  <si>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</si>
  <si>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</si>
  <si>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</si>
  <si>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</si>
  <si>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</si>
  <si>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</si>
  <si>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</si>
  <si>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</si>
  <si>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</si>
  <si>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</si>
  <si>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</si>
  <si>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</si>
  <si>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</si>
  <si>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</si>
  <si>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</si>
  <si>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</si>
  <si>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</si>
  <si>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</si>
  <si>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</si>
  <si>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</si>
  <si>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</si>
  <si>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</si>
  <si>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</si>
  <si>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</si>
  <si>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</si>
  <si>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</si>
  <si>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</si>
  <si>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</si>
  <si>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</si>
  <si>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</si>
  <si>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</si>
  <si>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</si>
  <si>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</si>
  <si>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</si>
  <si>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</si>
  <si>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</si>
  <si>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</si>
  <si>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</si>
  <si>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</si>
  <si>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</si>
  <si>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</si>
  <si>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</si>
  <si>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</si>
  <si>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</si>
  <si>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</si>
  <si>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</si>
  <si>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</si>
  <si>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</si>
  <si>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</si>
  <si>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</si>
  <si>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</si>
  <si>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</si>
  <si>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</si>
  <si>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</si>
  <si>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</si>
  <si>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</si>
  <si>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</si>
  <si>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</si>
  <si>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</si>
  <si>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</si>
  <si>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</si>
  <si>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</si>
  <si>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</si>
  <si>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</si>
  <si>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</si>
  <si>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</si>
  <si>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</si>
  <si>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</si>
  <si>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</si>
  <si>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</si>
  <si>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</si>
  <si>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</si>
  <si>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</si>
  <si>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</si>
  <si>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</si>
  <si>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</si>
  <si>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</si>
  <si>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</si>
  <si>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</si>
  <si>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</si>
  <si>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</si>
  <si>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</si>
  <si>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</si>
  <si>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</si>
  <si>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</si>
  <si>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</si>
  <si>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</si>
  <si>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</si>
  <si>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</si>
  <si>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</si>
  <si>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</si>
  <si>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</si>
  <si>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</si>
  <si>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</si>
  <si>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</si>
  <si>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</si>
  <si>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</si>
  <si>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</si>
  <si>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</si>
  <si>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</si>
  <si>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</si>
  <si>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</si>
  <si>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</si>
  <si>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</si>
  <si>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</si>
  <si>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</si>
  <si>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</si>
  <si>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 xml:space="preserve">项目支出
结余</t>
  </si>
  <si>
    <t>229</t>
  </si>
  <si>
    <t>22960</t>
  </si>
  <si>
    <t>彩票公益金安排的支出</t>
  </si>
  <si>
    <t>2296006</t>
  </si>
  <si>
    <t xml:space="preserve">  用于残疾人事业的彩票公益金支出</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</si>
  <si>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</si>
  <si>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</si>
  <si>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</si>
  <si>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</si>
  <si>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</si>
  <si>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</si>
  <si>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</si>
  <si>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</si>
  <si>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 xml:space="preserve">项  目</t>
  </si>
  <si>
    <t>预算数</t>
  </si>
  <si>
    <t>决算统计数</t>
  </si>
  <si>
    <t xml:space="preserve">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</si>
  <si>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</si>
  <si>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</si>
  <si>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</si>
  <si>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</si>
  <si>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</si>
  <si>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</si>
  <si>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</si>
  <si>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</si>
  <si>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</si>
  <si>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</si>
  <si>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</si>
  <si>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</si>
  <si>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</si>
  <si>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</si>
  <si>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</si>
  <si>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</si>
  <si>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</si>
  <si>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</si>
  <si>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</si>
  <si>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</si>
  <si>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</si>
  <si>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</si>
  <si>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</si>
  <si>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</si>
  <si>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</si>
  <si>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</si>
  <si>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</si>
  <si>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附表10</t>
  </si>
  <si>
    <r>
      <t>2021年度</t>
    </r>
    <r>
      <rPr>
        <b/>
        <sz val="18"/>
        <color indexed="64"/>
        <rFont val="宋体"/>
      </rPr>
      <t>部门整体支出绩效自评情况</t>
    </r>
  </si>
  <si>
    <t>公开10表</t>
  </si>
  <si>
    <t>一、部门基本情况</t>
  </si>
  <si>
    <t>（一）部门概况</t>
  </si>
  <si>
    <t xml:space="preserve">（一）听取残疾人意见，反映残疾人需求，维护残疾人权益，为残疾人服务。团结、教育残疾人遵守法律，发扬乐观进取精神，自尊、自信、自强、自立精神，为社会主义建设贡献力量。
（二）弘扬人道主义，宣传残疾人事业，沟通政府、社会与残疾人之间的联系，动员社会理解、尊重、关心、帮助残疾人
（三）开展残疾人康复、教育、劳动就业、扶贫、文化、体育、科研、用品用具供应、福利、社会服务、无障碍设施和残疾预防工作，创造良好的环境和条件，辅助残疾人平等参与社会生活。
（四）协助政府研究、制定和实施残疾人事业的法规、政策、规划和计划，对有关业务领域进行指导和管理。承担区政府残疾人工作协调委员会的日常工作，做好综合、组织、协调和服务。
（五）指导和管理各类残疾人社团组织，开展残疾人事业的对外交流与合作，组织开展为残疾人事业的募捐活动。
（六）协助街道党工委、办事处做好残联基层的组织建设工作。
（七）完成上级部门交办的其他工作。</t>
  </si>
  <si>
    <t>（二）部门绩效目标的设立情况</t>
  </si>
  <si>
    <t>区残联将严格按照年初制定工作计划及预算做好全区残疾人工作，切实履行“代表、服务、管理”职能，在残疾人就业、康复、社会保障等方面提供全方位服务，有效提升全区残疾人生活水平。</t>
  </si>
  <si>
    <t>（三）部门整体收支情况</t>
  </si>
  <si>
    <t>2021年呈贡区残联收入合计8373963.29元，其中基本支出4229277.64元，项目支出4144685.64元。呈贡区残联收入为全额财政拨款，全年收支平衡，预算完成率100%，无年终结转结余情况</t>
  </si>
  <si>
    <t>（四）部门预算管理制度建设情况</t>
  </si>
  <si>
    <t>区残联严格按照部门预算管理办法执行预算，同时完善单位内部控制制度</t>
  </si>
  <si>
    <t>（五）严控“三公经费”支出情况</t>
  </si>
  <si>
    <t>2021年度一般公共预算财政拨款“三公”经费支出决算中，因公出国（境）费支出0.00万元，占0.00%；公务用车购置及运行维护费支出0.62万元，占100.00%；公务接待费支出0.00万元，占0.00%</t>
  </si>
  <si>
    <t>二、绩效自评工作情况</t>
  </si>
  <si>
    <t>（一）绩效自评的目的</t>
  </si>
  <si>
    <t>切实履行“代表、服务、管理”职能，在残疾人就业、康复、社会保障等方面提供全方位服务，有效提升全区残疾人生活水平。</t>
  </si>
  <si>
    <t>（二）自评组织过程</t>
  </si>
  <si>
    <t>1.前期准备</t>
  </si>
  <si>
    <t>区残联成立绩效评价工作小组，制定绩效评价实施方案</t>
  </si>
  <si>
    <t>2.组织实施</t>
  </si>
  <si>
    <t>区残联严格按照年初预算组织实施</t>
  </si>
  <si>
    <t>三、评价情况分析及综合评价结论</t>
  </si>
  <si>
    <t>区残联按季度进行绩效评价、根据评价结论及时调整实施方向</t>
  </si>
  <si>
    <t>四、存在的问题和整改情况</t>
  </si>
  <si>
    <t>绩效评价人员水平有待提高</t>
  </si>
  <si>
    <t>五、绩效自评结果应用</t>
  </si>
  <si>
    <t>让区残联管理水平更上一个台阶、让所有资金全面运转，使用产生最大的效益</t>
  </si>
  <si>
    <t>六、主要经验及做法</t>
  </si>
  <si>
    <t>一事一议、组织领导班子与主要成员学习、组织实施，探讨外界更为有效的经验与办法</t>
  </si>
  <si>
    <t>七、其他需说明的情况</t>
  </si>
  <si>
    <t>无其他情况说明</t>
  </si>
  <si>
    <t>备注：涉密部门和涉密信息按保密规定不公开。</t>
  </si>
  <si>
    <t>附表11</t>
  </si>
  <si>
    <r>
      <t>2021年度</t>
    </r>
    <r>
      <rPr>
        <b/>
        <sz val="18"/>
        <color indexed="64"/>
        <rFont val="宋体"/>
      </rPr>
      <t>部门整体支出绩效自评表</t>
    </r>
  </si>
  <si>
    <t>公开11表</t>
  </si>
  <si>
    <t>部门名称</t>
  </si>
  <si>
    <t>内容</t>
  </si>
  <si>
    <t>说明</t>
  </si>
  <si>
    <t>部门总体目标</t>
  </si>
  <si>
    <t>部门职责</t>
  </si>
  <si>
    <t>呈贡区残联作为政府和残疾人的沟通桥梁，履行“代表、服务、管理”职能，即代表残疾人共同利益，维护残疾人的合法权益；团结教育残疾人，为残疾人服务；履行政府赋予的职责，管理和发展残疾人事业。</t>
  </si>
  <si>
    <t>总体绩效目标</t>
  </si>
  <si>
    <t>代表残疾人共同利益，维护残疾人的合法权益；团结教育残疾人，为残疾人服务；履行政府赋予的职责，管理和发展残疾人事</t>
  </si>
  <si>
    <t>一、部门年度目标</t>
  </si>
  <si>
    <t>财年</t>
  </si>
  <si>
    <t>目标</t>
  </si>
  <si>
    <t>实际完成情况</t>
  </si>
  <si>
    <t>2021</t>
  </si>
  <si>
    <t>已完成</t>
  </si>
  <si>
    <t>2022</t>
  </si>
  <si>
    <t>---</t>
  </si>
  <si>
    <t>2023</t>
  </si>
  <si>
    <t xml:space="preserve">代表残疾人共同利益，维护残疾人的合法权益；团结教育残疾人
，为残疾人服务；履行政府赋予的职责，管理和发展残疾人事</t>
  </si>
  <si>
    <t>二、部门年度重点工作任务</t>
  </si>
  <si>
    <t>任务名称</t>
  </si>
  <si>
    <t>项目级次</t>
  </si>
  <si>
    <t>主要内容</t>
  </si>
  <si>
    <t>批复金额（万元）</t>
  </si>
  <si>
    <t xml:space="preserve">实际支出金额
（万元）</t>
  </si>
  <si>
    <t>预算执行率</t>
  </si>
  <si>
    <t>预算执行偏低原因及改进措施</t>
  </si>
  <si>
    <t>总额</t>
  </si>
  <si>
    <t>财政拨款</t>
  </si>
  <si>
    <t>其他资金</t>
  </si>
  <si>
    <t>残疾人事业支出</t>
  </si>
  <si>
    <t>一级</t>
  </si>
  <si>
    <t>维护残疾人的合法权益，为残疾人提供服务。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</si>
  <si>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</si>
  <si>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</si>
  <si>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</si>
  <si>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</si>
  <si>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</si>
  <si>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</si>
  <si>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</si>
  <si>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</si>
  <si>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</si>
  <si>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</si>
  <si>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</si>
  <si>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春节、中秋节残疾人慰问人数</t>
  </si>
  <si>
    <t>≥</t>
  </si>
  <si>
    <t>人</t>
  </si>
  <si>
    <t>精神、智力及肢体重度残疾人托养人数</t>
  </si>
  <si>
    <t>精神残疾人给予服药补贴人数</t>
  </si>
  <si>
    <t>次</t>
  </si>
  <si>
    <t>开展残疾人实用技术及职业技能培训人数</t>
  </si>
  <si>
    <t>人、次</t>
  </si>
  <si>
    <t>残疾学生及残疾人子女给予扶残助学人数</t>
  </si>
  <si>
    <t>开展残疾人特殊节日宣传次数</t>
  </si>
  <si>
    <t>救助因病因灾临时困难残疾人数</t>
  </si>
  <si>
    <t>质量指标</t>
  </si>
  <si>
    <t>完成年初制定计划及预算项目达标率</t>
  </si>
  <si>
    <t>%</t>
  </si>
  <si>
    <t>时效指标</t>
  </si>
  <si>
    <t>除行政运行外，其他项目在2021年12月31日前工作完成率</t>
  </si>
  <si>
    <t>项目支出资金总体值</t>
  </si>
  <si>
    <t>≤</t>
  </si>
  <si>
    <t>元</t>
  </si>
  <si>
    <t>成本指标</t>
  </si>
  <si>
    <t>基本支出资金总体值</t>
  </si>
  <si>
    <t>效益指标</t>
  </si>
  <si>
    <t xml:space="preserve">经济效益
指标</t>
  </si>
  <si>
    <t xml:space="preserve">社会效益
指标</t>
  </si>
  <si>
    <t>残疾人越级上访、群体性事件少于2人次</t>
  </si>
  <si>
    <t>残疾人事业宣传活动残工委成员单位及社会组织参与数不少于5家</t>
  </si>
  <si>
    <t>家</t>
  </si>
  <si>
    <t xml:space="preserve">生态效益
指标</t>
  </si>
  <si>
    <t xml:space="preserve">可持续影响
指标</t>
  </si>
  <si>
    <t>满意度指标</t>
  </si>
  <si>
    <t>服务对象满意度指标等</t>
  </si>
  <si>
    <t>残疾人及残疾人家属对残联工作满意度达85%以上</t>
  </si>
  <si>
    <t>其他需说明事项</t>
  </si>
  <si>
    <t>备注：</t>
  </si>
  <si>
    <t>1.涉密部门和涉密信息按保密规定不公开。</t>
  </si>
  <si>
    <t>2.一级指标包含产出指标、效益指标、满意度指标，二级指标和三级指标根据项目实际情况设置。</t>
  </si>
  <si>
    <t>附表12</t>
  </si>
  <si>
    <r>
      <t>2021年度</t>
    </r>
    <r>
      <rPr>
        <b/>
        <sz val="18"/>
        <rFont val="宋体"/>
      </rPr>
      <t>项目支出绩效自评表</t>
    </r>
  </si>
  <si>
    <t>公开12表</t>
  </si>
  <si>
    <t>项目名称</t>
  </si>
  <si>
    <t>残疾人慰问、事业宣传、文化、体育、维稳、社会保障及救、康复、残疾人创业就业扶持及职业技能培训、基层组织建设、托养、扶残助学工作及其他残疾人事业支出</t>
  </si>
  <si>
    <t>主管部门</t>
  </si>
  <si>
    <t>昆明市残疾人联合会</t>
  </si>
  <si>
    <t>实施单位</t>
  </si>
  <si>
    <t xml:space="preserve">项目资金
（万元）</t>
  </si>
  <si>
    <t>年初预算数</t>
  </si>
  <si>
    <t>全年预算数</t>
  </si>
  <si>
    <t>全年执行数</t>
  </si>
  <si>
    <t>分值</t>
  </si>
  <si>
    <t>执行率</t>
  </si>
  <si>
    <t>得分</t>
  </si>
  <si>
    <t>年度资金总额</t>
  </si>
  <si>
    <t xml:space="preserve">其中：当年财政
       拨款</t>
  </si>
  <si>
    <t xml:space="preserve">      上年结转
        资金</t>
  </si>
  <si>
    <t xml:space="preserve">      其他资金</t>
  </si>
  <si>
    <t xml:space="preserve">年度
总体
目标</t>
  </si>
  <si>
    <t>预期目标</t>
  </si>
  <si>
    <t>维护残疾人的合法权益，为残疾人提供服务，开展残疾人慰问、事业宣传、文化、体育、维稳、社会保障及救、康复、残疾人创业就业扶持及职业技能培训、基层组织建设、托养、扶残助学工作及其他残疾人事业</t>
  </si>
  <si>
    <t>绩效指标</t>
  </si>
  <si>
    <t xml:space="preserve">年度指标值 </t>
  </si>
  <si>
    <t>残疾人群体越级上访、群体性事件少于2人次</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</si>
</sst>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6">
    <numFmt numFmtId="160" formatCode="_ &quot;￥&quot;* #,##0_ ;_ &quot;￥&quot;* \-#,##0_ ;_ &quot;￥&quot;* &quot;-&quot;_ ;_ @_ "/>
    <numFmt numFmtId="161" formatCode="_ &quot;￥&quot;* #,##0.00_ ;_ &quot;￥&quot;* \-#,##0.00_ ;_ &quot;￥&quot;* &quot;-&quot;??_ ;_ @_ "/>
    <numFmt numFmtId="162" formatCode="_ * #,##0_ ;_ * \-#,##0_ ;_ * &quot;-&quot;_ ;_ @_ "/>
    <numFmt numFmtId="163" formatCode="_ * #,##0.00_ ;_ * \-#,##0.00_ ;_ * &quot;-&quot;??_ ;_ @_ "/>
    <numFmt numFmtId="164" formatCode="\ #,##0.00;\ \(#,##0.00\);\ &quot;-&quot;??;@"/>
    <numFmt numFmtId="165" formatCode="0.00_);[Red]\(0.00\)"/>
  </numFmts>
  <fonts count="50">
    <font>
      <sz val="12.000000"/>
      <color theme="1"/>
      <name val="宋体"/>
    </font>
    <font>
      <sz val="11.000000"/>
      <color indexed="64"/>
      <name val="宋体"/>
    </font>
    <font>
      <sz val="11.000000"/>
      <color indexed="62"/>
      <name val="宋体"/>
    </font>
    <font>
      <sz val="11.000000"/>
      <color indexed="20"/>
      <name val="宋体"/>
    </font>
    <font>
      <sz val="11.000000"/>
      <color indexed="65"/>
      <name val="宋体"/>
    </font>
    <font>
      <u/>
      <sz val="12.000000"/>
      <color indexed="4"/>
      <name val="宋体"/>
    </font>
    <font>
      <u/>
      <sz val="12.000000"/>
      <color indexed="20"/>
      <name val="宋体"/>
    </font>
    <font>
      <b/>
      <sz val="11.000000"/>
      <color indexed="56"/>
      <name val="宋体"/>
    </font>
    <font>
      <sz val="11.000000"/>
      <color indexed="2"/>
      <name val="宋体"/>
    </font>
    <font>
      <b/>
      <sz val="18.000000"/>
      <color indexed="56"/>
      <name val="宋体"/>
    </font>
    <font>
      <i/>
      <sz val="11.000000"/>
      <color indexed="23"/>
      <name val="宋体"/>
    </font>
    <font>
      <b/>
      <sz val="15.000000"/>
      <color indexed="56"/>
      <name val="宋体"/>
    </font>
    <font>
      <sz val="10.000000"/>
      <color indexed="64"/>
      <name val="Arial"/>
    </font>
    <font>
      <b/>
      <sz val="13.000000"/>
      <color indexed="56"/>
      <name val="宋体"/>
    </font>
    <font>
      <b/>
      <sz val="11.000000"/>
      <color indexed="63"/>
      <name val="宋体"/>
    </font>
    <font>
      <b/>
      <sz val="11.000000"/>
      <color indexed="52"/>
      <name val="宋体"/>
    </font>
    <font>
      <b/>
      <sz val="11.000000"/>
      <color indexed="65"/>
      <name val="宋体"/>
    </font>
    <font>
      <sz val="11.000000"/>
      <color indexed="52"/>
      <name val="宋体"/>
    </font>
    <font>
      <b/>
      <sz val="11.000000"/>
      <color indexed="64"/>
      <name val="宋体"/>
    </font>
    <font>
      <sz val="11.000000"/>
      <color indexed="17"/>
      <name val="宋体"/>
    </font>
    <font>
      <sz val="11.000000"/>
      <color indexed="60"/>
      <name val="宋体"/>
    </font>
    <font>
      <sz val="9.000000"/>
      <name val="宋体"/>
    </font>
    <font>
      <sz val="22.000000"/>
      <color indexed="64"/>
      <name val="宋体"/>
    </font>
    <font>
      <sz val="10.000000"/>
      <name val="宋体"/>
    </font>
    <font>
      <sz val="10.000000"/>
      <color indexed="64"/>
      <name val="宋体"/>
    </font>
    <font>
      <sz val="9.000000"/>
      <color indexed="64"/>
      <name val="宋体"/>
    </font>
    <font>
      <sz val="9.000000"/>
      <color indexed="64"/>
      <name val="等线"/>
      <scheme val="minor"/>
    </font>
    <font>
      <sz val="10.000000"/>
      <name val="Arial"/>
    </font>
    <font>
      <b/>
      <sz val="18.000000"/>
      <color indexed="64"/>
      <name val="宋体"/>
    </font>
    <font>
      <b/>
      <sz val="10.000000"/>
      <color indexed="64"/>
      <name val="宋体"/>
    </font>
    <font>
      <b/>
      <sz val="10.000000"/>
      <color indexed="64"/>
      <name val="等线"/>
      <scheme val="minor"/>
    </font>
    <font>
      <sz val="10.000000"/>
      <name val="等线"/>
      <scheme val="minor"/>
    </font>
    <font>
      <sz val="10.000000"/>
      <color indexed="64"/>
      <name val="等线"/>
      <scheme val="minor"/>
    </font>
    <font>
      <sz val="12.000000"/>
      <name val="Arial"/>
    </font>
    <font>
      <sz val="10.000000"/>
      <name val="仿宋_GB2312"/>
    </font>
    <font>
      <sz val="8.000000"/>
      <color indexed="64"/>
      <name val="Arial"/>
    </font>
    <font>
      <sz val="9.000000"/>
      <color indexed="64"/>
      <name val="Arial"/>
    </font>
    <font>
      <sz val="8.000000"/>
      <color indexed="64"/>
      <name val="等线"/>
      <scheme val="minor"/>
    </font>
    <font>
      <sz val="11.000000"/>
      <color indexed="64"/>
      <name val="等线"/>
      <scheme val="minor"/>
    </font>
    <font>
      <sz val="18.000000"/>
      <color rgb="FF0070C0"/>
      <name val="宋体"/>
    </font>
    <font>
      <b/>
      <sz val="11.000000"/>
      <color rgb="FF0070C0"/>
      <name val="宋体"/>
    </font>
    <font>
      <b/>
      <sz val="18.000000"/>
      <color rgb="FF0070C0"/>
      <name val="宋体"/>
    </font>
    <font>
      <sz val="12.000000"/>
      <color indexed="64"/>
      <name val="宋体"/>
    </font>
    <font>
      <b/>
      <sz val="12.000000"/>
      <color indexed="64"/>
      <name val="宋体"/>
    </font>
    <font>
      <b/>
      <sz val="12.000000"/>
      <color rgb="FF0070C0"/>
      <name val="宋体"/>
    </font>
    <font>
      <b/>
      <sz val="10.000000"/>
      <color rgb="FF0070C0"/>
      <name val="等线"/>
      <scheme val="minor"/>
    </font>
    <font>
      <sz val="10.000000"/>
      <color theme="1" tint="0"/>
      <name val="等线"/>
      <scheme val="minor"/>
    </font>
    <font>
      <sz val="12.000000"/>
      <color theme="1" tint="0"/>
      <name val="等线"/>
      <scheme val="minor"/>
    </font>
    <font>
      <b/>
      <sz val="18.000000"/>
      <color rgb="FF0070C0"/>
      <name val="等线"/>
      <scheme val="minor"/>
    </font>
    <font>
      <b/>
      <sz val="18.000000"/>
      <name val="等线"/>
      <scheme val="minor"/>
    </font>
  </fonts>
  <fills count="26">
    <fill>
      <patternFill patternType="none"/>
    </fill>
    <fill>
      <patternFill patternType="gray125"/>
    </fill>
    <fill>
      <patternFill patternType="solid">
        <fgColor indexed="42"/>
        <bgColor indexed="42"/>
      </patternFill>
    </fill>
    <fill>
      <patternFill patternType="solid">
        <fgColor indexed="47"/>
        <bgColor indexed="47"/>
      </patternFill>
    </fill>
    <fill>
      <patternFill patternType="solid">
        <fgColor indexed="3"/>
        <bgColor indexed="3"/>
      </patternFill>
    </fill>
    <fill>
      <patternFill patternType="solid">
        <fgColor indexed="45"/>
        <bgColor indexed="45"/>
      </patternFill>
    </fill>
    <fill>
      <patternFill patternType="solid">
        <fgColor indexed="26"/>
        <bgColor indexed="26"/>
      </patternFill>
    </fill>
    <fill>
      <patternFill patternType="solid">
        <fgColor indexed="29"/>
        <bgColor indexed="29"/>
      </patternFill>
    </fill>
    <fill>
      <patternFill patternType="solid">
        <fgColor indexed="30"/>
        <bgColor indexed="30"/>
      </patternFill>
    </fill>
    <fill>
      <patternFill patternType="solid">
        <fgColor indexed="20"/>
        <bgColor indexed="20"/>
      </patternFill>
    </fill>
    <fill>
      <patternFill patternType="solid">
        <fgColor indexed="22"/>
        <bgColor indexed="22"/>
      </patternFill>
    </fill>
    <fill>
      <patternFill patternType="solid">
        <fgColor indexed="55"/>
        <bgColor indexed="55"/>
      </patternFill>
    </fill>
    <fill>
      <patternFill patternType="solid">
        <fgColor indexed="2"/>
        <bgColor indexed="2"/>
      </patternFill>
    </fill>
    <fill>
      <patternFill patternType="solid">
        <fgColor indexed="43"/>
        <bgColor indexed="43"/>
      </patternFill>
    </fill>
    <fill>
      <patternFill patternType="solid">
        <fgColor indexed="27"/>
        <bgColor indexed="27"/>
      </patternFill>
    </fill>
    <fill>
      <patternFill patternType="solid">
        <fgColor indexed="62"/>
        <bgColor indexed="62"/>
      </patternFill>
    </fill>
    <fill>
      <patternFill patternType="solid">
        <fgColor indexed="31"/>
        <bgColor indexed="31"/>
      </patternFill>
    </fill>
    <fill>
      <patternFill patternType="solid">
        <fgColor indexed="44"/>
        <bgColor indexed="44"/>
      </patternFill>
    </fill>
    <fill>
      <patternFill patternType="solid">
        <fgColor indexed="57"/>
        <bgColor indexed="57"/>
      </patternFill>
    </fill>
    <fill>
      <patternFill patternType="solid">
        <fgColor indexed="46"/>
        <bgColor indexed="46"/>
      </patternFill>
    </fill>
    <fill>
      <patternFill patternType="solid">
        <fgColor indexed="49"/>
        <bgColor indexed="49"/>
      </patternFill>
    </fill>
    <fill>
      <patternFill patternType="solid">
        <fgColor indexed="53"/>
        <bgColor indexed="53"/>
      </patternFill>
    </fill>
    <fill>
      <patternFill patternType="solid">
        <fgColor indexed="51"/>
        <bgColor indexed="51"/>
      </patternFill>
    </fill>
    <fill>
      <patternFill patternType="solid">
        <fgColor indexed="52"/>
        <bgColor indexed="52"/>
      </patternFill>
    </fill>
    <fill>
      <patternFill patternType="solid">
        <fgColor theme="0" tint="0"/>
        <bgColor theme="0" tint="0"/>
      </patternFill>
    </fill>
    <fill>
      <patternFill patternType="solid">
        <fgColor indexed="65"/>
        <bgColor indexed="65"/>
      </patternFill>
    </fill>
  </fills>
  <borders count="32">
    <border>
      <left style="none"/>
      <right style="none"/>
      <top style="none"/>
      <bottom style="none"/>
      <diagonal style="none"/>
    </border>
    <border>
      <left style="thin">
        <color indexed="23"/>
      </left>
      <right style="thin">
        <color indexed="23"/>
      </right>
      <top style="thin">
        <color indexed="23"/>
      </top>
      <bottom style="thin">
        <color indexed="23"/>
      </bottom>
      <diagonal style="none"/>
    </border>
    <border>
      <left style="thin">
        <color indexed="22"/>
      </left>
      <right style="thin">
        <color indexed="22"/>
      </right>
      <top style="thin">
        <color indexed="22"/>
      </top>
      <bottom style="thin">
        <color indexed="22"/>
      </bottom>
      <diagonal style="none"/>
    </border>
    <border>
      <left style="none"/>
      <right style="none"/>
      <top style="none"/>
      <bottom style="thick">
        <color indexed="62"/>
      </bottom>
      <diagonal style="none"/>
    </border>
    <border>
      <left style="none"/>
      <right style="none"/>
      <top style="none"/>
      <bottom style="thick">
        <color indexed="22"/>
      </bottom>
      <diagonal style="none"/>
    </border>
    <border>
      <left style="none"/>
      <right style="none"/>
      <top style="none"/>
      <bottom style="medium">
        <color indexed="30"/>
      </bottom>
      <diagonal style="none"/>
    </border>
    <border>
      <left style="thin">
        <color indexed="63"/>
      </left>
      <right style="thin">
        <color indexed="63"/>
      </right>
      <top style="thin">
        <color indexed="63"/>
      </top>
      <bottom style="thin">
        <color indexed="63"/>
      </bottom>
      <diagonal style="none"/>
    </border>
    <border>
      <left style="double">
        <color indexed="63"/>
      </left>
      <right style="double">
        <color indexed="63"/>
      </right>
      <top style="double">
        <color indexed="63"/>
      </top>
      <bottom style="double">
        <color indexed="63"/>
      </bottom>
      <diagonal style="none"/>
    </border>
    <border>
      <left style="none"/>
      <right style="none"/>
      <top style="none"/>
      <bottom style="double">
        <color indexed="52"/>
      </bottom>
      <diagonal style="none"/>
    </border>
    <border>
      <left style="none"/>
      <right style="none"/>
      <top style="thin">
        <color indexed="62"/>
      </top>
      <bottom style="double">
        <color indexed="62"/>
      </bottom>
      <diagonal style="none"/>
    </border>
    <border>
      <left style="thin">
        <color indexed="64"/>
      </left>
      <right style="thin">
        <color indexed="64"/>
      </right>
      <top style="thin">
        <color indexed="64"/>
      </top>
      <bottom style="thin">
        <color indexed="64"/>
      </bottom>
      <diagonal style="none"/>
    </border>
    <border>
      <left style="none"/>
      <right style="thin">
        <color indexed="64"/>
      </right>
      <top style="thin">
        <color indexed="64"/>
      </top>
      <bottom style="thin">
        <color indexed="64"/>
      </bottom>
      <diagonal style="none"/>
    </border>
    <border>
      <left style="thin">
        <color indexed="64"/>
      </left>
      <right style="thin">
        <color indexed="64"/>
      </right>
      <top style="none"/>
      <bottom style="thin">
        <color indexed="64"/>
      </bottom>
      <diagonal style="none"/>
    </border>
    <border>
      <left style="none"/>
      <right style="thin">
        <color indexed="64"/>
      </right>
      <top style="none"/>
      <bottom style="thin">
        <color indexed="64"/>
      </bottom>
      <diagonal style="none"/>
    </border>
    <border>
      <left style="thin">
        <color indexed="64"/>
      </left>
      <right style="thin">
        <color indexed="64"/>
      </right>
      <top style="none"/>
      <bottom style="none"/>
      <diagonal style="none"/>
    </border>
    <border>
      <left style="none"/>
      <right style="thin">
        <color indexed="64"/>
      </right>
      <top style="none"/>
      <bottom style="none"/>
      <diagonal style="none"/>
    </border>
    <border>
      <left style="thin">
        <color auto="1"/>
      </left>
      <right style="thin">
        <color auto="1"/>
      </right>
      <top style="thin">
        <color auto="1"/>
      </top>
      <bottom style="thin">
        <color auto="1"/>
      </bottom>
      <diagonal style="none"/>
    </border>
    <border>
      <left style="none"/>
      <right style="none"/>
      <top style="thin">
        <color auto="1"/>
      </top>
      <bottom style="none"/>
      <diagonal style="none"/>
    </border>
    <border>
      <left style="medium">
        <color indexed="64"/>
      </left>
      <right style="none"/>
      <top style="none"/>
      <bottom style="none"/>
      <diagonal style="none"/>
    </border>
    <border>
      <left style="none"/>
      <right style="none"/>
      <top style="none"/>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thin">
        <color auto="1"/>
      </top>
      <bottom style="none"/>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none"/>
      <bottom style="none"/>
      <diagonal style="none"/>
    </border>
    <border>
      <left style="thin">
        <color indexed="64"/>
      </left>
      <right style="thin">
        <color indexed="64"/>
      </right>
      <top style="thin">
        <color indexed="64"/>
      </top>
      <bottom style="none"/>
      <diagonal style="none"/>
    </border>
    <border>
      <left style="none"/>
      <right style="none"/>
      <top style="none"/>
      <bottom style="thin">
        <color indexed="23"/>
      </bottom>
      <diagonal style="none"/>
    </border>
  </borders>
  <cellStyleXfs count="57">
    <xf fontId="0" fillId="0" borderId="0" numFmtId="0" applyNumberFormat="1" applyFont="1" applyFill="1" applyBorder="1"/>
    <xf fontId="0" fillId="0" borderId="0" numFmtId="0" applyNumberFormat="1" applyFont="1" applyFill="1" applyBorder="1">
      <alignment vertical="center"/>
    </xf>
    <xf fontId="0" fillId="0" borderId="0" numFmtId="160" applyNumberFormat="1" applyFont="1" applyFill="1" applyBorder="1"/>
    <xf fontId="1" fillId="2" borderId="0" numFmtId="0" applyNumberFormat="1" applyFont="1" applyFill="1" applyBorder="1">
      <alignment vertical="center"/>
    </xf>
    <xf fontId="2" fillId="3" borderId="1" numFmtId="0" applyNumberFormat="1" applyFont="1" applyFill="1" applyBorder="1">
      <alignment vertical="center"/>
    </xf>
    <xf fontId="0" fillId="0" borderId="0" numFmtId="161" applyNumberFormat="1" applyFont="1" applyFill="1" applyBorder="1"/>
    <xf fontId="0" fillId="0" borderId="0" numFmtId="162" applyNumberFormat="1" applyFont="1" applyFill="1" applyBorder="1"/>
    <xf fontId="1" fillId="4" borderId="0" numFmtId="0" applyNumberFormat="1" applyFont="1" applyFill="1" applyBorder="1">
      <alignment vertical="center"/>
    </xf>
    <xf fontId="3" fillId="5" borderId="0" numFmtId="0" applyNumberFormat="1" applyFont="1" applyFill="1" applyBorder="1">
      <alignment vertical="center"/>
    </xf>
    <xf fontId="0" fillId="0" borderId="0" numFmtId="163" applyNumberFormat="1" applyFont="1" applyFill="1" applyBorder="1"/>
    <xf fontId="4" fillId="4" borderId="0" numFmtId="0" applyNumberFormat="1" applyFont="1" applyFill="1" applyBorder="1">
      <alignment vertical="center"/>
    </xf>
    <xf fontId="5" fillId="0" borderId="0" numFmtId="0" applyNumberFormat="1" applyFont="1" applyFill="1" applyBorder="1">
      <alignment vertical="top"/>
    </xf>
    <xf fontId="0" fillId="0" borderId="0" numFmtId="9" applyNumberFormat="1" applyFont="1" applyFill="1" applyBorder="1"/>
    <xf fontId="6" fillId="0" borderId="0" numFmtId="0" applyNumberFormat="1" applyFont="1" applyFill="1" applyBorder="1">
      <alignment vertical="top"/>
    </xf>
    <xf fontId="0" fillId="6" borderId="2" numFmtId="0" applyNumberFormat="1" applyFont="1" applyFill="1" applyBorder="1">
      <alignment vertical="center"/>
    </xf>
    <xf fontId="4" fillId="7" borderId="0" numFmtId="0" applyNumberFormat="1" applyFont="1" applyFill="1" applyBorder="1">
      <alignment vertical="center"/>
    </xf>
    <xf fontId="7" fillId="0" borderId="0" numFmtId="0" applyNumberFormat="1" applyFont="1" applyFill="1" applyBorder="1">
      <alignment vertical="center"/>
    </xf>
    <xf fontId="8" fillId="0" borderId="0" numFmtId="0" applyNumberFormat="1" applyFont="1" applyFill="1" applyBorder="1">
      <alignment vertical="center"/>
    </xf>
    <xf fontId="9" fillId="0" borderId="0" numFmtId="0" applyNumberFormat="1" applyFont="1" applyFill="1" applyBorder="1">
      <alignment vertical="center"/>
    </xf>
    <xf fontId="10" fillId="0" borderId="0" numFmtId="0" applyNumberFormat="1" applyFont="1" applyFill="1" applyBorder="1">
      <alignment vertical="center"/>
    </xf>
    <xf fontId="11" fillId="0" borderId="3" numFmtId="0" applyNumberFormat="1" applyFont="1" applyFill="1" applyBorder="1">
      <alignment vertical="center"/>
    </xf>
    <xf fontId="12" fillId="0" borderId="0" numFmtId="0" applyNumberFormat="1" applyFont="1" applyFill="1" applyBorder="1"/>
    <xf fontId="13" fillId="0" borderId="4" numFmtId="0" applyNumberFormat="1" applyFont="1" applyFill="1" applyBorder="1">
      <alignment vertical="center"/>
    </xf>
    <xf fontId="0" fillId="0" borderId="0" numFmtId="0" applyNumberFormat="1" applyFont="1" applyFill="1" applyBorder="1">
      <alignment vertical="center"/>
    </xf>
    <xf fontId="4" fillId="8" borderId="0" numFmtId="0" applyNumberFormat="1" applyFont="1" applyFill="1" applyBorder="1">
      <alignment vertical="center"/>
    </xf>
    <xf fontId="7" fillId="0" borderId="5" numFmtId="0" applyNumberFormat="1" applyFont="1" applyFill="1" applyBorder="1">
      <alignment vertical="center"/>
    </xf>
    <xf fontId="4" fillId="9" borderId="0" numFmtId="0" applyNumberFormat="1" applyFont="1" applyFill="1" applyBorder="1">
      <alignment vertical="center"/>
    </xf>
    <xf fontId="14" fillId="10" borderId="6" numFmtId="0" applyNumberFormat="1" applyFont="1" applyFill="1" applyBorder="1">
      <alignment vertical="center"/>
    </xf>
    <xf fontId="15" fillId="10" borderId="1" numFmtId="0" applyNumberFormat="1" applyFont="1" applyFill="1" applyBorder="1">
      <alignment vertical="center"/>
    </xf>
    <xf fontId="16" fillId="11" borderId="7" numFmtId="0" applyNumberFormat="1" applyFont="1" applyFill="1" applyBorder="1">
      <alignment vertical="center"/>
    </xf>
    <xf fontId="1" fillId="3" borderId="0" numFmtId="0" applyNumberFormat="1" applyFont="1" applyFill="1" applyBorder="1">
      <alignment vertical="center"/>
    </xf>
    <xf fontId="4" fillId="12" borderId="0" numFmtId="0" applyNumberFormat="1" applyFont="1" applyFill="1" applyBorder="1">
      <alignment vertical="center"/>
    </xf>
    <xf fontId="17" fillId="0" borderId="8" numFmtId="0" applyNumberFormat="1" applyFont="1" applyFill="1" applyBorder="1">
      <alignment vertical="center"/>
    </xf>
    <xf fontId="18" fillId="0" borderId="9" numFmtId="0" applyNumberFormat="1" applyFont="1" applyFill="1" applyBorder="1">
      <alignment vertical="center"/>
    </xf>
    <xf fontId="19" fillId="2" borderId="0" numFmtId="0" applyNumberFormat="1" applyFont="1" applyFill="1" applyBorder="1">
      <alignment vertical="center"/>
    </xf>
    <xf fontId="20" fillId="13" borderId="0" numFmtId="0" applyNumberFormat="1" applyFont="1" applyFill="1" applyBorder="1">
      <alignment vertical="center"/>
    </xf>
    <xf fontId="1" fillId="14" borderId="0" numFmtId="0" applyNumberFormat="1" applyFont="1" applyFill="1" applyBorder="1">
      <alignment vertical="center"/>
    </xf>
    <xf fontId="4" fillId="15" borderId="0" numFmtId="0" applyNumberFormat="1" applyFont="1" applyFill="1" applyBorder="1">
      <alignment vertical="center"/>
    </xf>
    <xf fontId="1" fillId="16" borderId="0" numFmtId="0" applyNumberFormat="1" applyFont="1" applyFill="1" applyBorder="1">
      <alignment vertical="center"/>
    </xf>
    <xf fontId="1" fillId="17" borderId="0" numFmtId="0" applyNumberFormat="1" applyFont="1" applyFill="1" applyBorder="1">
      <alignment vertical="center"/>
    </xf>
    <xf fontId="1" fillId="5" borderId="0" numFmtId="0" applyNumberFormat="1" applyFont="1" applyFill="1" applyBorder="1">
      <alignment vertical="center"/>
    </xf>
    <xf fontId="0" fillId="0" borderId="0" numFmtId="0" applyNumberFormat="1" applyFont="1" applyFill="1" applyBorder="1">
      <alignment vertical="center"/>
    </xf>
    <xf fontId="1" fillId="7" borderId="0" numFmtId="0" applyNumberFormat="1" applyFont="1" applyFill="1" applyBorder="1">
      <alignment vertical="center"/>
    </xf>
    <xf fontId="4" fillId="18" borderId="0" numFmtId="0" applyNumberFormat="1" applyFont="1" applyFill="1" applyBorder="1">
      <alignment vertical="center"/>
    </xf>
    <xf fontId="4" fillId="9" borderId="0" numFmtId="0" applyNumberFormat="1" applyFont="1" applyFill="1" applyBorder="1">
      <alignment vertical="center"/>
    </xf>
    <xf fontId="1" fillId="19" borderId="0" numFmtId="0" applyNumberFormat="1" applyFont="1" applyFill="1" applyBorder="1">
      <alignment vertical="center"/>
    </xf>
    <xf fontId="1" fillId="19" borderId="0" numFmtId="0" applyNumberFormat="1" applyFont="1" applyFill="1" applyBorder="1">
      <alignment vertical="center"/>
    </xf>
    <xf fontId="4" fillId="20" borderId="0" numFmtId="0" applyNumberFormat="1" applyFont="1" applyFill="1" applyBorder="1">
      <alignment vertical="center"/>
    </xf>
    <xf fontId="1" fillId="17" borderId="0" numFmtId="0" applyNumberFormat="1" applyFont="1" applyFill="1" applyBorder="1">
      <alignment vertical="center"/>
    </xf>
    <xf fontId="4" fillId="20" borderId="0" numFmtId="0" applyNumberFormat="1" applyFont="1" applyFill="1" applyBorder="1">
      <alignment vertical="center"/>
    </xf>
    <xf fontId="4" fillId="21" borderId="0" numFmtId="0" applyNumberFormat="1" applyFont="1" applyFill="1" applyBorder="1">
      <alignment vertical="center"/>
    </xf>
    <xf fontId="1" fillId="22" borderId="0" numFmtId="0" applyNumberFormat="1" applyFont="1" applyFill="1" applyBorder="1">
      <alignment vertical="center"/>
    </xf>
    <xf fontId="4" fillId="23" borderId="0" numFmtId="0" applyNumberFormat="1" applyFont="1" applyFill="1" applyBorder="1">
      <alignment vertical="center"/>
    </xf>
    <xf fontId="0" fillId="0" borderId="0" numFmtId="0" applyNumberFormat="1" applyFont="1" applyFill="1" applyBorder="1"/>
    <xf fontId="1" fillId="0" borderId="0" numFmtId="0" applyNumberFormat="1" applyFont="1" applyFill="1" applyBorder="1">
      <alignment vertical="center"/>
    </xf>
    <xf fontId="1" fillId="0" borderId="0" numFmtId="0" applyNumberFormat="1" applyFont="1" applyFill="1" applyBorder="1"/>
    <xf fontId="21" fillId="0" borderId="0" numFmtId="0" applyNumberFormat="1" applyFont="1" applyFill="1" applyBorder="1">
      <alignment vertical="top"/>
    </xf>
  </cellStyleXfs>
  <cellXfs count="275">
    <xf fontId="0" fillId="0" borderId="0" numFmtId="0" xfId="0"/>
    <xf fontId="0" fillId="24" borderId="0" numFmtId="0" xfId="54" applyFill="1" applyAlignment="1">
      <alignment vertical="center"/>
    </xf>
    <xf fontId="22" fillId="24" borderId="0" numFmtId="0" xfId="0" applyFont="1" applyFill="1" applyAlignment="1">
      <alignment horizontal="center"/>
    </xf>
    <xf fontId="23" fillId="24" borderId="0" numFmtId="0" xfId="54" applyFont="1" applyFill="1" applyAlignment="1">
      <alignment vertical="center"/>
    </xf>
    <xf fontId="12" fillId="24" borderId="0" numFmtId="0" xfId="0" applyFont="1" applyFill="1"/>
    <xf fontId="24" fillId="24" borderId="0" numFmtId="0" xfId="0" applyFont="1" applyFill="1" applyAlignment="1">
      <alignment horizontal="right"/>
    </xf>
    <xf fontId="24" fillId="24" borderId="0" numFmtId="0" xfId="0" applyFont="1" applyFill="1"/>
    <xf fontId="24" fillId="24" borderId="0" numFmtId="0" xfId="0" applyFont="1" applyFill="1" applyAlignment="1">
      <alignment horizontal="center"/>
    </xf>
    <xf fontId="23" fillId="24" borderId="0" numFmtId="0" xfId="2" applyFont="1" applyFill="1" applyAlignment="1">
      <alignment horizontal="right" vertical="center"/>
    </xf>
    <xf fontId="1" fillId="24" borderId="10" numFmtId="0" xfId="0" applyFont="1" applyFill="1" applyBorder="1" applyAlignment="1">
      <alignment horizontal="center" shrinkToFit="1" vertical="center"/>
    </xf>
    <xf fontId="1" fillId="24" borderId="11" numFmtId="0" xfId="0" applyFont="1" applyFill="1" applyBorder="1" applyAlignment="1">
      <alignment horizontal="center" shrinkToFit="1" vertical="center"/>
    </xf>
    <xf fontId="1" fillId="24" borderId="12" numFmtId="0" xfId="0" applyFont="1" applyFill="1" applyBorder="1" applyAlignment="1">
      <alignment horizontal="center" shrinkToFit="1" vertical="center"/>
    </xf>
    <xf fontId="1" fillId="24" borderId="13" numFmtId="0" xfId="0" applyFont="1" applyFill="1" applyBorder="1" applyAlignment="1">
      <alignment horizontal="center" shrinkToFit="1" vertical="center"/>
    </xf>
    <xf fontId="1" fillId="24" borderId="12" numFmtId="0" xfId="0" applyFont="1" applyFill="1" applyBorder="1" applyAlignment="1">
      <alignment horizontal="left" shrinkToFit="1" vertical="center"/>
    </xf>
    <xf fontId="23" fillId="0" borderId="13" numFmtId="4" xfId="0" applyNumberFormat="1" applyFont="1" applyBorder="1" applyAlignment="1">
      <alignment horizontal="right" shrinkToFit="1" vertical="center"/>
    </xf>
    <xf fontId="1" fillId="24" borderId="13" numFmtId="0" xfId="0" applyFont="1" applyFill="1" applyBorder="1" applyAlignment="1">
      <alignment horizontal="left" shrinkToFit="1" vertical="center"/>
    </xf>
    <xf fontId="1" fillId="24" borderId="13" numFmtId="4" xfId="0" applyNumberFormat="1" applyFont="1" applyFill="1" applyBorder="1" applyAlignment="1">
      <alignment horizontal="right" shrinkToFit="1" vertical="center"/>
    </xf>
    <xf fontId="1" fillId="24" borderId="13" numFmtId="4" xfId="0" applyNumberFormat="1" applyFont="1" applyFill="1" applyBorder="1" applyAlignment="1">
      <alignment horizontal="right" vertical="center"/>
    </xf>
    <xf fontId="25" fillId="0" borderId="12" numFmtId="4" xfId="0" applyNumberFormat="1" applyFont="1" applyBorder="1" applyAlignment="1" applyProtection="1">
      <alignment horizontal="right" vertical="center"/>
      <protection locked="0"/>
    </xf>
    <xf fontId="1" fillId="24" borderId="12" numFmtId="0" xfId="0" applyFont="1" applyFill="1" applyBorder="1" applyAlignment="1">
      <alignment horizontal="left" vertical="center"/>
    </xf>
    <xf fontId="1" fillId="24" borderId="13" numFmtId="0" xfId="0" applyFont="1" applyFill="1" applyBorder="1" applyAlignment="1">
      <alignment horizontal="right" vertical="center"/>
    </xf>
    <xf fontId="1" fillId="24" borderId="13" numFmtId="0" xfId="0" applyFont="1" applyFill="1" applyBorder="1" applyAlignment="1">
      <alignment horizontal="right" shrinkToFit="1" vertical="center"/>
    </xf>
    <xf fontId="1" fillId="24" borderId="14" numFmtId="0" xfId="0" applyFont="1" applyFill="1" applyBorder="1" applyAlignment="1">
      <alignment horizontal="left" shrinkToFit="1" vertical="center"/>
    </xf>
    <xf fontId="1" fillId="24" borderId="15" numFmtId="0" xfId="0" applyFont="1" applyFill="1" applyBorder="1" applyAlignment="1">
      <alignment horizontal="center" shrinkToFit="1" vertical="center"/>
    </xf>
    <xf fontId="1" fillId="24" borderId="15" numFmtId="4" xfId="0" applyNumberFormat="1" applyFont="1" applyFill="1" applyBorder="1" applyAlignment="1">
      <alignment horizontal="right" shrinkToFit="1" vertical="center"/>
    </xf>
    <xf fontId="1" fillId="24" borderId="15" numFmtId="0" xfId="0" applyFont="1" applyFill="1" applyBorder="1" applyAlignment="1">
      <alignment horizontal="left" shrinkToFit="1" vertical="center"/>
    </xf>
    <xf fontId="1" fillId="24" borderId="16" numFmtId="0" xfId="0" applyFont="1" applyFill="1" applyBorder="1" applyAlignment="1">
      <alignment horizontal="left" shrinkToFit="1" vertical="center"/>
    </xf>
    <xf fontId="1" fillId="24" borderId="16" numFmtId="0" xfId="0" applyFont="1" applyFill="1" applyBorder="1" applyAlignment="1">
      <alignment horizontal="center" shrinkToFit="1" vertical="center"/>
    </xf>
    <xf fontId="1" fillId="24" borderId="16" numFmtId="4" xfId="0" applyNumberFormat="1" applyFont="1" applyFill="1" applyBorder="1" applyAlignment="1">
      <alignment horizontal="right" shrinkToFit="1" vertical="center"/>
    </xf>
    <xf fontId="21" fillId="24" borderId="0" numFmtId="0" xfId="54" applyFont="1" applyFill="1" applyAlignment="1">
      <alignment horizontal="left" vertical="center"/>
    </xf>
    <xf fontId="0" fillId="0" borderId="0" numFmtId="0" xfId="54" applyAlignment="1">
      <alignment vertical="center"/>
    </xf>
    <xf fontId="0" fillId="0" borderId="0" numFmtId="0" xfId="0"/>
    <xf fontId="12" fillId="0" borderId="0" numFmtId="0" xfId="0" applyFont="1"/>
    <xf fontId="22" fillId="0" borderId="0" numFmtId="0" xfId="0" applyFont="1" applyAlignment="1">
      <alignment horizontal="center"/>
    </xf>
    <xf fontId="24" fillId="0" borderId="0" numFmtId="0" xfId="0" applyFont="1" applyAlignment="1">
      <alignment horizontal="right"/>
    </xf>
    <xf fontId="24" fillId="0" borderId="0" numFmtId="0" xfId="0" applyFont="1"/>
    <xf fontId="24" fillId="0" borderId="0" numFmtId="0" xfId="0" applyFont="1" applyAlignment="1">
      <alignment horizontal="center"/>
    </xf>
    <xf fontId="1" fillId="0" borderId="16" numFmtId="0" xfId="0" applyFont="1" applyBorder="1" applyAlignment="1">
      <alignment horizontal="center" shrinkToFit="1" vertical="center"/>
    </xf>
    <xf fontId="1" fillId="0" borderId="16" numFmtId="0" xfId="0" applyFont="1" applyBorder="1" applyAlignment="1">
      <alignment horizontal="center" shrinkToFit="1" vertical="center" wrapText="1"/>
    </xf>
    <xf fontId="1" fillId="0" borderId="16" numFmtId="0" xfId="0" applyFont="1" applyBorder="1" applyAlignment="1">
      <alignment horizontal="left" shrinkToFit="1" vertical="center" wrapText="1"/>
    </xf>
    <xf fontId="1" fillId="0" borderId="16" numFmtId="4" xfId="0" applyNumberFormat="1" applyFont="1" applyBorder="1" applyAlignment="1">
      <alignment horizontal="right" shrinkToFit="1" vertical="center"/>
    </xf>
    <xf fontId="0" fillId="25" borderId="16" numFmtId="49" xfId="0" applyNumberFormat="1" applyFill="1" applyBorder="1" applyAlignment="1">
      <alignment horizontal="left" vertical="center"/>
    </xf>
    <xf fontId="0" fillId="25" borderId="16" numFmtId="0" xfId="0" applyFill="1" applyBorder="1" applyAlignment="1">
      <alignment horizontal="left" vertical="center"/>
    </xf>
    <xf fontId="23" fillId="0" borderId="0" numFmtId="0" xfId="54" applyFont="1" applyAlignment="1">
      <alignment horizontal="left" vertical="center"/>
    </xf>
    <xf fontId="1" fillId="0" borderId="10" numFmtId="0" xfId="0" applyFont="1" applyBorder="1" applyAlignment="1">
      <alignment horizontal="center" shrinkToFit="1" vertical="center"/>
    </xf>
    <xf fontId="1" fillId="0" borderId="11" numFmtId="0" xfId="0" applyFont="1" applyBorder="1" applyAlignment="1">
      <alignment horizontal="center" shrinkToFit="1" vertical="center"/>
    </xf>
    <xf fontId="1" fillId="0" borderId="11" numFmtId="0" xfId="0" applyFont="1" applyBorder="1" applyAlignment="1">
      <alignment horizontal="center" shrinkToFit="1" vertical="center" wrapText="1"/>
    </xf>
    <xf fontId="1" fillId="0" borderId="12" numFmtId="0" xfId="0" applyFont="1" applyBorder="1" applyAlignment="1">
      <alignment horizontal="center" shrinkToFit="1" vertical="center" wrapText="1"/>
    </xf>
    <xf fontId="1" fillId="0" borderId="13" numFmtId="0" xfId="0" applyFont="1" applyBorder="1" applyAlignment="1">
      <alignment horizontal="center" shrinkToFit="1" vertical="center" wrapText="1"/>
    </xf>
    <xf fontId="1" fillId="0" borderId="13" numFmtId="0" xfId="0" applyFont="1" applyBorder="1" applyAlignment="1">
      <alignment horizontal="center" shrinkToFit="1" vertical="center"/>
    </xf>
    <xf fontId="1" fillId="0" borderId="14" numFmtId="0" xfId="0" applyFont="1" applyBorder="1" applyAlignment="1">
      <alignment horizontal="center" shrinkToFit="1" vertical="center" wrapText="1"/>
    </xf>
    <xf fontId="1" fillId="0" borderId="15" numFmtId="0" xfId="0" applyFont="1" applyBorder="1" applyAlignment="1">
      <alignment horizontal="center" shrinkToFit="1" vertical="center" wrapText="1"/>
    </xf>
    <xf fontId="1" fillId="0" borderId="15" numFmtId="0" xfId="0" applyFont="1" applyBorder="1" applyAlignment="1">
      <alignment horizontal="center" shrinkToFit="1" vertical="center"/>
    </xf>
    <xf fontId="0" fillId="0" borderId="16" numFmtId="0" xfId="0" applyBorder="1" applyAlignment="1">
      <alignment horizontal="left" vertical="center"/>
    </xf>
    <xf fontId="1" fillId="0" borderId="16" numFmtId="0" xfId="0" applyFont="1" applyBorder="1" applyAlignment="1">
      <alignment horizontal="left" shrinkToFit="1" vertical="center"/>
    </xf>
    <xf fontId="23" fillId="0" borderId="17" numFmtId="0" xfId="0" applyFont="1" applyBorder="1" applyAlignment="1">
      <alignment horizontal="left" vertical="center"/>
    </xf>
    <xf fontId="23" fillId="0" borderId="0" numFmtId="0" xfId="0" applyFont="1"/>
    <xf fontId="1" fillId="0" borderId="10" numFmtId="0" xfId="0" applyFont="1" applyBorder="1" applyAlignment="1">
      <alignment horizontal="center" vertical="center"/>
    </xf>
    <xf fontId="1" fillId="0" borderId="11" numFmtId="0" xfId="0" applyFont="1" applyBorder="1" applyAlignment="1">
      <alignment horizontal="center" vertical="center"/>
    </xf>
    <xf fontId="1" fillId="0" borderId="12" numFmtId="0" xfId="0" applyFont="1" applyBorder="1" applyAlignment="1">
      <alignment horizontal="center" vertical="center" wrapText="1"/>
    </xf>
    <xf fontId="1" fillId="0" borderId="13" numFmtId="0" xfId="0" applyFont="1" applyBorder="1" applyAlignment="1">
      <alignment horizontal="center" vertical="center" wrapText="1"/>
    </xf>
    <xf fontId="1" fillId="0" borderId="13" numFmtId="0" xfId="0" applyFont="1" applyBorder="1" applyAlignment="1">
      <alignment horizontal="center" vertical="center"/>
    </xf>
    <xf fontId="1" fillId="0" borderId="16" numFmtId="0" xfId="0" applyFont="1" applyBorder="1" applyAlignment="1">
      <alignment horizontal="center" vertical="center" wrapText="1"/>
    </xf>
    <xf fontId="1" fillId="0" borderId="12" numFmtId="0" xfId="0" applyFont="1" applyBorder="1" applyAlignment="1">
      <alignment horizontal="center" vertical="center"/>
    </xf>
    <xf fontId="1" fillId="0" borderId="12" numFmtId="0" xfId="0" applyFont="1" applyBorder="1" applyAlignment="1">
      <alignment horizontal="left" vertical="center"/>
    </xf>
    <xf fontId="1" fillId="0" borderId="13" numFmtId="0" xfId="0" applyFont="1" applyBorder="1" applyAlignment="1">
      <alignment horizontal="left" shrinkToFit="1" vertical="center"/>
    </xf>
    <xf fontId="1" fillId="0" borderId="13" numFmtId="4" xfId="0" applyNumberFormat="1" applyFont="1" applyBorder="1" applyAlignment="1">
      <alignment horizontal="right" shrinkToFit="1" vertical="center"/>
    </xf>
    <xf fontId="1" fillId="0" borderId="13" numFmtId="0" xfId="0" applyFont="1" applyBorder="1" applyAlignment="1">
      <alignment horizontal="right" shrinkToFit="1" vertical="center"/>
    </xf>
    <xf fontId="1" fillId="0" borderId="13" numFmtId="0" xfId="0" applyFont="1" applyBorder="1" applyAlignment="1">
      <alignment horizontal="left" vertical="center"/>
    </xf>
    <xf fontId="26" fillId="0" borderId="18" numFmtId="0" xfId="0" applyFont="1" applyBorder="1" applyAlignment="1">
      <alignment horizontal="left" vertical="center"/>
    </xf>
    <xf fontId="26" fillId="0" borderId="0" numFmtId="0" xfId="0" applyFont="1" applyAlignment="1">
      <alignment horizontal="left" vertical="center"/>
    </xf>
    <xf fontId="27" fillId="0" borderId="0" numFmtId="0" xfId="0" applyFont="1"/>
    <xf fontId="28" fillId="0" borderId="0" numFmtId="0" xfId="0" applyFont="1" applyAlignment="1" applyProtection="1">
      <alignment horizontal="center" vertical="center"/>
    </xf>
    <xf fontId="29" fillId="0" borderId="0" numFmtId="0" xfId="0" applyFont="1" applyAlignment="1" applyProtection="1">
      <alignment horizontal="center" vertical="center"/>
    </xf>
    <xf fontId="30" fillId="0" borderId="0" numFmtId="0" xfId="0" applyFont="1" applyAlignment="1" applyProtection="1">
      <alignment horizontal="center" vertical="center"/>
    </xf>
    <xf fontId="31" fillId="0" borderId="0" numFmtId="0" xfId="0" applyFont="1"/>
    <xf fontId="32" fillId="0" borderId="0" numFmtId="0" xfId="0" applyFont="1" applyAlignment="1" applyProtection="1">
      <alignment horizontal="right" vertical="center"/>
    </xf>
    <xf fontId="33" fillId="0" borderId="0" numFmtId="0" xfId="0" applyFont="1" applyAlignment="1">
      <alignment wrapText="1"/>
    </xf>
    <xf fontId="24" fillId="0" borderId="19" numFmtId="0" xfId="0" applyFont="1" applyBorder="1" applyAlignment="1" applyProtection="1">
      <alignment horizontal="left" vertical="center"/>
    </xf>
    <xf fontId="24" fillId="0" borderId="19" numFmtId="0" xfId="0" applyFont="1" applyBorder="1" applyAlignment="1" applyProtection="1">
      <alignment vertical="center" wrapText="1"/>
    </xf>
    <xf fontId="24" fillId="0" borderId="0" numFmtId="0" xfId="0" applyFont="1" applyAlignment="1" applyProtection="1">
      <alignment vertical="center" wrapText="1"/>
    </xf>
    <xf fontId="27" fillId="0" borderId="0" numFmtId="0" xfId="0" applyFont="1" applyAlignment="1">
      <alignment vertical="center" wrapText="1"/>
    </xf>
    <xf fontId="24" fillId="0" borderId="0" numFmtId="0" xfId="0" applyFont="1" applyAlignment="1" applyProtection="1">
      <alignment horizontal="center" vertical="center" wrapText="1"/>
    </xf>
    <xf fontId="31" fillId="0" borderId="0" numFmtId="0" xfId="0" applyFont="1" applyAlignment="1">
      <alignment vertical="center" wrapText="1"/>
    </xf>
    <xf fontId="31" fillId="0" borderId="0" numFmtId="0" xfId="0" applyFont="1" applyAlignment="1">
      <alignment wrapText="1"/>
    </xf>
    <xf fontId="32" fillId="0" borderId="19" numFmtId="0" xfId="0" applyFont="1" applyBorder="1" applyAlignment="1" applyProtection="1">
      <alignment horizontal="right" vertical="center" wrapText="1"/>
    </xf>
    <xf fontId="33" fillId="0" borderId="0" numFmtId="0" xfId="0" applyFont="1" applyAlignment="1">
      <alignment horizontal="center" vertical="center" wrapText="1"/>
    </xf>
    <xf fontId="24" fillId="0" borderId="16" numFmtId="0" xfId="0" applyFont="1" applyBorder="1" applyAlignment="1" applyProtection="1">
      <alignment horizontal="center" vertical="center" wrapText="1"/>
    </xf>
    <xf fontId="24" fillId="0" borderId="20" numFmtId="0" xfId="0" applyFont="1" applyBorder="1" applyAlignment="1" applyProtection="1">
      <alignment horizontal="center" vertical="center" wrapText="1"/>
    </xf>
    <xf fontId="24" fillId="0" borderId="21" numFmtId="0" xfId="0" applyFont="1" applyBorder="1" applyAlignment="1" applyProtection="1">
      <alignment horizontal="center" vertical="center" wrapText="1"/>
    </xf>
    <xf fontId="24" fillId="0" borderId="22" numFmtId="0" xfId="0" applyFont="1" applyBorder="1" applyAlignment="1" applyProtection="1">
      <alignment horizontal="center" vertical="center" wrapText="1"/>
    </xf>
    <xf fontId="32" fillId="0" borderId="16" numFmtId="0" xfId="0" applyFont="1" applyBorder="1" applyAlignment="1" applyProtection="1">
      <alignment horizontal="center" vertical="center" wrapText="1"/>
    </xf>
    <xf fontId="27" fillId="0" borderId="0" numFmtId="0" xfId="0" applyFont="1" applyAlignment="1">
      <alignment horizontal="center" vertical="center" wrapText="1"/>
    </xf>
    <xf fontId="24" fillId="0" borderId="23" numFmtId="0" xfId="0" applyFont="1" applyBorder="1" applyAlignment="1" applyProtection="1">
      <alignment horizontal="center" vertical="center" wrapText="1"/>
    </xf>
    <xf fontId="24" fillId="0" borderId="17" numFmtId="0" xfId="0" applyFont="1" applyBorder="1" applyAlignment="1" applyProtection="1">
      <alignment horizontal="center" vertical="center" wrapText="1"/>
    </xf>
    <xf fontId="24" fillId="0" borderId="24" numFmtId="0" xfId="0" applyFont="1" applyBorder="1" applyAlignment="1" applyProtection="1">
      <alignment horizontal="center" vertical="center" wrapText="1"/>
    </xf>
    <xf fontId="24" fillId="0" borderId="25" numFmtId="0" xfId="0" applyFont="1" applyBorder="1" applyAlignment="1" applyProtection="1">
      <alignment horizontal="center" vertical="center" wrapText="1"/>
    </xf>
    <xf fontId="23" fillId="0" borderId="25" numFmtId="0" xfId="0" applyFont="1" applyBorder="1" applyAlignment="1">
      <alignment horizontal="center" vertical="center" wrapText="1"/>
    </xf>
    <xf fontId="23" fillId="0" borderId="16" numFmtId="0" xfId="0" applyFont="1" applyBorder="1" applyAlignment="1">
      <alignment horizontal="center" vertical="center" wrapText="1"/>
    </xf>
    <xf fontId="24" fillId="0" borderId="22" numFmtId="0" xfId="0" applyFont="1" applyBorder="1" applyAlignment="1" applyProtection="1">
      <alignment vertical="center" wrapText="1"/>
    </xf>
    <xf fontId="31" fillId="0" borderId="16" numFmtId="0" xfId="0" applyFont="1" applyBorder="1" applyAlignment="1">
      <alignment horizontal="center" vertical="center" wrapText="1"/>
    </xf>
    <xf fontId="32" fillId="0" borderId="20" numFmtId="0" xfId="0" applyFont="1" applyBorder="1" applyAlignment="1" applyProtection="1">
      <alignment horizontal="center" vertical="center" wrapText="1"/>
    </xf>
    <xf fontId="32" fillId="0" borderId="21" numFmtId="0" xfId="0" applyFont="1" applyBorder="1" applyAlignment="1" applyProtection="1">
      <alignment horizontal="center" vertical="center" wrapText="1"/>
    </xf>
    <xf fontId="32" fillId="0" borderId="22" numFmtId="0" xfId="0" applyFont="1" applyBorder="1" applyAlignment="1" applyProtection="1">
      <alignment horizontal="center" vertical="center" wrapText="1"/>
    </xf>
    <xf fontId="24" fillId="0" borderId="26" numFmtId="0" xfId="0" applyFont="1" applyBorder="1" applyAlignment="1" applyProtection="1">
      <alignment horizontal="center" vertical="center" wrapText="1"/>
    </xf>
    <xf fontId="24" fillId="0" borderId="19" numFmtId="0" xfId="0" applyFont="1" applyBorder="1" applyAlignment="1" applyProtection="1">
      <alignment horizontal="center" vertical="center" wrapText="1"/>
    </xf>
    <xf fontId="24" fillId="0" borderId="27" numFmtId="0" xfId="0" applyFont="1" applyBorder="1" applyAlignment="1" applyProtection="1">
      <alignment horizontal="center" vertical="center" wrapText="1"/>
    </xf>
    <xf fontId="24" fillId="0" borderId="28" numFmtId="0" xfId="0" applyFont="1" applyBorder="1" applyAlignment="1" applyProtection="1">
      <alignment horizontal="center" vertical="center" wrapText="1"/>
    </xf>
    <xf fontId="23" fillId="0" borderId="28" numFmtId="0" xfId="0" applyFont="1" applyBorder="1" applyAlignment="1">
      <alignment horizontal="center" vertical="center" wrapText="1"/>
    </xf>
    <xf fontId="31" fillId="0" borderId="16" numFmtId="0" xfId="0" applyFont="1" applyBorder="1" applyAlignment="1">
      <alignment horizontal="centerContinuous" vertical="center" wrapText="1"/>
    </xf>
    <xf fontId="23" fillId="0" borderId="12" numFmtId="0" xfId="0" applyFont="1" applyBorder="1" applyAlignment="1">
      <alignment horizontal="left" shrinkToFit="1" vertical="center"/>
    </xf>
    <xf fontId="23" fillId="0" borderId="13" numFmtId="0" xfId="0" applyFont="1" applyBorder="1" applyAlignment="1">
      <alignment horizontal="left" shrinkToFit="1" vertical="center"/>
    </xf>
    <xf fontId="0" fillId="0" borderId="16" numFmtId="164" xfId="0" applyNumberFormat="1" applyBorder="1" applyAlignment="1">
      <alignment horizontal="right" vertical="center"/>
    </xf>
    <xf fontId="27" fillId="0" borderId="0" numFmtId="0" xfId="0" applyFont="1" applyAlignment="1">
      <alignment wrapText="1"/>
    </xf>
    <xf fontId="23" fillId="0" borderId="17" numFmtId="0" xfId="0" applyFont="1" applyBorder="1" applyAlignment="1">
      <alignment horizontal="left" vertical="center" wrapText="1"/>
    </xf>
    <xf fontId="27" fillId="0" borderId="17" numFmtId="0" xfId="0" applyFont="1" applyBorder="1" applyAlignment="1">
      <alignment horizontal="left" vertical="center" wrapText="1"/>
    </xf>
    <xf fontId="27" fillId="0" borderId="0" numFmtId="0" xfId="0" applyFont="1" applyAlignment="1">
      <alignment horizontal="left" vertical="center" wrapText="1"/>
    </xf>
    <xf fontId="34" fillId="0" borderId="0" numFmtId="0" xfId="0" applyFont="1"/>
    <xf fontId="12" fillId="0" borderId="0" numFmtId="0" xfId="22" applyFont="1"/>
    <xf fontId="28" fillId="0" borderId="0" numFmtId="0" xfId="0" applyFont="1" applyAlignment="1">
      <alignment horizontal="center"/>
    </xf>
    <xf fontId="23" fillId="0" borderId="0" numFmtId="0" xfId="42" applyFont="1" applyAlignment="1">
      <alignment vertical="center" wrapText="1"/>
    </xf>
    <xf fontId="24" fillId="0" borderId="0" numFmtId="0" xfId="22" applyFont="1" applyAlignment="1">
      <alignment vertical="center"/>
    </xf>
    <xf fontId="35" fillId="0" borderId="0" numFmtId="0" xfId="22" applyFont="1" applyAlignment="1">
      <alignment vertical="center"/>
    </xf>
    <xf fontId="1" fillId="0" borderId="10" numFmtId="0" xfId="0" applyFont="1" applyBorder="1" applyAlignment="1">
      <alignment horizontal="center" shrinkToFit="1" vertical="center" wrapText="1"/>
    </xf>
    <xf fontId="1" fillId="0" borderId="12" numFmtId="0" xfId="0" applyFont="1" applyBorder="1" applyAlignment="1">
      <alignment horizontal="left" shrinkToFit="1" vertical="center"/>
    </xf>
    <xf fontId="36" fillId="0" borderId="0" numFmtId="0" xfId="22" applyFont="1" applyAlignment="1">
      <alignment vertical="center"/>
    </xf>
    <xf fontId="23" fillId="0" borderId="13" numFmtId="0" xfId="0" applyFont="1" applyBorder="1" applyAlignment="1">
      <alignment horizontal="right" shrinkToFit="1" vertical="center"/>
    </xf>
    <xf fontId="36" fillId="0" borderId="0" numFmtId="0" xfId="22" applyFont="1"/>
    <xf fontId="1" fillId="0" borderId="14" numFmtId="0" xfId="0" applyFont="1" applyBorder="1" applyAlignment="1">
      <alignment horizontal="left" shrinkToFit="1" vertical="center"/>
    </xf>
    <xf fontId="1" fillId="0" borderId="15" numFmtId="0" xfId="0" applyFont="1" applyBorder="1" applyAlignment="1">
      <alignment horizontal="left" shrinkToFit="1" vertical="center"/>
    </xf>
    <xf fontId="1" fillId="0" borderId="15" numFmtId="4" xfId="0" applyNumberFormat="1" applyFont="1" applyBorder="1" applyAlignment="1">
      <alignment horizontal="right" shrinkToFit="1" vertical="center"/>
    </xf>
    <xf fontId="1" fillId="0" borderId="20" numFmtId="0" xfId="0" applyFont="1" applyBorder="1" applyAlignment="1">
      <alignment horizontal="center" shrinkToFit="1" vertical="center"/>
    </xf>
    <xf fontId="1" fillId="0" borderId="21" numFmtId="0" xfId="0" applyFont="1" applyBorder="1" applyAlignment="1">
      <alignment horizontal="center" shrinkToFit="1" vertical="center"/>
    </xf>
    <xf fontId="1" fillId="0" borderId="22" numFmtId="0" xfId="0" applyFont="1" applyBorder="1" applyAlignment="1">
      <alignment horizontal="center" shrinkToFit="1" vertical="center"/>
    </xf>
    <xf fontId="1" fillId="0" borderId="0" numFmtId="0" xfId="0" applyFont="1" applyAlignment="1">
      <alignment horizontal="left" shrinkToFit="1" vertical="center" wrapText="1"/>
    </xf>
    <xf fontId="24" fillId="0" borderId="0" numFmtId="0" xfId="0" applyFont="1" applyAlignment="1">
      <alignment horizontal="left" shrinkToFit="1" vertical="center" wrapText="1"/>
    </xf>
    <xf fontId="28" fillId="0" borderId="0" numFmtId="0" xfId="0" applyFont="1" applyAlignment="1">
      <alignment horizontal="center" vertical="center"/>
    </xf>
    <xf fontId="23" fillId="0" borderId="0" numFmtId="0" xfId="0" applyFont="1" applyAlignment="1">
      <alignment vertical="center"/>
    </xf>
    <xf fontId="24" fillId="0" borderId="0" numFmtId="0" xfId="0" applyFont="1" applyAlignment="1">
      <alignment vertical="center"/>
    </xf>
    <xf fontId="24" fillId="0" borderId="0" numFmtId="0" xfId="0" applyFont="1" applyAlignment="1">
      <alignment horizontal="right" vertical="center"/>
    </xf>
    <xf fontId="24" fillId="0" borderId="0" numFmtId="0" xfId="0" applyFont="1" applyAlignment="1">
      <alignment horizontal="left" vertical="center"/>
    </xf>
    <xf fontId="1" fillId="0" borderId="23" numFmtId="0" xfId="0" applyFont="1" applyBorder="1" applyAlignment="1">
      <alignment horizontal="center" shrinkToFit="1" vertical="center" wrapText="1"/>
    </xf>
    <xf fontId="1" fillId="0" borderId="17" numFmtId="0" xfId="0" applyFont="1" applyBorder="1" applyAlignment="1">
      <alignment horizontal="center" shrinkToFit="1" vertical="center" wrapText="1"/>
    </xf>
    <xf fontId="1" fillId="0" borderId="24" numFmtId="0" xfId="0" applyFont="1" applyBorder="1" applyAlignment="1">
      <alignment horizontal="center" shrinkToFit="1" vertical="center" wrapText="1"/>
    </xf>
    <xf fontId="1" fillId="0" borderId="20" numFmtId="0" xfId="0" applyFont="1" applyBorder="1" applyAlignment="1">
      <alignment horizontal="center" shrinkToFit="1" vertical="center" wrapText="1"/>
    </xf>
    <xf fontId="1" fillId="0" borderId="21" numFmtId="0" xfId="0" applyFont="1" applyBorder="1" applyAlignment="1">
      <alignment horizontal="center" shrinkToFit="1" vertical="center" wrapText="1"/>
    </xf>
    <xf fontId="1" fillId="0" borderId="22" numFmtId="0" xfId="0" applyFont="1" applyBorder="1" applyAlignment="1">
      <alignment horizontal="center" shrinkToFit="1" vertical="center" wrapText="1"/>
    </xf>
    <xf fontId="1" fillId="0" borderId="26" numFmtId="0" xfId="0" applyFont="1" applyBorder="1" applyAlignment="1">
      <alignment horizontal="center" shrinkToFit="1" vertical="center" wrapText="1"/>
    </xf>
    <xf fontId="1" fillId="0" borderId="19" numFmtId="0" xfId="0" applyFont="1" applyBorder="1" applyAlignment="1">
      <alignment horizontal="center" shrinkToFit="1" vertical="center" wrapText="1"/>
    </xf>
    <xf fontId="1" fillId="0" borderId="27" numFmtId="0" xfId="0" applyFont="1" applyBorder="1" applyAlignment="1">
      <alignment horizontal="center" shrinkToFit="1" vertical="center" wrapText="1"/>
    </xf>
    <xf fontId="1" fillId="0" borderId="25" numFmtId="0" xfId="0" applyFont="1" applyBorder="1" applyAlignment="1">
      <alignment horizontal="center" shrinkToFit="1" vertical="center" wrapText="1"/>
    </xf>
    <xf fontId="1" fillId="0" borderId="28" numFmtId="0" xfId="0" applyFont="1" applyBorder="1" applyAlignment="1">
      <alignment horizontal="center" shrinkToFit="1" vertical="center" wrapText="1"/>
    </xf>
    <xf fontId="23" fillId="0" borderId="0" numFmtId="0" xfId="0" applyFont="1" applyAlignment="1">
      <alignment horizontal="left" vertical="center"/>
    </xf>
    <xf fontId="32" fillId="0" borderId="0" numFmtId="0" xfId="0" applyFont="1" applyAlignment="1">
      <alignment vertical="center"/>
    </xf>
    <xf fontId="33" fillId="0" borderId="0" numFmtId="0" xfId="0" applyFont="1"/>
    <xf fontId="32" fillId="0" borderId="16" numFmtId="0" xfId="0" applyFont="1" applyBorder="1" applyAlignment="1">
      <alignment horizontal="center" shrinkToFit="1" vertical="center"/>
    </xf>
    <xf fontId="33" fillId="0" borderId="0" numFmtId="0" xfId="0" applyFont="1" applyAlignment="1">
      <alignment horizontal="center"/>
    </xf>
    <xf fontId="30" fillId="0" borderId="16" numFmtId="0" xfId="0" applyFont="1" applyBorder="1" applyAlignment="1">
      <alignment horizontal="left" shrinkToFit="1" vertical="center"/>
    </xf>
    <xf fontId="32" fillId="0" borderId="16" numFmtId="0" xfId="0" applyFont="1" applyBorder="1" applyAlignment="1">
      <alignment horizontal="left" shrinkToFit="1" vertical="center"/>
    </xf>
    <xf fontId="37" fillId="0" borderId="16" numFmtId="0" xfId="0" applyFont="1" applyBorder="1" applyAlignment="1">
      <alignment horizontal="center" shrinkToFit="1" vertical="center" wrapText="1"/>
    </xf>
    <xf fontId="32" fillId="0" borderId="16" numFmtId="4" xfId="0" applyNumberFormat="1" applyFont="1" applyBorder="1" applyAlignment="1">
      <alignment horizontal="right" shrinkToFit="1" vertical="center"/>
    </xf>
    <xf fontId="31" fillId="0" borderId="0" numFmtId="0" xfId="0" applyFont="1" applyAlignment="1">
      <alignment horizontal="left" shrinkToFit="1" vertical="center" wrapText="1"/>
    </xf>
    <xf fontId="32" fillId="0" borderId="0" numFmtId="0" xfId="0" applyFont="1" applyAlignment="1">
      <alignment horizontal="left" shrinkToFit="1" vertical="center" wrapText="1"/>
    </xf>
    <xf fontId="38" fillId="0" borderId="0" numFmtId="0" xfId="0" applyFont="1"/>
    <xf fontId="1" fillId="0" borderId="0" numFmtId="0" xfId="0" applyFont="1"/>
    <xf fontId="39" fillId="0" borderId="0" numFmtId="0" xfId="0" applyFont="1" applyAlignment="1">
      <alignment horizontal="center" vertical="center"/>
    </xf>
    <xf fontId="24" fillId="0" borderId="19" numFmtId="0" xfId="0" applyFont="1" applyBorder="1" applyAlignment="1">
      <alignment horizontal="left" vertical="center"/>
    </xf>
    <xf fontId="29" fillId="0" borderId="0" numFmtId="0" xfId="0" applyFont="1" applyAlignment="1">
      <alignment horizontal="center" vertical="center"/>
    </xf>
    <xf fontId="24" fillId="0" borderId="25" numFmtId="0" xfId="0" applyFont="1" applyBorder="1" applyAlignment="1">
      <alignment horizontal="center" vertical="center"/>
    </xf>
    <xf fontId="24" fillId="0" borderId="20" numFmtId="0" xfId="0" applyFont="1" applyBorder="1" applyAlignment="1">
      <alignment horizontal="center" vertical="center"/>
    </xf>
    <xf fontId="24" fillId="0" borderId="22" numFmtId="0" xfId="0" applyFont="1" applyBorder="1" applyAlignment="1">
      <alignment horizontal="center" vertical="center"/>
    </xf>
    <xf fontId="24" fillId="0" borderId="16" numFmtId="49" xfId="0" applyNumberFormat="1" applyFont="1" applyBorder="1" applyAlignment="1">
      <alignment horizontal="left" vertical="center" wrapText="1"/>
    </xf>
    <xf fontId="24" fillId="0" borderId="29" numFmtId="0" xfId="0" applyFont="1" applyBorder="1" applyAlignment="1">
      <alignment horizontal="center" vertical="center"/>
    </xf>
    <xf fontId="23" fillId="0" borderId="13" numFmtId="0" xfId="0" applyFont="1" applyBorder="1" applyAlignment="1">
      <alignment horizontal="left" vertical="center" wrapText="1"/>
    </xf>
    <xf fontId="24" fillId="0" borderId="28" numFmtId="0" xfId="0" applyFont="1" applyBorder="1" applyAlignment="1">
      <alignment horizontal="center" vertical="center"/>
    </xf>
    <xf fontId="24" fillId="0" borderId="16" numFmtId="0" xfId="0" applyFont="1" applyBorder="1" applyAlignment="1">
      <alignment horizontal="center" vertical="center"/>
    </xf>
    <xf fontId="23" fillId="0" borderId="13" numFmtId="0" xfId="0" applyFont="1" applyBorder="1" applyAlignment="1">
      <alignment horizontal="left" vertical="center"/>
    </xf>
    <xf fontId="24" fillId="0" borderId="21" numFmtId="0" xfId="0" applyFont="1" applyBorder="1" applyAlignment="1">
      <alignment horizontal="center" vertical="center"/>
    </xf>
    <xf fontId="1" fillId="0" borderId="20" numFmtId="0" xfId="0" applyFont="1" applyBorder="1" applyAlignment="1">
      <alignment horizontal="center" vertical="center"/>
    </xf>
    <xf fontId="1" fillId="0" borderId="21" numFmtId="0" xfId="0" applyFont="1" applyBorder="1" applyAlignment="1">
      <alignment horizontal="center" vertical="center"/>
    </xf>
    <xf fontId="1" fillId="0" borderId="22" numFmtId="0" xfId="0" applyFont="1" applyBorder="1" applyAlignment="1">
      <alignment horizontal="center" vertical="center"/>
    </xf>
    <xf fontId="40" fillId="0" borderId="0" numFmtId="0" xfId="0" applyFont="1" applyAlignment="1">
      <alignment horizontal="left" vertical="center"/>
    </xf>
    <xf fontId="41" fillId="0" borderId="0" numFmtId="0" xfId="0" applyFont="1" applyAlignment="1">
      <alignment horizontal="center" vertical="center"/>
    </xf>
    <xf fontId="23" fillId="0" borderId="0" numFmtId="0" xfId="0" applyFont="1" applyAlignment="1">
      <alignment horizontal="right" vertical="center"/>
    </xf>
    <xf fontId="42" fillId="0" borderId="16" numFmtId="0" xfId="0" applyFont="1" applyBorder="1" applyAlignment="1">
      <alignment horizontal="center" vertical="center"/>
    </xf>
    <xf fontId="42" fillId="0" borderId="16" numFmtId="0" xfId="0" applyFont="1" applyBorder="1" applyAlignment="1">
      <alignment horizontal="left" vertical="center"/>
    </xf>
    <xf fontId="43" fillId="0" borderId="16" numFmtId="0" xfId="0" applyFont="1" applyBorder="1" applyAlignment="1">
      <alignment horizontal="left" vertical="center"/>
    </xf>
    <xf fontId="42" fillId="0" borderId="16" numFmtId="49" xfId="0" applyNumberFormat="1" applyFont="1" applyBorder="1" applyAlignment="1">
      <alignment vertical="center" wrapText="1"/>
    </xf>
    <xf fontId="42" fillId="0" borderId="16" numFmtId="49" xfId="0" applyNumberFormat="1" applyFont="1" applyBorder="1" applyAlignment="1">
      <alignment horizontal="left" vertical="center" wrapText="1"/>
    </xf>
    <xf fontId="42" fillId="0" borderId="16" numFmtId="49" xfId="0" applyNumberFormat="1" applyFont="1" applyBorder="1" applyAlignment="1">
      <alignment horizontal="center" vertical="center" wrapText="1"/>
    </xf>
    <xf fontId="42" fillId="0" borderId="16" numFmtId="0" xfId="0" applyFont="1" applyBorder="1" applyAlignment="1">
      <alignment horizontal="center" vertical="center" wrapText="1"/>
    </xf>
    <xf fontId="44" fillId="0" borderId="16" numFmtId="49" xfId="0" applyNumberFormat="1" applyFont="1" applyBorder="1" applyAlignment="1">
      <alignment horizontal="center" vertical="center" wrapText="1"/>
    </xf>
    <xf fontId="42" fillId="0" borderId="20" numFmtId="0" xfId="0" applyFont="1" applyBorder="1" applyAlignment="1">
      <alignment horizontal="left" vertical="center" wrapText="1"/>
    </xf>
    <xf fontId="42" fillId="0" borderId="21" numFmtId="0" xfId="0" applyFont="1" applyBorder="1" applyAlignment="1">
      <alignment horizontal="left" vertical="center" wrapText="1"/>
    </xf>
    <xf fontId="42" fillId="0" borderId="22" numFmtId="0" xfId="0" applyFont="1" applyBorder="1" applyAlignment="1">
      <alignment horizontal="left" vertical="center" wrapText="1"/>
    </xf>
    <xf fontId="42" fillId="0" borderId="20" numFmtId="0" xfId="0" applyFont="1" applyBorder="1" applyAlignment="1">
      <alignment horizontal="center" vertical="center" wrapText="1"/>
    </xf>
    <xf fontId="42" fillId="0" borderId="21" numFmtId="0" xfId="0" applyFont="1" applyBorder="1" applyAlignment="1">
      <alignment horizontal="center" vertical="center" wrapText="1"/>
    </xf>
    <xf fontId="42" fillId="0" borderId="22" numFmtId="0" xfId="0" applyFont="1" applyBorder="1" applyAlignment="1">
      <alignment horizontal="center" vertical="center" wrapText="1"/>
    </xf>
    <xf fontId="18" fillId="0" borderId="16" numFmtId="0" xfId="0" applyFont="1" applyBorder="1" applyAlignment="1">
      <alignment horizontal="left" vertical="center"/>
    </xf>
    <xf fontId="42" fillId="0" borderId="23" numFmtId="0" xfId="0" applyFont="1" applyBorder="1" applyAlignment="1">
      <alignment horizontal="center" vertical="center"/>
    </xf>
    <xf fontId="42" fillId="0" borderId="17" numFmtId="0" xfId="0" applyFont="1" applyBorder="1" applyAlignment="1">
      <alignment horizontal="center" vertical="center"/>
    </xf>
    <xf fontId="42" fillId="0" borderId="20" numFmtId="0" xfId="0" applyFont="1" applyBorder="1" applyAlignment="1">
      <alignment horizontal="center" vertical="center"/>
    </xf>
    <xf fontId="42" fillId="0" borderId="21" numFmtId="0" xfId="0" applyFont="1" applyBorder="1" applyAlignment="1">
      <alignment horizontal="center" vertical="center"/>
    </xf>
    <xf fontId="42" fillId="0" borderId="22" numFmtId="0" xfId="0" applyFont="1" applyBorder="1" applyAlignment="1">
      <alignment horizontal="center" vertical="center"/>
    </xf>
    <xf fontId="42" fillId="0" borderId="25" numFmtId="0" xfId="0" applyFont="1" applyBorder="1" applyAlignment="1">
      <alignment horizontal="center" vertical="center" wrapText="1"/>
    </xf>
    <xf fontId="42" fillId="0" borderId="25" numFmtId="0" xfId="0" applyFont="1" applyBorder="1" applyAlignment="1">
      <alignment horizontal="center" vertical="center"/>
    </xf>
    <xf fontId="42" fillId="0" borderId="26" numFmtId="0" xfId="0" applyFont="1" applyBorder="1" applyAlignment="1">
      <alignment horizontal="center" vertical="center"/>
    </xf>
    <xf fontId="42" fillId="0" borderId="19" numFmtId="0" xfId="0" applyFont="1" applyBorder="1" applyAlignment="1">
      <alignment horizontal="center" vertical="center"/>
    </xf>
    <xf fontId="42" fillId="0" borderId="28" numFmtId="0" xfId="0" applyFont="1" applyBorder="1" applyAlignment="1">
      <alignment horizontal="center" vertical="center"/>
    </xf>
    <xf fontId="42" fillId="0" borderId="28" numFmtId="0" xfId="0" applyFont="1" applyBorder="1" applyAlignment="1">
      <alignment horizontal="center" vertical="center" wrapText="1"/>
    </xf>
    <xf fontId="23" fillId="0" borderId="12" numFmtId="0" xfId="0" applyFont="1" applyBorder="1" applyAlignment="1">
      <alignment horizontal="left" vertical="center"/>
    </xf>
    <xf fontId="23" fillId="0" borderId="13" numFmtId="4" xfId="0" applyNumberFormat="1" applyFont="1" applyBorder="1" applyAlignment="1">
      <alignment horizontal="right" vertical="center"/>
    </xf>
    <xf fontId="1" fillId="0" borderId="16" numFmtId="0" xfId="0" applyFont="1" applyBorder="1"/>
    <xf fontId="42" fillId="0" borderId="0" numFmtId="0" xfId="55" applyFont="1" applyAlignment="1">
      <alignment horizontal="center" vertical="center"/>
    </xf>
    <xf fontId="42" fillId="0" borderId="25" numFmtId="49" xfId="55" applyNumberFormat="1" applyFont="1" applyBorder="1" applyAlignment="1">
      <alignment horizontal="center" vertical="center"/>
    </xf>
    <xf fontId="42" fillId="0" borderId="16" numFmtId="0" xfId="55" applyFont="1" applyBorder="1" applyAlignment="1">
      <alignment horizontal="center" vertical="center"/>
    </xf>
    <xf fontId="42" fillId="0" borderId="25" numFmtId="49" xfId="55" applyNumberFormat="1" applyFont="1" applyBorder="1" applyAlignment="1">
      <alignment horizontal="center" vertical="center" wrapText="1"/>
    </xf>
    <xf fontId="42" fillId="0" borderId="20" numFmtId="49" xfId="55" applyNumberFormat="1" applyFont="1" applyBorder="1" applyAlignment="1">
      <alignment horizontal="center" vertical="center" wrapText="1"/>
    </xf>
    <xf fontId="42" fillId="0" borderId="21" numFmtId="49" xfId="55" applyNumberFormat="1" applyFont="1" applyBorder="1" applyAlignment="1">
      <alignment horizontal="center" vertical="center" wrapText="1"/>
    </xf>
    <xf fontId="42" fillId="0" borderId="22" numFmtId="49" xfId="55" applyNumberFormat="1" applyFont="1" applyBorder="1" applyAlignment="1">
      <alignment horizontal="center" vertical="center" wrapText="1"/>
    </xf>
    <xf fontId="45" fillId="0" borderId="25" numFmtId="0" xfId="56" applyFont="1" applyBorder="1" applyAlignment="1">
      <alignment horizontal="center" vertical="center" wrapText="1"/>
    </xf>
    <xf fontId="24" fillId="0" borderId="10" numFmtId="0" xfId="0" applyFont="1" applyBorder="1" applyAlignment="1" applyProtection="1">
      <alignment vertical="center" wrapText="1"/>
      <protection locked="0"/>
    </xf>
    <xf fontId="24" fillId="0" borderId="10" numFmtId="0" xfId="0" applyFont="1" applyBorder="1" applyAlignment="1" applyProtection="1">
      <alignment horizontal="center" vertical="center" wrapText="1"/>
      <protection locked="0"/>
    </xf>
    <xf fontId="23" fillId="0" borderId="13" numFmtId="0" xfId="0" applyFont="1" applyBorder="1" applyAlignment="1">
      <alignment horizontal="center" vertical="center"/>
    </xf>
    <xf fontId="45" fillId="0" borderId="29" numFmtId="0" xfId="56" applyFont="1" applyBorder="1" applyAlignment="1">
      <alignment horizontal="center" vertical="center" wrapText="1"/>
    </xf>
    <xf fontId="24" fillId="0" borderId="30" numFmtId="0" xfId="0" applyFont="1" applyBorder="1" applyAlignment="1" applyProtection="1">
      <alignment vertical="center" wrapText="1"/>
      <protection locked="0"/>
    </xf>
    <xf fontId="24" fillId="0" borderId="30" numFmtId="0" xfId="0" applyFont="1" applyBorder="1" applyAlignment="1" applyProtection="1">
      <alignment horizontal="center" vertical="center" wrapText="1"/>
      <protection locked="0"/>
    </xf>
    <xf fontId="23" fillId="0" borderId="15" numFmtId="0" xfId="0" applyFont="1" applyBorder="1" applyAlignment="1">
      <alignment horizontal="center" vertical="center"/>
    </xf>
    <xf fontId="42" fillId="0" borderId="20" numFmtId="49" xfId="55" applyNumberFormat="1" applyFont="1" applyBorder="1" applyAlignment="1">
      <alignment horizontal="left" vertical="center" wrapText="1"/>
    </xf>
    <xf fontId="42" fillId="0" borderId="21" numFmtId="49" xfId="55" applyNumberFormat="1" applyFont="1" applyBorder="1" applyAlignment="1">
      <alignment horizontal="left" vertical="center" wrapText="1"/>
    </xf>
    <xf fontId="42" fillId="0" borderId="22" numFmtId="49" xfId="55" applyNumberFormat="1" applyFont="1" applyBorder="1" applyAlignment="1">
      <alignment horizontal="left" vertical="center" wrapText="1"/>
    </xf>
    <xf fontId="1" fillId="0" borderId="0" numFmtId="0" xfId="55" applyFont="1" applyAlignment="1">
      <alignment vertical="center"/>
    </xf>
    <xf fontId="24" fillId="0" borderId="16" numFmtId="0" xfId="0" applyFont="1" applyBorder="1" applyAlignment="1" applyProtection="1">
      <alignment vertical="center" wrapText="1"/>
      <protection locked="0"/>
    </xf>
    <xf fontId="24" fillId="0" borderId="16" numFmtId="0" xfId="0" applyFont="1" applyBorder="1" applyAlignment="1" applyProtection="1">
      <alignment horizontal="center" vertical="center" wrapText="1"/>
      <protection locked="0"/>
    </xf>
    <xf fontId="23" fillId="0" borderId="16" numFmtId="0" xfId="0" applyFont="1" applyBorder="1" applyAlignment="1">
      <alignment horizontal="center" vertical="center"/>
    </xf>
    <xf fontId="46" fillId="0" borderId="20" numFmtId="0" xfId="0" applyFont="1" applyBorder="1" applyAlignment="1">
      <alignment horizontal="left" vertical="center" wrapText="1"/>
    </xf>
    <xf fontId="46" fillId="0" borderId="21" numFmtId="0" xfId="0" applyFont="1" applyBorder="1" applyAlignment="1">
      <alignment horizontal="left" vertical="center" wrapText="1"/>
    </xf>
    <xf fontId="46" fillId="0" borderId="22" numFmtId="0" xfId="0" applyFont="1" applyBorder="1" applyAlignment="1">
      <alignment horizontal="left" vertical="center" wrapText="1"/>
    </xf>
    <xf fontId="45" fillId="0" borderId="28" numFmtId="0" xfId="56" applyFont="1" applyBorder="1" applyAlignment="1">
      <alignment horizontal="center" vertical="center" wrapText="1"/>
    </xf>
    <xf fontId="45" fillId="0" borderId="16" numFmtId="0" xfId="56" applyFont="1" applyBorder="1" applyAlignment="1">
      <alignment horizontal="center" vertical="center" wrapText="1"/>
    </xf>
    <xf fontId="32" fillId="0" borderId="16" numFmtId="0" xfId="56" applyFont="1" applyBorder="1" applyAlignment="1">
      <alignment horizontal="left" vertical="center" wrapText="1"/>
    </xf>
    <xf fontId="46" fillId="0" borderId="16" numFmtId="0" xfId="0" applyFont="1" applyBorder="1" applyAlignment="1">
      <alignment vertical="center" wrapText="1"/>
    </xf>
    <xf fontId="45" fillId="0" borderId="16" numFmtId="49" xfId="56" applyNumberFormat="1" applyFont="1" applyBorder="1" applyAlignment="1">
      <alignment horizontal="center" vertical="center" wrapText="1"/>
    </xf>
    <xf fontId="45" fillId="0" borderId="23" numFmtId="0" xfId="56" applyFont="1" applyBorder="1" applyAlignment="1">
      <alignment horizontal="center" vertical="center" wrapText="1"/>
    </xf>
    <xf fontId="45" fillId="0" borderId="25" numFmtId="49" xfId="56" applyNumberFormat="1" applyFont="1" applyBorder="1" applyAlignment="1">
      <alignment horizontal="center" vertical="center" wrapText="1"/>
    </xf>
    <xf fontId="47" fillId="0" borderId="16" numFmtId="0" xfId="0" applyFont="1" applyBorder="1" applyAlignment="1">
      <alignment horizontal="center" vertical="center" wrapText="1"/>
    </xf>
    <xf fontId="47" fillId="0" borderId="20" numFmtId="0" xfId="0" applyFont="1" applyBorder="1" applyAlignment="1">
      <alignment horizontal="center" vertical="center" wrapText="1"/>
    </xf>
    <xf fontId="47" fillId="0" borderId="21" numFmtId="0" xfId="0" applyFont="1" applyBorder="1" applyAlignment="1">
      <alignment horizontal="center" vertical="center" wrapText="1"/>
    </xf>
    <xf fontId="47" fillId="0" borderId="22" numFmtId="0" xfId="0" applyFont="1" applyBorder="1" applyAlignment="1">
      <alignment horizontal="center" vertical="center" wrapText="1"/>
    </xf>
    <xf fontId="45" fillId="0" borderId="0" numFmtId="0" xfId="56" applyFont="1" applyAlignment="1">
      <alignment horizontal="left" vertical="center" wrapText="1"/>
    </xf>
    <xf fontId="32" fillId="0" borderId="0" numFmtId="0" xfId="56" applyFont="1" applyAlignment="1">
      <alignment horizontal="center" vertical="center" wrapText="1"/>
    </xf>
    <xf fontId="26" fillId="0" borderId="0" numFmtId="0" xfId="56" applyFont="1" applyAlignment="1">
      <alignment horizontal="center" vertical="center" wrapText="1"/>
    </xf>
    <xf fontId="1" fillId="0" borderId="0" numFmtId="0" xfId="56" applyFont="1" applyAlignment="1">
      <alignment wrapText="1"/>
    </xf>
    <xf fontId="48" fillId="0" borderId="0" numFmtId="0" xfId="56" applyFont="1" applyAlignment="1">
      <alignment horizontal="center" vertical="center" wrapText="1"/>
    </xf>
    <xf fontId="49" fillId="0" borderId="0" numFmtId="0" xfId="56" applyFont="1" applyAlignment="1">
      <alignment horizontal="center" vertical="center" wrapText="1"/>
    </xf>
    <xf fontId="1" fillId="0" borderId="0" numFmtId="0" xfId="56" applyFont="1" applyAlignment="1">
      <alignment vertical="center" wrapText="1"/>
    </xf>
    <xf fontId="0" fillId="0" borderId="31" numFmtId="0" xfId="0" applyBorder="1" applyAlignment="1">
      <alignment horizontal="left" vertical="center"/>
    </xf>
    <xf fontId="32" fillId="0" borderId="16" numFmtId="0" xfId="56" applyFont="1" applyBorder="1" applyAlignment="1">
      <alignment horizontal="center" vertical="center" wrapText="1"/>
    </xf>
    <xf fontId="32" fillId="0" borderId="16" numFmtId="49" xfId="56" applyNumberFormat="1" applyFont="1" applyBorder="1" applyAlignment="1">
      <alignment horizontal="center" vertical="center" wrapText="1"/>
    </xf>
    <xf fontId="1" fillId="0" borderId="0" numFmtId="0" xfId="0" applyFont="1" applyAlignment="1">
      <alignment wrapText="1"/>
    </xf>
    <xf fontId="32" fillId="0" borderId="16" numFmtId="49" xfId="56" applyNumberFormat="1" applyFont="1" applyBorder="1" applyAlignment="1">
      <alignment horizontal="left" vertical="center" wrapText="1"/>
    </xf>
    <xf fontId="32" fillId="0" borderId="16" numFmtId="0" xfId="56" applyFont="1" applyBorder="1" applyAlignment="1">
      <alignment vertical="center" wrapText="1"/>
    </xf>
    <xf fontId="32" fillId="0" borderId="16" numFmtId="165" xfId="56" applyNumberFormat="1" applyFont="1" applyBorder="1" applyAlignment="1">
      <alignment horizontal="right" vertical="center" wrapText="1"/>
    </xf>
    <xf fontId="32" fillId="0" borderId="16" numFmtId="165" xfId="56" applyNumberFormat="1" applyFont="1" applyBorder="1" applyAlignment="1">
      <alignment horizontal="center" vertical="center" wrapText="1"/>
    </xf>
    <xf fontId="32" fillId="0" borderId="20" numFmtId="49" xfId="56" applyNumberFormat="1" applyFont="1" applyBorder="1" applyAlignment="1">
      <alignment horizontal="left" vertical="top" wrapText="1"/>
    </xf>
    <xf fontId="32" fillId="0" borderId="21" numFmtId="49" xfId="56" applyNumberFormat="1" applyFont="1" applyBorder="1" applyAlignment="1">
      <alignment horizontal="left" vertical="top" wrapText="1"/>
    </xf>
    <xf fontId="32" fillId="0" borderId="22" numFmtId="49" xfId="56" applyNumberFormat="1" applyFont="1" applyBorder="1" applyAlignment="1">
      <alignment horizontal="left" vertical="top" wrapText="1"/>
    </xf>
    <xf fontId="23" fillId="0" borderId="12" numFmtId="0" xfId="0" applyFont="1" applyBorder="1" applyAlignment="1">
      <alignment horizontal="center" vertical="center"/>
    </xf>
    <xf fontId="42" fillId="0" borderId="25" numFmtId="0" xfId="55" applyFont="1" applyBorder="1" applyAlignment="1">
      <alignment horizontal="center" vertical="center"/>
    </xf>
    <xf fontId="42" fillId="0" borderId="23" numFmtId="49" xfId="55" applyNumberFormat="1" applyFont="1" applyBorder="1" applyAlignment="1">
      <alignment horizontal="center" vertical="center" wrapText="1"/>
    </xf>
    <xf fontId="42" fillId="0" borderId="17" numFmtId="49" xfId="55" applyNumberFormat="1" applyFont="1" applyBorder="1" applyAlignment="1">
      <alignment horizontal="center" vertical="center" wrapText="1"/>
    </xf>
    <xf fontId="42" fillId="0" borderId="24" numFmtId="49" xfId="55" applyNumberFormat="1" applyFont="1" applyBorder="1" applyAlignment="1">
      <alignment horizontal="center" vertical="center" wrapText="1"/>
    </xf>
    <xf fontId="42" fillId="0" borderId="16" numFmtId="49" xfId="55" applyNumberFormat="1" applyFont="1" applyBorder="1" applyAlignment="1">
      <alignment horizontal="center" vertical="center" wrapText="1"/>
    </xf>
    <xf fontId="42" fillId="0" borderId="16" numFmtId="49" xfId="55" applyNumberFormat="1" applyFont="1" applyBorder="1" applyAlignment="1">
      <alignment horizontal="left" vertical="center" wrapText="1"/>
    </xf>
    <xf fontId="46" fillId="0" borderId="16" numFmtId="0" xfId="0" applyFont="1" applyBorder="1" applyAlignment="1">
      <alignment horizontal="left" vertical="center" wrapText="1"/>
    </xf>
  </cellXfs>
  <cellStyles count="57">
    <cellStyle name="常规" xfId="0" builtinId="0"/>
    <cellStyle name="常规_2007年行政单位基层表样表" xfId="1"/>
    <cellStyle name="Currency[0]" xfId="2" builtinId="7"/>
    <cellStyle name="20% - 强调文字颜色 3" xfId="3" builtinId="38"/>
    <cellStyle name="输入" xfId="4" builtinId="20"/>
    <cellStyle name="Currency" xfId="5" builtinId="4"/>
    <cellStyle name="Comma [0]" xfId="6" builtinId="6"/>
    <cellStyle name="40% - 强调文字颜色 3" xfId="7" builtinId="39"/>
    <cellStyle name="差" xfId="8" builtinId="27"/>
    <cellStyle name="Comma" xfId="9" builtinId="3"/>
    <cellStyle name="60% - 强调文字颜色 3" xfId="10" builtinId="40"/>
    <cellStyle name="Hyperlink" xfId="11" builtinId="8"/>
    <cellStyle name="Percent" xfId="12" builtinId="5"/>
    <cellStyle name="Followed Hyperlink"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 name="Normal"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4" Type="http://schemas.openxmlformats.org/officeDocument/2006/relationships/sharedStrings" Target="sharedStrings.xml"/><Relationship  Id="rId10" Type="http://schemas.openxmlformats.org/officeDocument/2006/relationships/worksheet" Target="worksheets/sheet10.xml"/><Relationship  Id="rId15" Type="http://schemas.openxmlformats.org/officeDocument/2006/relationships/styles" Target="styles.xml"/><Relationship  Id="rId9" Type="http://schemas.openxmlformats.org/officeDocument/2006/relationships/worksheet" Target="worksheets/sheet9.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8" Type="http://schemas.openxmlformats.org/officeDocument/2006/relationships/worksheet" Target="worksheets/sheet8.xml"/><Relationship  Id="rId2" Type="http://schemas.openxmlformats.org/officeDocument/2006/relationships/worksheet" Target="worksheets/sheet2.xml"/><Relationship  Id="rId3" Type="http://schemas.openxmlformats.org/officeDocument/2006/relationships/worksheet" Target="worksheets/sheet3.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6" zoomScale="100" workbookViewId="0">
      <selection activeCell="I13" activeCellId="0" sqref="I13"/>
    </sheetView>
  </sheetViews>
  <sheetFormatPr baseColWidth="8" defaultColWidth="9" defaultRowHeight="14.25" customHeight="1"/>
  <cols>
    <col customWidth="1" min="1" max="1" style="1" width="30.5"/>
    <col customWidth="1" min="2" max="2" style="1" width="6.5"/>
    <col customWidth="1" min="3" max="3" style="1" width="11"/>
    <col customWidth="1" min="4" max="4" style="1" width="29.125"/>
    <col customWidth="1" min="5" max="5" style="1" width="7.625"/>
    <col customWidth="1" min="6" max="6" style="1" width="12.625"/>
    <col customWidth="1" min="7" max="257" style="1" width="9"/>
  </cols>
  <sheetData>
    <row r="1" ht="22.5" customHeight="1">
      <c r="A1" s="2" t="s">
        <v>0</v>
      </c>
      <c r="B1" s="2"/>
      <c r="C1" s="2"/>
      <c r="D1" s="2"/>
      <c r="E1" s="2"/>
      <c r="F1" s="2"/>
    </row>
    <row r="2" s="3" customFormat="1" ht="21" customHeight="1">
      <c r="A2" s="4"/>
      <c r="B2" s="4"/>
      <c r="C2" s="4"/>
      <c r="D2" s="4"/>
      <c r="E2" s="4"/>
      <c r="F2" s="5" t="s">
        <v>1</v>
      </c>
    </row>
    <row r="3" s="3" customFormat="1" ht="21" customHeight="1">
      <c r="A3" s="6" t="s">
        <v>2</v>
      </c>
      <c r="B3" s="4"/>
      <c r="C3" s="7"/>
      <c r="D3" s="4"/>
      <c r="E3" s="4"/>
      <c r="F3" s="5" t="s">
        <v>3</v>
      </c>
    </row>
    <row r="4" s="8" customFormat="1" ht="18" customHeight="1">
      <c r="A4" s="9" t="s">
        <v>4</v>
      </c>
      <c r="B4" s="10"/>
      <c r="C4" s="10"/>
      <c r="D4" s="10" t="s">
        <v>5</v>
      </c>
      <c r="E4" s="10"/>
      <c r="F4" s="10"/>
      <c r="G4" s="8"/>
    </row>
    <row r="5" s="8" customFormat="1" ht="18" customHeight="1">
      <c r="A5" s="11" t="s">
        <v>6</v>
      </c>
      <c r="B5" s="12" t="s">
        <v>7</v>
      </c>
      <c r="C5" s="12" t="s">
        <v>8</v>
      </c>
      <c r="D5" s="12" t="s">
        <v>9</v>
      </c>
      <c r="E5" s="12" t="s">
        <v>7</v>
      </c>
      <c r="F5" s="12" t="s">
        <v>8</v>
      </c>
      <c r="G5" s="8"/>
    </row>
    <row r="6" s="8" customFormat="1" ht="18" customHeight="1">
      <c r="A6" s="11" t="s">
        <v>10</v>
      </c>
      <c r="B6" s="12" t="s">
        <v>11</v>
      </c>
      <c r="C6" s="12" t="s">
        <v>12</v>
      </c>
      <c r="D6" s="12" t="s">
        <v>10</v>
      </c>
      <c r="E6" s="12" t="s">
        <v>11</v>
      </c>
      <c r="F6" s="12" t="s">
        <v>13</v>
      </c>
      <c r="G6" s="8"/>
    </row>
    <row r="7" s="8" customFormat="1" ht="18" customHeight="1">
      <c r="A7" s="13" t="s">
        <v>14</v>
      </c>
      <c r="B7" s="12" t="s">
        <v>12</v>
      </c>
      <c r="C7" s="14">
        <v>7806777.5999999996</v>
      </c>
      <c r="D7" s="15" t="s">
        <v>15</v>
      </c>
      <c r="E7" s="12">
        <v>31</v>
      </c>
      <c r="F7" s="16"/>
      <c r="G7" s="8"/>
    </row>
    <row r="8" s="8" customFormat="1" ht="20" customHeight="1">
      <c r="A8" s="13" t="s">
        <v>16</v>
      </c>
      <c r="B8" s="12" t="s">
        <v>13</v>
      </c>
      <c r="C8" s="14">
        <v>567185.68999999994</v>
      </c>
      <c r="D8" s="15" t="s">
        <v>17</v>
      </c>
      <c r="E8" s="12">
        <v>32</v>
      </c>
      <c r="F8" s="16"/>
      <c r="G8" s="8"/>
    </row>
    <row r="9" s="8" customFormat="1" ht="18" customHeight="1">
      <c r="A9" s="13" t="s">
        <v>18</v>
      </c>
      <c r="B9" s="12" t="s">
        <v>19</v>
      </c>
      <c r="C9" s="17"/>
      <c r="D9" s="15" t="s">
        <v>20</v>
      </c>
      <c r="E9" s="12">
        <v>33</v>
      </c>
      <c r="F9" s="16"/>
      <c r="G9" s="8"/>
    </row>
    <row r="10" s="8" customFormat="1" ht="18" customHeight="1">
      <c r="A10" s="13" t="s">
        <v>21</v>
      </c>
      <c r="B10" s="12" t="s">
        <v>22</v>
      </c>
      <c r="C10" s="17"/>
      <c r="D10" s="15" t="s">
        <v>23</v>
      </c>
      <c r="E10" s="12">
        <v>34</v>
      </c>
      <c r="F10" s="16"/>
      <c r="G10" s="8"/>
    </row>
    <row r="11" s="8" customFormat="1" ht="18" customHeight="1">
      <c r="A11" s="13" t="s">
        <v>24</v>
      </c>
      <c r="B11" s="12" t="s">
        <v>25</v>
      </c>
      <c r="C11" s="17"/>
      <c r="D11" s="15" t="s">
        <v>26</v>
      </c>
      <c r="E11" s="12">
        <v>35</v>
      </c>
      <c r="F11" s="18">
        <v>2700</v>
      </c>
      <c r="G11" s="8"/>
    </row>
    <row r="12" s="8" customFormat="1" ht="18" customHeight="1">
      <c r="A12" s="13" t="s">
        <v>27</v>
      </c>
      <c r="B12" s="12" t="s">
        <v>28</v>
      </c>
      <c r="C12" s="17"/>
      <c r="D12" s="15" t="s">
        <v>29</v>
      </c>
      <c r="E12" s="12">
        <v>36</v>
      </c>
      <c r="F12" s="16"/>
      <c r="G12" s="8"/>
    </row>
    <row r="13" s="8" customFormat="1" ht="18" customHeight="1">
      <c r="A13" s="13" t="s">
        <v>30</v>
      </c>
      <c r="B13" s="12" t="s">
        <v>31</v>
      </c>
      <c r="C13" s="17"/>
      <c r="D13" s="15" t="s">
        <v>32</v>
      </c>
      <c r="E13" s="12">
        <v>37</v>
      </c>
      <c r="F13" s="18"/>
      <c r="G13" s="8"/>
    </row>
    <row r="14" s="8" customFormat="1" ht="18" customHeight="1">
      <c r="A14" s="19" t="s">
        <v>33</v>
      </c>
      <c r="B14" s="12" t="s">
        <v>34</v>
      </c>
      <c r="C14" s="20"/>
      <c r="D14" s="15" t="s">
        <v>35</v>
      </c>
      <c r="E14" s="12">
        <v>38</v>
      </c>
      <c r="F14" s="14">
        <v>7494044.0300000003</v>
      </c>
      <c r="G14" s="8"/>
    </row>
    <row r="15" s="8" customFormat="1" ht="18" customHeight="1">
      <c r="A15" s="13" t="s">
        <v>11</v>
      </c>
      <c r="B15" s="12" t="s">
        <v>36</v>
      </c>
      <c r="C15" s="20"/>
      <c r="D15" s="15" t="s">
        <v>37</v>
      </c>
      <c r="E15" s="12">
        <v>39</v>
      </c>
      <c r="F15" s="14">
        <v>100853.57000000001</v>
      </c>
      <c r="G15" s="8"/>
    </row>
    <row r="16" s="8" customFormat="1" ht="18" customHeight="1">
      <c r="A16" s="13" t="s">
        <v>11</v>
      </c>
      <c r="B16" s="12" t="s">
        <v>38</v>
      </c>
      <c r="C16" s="20"/>
      <c r="D16" s="15" t="s">
        <v>39</v>
      </c>
      <c r="E16" s="12">
        <v>40</v>
      </c>
      <c r="F16" s="16"/>
      <c r="G16" s="8"/>
    </row>
    <row r="17" s="8" customFormat="1" ht="18" customHeight="1">
      <c r="A17" s="13" t="s">
        <v>11</v>
      </c>
      <c r="B17" s="12" t="s">
        <v>40</v>
      </c>
      <c r="C17" s="21"/>
      <c r="D17" s="15" t="s">
        <v>41</v>
      </c>
      <c r="E17" s="12">
        <v>41</v>
      </c>
      <c r="F17" s="16"/>
      <c r="G17" s="8"/>
    </row>
    <row r="18" s="8" customFormat="1" ht="18" customHeight="1">
      <c r="A18" s="13" t="s">
        <v>11</v>
      </c>
      <c r="B18" s="12" t="s">
        <v>42</v>
      </c>
      <c r="C18" s="21"/>
      <c r="D18" s="15" t="s">
        <v>43</v>
      </c>
      <c r="E18" s="12">
        <v>42</v>
      </c>
      <c r="F18" s="16"/>
      <c r="G18" s="8"/>
    </row>
    <row r="19" s="8" customFormat="1" ht="18" customHeight="1">
      <c r="A19" s="13" t="s">
        <v>11</v>
      </c>
      <c r="B19" s="12" t="s">
        <v>44</v>
      </c>
      <c r="C19" s="21"/>
      <c r="D19" s="15" t="s">
        <v>45</v>
      </c>
      <c r="E19" s="12">
        <v>43</v>
      </c>
      <c r="F19" s="16"/>
      <c r="G19" s="8"/>
    </row>
    <row r="20" s="8" customFormat="1" ht="18" customHeight="1">
      <c r="A20" s="13" t="s">
        <v>11</v>
      </c>
      <c r="B20" s="12" t="s">
        <v>46</v>
      </c>
      <c r="C20" s="21"/>
      <c r="D20" s="15" t="s">
        <v>47</v>
      </c>
      <c r="E20" s="12">
        <v>44</v>
      </c>
      <c r="F20" s="16"/>
      <c r="G20" s="8"/>
    </row>
    <row r="21" s="8" customFormat="1" ht="18" customHeight="1">
      <c r="A21" s="13" t="s">
        <v>11</v>
      </c>
      <c r="B21" s="12" t="s">
        <v>48</v>
      </c>
      <c r="C21" s="21"/>
      <c r="D21" s="15" t="s">
        <v>49</v>
      </c>
      <c r="E21" s="12">
        <v>45</v>
      </c>
      <c r="F21" s="16"/>
      <c r="G21" s="8"/>
    </row>
    <row r="22" s="8" customFormat="1" ht="18" customHeight="1">
      <c r="A22" s="13" t="s">
        <v>11</v>
      </c>
      <c r="B22" s="12" t="s">
        <v>50</v>
      </c>
      <c r="C22" s="21"/>
      <c r="D22" s="15" t="s">
        <v>51</v>
      </c>
      <c r="E22" s="12">
        <v>46</v>
      </c>
      <c r="F22" s="16"/>
      <c r="G22" s="8"/>
    </row>
    <row r="23" s="8" customFormat="1" ht="18" customHeight="1">
      <c r="A23" s="13" t="s">
        <v>11</v>
      </c>
      <c r="B23" s="12" t="s">
        <v>52</v>
      </c>
      <c r="C23" s="21"/>
      <c r="D23" s="15" t="s">
        <v>53</v>
      </c>
      <c r="E23" s="12">
        <v>47</v>
      </c>
      <c r="F23" s="16"/>
      <c r="G23" s="8"/>
    </row>
    <row r="24" s="8" customFormat="1" ht="18" customHeight="1">
      <c r="A24" s="13" t="s">
        <v>11</v>
      </c>
      <c r="B24" s="12" t="s">
        <v>54</v>
      </c>
      <c r="C24" s="21"/>
      <c r="D24" s="15" t="s">
        <v>55</v>
      </c>
      <c r="E24" s="12">
        <v>48</v>
      </c>
      <c r="F24" s="16"/>
      <c r="G24" s="8"/>
    </row>
    <row r="25" s="8" customFormat="1" ht="18" customHeight="1">
      <c r="A25" s="13" t="s">
        <v>11</v>
      </c>
      <c r="B25" s="12" t="s">
        <v>56</v>
      </c>
      <c r="C25" s="21"/>
      <c r="D25" s="15" t="s">
        <v>57</v>
      </c>
      <c r="E25" s="12">
        <v>49</v>
      </c>
      <c r="F25" s="14">
        <v>209180</v>
      </c>
      <c r="G25" s="8"/>
    </row>
    <row r="26" s="8" customFormat="1" ht="18" customHeight="1">
      <c r="A26" s="13" t="s">
        <v>11</v>
      </c>
      <c r="B26" s="12" t="s">
        <v>58</v>
      </c>
      <c r="C26" s="21"/>
      <c r="D26" s="15" t="s">
        <v>59</v>
      </c>
      <c r="E26" s="12">
        <v>50</v>
      </c>
      <c r="F26" s="16"/>
      <c r="G26" s="8"/>
    </row>
    <row r="27" s="8" customFormat="1" ht="18" customHeight="1">
      <c r="A27" s="13"/>
      <c r="B27" s="12" t="s">
        <v>60</v>
      </c>
      <c r="C27" s="21"/>
      <c r="D27" s="15" t="s">
        <v>61</v>
      </c>
      <c r="E27" s="12">
        <v>51</v>
      </c>
      <c r="F27" s="16"/>
      <c r="G27" s="8"/>
    </row>
    <row r="28" s="8" customFormat="1" ht="18" customHeight="1">
      <c r="A28" s="13" t="s">
        <v>11</v>
      </c>
      <c r="B28" s="12" t="s">
        <v>62</v>
      </c>
      <c r="C28" s="21"/>
      <c r="D28" s="15" t="s">
        <v>63</v>
      </c>
      <c r="E28" s="12">
        <v>52</v>
      </c>
      <c r="F28" s="16"/>
      <c r="G28" s="8"/>
    </row>
    <row r="29" s="8" customFormat="1" ht="18" customHeight="1">
      <c r="A29" s="13" t="s">
        <v>11</v>
      </c>
      <c r="B29" s="12" t="s">
        <v>64</v>
      </c>
      <c r="C29" s="21"/>
      <c r="D29" s="15" t="s">
        <v>65</v>
      </c>
      <c r="E29" s="12">
        <v>53</v>
      </c>
      <c r="F29" s="14">
        <v>567185.68999999994</v>
      </c>
      <c r="G29" s="8"/>
    </row>
    <row r="30" s="8" customFormat="1" ht="18" customHeight="1">
      <c r="A30" s="13" t="s">
        <v>11</v>
      </c>
      <c r="B30" s="12" t="s">
        <v>66</v>
      </c>
      <c r="C30" s="21"/>
      <c r="D30" s="15" t="s">
        <v>67</v>
      </c>
      <c r="E30" s="12">
        <v>54</v>
      </c>
      <c r="F30" s="16"/>
      <c r="G30" s="8"/>
    </row>
    <row r="31" s="8" customFormat="1" ht="18" customHeight="1">
      <c r="A31" s="13"/>
      <c r="B31" s="12" t="s">
        <v>68</v>
      </c>
      <c r="C31" s="21"/>
      <c r="D31" s="15" t="s">
        <v>69</v>
      </c>
      <c r="E31" s="12">
        <v>55</v>
      </c>
      <c r="F31" s="16"/>
      <c r="G31" s="8"/>
    </row>
    <row r="32" s="8" customFormat="1" ht="18" customHeight="1">
      <c r="A32" s="13"/>
      <c r="B32" s="12" t="s">
        <v>70</v>
      </c>
      <c r="C32" s="21"/>
      <c r="D32" s="15" t="s">
        <v>71</v>
      </c>
      <c r="E32" s="12">
        <v>56</v>
      </c>
      <c r="F32" s="16"/>
      <c r="G32" s="8"/>
    </row>
    <row r="33" s="8" customFormat="1" ht="18" customHeight="1">
      <c r="A33" s="11" t="s">
        <v>72</v>
      </c>
      <c r="B33" s="12" t="s">
        <v>73</v>
      </c>
      <c r="C33" s="18">
        <f>XFD7+XFD8</f>
        <v>8373963.2899999991</v>
      </c>
      <c r="D33" s="12" t="s">
        <v>74</v>
      </c>
      <c r="E33" s="12">
        <v>57</v>
      </c>
      <c r="F33" s="18">
        <f>XFD11+XFD14+XFD15+XFD25+XFD29</f>
        <v>8373963.290000001</v>
      </c>
      <c r="G33" s="8"/>
    </row>
    <row r="34" s="8" customFormat="1" ht="18" customHeight="1">
      <c r="A34" s="22" t="s">
        <v>75</v>
      </c>
      <c r="B34" s="23" t="s">
        <v>76</v>
      </c>
      <c r="C34" s="24"/>
      <c r="D34" s="25" t="s">
        <v>77</v>
      </c>
      <c r="E34" s="23">
        <v>58</v>
      </c>
      <c r="F34" s="24"/>
      <c r="G34" s="8"/>
    </row>
    <row r="35" s="8" customFormat="1" ht="18" customHeight="1">
      <c r="A35" s="26" t="s">
        <v>78</v>
      </c>
      <c r="B35" s="27" t="s">
        <v>79</v>
      </c>
      <c r="C35" s="28"/>
      <c r="D35" s="26" t="s">
        <v>80</v>
      </c>
      <c r="E35" s="27">
        <v>59</v>
      </c>
      <c r="F35" s="28"/>
      <c r="G35" s="8"/>
    </row>
    <row r="36" s="8" customFormat="1" ht="18" customHeight="1">
      <c r="A36" s="27" t="s">
        <v>81</v>
      </c>
      <c r="B36" s="27" t="s">
        <v>82</v>
      </c>
      <c r="C36" s="18">
        <f>XFD33</f>
        <v>8373963.2899999991</v>
      </c>
      <c r="D36" s="27" t="s">
        <v>81</v>
      </c>
      <c r="E36" s="27">
        <v>60</v>
      </c>
      <c r="F36" s="18">
        <f>XFD33</f>
        <v>8373963.290000001</v>
      </c>
      <c r="G36" s="8"/>
    </row>
    <row r="37" ht="22" customHeight="1">
      <c r="A37" s="29" t="s">
        <v>83</v>
      </c>
      <c r="B37" s="29"/>
      <c r="C37" s="29"/>
      <c r="D37" s="29"/>
      <c r="E37" s="29"/>
      <c r="F37" s="29"/>
    </row>
    <row r="38" ht="22" customHeight="1">
      <c r="A38" s="29" t="s">
        <v>84</v>
      </c>
      <c r="B38" s="29"/>
      <c r="C38" s="29"/>
      <c r="D38" s="29"/>
      <c r="E38" s="29"/>
      <c r="F38" s="2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899999999999999" customHeight="1"/>
    <row r="257" ht="19.899999999999999" customHeight="1"/>
    <row r="258" ht="19.899999999999999" customHeight="1"/>
    <row r="259" ht="19.899999999999999" customHeight="1"/>
  </sheetData>
  <mergeCells count="5">
    <mergeCell ref="A1:F1"/>
    <mergeCell ref="A4:C4"/>
    <mergeCell ref="D4:F4"/>
    <mergeCell ref="A37:F37"/>
    <mergeCell ref="A38:F38"/>
  </mergeCells>
  <printOptions headings="0" gridLines="0"/>
  <pageMargins left="0.27500000000000008" right="0.23611099999999999" top="0.67000000000000004" bottom="0.20000000000000004" header="0.75" footer="0.20000000000000004"/>
  <pageSetup paperSize="9" scale="95" firstPageNumber="1"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F11" activeCellId="0" sqref="F11"/>
    </sheetView>
  </sheetViews>
  <sheetFormatPr baseColWidth="8" defaultColWidth="9" defaultRowHeight="14.25" customHeight="1"/>
  <cols>
    <col customWidth="1" min="1" max="3" style="30" width="4.875"/>
    <col customWidth="1" min="4" max="4" style="30" width="36"/>
    <col customWidth="1" min="5" max="8" style="30" width="13.5"/>
    <col customWidth="1" min="9" max="9" style="30" width="15"/>
    <col customWidth="1" min="10" max="11" style="30" width="13.5"/>
    <col customWidth="1" min="12" max="257" style="30" width="9"/>
  </cols>
  <sheetData>
    <row r="1" s="31" customFormat="1" ht="29.25" customHeight="1">
      <c r="A1" s="32"/>
      <c r="B1" s="32"/>
      <c r="C1" s="32"/>
      <c r="D1" s="32"/>
      <c r="E1" s="32"/>
      <c r="F1" s="32"/>
      <c r="G1" s="33" t="s">
        <v>85</v>
      </c>
      <c r="H1" s="32"/>
      <c r="I1" s="32"/>
      <c r="J1" s="32"/>
      <c r="K1" s="32"/>
      <c r="L1" s="32"/>
    </row>
    <row r="2" s="31" customFormat="1" ht="18" customHeight="1">
      <c r="A2" s="32"/>
      <c r="B2" s="32"/>
      <c r="C2" s="32"/>
      <c r="D2" s="32"/>
      <c r="E2" s="32"/>
      <c r="F2" s="32"/>
      <c r="G2" s="32"/>
      <c r="H2" s="32"/>
      <c r="I2" s="32"/>
      <c r="J2" s="32"/>
      <c r="K2" s="32"/>
      <c r="L2" s="34" t="s">
        <v>86</v>
      </c>
    </row>
    <row r="3" s="31" customFormat="1" ht="18" customHeight="1">
      <c r="A3" s="35" t="s">
        <v>87</v>
      </c>
      <c r="B3" s="35" t="s">
        <v>88</v>
      </c>
      <c r="C3" s="32"/>
      <c r="D3" s="32"/>
      <c r="E3" s="32"/>
      <c r="F3" s="32"/>
      <c r="G3" s="36"/>
      <c r="H3" s="32"/>
      <c r="I3" s="32"/>
      <c r="J3" s="32"/>
      <c r="K3" s="32"/>
      <c r="L3" s="34" t="s">
        <v>3</v>
      </c>
    </row>
    <row r="4" s="31" customFormat="1" ht="21" customHeight="1">
      <c r="A4" s="37" t="s">
        <v>6</v>
      </c>
      <c r="B4" s="37"/>
      <c r="C4" s="37" t="s">
        <v>11</v>
      </c>
      <c r="D4" s="37" t="s">
        <v>11</v>
      </c>
      <c r="E4" s="38" t="s">
        <v>72</v>
      </c>
      <c r="F4" s="38" t="s">
        <v>89</v>
      </c>
      <c r="G4" s="38" t="s">
        <v>90</v>
      </c>
      <c r="H4" s="38" t="s">
        <v>91</v>
      </c>
      <c r="I4" s="38"/>
      <c r="J4" s="38" t="s">
        <v>92</v>
      </c>
      <c r="K4" s="38" t="s">
        <v>93</v>
      </c>
      <c r="L4" s="38" t="s">
        <v>94</v>
      </c>
    </row>
    <row r="5" s="31" customFormat="1" ht="21" customHeight="1">
      <c r="A5" s="38" t="s">
        <v>95</v>
      </c>
      <c r="B5" s="38"/>
      <c r="C5" s="38"/>
      <c r="D5" s="37" t="s">
        <v>96</v>
      </c>
      <c r="E5" s="38"/>
      <c r="F5" s="38" t="s">
        <v>11</v>
      </c>
      <c r="G5" s="38" t="s">
        <v>11</v>
      </c>
      <c r="H5" s="38"/>
      <c r="I5" s="38"/>
      <c r="J5" s="38" t="s">
        <v>11</v>
      </c>
      <c r="K5" s="38" t="s">
        <v>11</v>
      </c>
      <c r="L5" s="38" t="s">
        <v>97</v>
      </c>
    </row>
    <row r="6" s="31" customFormat="1" ht="21" customHeight="1">
      <c r="A6" s="38"/>
      <c r="B6" s="38" t="s">
        <v>11</v>
      </c>
      <c r="C6" s="38" t="s">
        <v>11</v>
      </c>
      <c r="D6" s="37" t="s">
        <v>11</v>
      </c>
      <c r="E6" s="38" t="s">
        <v>11</v>
      </c>
      <c r="F6" s="38" t="s">
        <v>11</v>
      </c>
      <c r="G6" s="38" t="s">
        <v>11</v>
      </c>
      <c r="H6" s="38" t="s">
        <v>97</v>
      </c>
      <c r="I6" s="39" t="s">
        <v>98</v>
      </c>
      <c r="J6" s="38"/>
      <c r="K6" s="38" t="s">
        <v>11</v>
      </c>
      <c r="L6" s="38" t="s">
        <v>11</v>
      </c>
    </row>
    <row r="7" s="31" customFormat="1" ht="21" customHeight="1">
      <c r="A7" s="38"/>
      <c r="B7" s="38" t="s">
        <v>11</v>
      </c>
      <c r="C7" s="38" t="s">
        <v>11</v>
      </c>
      <c r="D7" s="37" t="s">
        <v>11</v>
      </c>
      <c r="E7" s="38" t="s">
        <v>11</v>
      </c>
      <c r="F7" s="38" t="s">
        <v>11</v>
      </c>
      <c r="G7" s="38" t="s">
        <v>11</v>
      </c>
      <c r="H7" s="38"/>
      <c r="I7" s="39"/>
      <c r="J7" s="38" t="s">
        <v>11</v>
      </c>
      <c r="K7" s="38" t="s">
        <v>11</v>
      </c>
      <c r="L7" s="38" t="s">
        <v>11</v>
      </c>
    </row>
    <row r="8" s="31" customFormat="1" ht="21" customHeight="1">
      <c r="A8" s="37" t="s">
        <v>99</v>
      </c>
      <c r="B8" s="37" t="s">
        <v>100</v>
      </c>
      <c r="C8" s="37" t="s">
        <v>101</v>
      </c>
      <c r="D8" s="37" t="s">
        <v>10</v>
      </c>
      <c r="E8" s="38" t="s">
        <v>12</v>
      </c>
      <c r="F8" s="38" t="s">
        <v>13</v>
      </c>
      <c r="G8" s="38" t="s">
        <v>19</v>
      </c>
      <c r="H8" s="38" t="s">
        <v>22</v>
      </c>
      <c r="I8" s="38" t="s">
        <v>25</v>
      </c>
      <c r="J8" s="38" t="s">
        <v>28</v>
      </c>
      <c r="K8" s="38" t="s">
        <v>31</v>
      </c>
      <c r="L8" s="38" t="s">
        <v>34</v>
      </c>
    </row>
    <row r="9" s="31" customFormat="1" ht="21" customHeight="1">
      <c r="A9" s="37"/>
      <c r="B9" s="37" t="s">
        <v>11</v>
      </c>
      <c r="C9" s="37" t="s">
        <v>11</v>
      </c>
      <c r="D9" s="37" t="s">
        <v>102</v>
      </c>
      <c r="E9" s="18">
        <v>8373963.29</v>
      </c>
      <c r="F9" s="18">
        <v>8373963.29</v>
      </c>
      <c r="G9" s="40"/>
      <c r="H9" s="40"/>
      <c r="I9" s="40"/>
      <c r="J9" s="40"/>
      <c r="K9" s="40"/>
      <c r="L9" s="40"/>
    </row>
    <row r="10" s="31" customFormat="1" ht="21" customHeight="1">
      <c r="A10" s="41">
        <v>2050803</v>
      </c>
      <c r="B10" s="41"/>
      <c r="C10" s="41"/>
      <c r="D10" s="42" t="s">
        <v>103</v>
      </c>
      <c r="E10" s="18">
        <v>2700</v>
      </c>
      <c r="F10" s="18">
        <v>2700</v>
      </c>
      <c r="G10" s="40"/>
      <c r="H10" s="40"/>
      <c r="I10" s="40"/>
      <c r="J10" s="40"/>
      <c r="K10" s="40"/>
      <c r="L10" s="40"/>
    </row>
    <row r="11" s="31" customFormat="1" ht="21" customHeight="1">
      <c r="A11" s="41">
        <v>2080505</v>
      </c>
      <c r="B11" s="41"/>
      <c r="C11" s="41"/>
      <c r="D11" s="42" t="s">
        <v>104</v>
      </c>
      <c r="E11" s="18">
        <v>182791.84</v>
      </c>
      <c r="F11" s="18">
        <v>182791.84</v>
      </c>
      <c r="G11" s="40"/>
      <c r="H11" s="40"/>
      <c r="I11" s="40"/>
      <c r="J11" s="40"/>
      <c r="K11" s="40"/>
      <c r="L11" s="40"/>
    </row>
    <row r="12" s="31" customFormat="1" ht="21" customHeight="1">
      <c r="A12" s="41">
        <v>2081101</v>
      </c>
      <c r="B12" s="41"/>
      <c r="C12" s="41"/>
      <c r="D12" s="42" t="s">
        <v>105</v>
      </c>
      <c r="E12" s="18">
        <v>3733752.23</v>
      </c>
      <c r="F12" s="18">
        <v>3733752.23</v>
      </c>
      <c r="G12" s="40"/>
      <c r="H12" s="40"/>
      <c r="I12" s="40"/>
      <c r="J12" s="40"/>
      <c r="K12" s="40"/>
      <c r="L12" s="40"/>
    </row>
    <row r="13" s="31" customFormat="1" ht="21" customHeight="1">
      <c r="A13" s="41">
        <v>2081104</v>
      </c>
      <c r="B13" s="41"/>
      <c r="C13" s="41"/>
      <c r="D13" s="42" t="s">
        <v>106</v>
      </c>
      <c r="E13" s="18">
        <v>866400</v>
      </c>
      <c r="F13" s="18">
        <v>866400</v>
      </c>
      <c r="G13" s="40"/>
      <c r="H13" s="40"/>
      <c r="I13" s="40"/>
      <c r="J13" s="40"/>
      <c r="K13" s="40"/>
      <c r="L13" s="40"/>
    </row>
    <row r="14" s="31" customFormat="1" ht="21" customHeight="1">
      <c r="A14" s="41">
        <v>2081105</v>
      </c>
      <c r="B14" s="41"/>
      <c r="C14" s="41"/>
      <c r="D14" s="42" t="s">
        <v>107</v>
      </c>
      <c r="E14" s="18">
        <v>1191002</v>
      </c>
      <c r="F14" s="18">
        <v>1191002</v>
      </c>
      <c r="G14" s="40"/>
      <c r="H14" s="40"/>
      <c r="I14" s="40"/>
      <c r="J14" s="40"/>
      <c r="K14" s="40"/>
      <c r="L14" s="40"/>
    </row>
    <row r="15" s="31" customFormat="1" ht="21" customHeight="1">
      <c r="A15" s="41">
        <v>2081199</v>
      </c>
      <c r="B15" s="41"/>
      <c r="C15" s="41"/>
      <c r="D15" s="42" t="s">
        <v>108</v>
      </c>
      <c r="E15" s="18">
        <v>1520097.96</v>
      </c>
      <c r="F15" s="18">
        <v>1520097.96</v>
      </c>
      <c r="G15" s="40"/>
      <c r="H15" s="40"/>
      <c r="I15" s="40"/>
      <c r="J15" s="40"/>
      <c r="K15" s="40"/>
      <c r="L15" s="40"/>
    </row>
    <row r="16" s="31" customFormat="1" ht="21" customHeight="1">
      <c r="A16" s="41">
        <v>2101101</v>
      </c>
      <c r="B16" s="41"/>
      <c r="C16" s="41"/>
      <c r="D16" s="42" t="s">
        <v>109</v>
      </c>
      <c r="E16" s="18">
        <v>100853.57000000001</v>
      </c>
      <c r="F16" s="18">
        <v>100853.57000000001</v>
      </c>
      <c r="G16" s="40"/>
      <c r="H16" s="40"/>
      <c r="I16" s="40"/>
      <c r="J16" s="40"/>
      <c r="K16" s="40"/>
      <c r="L16" s="40"/>
    </row>
    <row r="17" ht="14.25">
      <c r="A17" s="41">
        <v>2210201</v>
      </c>
      <c r="B17" s="41"/>
      <c r="C17" s="41"/>
      <c r="D17" s="42" t="s">
        <v>110</v>
      </c>
      <c r="E17" s="18">
        <v>207500</v>
      </c>
      <c r="F17" s="18">
        <v>207500</v>
      </c>
      <c r="G17" s="40"/>
      <c r="H17" s="40"/>
      <c r="I17" s="40"/>
      <c r="J17" s="40"/>
      <c r="K17" s="40"/>
      <c r="L17" s="40"/>
    </row>
    <row r="18" ht="26.25" customHeight="1">
      <c r="A18" s="41">
        <v>2210203</v>
      </c>
      <c r="B18" s="41"/>
      <c r="C18" s="41"/>
      <c r="D18" s="42" t="s">
        <v>111</v>
      </c>
      <c r="E18" s="18">
        <v>1680</v>
      </c>
      <c r="F18" s="18">
        <v>1680</v>
      </c>
      <c r="G18" s="40"/>
      <c r="H18" s="40"/>
      <c r="I18" s="40"/>
      <c r="J18" s="40"/>
      <c r="K18" s="40"/>
      <c r="L18" s="40"/>
    </row>
    <row r="19" ht="26.25" customHeight="1">
      <c r="A19" s="41">
        <v>2296006</v>
      </c>
      <c r="B19" s="41"/>
      <c r="C19" s="41"/>
      <c r="D19" s="42" t="s">
        <v>112</v>
      </c>
      <c r="E19" s="18">
        <v>567185.68999999994</v>
      </c>
      <c r="F19" s="18">
        <v>567185.68999999994</v>
      </c>
      <c r="G19" s="40"/>
      <c r="H19" s="40"/>
      <c r="I19" s="40"/>
      <c r="J19" s="40"/>
      <c r="K19" s="40"/>
      <c r="L19" s="40"/>
    </row>
    <row r="20" ht="21" customHeight="1">
      <c r="A20" s="43" t="s">
        <v>113</v>
      </c>
      <c r="B20" s="43"/>
      <c r="C20" s="43"/>
      <c r="D20" s="43"/>
      <c r="E20" s="43"/>
      <c r="F20" s="43"/>
      <c r="G20" s="43"/>
      <c r="H20" s="43"/>
      <c r="I20" s="43"/>
      <c r="J20" s="43"/>
      <c r="K20" s="43"/>
    </row>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899999999999999" customHeight="1"/>
    <row r="220" ht="19.899999999999999" customHeight="1"/>
    <row r="221" ht="19.899999999999999" customHeight="1"/>
    <row r="222" ht="19.899999999999999" customHeight="1"/>
  </sheetData>
  <mergeCells count="26">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6:H7"/>
    <mergeCell ref="I6:I7"/>
    <mergeCell ref="J4:J7"/>
    <mergeCell ref="K4:K7"/>
    <mergeCell ref="L4:L7"/>
    <mergeCell ref="H4:I5"/>
    <mergeCell ref="A5:C7"/>
  </mergeCells>
  <printOptions headings="0" gridLines="0"/>
  <pageMargins left="0.47222199999999998" right="0.23611099999999999" top="0.67000000000000004" bottom="0.20000000000000004" header="0.75" footer="0.20000000000000004"/>
  <pageSetup paperSize="9" scale="90" firstPageNumber="1"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F9" activeCellId="0" sqref="F9"/>
    </sheetView>
  </sheetViews>
  <sheetFormatPr baseColWidth="8" defaultColWidth="9" defaultRowHeight="14.25" customHeight="1"/>
  <cols>
    <col customWidth="1" min="1" max="1" style="30" width="5.6484399999999999"/>
    <col customWidth="1" min="2" max="3" style="30" width="6"/>
    <col customWidth="1" min="4" max="4" style="30" width="13.25"/>
    <col customWidth="1" min="5" max="10" style="30" width="15.25"/>
    <col customWidth="1" min="11" max="257" style="30" width="9"/>
  </cols>
  <sheetData>
    <row r="1" s="31" customFormat="1" ht="36" customHeight="1">
      <c r="A1" s="33" t="s">
        <v>114</v>
      </c>
      <c r="B1" s="33"/>
      <c r="C1" s="33"/>
      <c r="D1" s="33"/>
      <c r="E1" s="33"/>
      <c r="F1" s="33"/>
      <c r="G1" s="33"/>
      <c r="H1" s="33"/>
      <c r="I1" s="33"/>
      <c r="J1" s="33"/>
    </row>
    <row r="2" s="31" customFormat="1" ht="18" customHeight="1">
      <c r="A2" s="32"/>
      <c r="B2" s="32"/>
      <c r="C2" s="32"/>
      <c r="D2" s="32"/>
      <c r="E2" s="32"/>
      <c r="F2" s="32"/>
      <c r="G2" s="32"/>
      <c r="H2" s="32"/>
      <c r="I2" s="32"/>
      <c r="J2" s="34" t="s">
        <v>115</v>
      </c>
    </row>
    <row r="3" s="31" customFormat="1" ht="18" customHeight="1">
      <c r="A3" s="35" t="s">
        <v>87</v>
      </c>
      <c r="B3" s="35" t="s">
        <v>88</v>
      </c>
      <c r="C3" s="32"/>
      <c r="D3" s="32"/>
      <c r="E3" s="32"/>
      <c r="F3" s="36"/>
      <c r="G3" s="32"/>
      <c r="H3" s="32"/>
      <c r="I3" s="32"/>
      <c r="J3" s="34" t="s">
        <v>3</v>
      </c>
    </row>
    <row r="4" s="31" customFormat="1" ht="18" customHeight="1">
      <c r="A4" s="44" t="s">
        <v>6</v>
      </c>
      <c r="B4" s="45"/>
      <c r="C4" s="45" t="s">
        <v>11</v>
      </c>
      <c r="D4" s="45" t="s">
        <v>11</v>
      </c>
      <c r="E4" s="46" t="s">
        <v>74</v>
      </c>
      <c r="F4" s="46" t="s">
        <v>116</v>
      </c>
      <c r="G4" s="46" t="s">
        <v>117</v>
      </c>
      <c r="H4" s="46" t="s">
        <v>118</v>
      </c>
      <c r="I4" s="46" t="s">
        <v>119</v>
      </c>
      <c r="J4" s="46" t="s">
        <v>120</v>
      </c>
    </row>
    <row r="5" s="31" customFormat="1" ht="35.25" customHeight="1">
      <c r="A5" s="47" t="s">
        <v>95</v>
      </c>
      <c r="B5" s="48"/>
      <c r="C5" s="48"/>
      <c r="D5" s="49" t="s">
        <v>96</v>
      </c>
      <c r="E5" s="48"/>
      <c r="F5" s="48" t="s">
        <v>11</v>
      </c>
      <c r="G5" s="48" t="s">
        <v>11</v>
      </c>
      <c r="H5" s="48" t="s">
        <v>11</v>
      </c>
      <c r="I5" s="48" t="s">
        <v>11</v>
      </c>
      <c r="J5" s="48" t="s">
        <v>11</v>
      </c>
    </row>
    <row r="6" s="31" customFormat="1" ht="18" customHeight="1">
      <c r="A6" s="47"/>
      <c r="B6" s="48" t="s">
        <v>11</v>
      </c>
      <c r="C6" s="48" t="s">
        <v>11</v>
      </c>
      <c r="D6" s="49" t="s">
        <v>11</v>
      </c>
      <c r="E6" s="48" t="s">
        <v>11</v>
      </c>
      <c r="F6" s="48" t="s">
        <v>11</v>
      </c>
      <c r="G6" s="48" t="s">
        <v>11</v>
      </c>
      <c r="H6" s="48" t="s">
        <v>11</v>
      </c>
      <c r="I6" s="48" t="s">
        <v>11</v>
      </c>
      <c r="J6" s="48" t="s">
        <v>11</v>
      </c>
    </row>
    <row r="7" s="31" customFormat="1" ht="16.5" customHeight="1">
      <c r="A7" s="50"/>
      <c r="B7" s="51" t="s">
        <v>11</v>
      </c>
      <c r="C7" s="51" t="s">
        <v>11</v>
      </c>
      <c r="D7" s="52" t="s">
        <v>11</v>
      </c>
      <c r="E7" s="51" t="s">
        <v>11</v>
      </c>
      <c r="F7" s="51" t="s">
        <v>11</v>
      </c>
      <c r="G7" s="51" t="s">
        <v>11</v>
      </c>
      <c r="H7" s="51" t="s">
        <v>11</v>
      </c>
      <c r="I7" s="51" t="s">
        <v>11</v>
      </c>
      <c r="J7" s="51" t="s">
        <v>11</v>
      </c>
    </row>
    <row r="8" s="31" customFormat="1" ht="21.75" customHeight="1">
      <c r="A8" s="37" t="s">
        <v>99</v>
      </c>
      <c r="B8" s="37" t="s">
        <v>100</v>
      </c>
      <c r="C8" s="37" t="s">
        <v>101</v>
      </c>
      <c r="D8" s="37" t="s">
        <v>10</v>
      </c>
      <c r="E8" s="38" t="s">
        <v>12</v>
      </c>
      <c r="F8" s="38" t="s">
        <v>13</v>
      </c>
      <c r="G8" s="38" t="s">
        <v>19</v>
      </c>
      <c r="H8" s="38" t="s">
        <v>22</v>
      </c>
      <c r="I8" s="38" t="s">
        <v>25</v>
      </c>
      <c r="J8" s="38" t="s">
        <v>28</v>
      </c>
    </row>
    <row r="9" s="31" customFormat="1" ht="21.75" customHeight="1">
      <c r="A9" s="37"/>
      <c r="B9" s="37" t="s">
        <v>11</v>
      </c>
      <c r="C9" s="37" t="s">
        <v>11</v>
      </c>
      <c r="D9" s="37" t="s">
        <v>102</v>
      </c>
      <c r="E9" s="40">
        <v>8373963.290000001</v>
      </c>
      <c r="F9" s="40">
        <v>4229277.6399999997</v>
      </c>
      <c r="G9" s="40">
        <v>4144685.6499999999</v>
      </c>
      <c r="H9" s="40"/>
      <c r="I9" s="40"/>
      <c r="J9" s="40"/>
    </row>
    <row r="10" s="31" customFormat="1" ht="24" customHeight="1">
      <c r="A10" s="53">
        <v>2050803</v>
      </c>
      <c r="B10" s="53"/>
      <c r="C10" s="53"/>
      <c r="D10" s="53" t="s">
        <v>103</v>
      </c>
      <c r="E10" s="18">
        <v>2700</v>
      </c>
      <c r="F10" s="18">
        <v>2700</v>
      </c>
      <c r="G10" s="18">
        <v>0</v>
      </c>
      <c r="H10" s="40"/>
      <c r="I10" s="40"/>
      <c r="J10" s="40"/>
    </row>
    <row r="11" s="31" customFormat="1" ht="24" customHeight="1">
      <c r="A11" s="53">
        <v>2080505</v>
      </c>
      <c r="B11" s="53"/>
      <c r="C11" s="53"/>
      <c r="D11" s="53" t="s">
        <v>104</v>
      </c>
      <c r="E11" s="18">
        <v>182791.84</v>
      </c>
      <c r="F11" s="18">
        <v>182791.84</v>
      </c>
      <c r="G11" s="18">
        <v>0</v>
      </c>
      <c r="H11" s="40"/>
      <c r="I11" s="40"/>
      <c r="J11" s="40"/>
    </row>
    <row r="12" s="31" customFormat="1" ht="24" customHeight="1">
      <c r="A12" s="53">
        <v>2081101</v>
      </c>
      <c r="B12" s="53"/>
      <c r="C12" s="53"/>
      <c r="D12" s="53" t="s">
        <v>105</v>
      </c>
      <c r="E12" s="18">
        <v>3733752.23</v>
      </c>
      <c r="F12" s="18">
        <v>3733752.23</v>
      </c>
      <c r="G12" s="18">
        <v>0</v>
      </c>
      <c r="H12" s="40"/>
      <c r="I12" s="40"/>
      <c r="J12" s="40"/>
    </row>
    <row r="13" s="31" customFormat="1" ht="24" customHeight="1">
      <c r="A13" s="53">
        <v>2081104</v>
      </c>
      <c r="B13" s="53"/>
      <c r="C13" s="53"/>
      <c r="D13" s="53" t="s">
        <v>106</v>
      </c>
      <c r="E13" s="18">
        <v>866400</v>
      </c>
      <c r="F13" s="18">
        <v>0</v>
      </c>
      <c r="G13" s="18">
        <v>866400</v>
      </c>
      <c r="H13" s="40"/>
      <c r="I13" s="40"/>
      <c r="J13" s="40"/>
    </row>
    <row r="14" s="31" customFormat="1" ht="24" customHeight="1">
      <c r="A14" s="53">
        <v>2081105</v>
      </c>
      <c r="B14" s="53"/>
      <c r="C14" s="53"/>
      <c r="D14" s="53" t="s">
        <v>107</v>
      </c>
      <c r="E14" s="18">
        <v>1191002</v>
      </c>
      <c r="F14" s="18">
        <v>0</v>
      </c>
      <c r="G14" s="18">
        <v>1191002</v>
      </c>
      <c r="H14" s="40"/>
      <c r="I14" s="40"/>
      <c r="J14" s="40"/>
    </row>
    <row r="15" s="31" customFormat="1" ht="24" customHeight="1">
      <c r="A15" s="53">
        <v>2081199</v>
      </c>
      <c r="B15" s="53"/>
      <c r="C15" s="53"/>
      <c r="D15" s="53" t="s">
        <v>108</v>
      </c>
      <c r="E15" s="18">
        <v>1520097.96</v>
      </c>
      <c r="F15" s="18">
        <v>0</v>
      </c>
      <c r="G15" s="18">
        <v>1520097.96</v>
      </c>
      <c r="H15" s="40"/>
      <c r="I15" s="40"/>
      <c r="J15" s="40"/>
    </row>
    <row r="16" ht="24" customHeight="1">
      <c r="A16" s="53">
        <v>2101101</v>
      </c>
      <c r="B16" s="53"/>
      <c r="C16" s="53"/>
      <c r="D16" s="53" t="s">
        <v>109</v>
      </c>
      <c r="E16" s="18">
        <v>100853.57000000001</v>
      </c>
      <c r="F16" s="18">
        <v>100853.57000000001</v>
      </c>
      <c r="G16" s="18">
        <v>0</v>
      </c>
      <c r="H16" s="40"/>
      <c r="I16" s="40"/>
      <c r="J16" s="40"/>
    </row>
    <row r="17" ht="24" customHeight="1">
      <c r="A17" s="53">
        <v>2210201</v>
      </c>
      <c r="B17" s="53"/>
      <c r="C17" s="53"/>
      <c r="D17" s="53" t="s">
        <v>110</v>
      </c>
      <c r="E17" s="18">
        <v>207500</v>
      </c>
      <c r="F17" s="18">
        <v>207500</v>
      </c>
      <c r="G17" s="18">
        <v>0</v>
      </c>
      <c r="H17" s="40"/>
      <c r="I17" s="40"/>
      <c r="J17" s="40"/>
    </row>
    <row r="18" ht="24" customHeight="1">
      <c r="A18" s="53">
        <v>2210203</v>
      </c>
      <c r="B18" s="53"/>
      <c r="C18" s="53"/>
      <c r="D18" s="53" t="s">
        <v>111</v>
      </c>
      <c r="E18" s="18">
        <v>1680</v>
      </c>
      <c r="F18" s="18">
        <v>1680</v>
      </c>
      <c r="G18" s="18">
        <v>0</v>
      </c>
      <c r="H18" s="40"/>
      <c r="I18" s="40"/>
      <c r="J18" s="40"/>
    </row>
    <row r="19" ht="24" customHeight="1">
      <c r="A19" s="53">
        <v>2296006</v>
      </c>
      <c r="B19" s="53"/>
      <c r="C19" s="53"/>
      <c r="D19" s="53" t="s">
        <v>112</v>
      </c>
      <c r="E19" s="18">
        <v>567185.68999999994</v>
      </c>
      <c r="F19" s="18">
        <v>0</v>
      </c>
      <c r="G19" s="18">
        <v>567185.68999999994</v>
      </c>
      <c r="H19" s="40"/>
      <c r="I19" s="40"/>
      <c r="J19" s="40"/>
    </row>
    <row r="20" ht="24" customHeight="1">
      <c r="A20" s="54"/>
      <c r="B20" s="54"/>
      <c r="C20" s="54"/>
      <c r="D20" s="54"/>
      <c r="E20" s="40"/>
      <c r="F20" s="40"/>
      <c r="G20" s="40"/>
      <c r="H20" s="40"/>
      <c r="I20" s="40"/>
      <c r="J20" s="40"/>
    </row>
    <row r="21" s="31" customFormat="1" ht="20.25" customHeight="1">
      <c r="A21" s="55" t="s">
        <v>121</v>
      </c>
      <c r="B21" s="55"/>
      <c r="C21" s="55"/>
      <c r="D21" s="55"/>
      <c r="E21" s="55"/>
      <c r="F21" s="55"/>
      <c r="G21" s="55"/>
      <c r="H21" s="55"/>
      <c r="I21" s="55"/>
      <c r="J21" s="55"/>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899999999999999" customHeight="1"/>
    <row r="165" ht="19.899999999999999" customHeight="1"/>
    <row r="166" ht="19.899999999999999" customHeight="1"/>
    <row r="167" ht="19.899999999999999" customHeight="1"/>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rintOptions headings="0" gridLines="0"/>
  <pageMargins left="0.7083330000000001" right="0.28000000000000003" top="0.67000000000000004" bottom="0.20000000000000004" header="0.75" footer="0.20000000000000004"/>
  <pageSetup paperSize="9" scale="90" firstPageNumber="1" fitToWidth="1" fitToHeight="1" pageOrder="downThenOver" orientation="landscape"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9" zoomScale="100" workbookViewId="0">
      <selection activeCell="C9" activeCellId="0" sqref="C9"/>
    </sheetView>
  </sheetViews>
  <sheetFormatPr baseColWidth="8" defaultColWidth="9" defaultRowHeight="14.25" customHeight="1"/>
  <cols>
    <col customWidth="1" min="1" max="1" style="31" width="27.398399999999999"/>
    <col customWidth="1" min="2" max="2" style="31" width="5.3984399999999999"/>
    <col customWidth="1" min="3" max="3" style="31" width="11.398400000000001"/>
    <col customWidth="1" min="4" max="4" style="31" width="45.25"/>
    <col customWidth="1" min="5" max="5" style="31" width="6"/>
    <col customWidth="1" min="6" max="9" style="31" width="12.199199999999999"/>
    <col customWidth="1" min="10" max="257" style="31" width="9"/>
  </cols>
  <sheetData>
    <row r="1" ht="25.5" customHeight="1">
      <c r="A1" s="32"/>
      <c r="B1" s="32"/>
      <c r="C1" s="32"/>
      <c r="D1" s="33" t="s">
        <v>122</v>
      </c>
      <c r="E1" s="32"/>
      <c r="F1" s="32"/>
      <c r="G1" s="32"/>
      <c r="H1" s="32"/>
      <c r="I1" s="32"/>
    </row>
    <row r="2" s="56" customFormat="1" ht="18" customHeight="1">
      <c r="A2" s="32"/>
      <c r="B2" s="32"/>
      <c r="C2" s="32"/>
      <c r="D2" s="32"/>
      <c r="E2" s="32"/>
      <c r="F2" s="32"/>
      <c r="G2" s="32"/>
      <c r="H2" s="32"/>
      <c r="I2" s="34" t="s">
        <v>123</v>
      </c>
    </row>
    <row r="3" s="56" customFormat="1" ht="18" customHeight="1">
      <c r="A3" s="35" t="s">
        <v>2</v>
      </c>
      <c r="B3" s="32"/>
      <c r="C3" s="32"/>
      <c r="D3" s="36"/>
      <c r="E3" s="32"/>
      <c r="F3" s="32"/>
      <c r="G3" s="32"/>
      <c r="H3" s="32"/>
      <c r="I3" s="34" t="s">
        <v>3</v>
      </c>
    </row>
    <row r="4" ht="18" customHeight="1">
      <c r="A4" s="57" t="s">
        <v>124</v>
      </c>
      <c r="B4" s="58"/>
      <c r="C4" s="58"/>
      <c r="D4" s="58" t="s">
        <v>125</v>
      </c>
      <c r="E4" s="58"/>
      <c r="F4" s="58" t="s">
        <v>11</v>
      </c>
      <c r="G4" s="58" t="s">
        <v>11</v>
      </c>
      <c r="H4" s="58"/>
      <c r="I4" s="58" t="s">
        <v>11</v>
      </c>
    </row>
    <row r="5" ht="39.75" customHeight="1">
      <c r="A5" s="59" t="s">
        <v>126</v>
      </c>
      <c r="B5" s="60" t="s">
        <v>7</v>
      </c>
      <c r="C5" s="60" t="s">
        <v>127</v>
      </c>
      <c r="D5" s="60" t="s">
        <v>128</v>
      </c>
      <c r="E5" s="60" t="s">
        <v>7</v>
      </c>
      <c r="F5" s="61" t="s">
        <v>102</v>
      </c>
      <c r="G5" s="60" t="s">
        <v>129</v>
      </c>
      <c r="H5" s="62" t="s">
        <v>130</v>
      </c>
      <c r="I5" s="62" t="s">
        <v>131</v>
      </c>
    </row>
    <row r="6" ht="18" customHeight="1">
      <c r="A6" s="59"/>
      <c r="B6" s="60" t="s">
        <v>11</v>
      </c>
      <c r="C6" s="60" t="s">
        <v>11</v>
      </c>
      <c r="D6" s="60" t="s">
        <v>11</v>
      </c>
      <c r="E6" s="60" t="s">
        <v>11</v>
      </c>
      <c r="F6" s="61" t="s">
        <v>97</v>
      </c>
      <c r="G6" s="60" t="s">
        <v>129</v>
      </c>
      <c r="H6" s="62"/>
      <c r="I6" s="62"/>
    </row>
    <row r="7" ht="18" customHeight="1">
      <c r="A7" s="63" t="s">
        <v>132</v>
      </c>
      <c r="B7" s="61" t="s">
        <v>11</v>
      </c>
      <c r="C7" s="61" t="s">
        <v>12</v>
      </c>
      <c r="D7" s="61" t="s">
        <v>132</v>
      </c>
      <c r="E7" s="61" t="s">
        <v>11</v>
      </c>
      <c r="F7" s="61" t="s">
        <v>13</v>
      </c>
      <c r="G7" s="61" t="s">
        <v>19</v>
      </c>
      <c r="H7" s="61" t="s">
        <v>22</v>
      </c>
      <c r="I7" s="61" t="s">
        <v>25</v>
      </c>
    </row>
    <row r="8" ht="18" customHeight="1">
      <c r="A8" s="64" t="s">
        <v>133</v>
      </c>
      <c r="B8" s="61" t="s">
        <v>12</v>
      </c>
      <c r="C8" s="14">
        <v>7806777.5999999996</v>
      </c>
      <c r="D8" s="65" t="s">
        <v>15</v>
      </c>
      <c r="E8" s="61">
        <v>33</v>
      </c>
      <c r="F8" s="66"/>
      <c r="G8" s="66"/>
      <c r="H8" s="66"/>
      <c r="I8" s="66"/>
    </row>
    <row r="9" ht="18" customHeight="1">
      <c r="A9" s="64" t="s">
        <v>134</v>
      </c>
      <c r="B9" s="61" t="s">
        <v>13</v>
      </c>
      <c r="C9" s="14">
        <v>567185.68999999994</v>
      </c>
      <c r="D9" s="65" t="s">
        <v>17</v>
      </c>
      <c r="E9" s="61">
        <v>34</v>
      </c>
      <c r="F9" s="66"/>
      <c r="G9" s="66"/>
      <c r="H9" s="66"/>
      <c r="I9" s="66"/>
    </row>
    <row r="10" ht="18" customHeight="1">
      <c r="A10" s="64" t="s">
        <v>135</v>
      </c>
      <c r="B10" s="61" t="s">
        <v>19</v>
      </c>
      <c r="C10" s="67"/>
      <c r="D10" s="65" t="s">
        <v>20</v>
      </c>
      <c r="E10" s="61">
        <v>35</v>
      </c>
      <c r="F10" s="66"/>
      <c r="G10" s="66"/>
      <c r="H10" s="66"/>
      <c r="I10" s="66"/>
    </row>
    <row r="11" ht="18" customHeight="1">
      <c r="A11" s="64" t="s">
        <v>11</v>
      </c>
      <c r="B11" s="61" t="s">
        <v>22</v>
      </c>
      <c r="C11" s="67"/>
      <c r="D11" s="65" t="s">
        <v>23</v>
      </c>
      <c r="E11" s="61">
        <v>36</v>
      </c>
      <c r="F11" s="66"/>
      <c r="G11" s="66"/>
      <c r="H11" s="66"/>
      <c r="I11" s="66"/>
    </row>
    <row r="12" ht="18" customHeight="1">
      <c r="A12" s="64" t="s">
        <v>11</v>
      </c>
      <c r="B12" s="61" t="s">
        <v>25</v>
      </c>
      <c r="C12" s="67"/>
      <c r="D12" s="65" t="s">
        <v>26</v>
      </c>
      <c r="E12" s="61">
        <v>37</v>
      </c>
      <c r="F12" s="66"/>
      <c r="G12" s="14">
        <v>2700</v>
      </c>
      <c r="H12" s="66"/>
      <c r="I12" s="66"/>
    </row>
    <row r="13" ht="18" customHeight="1">
      <c r="A13" s="64" t="s">
        <v>11</v>
      </c>
      <c r="B13" s="61" t="s">
        <v>28</v>
      </c>
      <c r="C13" s="67"/>
      <c r="D13" s="65" t="s">
        <v>29</v>
      </c>
      <c r="E13" s="61">
        <v>38</v>
      </c>
      <c r="F13" s="66"/>
      <c r="G13" s="14"/>
      <c r="H13" s="66"/>
      <c r="I13" s="66"/>
    </row>
    <row r="14" ht="18" customHeight="1">
      <c r="A14" s="64" t="s">
        <v>11</v>
      </c>
      <c r="B14" s="61" t="s">
        <v>31</v>
      </c>
      <c r="C14" s="67"/>
      <c r="D14" s="65" t="s">
        <v>32</v>
      </c>
      <c r="E14" s="61">
        <v>39</v>
      </c>
      <c r="F14" s="66"/>
      <c r="G14" s="14"/>
      <c r="H14" s="66"/>
      <c r="I14" s="66"/>
    </row>
    <row r="15" ht="18" customHeight="1">
      <c r="A15" s="64" t="s">
        <v>11</v>
      </c>
      <c r="B15" s="61" t="s">
        <v>34</v>
      </c>
      <c r="C15" s="67"/>
      <c r="D15" s="65" t="s">
        <v>35</v>
      </c>
      <c r="E15" s="61">
        <v>40</v>
      </c>
      <c r="F15" s="66"/>
      <c r="G15" s="14">
        <v>7494044.0300000003</v>
      </c>
      <c r="H15" s="66"/>
      <c r="I15" s="66"/>
    </row>
    <row r="16" ht="18" customHeight="1">
      <c r="A16" s="64" t="s">
        <v>11</v>
      </c>
      <c r="B16" s="61" t="s">
        <v>36</v>
      </c>
      <c r="C16" s="67"/>
      <c r="D16" s="65" t="s">
        <v>37</v>
      </c>
      <c r="E16" s="61">
        <v>41</v>
      </c>
      <c r="F16" s="66"/>
      <c r="G16" s="14">
        <v>100853.57000000001</v>
      </c>
      <c r="H16" s="66"/>
      <c r="I16" s="66"/>
    </row>
    <row r="17" ht="18" customHeight="1">
      <c r="A17" s="64" t="s">
        <v>11</v>
      </c>
      <c r="B17" s="61" t="s">
        <v>38</v>
      </c>
      <c r="C17" s="67"/>
      <c r="D17" s="65" t="s">
        <v>39</v>
      </c>
      <c r="E17" s="61">
        <v>42</v>
      </c>
      <c r="F17" s="66"/>
      <c r="G17" s="14"/>
      <c r="H17" s="66"/>
      <c r="I17" s="66"/>
    </row>
    <row r="18" ht="18" customHeight="1">
      <c r="A18" s="64" t="s">
        <v>11</v>
      </c>
      <c r="B18" s="61" t="s">
        <v>40</v>
      </c>
      <c r="C18" s="67"/>
      <c r="D18" s="65" t="s">
        <v>41</v>
      </c>
      <c r="E18" s="61">
        <v>43</v>
      </c>
      <c r="F18" s="66"/>
      <c r="G18" s="14"/>
      <c r="H18" s="66"/>
      <c r="I18" s="66"/>
    </row>
    <row r="19" ht="18" customHeight="1">
      <c r="A19" s="64" t="s">
        <v>11</v>
      </c>
      <c r="B19" s="61" t="s">
        <v>42</v>
      </c>
      <c r="C19" s="67"/>
      <c r="D19" s="65" t="s">
        <v>43</v>
      </c>
      <c r="E19" s="61">
        <v>44</v>
      </c>
      <c r="F19" s="66"/>
      <c r="G19" s="14"/>
      <c r="H19" s="66"/>
      <c r="I19" s="66"/>
    </row>
    <row r="20" ht="18" customHeight="1">
      <c r="A20" s="64" t="s">
        <v>11</v>
      </c>
      <c r="B20" s="61" t="s">
        <v>44</v>
      </c>
      <c r="C20" s="67"/>
      <c r="D20" s="65" t="s">
        <v>45</v>
      </c>
      <c r="E20" s="61">
        <v>45</v>
      </c>
      <c r="F20" s="66"/>
      <c r="G20" s="14"/>
      <c r="H20" s="66"/>
      <c r="I20" s="66"/>
    </row>
    <row r="21" ht="18" customHeight="1">
      <c r="A21" s="64" t="s">
        <v>11</v>
      </c>
      <c r="B21" s="61" t="s">
        <v>46</v>
      </c>
      <c r="C21" s="67"/>
      <c r="D21" s="65" t="s">
        <v>47</v>
      </c>
      <c r="E21" s="61">
        <v>46</v>
      </c>
      <c r="F21" s="66"/>
      <c r="G21" s="14"/>
      <c r="H21" s="66"/>
      <c r="I21" s="66"/>
    </row>
    <row r="22" ht="18" customHeight="1">
      <c r="A22" s="64" t="s">
        <v>11</v>
      </c>
      <c r="B22" s="61" t="s">
        <v>48</v>
      </c>
      <c r="C22" s="67"/>
      <c r="D22" s="65" t="s">
        <v>49</v>
      </c>
      <c r="E22" s="61">
        <v>47</v>
      </c>
      <c r="F22" s="66"/>
      <c r="G22" s="14"/>
      <c r="H22" s="66"/>
      <c r="I22" s="66"/>
    </row>
    <row r="23" ht="18" customHeight="1">
      <c r="A23" s="64" t="s">
        <v>11</v>
      </c>
      <c r="B23" s="61" t="s">
        <v>50</v>
      </c>
      <c r="C23" s="67"/>
      <c r="D23" s="65" t="s">
        <v>51</v>
      </c>
      <c r="E23" s="61">
        <v>48</v>
      </c>
      <c r="F23" s="66"/>
      <c r="G23" s="14"/>
      <c r="H23" s="66"/>
      <c r="I23" s="66"/>
    </row>
    <row r="24" ht="18" customHeight="1">
      <c r="A24" s="64" t="s">
        <v>11</v>
      </c>
      <c r="B24" s="61" t="s">
        <v>52</v>
      </c>
      <c r="C24" s="67"/>
      <c r="D24" s="65" t="s">
        <v>53</v>
      </c>
      <c r="E24" s="61">
        <v>49</v>
      </c>
      <c r="F24" s="66"/>
      <c r="G24" s="14"/>
      <c r="H24" s="66"/>
      <c r="I24" s="66"/>
    </row>
    <row r="25" ht="18" customHeight="1">
      <c r="A25" s="64" t="s">
        <v>11</v>
      </c>
      <c r="B25" s="61" t="s">
        <v>54</v>
      </c>
      <c r="C25" s="67"/>
      <c r="D25" s="65" t="s">
        <v>55</v>
      </c>
      <c r="E25" s="61">
        <v>50</v>
      </c>
      <c r="F25" s="66"/>
      <c r="G25" s="14"/>
      <c r="H25" s="66"/>
      <c r="I25" s="66"/>
    </row>
    <row r="26" ht="18" customHeight="1">
      <c r="A26" s="64" t="s">
        <v>11</v>
      </c>
      <c r="B26" s="61" t="s">
        <v>56</v>
      </c>
      <c r="C26" s="67"/>
      <c r="D26" s="65" t="s">
        <v>57</v>
      </c>
      <c r="E26" s="61">
        <v>51</v>
      </c>
      <c r="F26" s="66"/>
      <c r="G26" s="14">
        <v>209180</v>
      </c>
      <c r="H26" s="66"/>
      <c r="I26" s="66"/>
    </row>
    <row r="27" ht="18" customHeight="1">
      <c r="A27" s="64" t="s">
        <v>11</v>
      </c>
      <c r="B27" s="61" t="s">
        <v>58</v>
      </c>
      <c r="C27" s="67"/>
      <c r="D27" s="65" t="s">
        <v>59</v>
      </c>
      <c r="E27" s="61">
        <v>52</v>
      </c>
      <c r="F27" s="66"/>
      <c r="G27" s="14"/>
      <c r="H27" s="66"/>
      <c r="I27" s="66"/>
    </row>
    <row r="28" ht="18" customHeight="1">
      <c r="A28" s="64" t="s">
        <v>11</v>
      </c>
      <c r="B28" s="61" t="s">
        <v>60</v>
      </c>
      <c r="C28" s="67"/>
      <c r="D28" s="65" t="s">
        <v>61</v>
      </c>
      <c r="E28" s="61">
        <v>53</v>
      </c>
      <c r="F28" s="66"/>
      <c r="G28" s="14"/>
      <c r="H28" s="66"/>
      <c r="I28" s="66"/>
    </row>
    <row r="29" ht="18" customHeight="1">
      <c r="A29" s="64" t="s">
        <v>11</v>
      </c>
      <c r="B29" s="61" t="s">
        <v>62</v>
      </c>
      <c r="C29" s="67"/>
      <c r="D29" s="65" t="s">
        <v>63</v>
      </c>
      <c r="E29" s="61">
        <v>54</v>
      </c>
      <c r="F29" s="66"/>
      <c r="G29" s="14"/>
      <c r="H29" s="66"/>
      <c r="I29" s="66"/>
    </row>
    <row r="30" ht="18" customHeight="1">
      <c r="A30" s="64" t="s">
        <v>11</v>
      </c>
      <c r="B30" s="61" t="s">
        <v>64</v>
      </c>
      <c r="C30" s="67"/>
      <c r="D30" s="65" t="s">
        <v>65</v>
      </c>
      <c r="E30" s="61">
        <v>55</v>
      </c>
      <c r="F30" s="66"/>
      <c r="G30" s="14">
        <v>567185.68999999994</v>
      </c>
      <c r="H30" s="66"/>
      <c r="I30" s="66"/>
    </row>
    <row r="31" ht="18" customHeight="1">
      <c r="A31" s="64"/>
      <c r="B31" s="61" t="s">
        <v>66</v>
      </c>
      <c r="C31" s="67"/>
      <c r="D31" s="65" t="s">
        <v>67</v>
      </c>
      <c r="E31" s="61">
        <v>56</v>
      </c>
      <c r="F31" s="66"/>
      <c r="G31" s="14"/>
      <c r="H31" s="66"/>
      <c r="I31" s="66"/>
    </row>
    <row r="32" ht="18" customHeight="1">
      <c r="A32" s="64"/>
      <c r="B32" s="61" t="s">
        <v>68</v>
      </c>
      <c r="C32" s="67"/>
      <c r="D32" s="68" t="s">
        <v>69</v>
      </c>
      <c r="E32" s="61">
        <v>57</v>
      </c>
      <c r="F32" s="66"/>
      <c r="G32" s="14"/>
      <c r="H32" s="66"/>
      <c r="I32" s="66"/>
    </row>
    <row r="33" ht="18" customHeight="1">
      <c r="A33" s="64"/>
      <c r="B33" s="61" t="s">
        <v>70</v>
      </c>
      <c r="C33" s="67"/>
      <c r="D33" s="68" t="s">
        <v>71</v>
      </c>
      <c r="E33" s="61">
        <v>58</v>
      </c>
      <c r="F33" s="66"/>
      <c r="G33" s="14"/>
      <c r="H33" s="66"/>
      <c r="I33" s="66"/>
    </row>
    <row r="34" ht="18" customHeight="1">
      <c r="A34" s="63" t="s">
        <v>72</v>
      </c>
      <c r="B34" s="61" t="s">
        <v>73</v>
      </c>
      <c r="C34" s="14">
        <v>8373963.29</v>
      </c>
      <c r="D34" s="61" t="s">
        <v>74</v>
      </c>
      <c r="E34" s="61">
        <v>59</v>
      </c>
      <c r="F34" s="67"/>
      <c r="G34" s="14">
        <v>8373963.29</v>
      </c>
      <c r="H34" s="67"/>
      <c r="I34" s="67"/>
    </row>
    <row r="35" ht="18" customHeight="1">
      <c r="A35" s="64" t="s">
        <v>136</v>
      </c>
      <c r="B35" s="61" t="s">
        <v>76</v>
      </c>
      <c r="C35" s="66"/>
      <c r="D35" s="68" t="s">
        <v>137</v>
      </c>
      <c r="E35" s="61">
        <v>60</v>
      </c>
      <c r="F35" s="67"/>
      <c r="G35" s="14"/>
      <c r="H35" s="67"/>
      <c r="I35" s="67"/>
    </row>
    <row r="36" ht="17.25" customHeight="1">
      <c r="A36" s="64" t="s">
        <v>133</v>
      </c>
      <c r="B36" s="61" t="s">
        <v>79</v>
      </c>
      <c r="C36" s="66"/>
      <c r="D36" s="68"/>
      <c r="E36" s="61">
        <v>61</v>
      </c>
      <c r="F36" s="67"/>
      <c r="G36" s="14"/>
      <c r="H36" s="67"/>
      <c r="I36" s="67"/>
    </row>
    <row r="37" ht="17.25" customHeight="1">
      <c r="A37" s="64" t="s">
        <v>134</v>
      </c>
      <c r="B37" s="61" t="s">
        <v>82</v>
      </c>
      <c r="C37" s="66"/>
      <c r="D37" s="68" t="s">
        <v>11</v>
      </c>
      <c r="E37" s="61">
        <v>62</v>
      </c>
      <c r="F37" s="67"/>
      <c r="G37" s="14"/>
      <c r="H37" s="67"/>
      <c r="I37" s="67"/>
    </row>
    <row r="38" ht="14.25">
      <c r="A38" s="64" t="s">
        <v>135</v>
      </c>
      <c r="B38" s="61" t="s">
        <v>138</v>
      </c>
      <c r="C38" s="66"/>
      <c r="D38" s="68"/>
      <c r="E38" s="61">
        <v>63</v>
      </c>
      <c r="F38" s="67"/>
      <c r="G38" s="67"/>
      <c r="H38" s="67"/>
      <c r="I38" s="67"/>
    </row>
    <row r="39" s="31" customFormat="1" ht="17.25" customHeight="1">
      <c r="A39" s="63" t="s">
        <v>81</v>
      </c>
      <c r="B39" s="61" t="s">
        <v>139</v>
      </c>
      <c r="C39" s="14">
        <v>8373963.29</v>
      </c>
      <c r="D39" s="61" t="s">
        <v>81</v>
      </c>
      <c r="E39" s="61">
        <v>64</v>
      </c>
      <c r="F39" s="66"/>
      <c r="G39" s="14">
        <v>8373963.29</v>
      </c>
      <c r="H39" s="66"/>
      <c r="I39" s="66"/>
    </row>
    <row r="40" ht="14.25">
      <c r="A40" s="69" t="s">
        <v>140</v>
      </c>
      <c r="B40" s="70"/>
      <c r="C40" s="70"/>
      <c r="D40" s="70"/>
      <c r="E40" s="70"/>
      <c r="F40" s="70"/>
      <c r="G40" s="70"/>
      <c r="H40" s="70"/>
      <c r="I40" s="70"/>
    </row>
  </sheetData>
  <mergeCells count="11">
    <mergeCell ref="A4:C4"/>
    <mergeCell ref="D4:I4"/>
    <mergeCell ref="A5:A6"/>
    <mergeCell ref="B5:B6"/>
    <mergeCell ref="C5:C6"/>
    <mergeCell ref="D5:D6"/>
    <mergeCell ref="E5:E6"/>
    <mergeCell ref="F5:F6"/>
    <mergeCell ref="G5:G6"/>
    <mergeCell ref="H5:H6"/>
    <mergeCell ref="I5:I6"/>
  </mergeCells>
  <printOptions headings="0" gridLines="0"/>
  <pageMargins left="0.70999999999999996" right="0.70999999999999996" top="0.75" bottom="0.75" header="0.31" footer="0.31"/>
  <pageSetup paperSize="9" scale="56" firstPageNumber="1"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I8" activeCellId="0" sqref="I8"/>
    </sheetView>
  </sheetViews>
  <sheetFormatPr baseColWidth="8" defaultColWidth="9" defaultRowHeight="14.25" customHeight="1"/>
  <cols>
    <col customWidth="1" min="1" max="3" style="71" width="3.75"/>
    <col customWidth="1" min="4" max="4" style="71" width="28.5"/>
    <col customWidth="1" min="5" max="6" style="71" width="8.25"/>
    <col customWidth="1" min="7" max="7" style="71" width="9.375"/>
    <col customWidth="1" min="8" max="15" style="71" width="13.625"/>
    <col customWidth="1" min="16" max="20" style="71" width="8.25"/>
    <col customWidth="1" min="21" max="257" style="71" width="9"/>
  </cols>
  <sheetData>
    <row r="1" ht="36" customHeight="1">
      <c r="A1" s="72" t="s">
        <v>141</v>
      </c>
      <c r="B1" s="72"/>
      <c r="C1" s="72"/>
      <c r="D1" s="72"/>
      <c r="E1" s="72"/>
      <c r="F1" s="72"/>
      <c r="G1" s="72"/>
      <c r="H1" s="72"/>
      <c r="I1" s="72"/>
      <c r="J1" s="72"/>
      <c r="K1" s="72"/>
      <c r="L1" s="72"/>
      <c r="M1" s="72"/>
      <c r="N1" s="72"/>
      <c r="O1" s="72"/>
      <c r="P1" s="72"/>
      <c r="Q1" s="72"/>
      <c r="R1" s="72"/>
      <c r="S1" s="72"/>
      <c r="T1" s="72"/>
    </row>
    <row r="2" ht="19.5" customHeight="1">
      <c r="A2" s="73"/>
      <c r="B2" s="73"/>
      <c r="C2" s="73"/>
      <c r="D2" s="73"/>
      <c r="E2" s="73"/>
      <c r="F2" s="73"/>
      <c r="G2" s="73"/>
      <c r="H2" s="73"/>
      <c r="I2" s="73"/>
      <c r="J2" s="73"/>
      <c r="K2" s="73"/>
      <c r="L2" s="73"/>
      <c r="M2" s="73"/>
      <c r="N2" s="73"/>
      <c r="O2" s="73"/>
      <c r="P2" s="74"/>
      <c r="Q2" s="75"/>
      <c r="R2" s="75"/>
      <c r="S2" s="76" t="s">
        <v>142</v>
      </c>
      <c r="T2" s="76"/>
    </row>
    <row r="3" s="77" customFormat="1" ht="19.5" customHeight="1">
      <c r="A3" s="78" t="s">
        <v>143</v>
      </c>
      <c r="B3" s="78"/>
      <c r="C3" s="78"/>
      <c r="D3" s="78"/>
      <c r="E3" s="78"/>
      <c r="F3" s="79"/>
      <c r="G3" s="79"/>
      <c r="H3" s="79"/>
      <c r="I3" s="80"/>
      <c r="J3" s="80"/>
      <c r="K3" s="81"/>
      <c r="L3" s="81"/>
      <c r="M3" s="81"/>
      <c r="N3" s="82"/>
      <c r="O3" s="82"/>
      <c r="P3" s="83"/>
      <c r="Q3" s="84"/>
      <c r="R3" s="84"/>
      <c r="S3" s="85" t="s">
        <v>144</v>
      </c>
      <c r="T3" s="85"/>
    </row>
    <row r="4" s="86" customFormat="1" ht="39.75" customHeight="1">
      <c r="A4" s="87" t="s">
        <v>6</v>
      </c>
      <c r="B4" s="87"/>
      <c r="C4" s="87"/>
      <c r="D4" s="87"/>
      <c r="E4" s="87" t="s">
        <v>145</v>
      </c>
      <c r="F4" s="87"/>
      <c r="G4" s="87"/>
      <c r="H4" s="88" t="s">
        <v>146</v>
      </c>
      <c r="I4" s="89"/>
      <c r="J4" s="90"/>
      <c r="K4" s="87" t="s">
        <v>147</v>
      </c>
      <c r="L4" s="87"/>
      <c r="M4" s="87"/>
      <c r="N4" s="87"/>
      <c r="O4" s="87"/>
      <c r="P4" s="91" t="s">
        <v>80</v>
      </c>
      <c r="Q4" s="91"/>
      <c r="R4" s="91"/>
      <c r="S4" s="91"/>
      <c r="T4" s="91"/>
    </row>
    <row r="5" s="92" customFormat="1" ht="26.25" customHeight="1">
      <c r="A5" s="93" t="s">
        <v>148</v>
      </c>
      <c r="B5" s="94"/>
      <c r="C5" s="95"/>
      <c r="D5" s="96" t="s">
        <v>96</v>
      </c>
      <c r="E5" s="96" t="s">
        <v>102</v>
      </c>
      <c r="F5" s="96" t="s">
        <v>149</v>
      </c>
      <c r="G5" s="96" t="s">
        <v>150</v>
      </c>
      <c r="H5" s="97" t="s">
        <v>102</v>
      </c>
      <c r="I5" s="97" t="s">
        <v>116</v>
      </c>
      <c r="J5" s="96" t="s">
        <v>117</v>
      </c>
      <c r="K5" s="98" t="s">
        <v>102</v>
      </c>
      <c r="L5" s="88" t="s">
        <v>116</v>
      </c>
      <c r="M5" s="89"/>
      <c r="N5" s="99"/>
      <c r="O5" s="87" t="s">
        <v>117</v>
      </c>
      <c r="P5" s="100" t="s">
        <v>102</v>
      </c>
      <c r="Q5" s="91" t="s">
        <v>149</v>
      </c>
      <c r="R5" s="101" t="s">
        <v>150</v>
      </c>
      <c r="S5" s="102"/>
      <c r="T5" s="103"/>
    </row>
    <row r="6" s="92" customFormat="1" ht="36" customHeight="1">
      <c r="A6" s="104"/>
      <c r="B6" s="105"/>
      <c r="C6" s="106"/>
      <c r="D6" s="107"/>
      <c r="E6" s="107"/>
      <c r="F6" s="107"/>
      <c r="G6" s="107"/>
      <c r="H6" s="108"/>
      <c r="I6" s="108"/>
      <c r="J6" s="107"/>
      <c r="K6" s="98"/>
      <c r="L6" s="108" t="s">
        <v>97</v>
      </c>
      <c r="M6" s="108" t="s">
        <v>151</v>
      </c>
      <c r="N6" s="108" t="s">
        <v>152</v>
      </c>
      <c r="O6" s="87"/>
      <c r="P6" s="100"/>
      <c r="Q6" s="91"/>
      <c r="R6" s="108" t="s">
        <v>97</v>
      </c>
      <c r="S6" s="100" t="s">
        <v>153</v>
      </c>
      <c r="T6" s="109" t="s">
        <v>154</v>
      </c>
    </row>
    <row r="7" s="92" customFormat="1" ht="22.5" customHeight="1">
      <c r="A7" s="87" t="s">
        <v>99</v>
      </c>
      <c r="B7" s="87" t="s">
        <v>100</v>
      </c>
      <c r="C7" s="87" t="s">
        <v>101</v>
      </c>
      <c r="D7" s="87" t="s">
        <v>10</v>
      </c>
      <c r="E7" s="87">
        <v>1</v>
      </c>
      <c r="F7" s="87">
        <v>2</v>
      </c>
      <c r="G7" s="87">
        <v>3</v>
      </c>
      <c r="H7" s="87">
        <v>4</v>
      </c>
      <c r="I7" s="87">
        <v>5</v>
      </c>
      <c r="J7" s="87">
        <v>6</v>
      </c>
      <c r="K7" s="87">
        <v>7</v>
      </c>
      <c r="L7" s="87">
        <v>8</v>
      </c>
      <c r="M7" s="87">
        <v>9</v>
      </c>
      <c r="N7" s="87">
        <v>10</v>
      </c>
      <c r="O7" s="87">
        <v>11</v>
      </c>
      <c r="P7" s="87">
        <v>12</v>
      </c>
      <c r="Q7" s="87">
        <v>13</v>
      </c>
      <c r="R7" s="87">
        <v>14</v>
      </c>
      <c r="S7" s="87">
        <v>15</v>
      </c>
      <c r="T7" s="87">
        <v>16</v>
      </c>
    </row>
    <row r="8" s="92" customFormat="1" ht="22.5" customHeight="1">
      <c r="A8" s="87"/>
      <c r="B8" s="87"/>
      <c r="C8" s="87"/>
      <c r="D8" s="87" t="s">
        <v>102</v>
      </c>
      <c r="E8" s="87"/>
      <c r="F8" s="87"/>
      <c r="G8" s="87"/>
      <c r="H8" s="14">
        <v>7806777.5999999996</v>
      </c>
      <c r="I8" s="14">
        <v>4229277.6399999997</v>
      </c>
      <c r="J8" s="14">
        <v>3577499.96</v>
      </c>
      <c r="K8" s="14">
        <v>7806777.5999999996</v>
      </c>
      <c r="L8" s="14">
        <v>4229277.6399999997</v>
      </c>
      <c r="M8" s="14">
        <v>3499982.6200000001</v>
      </c>
      <c r="N8" s="14">
        <v>729295.02000000002</v>
      </c>
      <c r="O8" s="14">
        <v>3577499.96</v>
      </c>
      <c r="P8" s="100"/>
      <c r="Q8" s="100"/>
      <c r="R8" s="100"/>
      <c r="S8" s="100"/>
      <c r="T8" s="100"/>
    </row>
    <row r="9" s="92" customFormat="1" ht="21.75" customHeight="1">
      <c r="A9" s="110" t="s">
        <v>155</v>
      </c>
      <c r="B9" s="111"/>
      <c r="C9" s="111" t="s">
        <v>155</v>
      </c>
      <c r="D9" s="111" t="s">
        <v>156</v>
      </c>
      <c r="E9" s="14"/>
      <c r="F9" s="112"/>
      <c r="G9" s="112"/>
      <c r="H9" s="14">
        <v>2700</v>
      </c>
      <c r="I9" s="14">
        <v>2700</v>
      </c>
      <c r="J9" s="14"/>
      <c r="K9" s="14">
        <v>2700</v>
      </c>
      <c r="L9" s="14">
        <v>2700</v>
      </c>
      <c r="M9" s="14"/>
      <c r="N9" s="14">
        <v>2700</v>
      </c>
      <c r="O9" s="14"/>
      <c r="P9" s="112"/>
      <c r="Q9" s="14"/>
      <c r="R9" s="14"/>
      <c r="S9" s="14"/>
      <c r="T9" s="14"/>
    </row>
    <row r="10" s="92" customFormat="1" ht="21.75" customHeight="1">
      <c r="A10" s="110" t="s">
        <v>157</v>
      </c>
      <c r="B10" s="111"/>
      <c r="C10" s="111" t="s">
        <v>157</v>
      </c>
      <c r="D10" s="111" t="s">
        <v>158</v>
      </c>
      <c r="E10" s="14"/>
      <c r="F10" s="112"/>
      <c r="G10" s="112"/>
      <c r="H10" s="14">
        <v>2700</v>
      </c>
      <c r="I10" s="14">
        <v>2700</v>
      </c>
      <c r="J10" s="14"/>
      <c r="K10" s="14">
        <v>2700</v>
      </c>
      <c r="L10" s="14">
        <v>2700</v>
      </c>
      <c r="M10" s="14"/>
      <c r="N10" s="14">
        <v>2700</v>
      </c>
      <c r="O10" s="14"/>
      <c r="P10" s="112"/>
      <c r="Q10" s="14"/>
      <c r="R10" s="14"/>
      <c r="S10" s="14"/>
      <c r="T10" s="14"/>
    </row>
    <row r="11" s="92" customFormat="1" ht="21.75" customHeight="1">
      <c r="A11" s="110" t="s">
        <v>159</v>
      </c>
      <c r="B11" s="111"/>
      <c r="C11" s="111" t="s">
        <v>159</v>
      </c>
      <c r="D11" s="111" t="s">
        <v>160</v>
      </c>
      <c r="E11" s="14"/>
      <c r="F11" s="112"/>
      <c r="G11" s="112"/>
      <c r="H11" s="14">
        <v>2700</v>
      </c>
      <c r="I11" s="14">
        <v>2700</v>
      </c>
      <c r="J11" s="14"/>
      <c r="K11" s="14">
        <v>2700</v>
      </c>
      <c r="L11" s="14">
        <v>2700</v>
      </c>
      <c r="M11" s="14"/>
      <c r="N11" s="14">
        <v>2700</v>
      </c>
      <c r="O11" s="14"/>
      <c r="P11" s="112"/>
      <c r="Q11" s="14"/>
      <c r="R11" s="14"/>
      <c r="S11" s="14"/>
      <c r="T11" s="14"/>
    </row>
    <row r="12" s="92" customFormat="1" ht="21.75" customHeight="1">
      <c r="A12" s="110" t="s">
        <v>161</v>
      </c>
      <c r="B12" s="111"/>
      <c r="C12" s="111" t="s">
        <v>161</v>
      </c>
      <c r="D12" s="111" t="s">
        <v>162</v>
      </c>
      <c r="E12" s="14"/>
      <c r="F12" s="112"/>
      <c r="G12" s="112"/>
      <c r="H12" s="14">
        <v>7494044.0300000003</v>
      </c>
      <c r="I12" s="14">
        <v>3916544.0699999998</v>
      </c>
      <c r="J12" s="14">
        <v>3577499.96</v>
      </c>
      <c r="K12" s="14">
        <v>7494044.0300000003</v>
      </c>
      <c r="L12" s="14">
        <v>3916544.0699999998</v>
      </c>
      <c r="M12" s="14">
        <v>3189949.0499999998</v>
      </c>
      <c r="N12" s="14">
        <v>726595.02000000002</v>
      </c>
      <c r="O12" s="14">
        <v>3577499.96</v>
      </c>
      <c r="P12" s="112"/>
      <c r="Q12" s="14"/>
      <c r="R12" s="14"/>
      <c r="S12" s="14"/>
      <c r="T12" s="14"/>
    </row>
    <row r="13" s="92" customFormat="1" ht="21.75" customHeight="1">
      <c r="A13" s="110" t="s">
        <v>163</v>
      </c>
      <c r="B13" s="111"/>
      <c r="C13" s="111" t="s">
        <v>163</v>
      </c>
      <c r="D13" s="111" t="s">
        <v>164</v>
      </c>
      <c r="E13" s="14"/>
      <c r="F13" s="112"/>
      <c r="G13" s="112"/>
      <c r="H13" s="14">
        <v>182791.84</v>
      </c>
      <c r="I13" s="14">
        <v>182791.84</v>
      </c>
      <c r="J13" s="14"/>
      <c r="K13" s="14">
        <v>182791.84</v>
      </c>
      <c r="L13" s="14">
        <v>182791.84</v>
      </c>
      <c r="M13" s="14">
        <v>182791.84</v>
      </c>
      <c r="N13" s="14"/>
      <c r="O13" s="14"/>
      <c r="P13" s="112"/>
      <c r="Q13" s="14"/>
      <c r="R13" s="14"/>
      <c r="S13" s="14"/>
      <c r="T13" s="14"/>
    </row>
    <row r="14" s="92" customFormat="1" ht="21.75" customHeight="1">
      <c r="A14" s="110" t="s">
        <v>165</v>
      </c>
      <c r="B14" s="111"/>
      <c r="C14" s="111" t="s">
        <v>165</v>
      </c>
      <c r="D14" s="111" t="s">
        <v>166</v>
      </c>
      <c r="E14" s="14"/>
      <c r="F14" s="112"/>
      <c r="G14" s="112"/>
      <c r="H14" s="14">
        <v>182791.84</v>
      </c>
      <c r="I14" s="14">
        <v>182791.84</v>
      </c>
      <c r="J14" s="14"/>
      <c r="K14" s="14">
        <v>182791.84</v>
      </c>
      <c r="L14" s="14">
        <v>182791.84</v>
      </c>
      <c r="M14" s="14">
        <v>182791.84</v>
      </c>
      <c r="N14" s="14"/>
      <c r="O14" s="14"/>
      <c r="P14" s="112"/>
      <c r="Q14" s="14"/>
      <c r="R14" s="14"/>
      <c r="S14" s="14"/>
      <c r="T14" s="14"/>
    </row>
    <row r="15" s="92" customFormat="1" ht="21.75" customHeight="1">
      <c r="A15" s="110" t="s">
        <v>167</v>
      </c>
      <c r="B15" s="111"/>
      <c r="C15" s="111" t="s">
        <v>167</v>
      </c>
      <c r="D15" s="111" t="s">
        <v>168</v>
      </c>
      <c r="E15" s="14"/>
      <c r="F15" s="112"/>
      <c r="G15" s="112"/>
      <c r="H15" s="14">
        <v>7311252.1900000004</v>
      </c>
      <c r="I15" s="14">
        <v>3733752.23</v>
      </c>
      <c r="J15" s="14">
        <v>3577499.96</v>
      </c>
      <c r="K15" s="14">
        <v>7311252.1900000004</v>
      </c>
      <c r="L15" s="14">
        <v>3733752.23</v>
      </c>
      <c r="M15" s="14">
        <v>3007157.21</v>
      </c>
      <c r="N15" s="14">
        <v>726595.02000000002</v>
      </c>
      <c r="O15" s="14">
        <v>3577499.96</v>
      </c>
      <c r="P15" s="112"/>
      <c r="Q15" s="14"/>
      <c r="R15" s="14"/>
      <c r="S15" s="14"/>
      <c r="T15" s="14"/>
    </row>
    <row r="16" s="92" customFormat="1" ht="21.75" customHeight="1">
      <c r="A16" s="110" t="s">
        <v>169</v>
      </c>
      <c r="B16" s="111"/>
      <c r="C16" s="111" t="s">
        <v>169</v>
      </c>
      <c r="D16" s="111" t="s">
        <v>170</v>
      </c>
      <c r="E16" s="14"/>
      <c r="F16" s="112"/>
      <c r="G16" s="112"/>
      <c r="H16" s="14">
        <v>3733752.23</v>
      </c>
      <c r="I16" s="14">
        <v>3733752.23</v>
      </c>
      <c r="J16" s="14"/>
      <c r="K16" s="14">
        <v>3733752.23</v>
      </c>
      <c r="L16" s="14">
        <v>3733752.23</v>
      </c>
      <c r="M16" s="14">
        <v>3007157.21</v>
      </c>
      <c r="N16" s="14">
        <v>726595.02000000002</v>
      </c>
      <c r="O16" s="14"/>
      <c r="P16" s="112"/>
      <c r="Q16" s="14"/>
      <c r="R16" s="14"/>
      <c r="S16" s="14"/>
      <c r="T16" s="14"/>
    </row>
    <row r="17" s="92" customFormat="1" ht="21.75" customHeight="1">
      <c r="A17" s="110" t="s">
        <v>171</v>
      </c>
      <c r="B17" s="111"/>
      <c r="C17" s="111" t="s">
        <v>171</v>
      </c>
      <c r="D17" s="111" t="s">
        <v>172</v>
      </c>
      <c r="E17" s="14"/>
      <c r="F17" s="112"/>
      <c r="G17" s="112"/>
      <c r="H17" s="14">
        <v>866400</v>
      </c>
      <c r="I17" s="14"/>
      <c r="J17" s="14">
        <v>866400</v>
      </c>
      <c r="K17" s="14">
        <v>866400</v>
      </c>
      <c r="L17" s="14"/>
      <c r="M17" s="14"/>
      <c r="N17" s="14"/>
      <c r="O17" s="14">
        <v>866400</v>
      </c>
      <c r="P17" s="112"/>
      <c r="Q17" s="14"/>
      <c r="R17" s="14"/>
      <c r="S17" s="14"/>
      <c r="T17" s="14"/>
    </row>
    <row r="18" s="92" customFormat="1" ht="21.75" customHeight="1">
      <c r="A18" s="110" t="s">
        <v>173</v>
      </c>
      <c r="B18" s="111"/>
      <c r="C18" s="111" t="s">
        <v>173</v>
      </c>
      <c r="D18" s="111" t="s">
        <v>174</v>
      </c>
      <c r="E18" s="14"/>
      <c r="F18" s="112"/>
      <c r="G18" s="112"/>
      <c r="H18" s="14">
        <v>1191002</v>
      </c>
      <c r="I18" s="14"/>
      <c r="J18" s="14">
        <v>1191002</v>
      </c>
      <c r="K18" s="14">
        <v>1191002</v>
      </c>
      <c r="L18" s="14"/>
      <c r="M18" s="14"/>
      <c r="N18" s="14"/>
      <c r="O18" s="14">
        <v>1191002</v>
      </c>
      <c r="P18" s="112"/>
      <c r="Q18" s="14"/>
      <c r="R18" s="14"/>
      <c r="S18" s="14"/>
      <c r="T18" s="14"/>
    </row>
    <row r="19" s="92" customFormat="1" ht="21.75" customHeight="1">
      <c r="A19" s="110" t="s">
        <v>175</v>
      </c>
      <c r="B19" s="111"/>
      <c r="C19" s="111" t="s">
        <v>175</v>
      </c>
      <c r="D19" s="111" t="s">
        <v>176</v>
      </c>
      <c r="E19" s="14"/>
      <c r="F19" s="112"/>
      <c r="G19" s="112"/>
      <c r="H19" s="14">
        <v>1520097.96</v>
      </c>
      <c r="I19" s="14"/>
      <c r="J19" s="14">
        <v>1520097.96</v>
      </c>
      <c r="K19" s="14">
        <v>1520097.96</v>
      </c>
      <c r="L19" s="14"/>
      <c r="M19" s="14"/>
      <c r="N19" s="14"/>
      <c r="O19" s="14">
        <v>1520097.96</v>
      </c>
      <c r="P19" s="112"/>
      <c r="Q19" s="14"/>
      <c r="R19" s="14"/>
      <c r="S19" s="14"/>
      <c r="T19" s="14"/>
    </row>
    <row r="20" s="92" customFormat="1" ht="21.75" customHeight="1">
      <c r="A20" s="110" t="s">
        <v>177</v>
      </c>
      <c r="B20" s="111"/>
      <c r="C20" s="111" t="s">
        <v>177</v>
      </c>
      <c r="D20" s="111" t="s">
        <v>178</v>
      </c>
      <c r="E20" s="14"/>
      <c r="F20" s="112"/>
      <c r="G20" s="112"/>
      <c r="H20" s="14">
        <v>100853.57000000001</v>
      </c>
      <c r="I20" s="14">
        <v>100853.57000000001</v>
      </c>
      <c r="J20" s="14"/>
      <c r="K20" s="14">
        <v>100853.57000000001</v>
      </c>
      <c r="L20" s="14">
        <v>100853.57000000001</v>
      </c>
      <c r="M20" s="14">
        <v>100853.57000000001</v>
      </c>
      <c r="N20" s="14"/>
      <c r="O20" s="14"/>
      <c r="P20" s="112"/>
      <c r="Q20" s="14"/>
      <c r="R20" s="14"/>
      <c r="S20" s="14"/>
      <c r="T20" s="14"/>
    </row>
    <row r="21" s="92" customFormat="1" ht="21.75" customHeight="1">
      <c r="A21" s="110" t="s">
        <v>179</v>
      </c>
      <c r="B21" s="111"/>
      <c r="C21" s="111" t="s">
        <v>179</v>
      </c>
      <c r="D21" s="111" t="s">
        <v>180</v>
      </c>
      <c r="E21" s="14"/>
      <c r="F21" s="112"/>
      <c r="G21" s="112"/>
      <c r="H21" s="14">
        <v>100853.57000000001</v>
      </c>
      <c r="I21" s="14">
        <v>100853.57000000001</v>
      </c>
      <c r="J21" s="14"/>
      <c r="K21" s="14">
        <v>100853.57000000001</v>
      </c>
      <c r="L21" s="14">
        <v>100853.57000000001</v>
      </c>
      <c r="M21" s="14">
        <v>100853.57000000001</v>
      </c>
      <c r="N21" s="14"/>
      <c r="O21" s="14"/>
      <c r="P21" s="112"/>
      <c r="Q21" s="14"/>
      <c r="R21" s="14"/>
      <c r="S21" s="14"/>
      <c r="T21" s="14"/>
    </row>
    <row r="22" s="92" customFormat="1" ht="21.75" customHeight="1">
      <c r="A22" s="110" t="s">
        <v>181</v>
      </c>
      <c r="B22" s="111"/>
      <c r="C22" s="111" t="s">
        <v>181</v>
      </c>
      <c r="D22" s="111" t="s">
        <v>182</v>
      </c>
      <c r="E22" s="14"/>
      <c r="F22" s="112"/>
      <c r="G22" s="112"/>
      <c r="H22" s="14">
        <v>100853.57000000001</v>
      </c>
      <c r="I22" s="14">
        <v>100853.57000000001</v>
      </c>
      <c r="J22" s="14"/>
      <c r="K22" s="14">
        <v>100853.57000000001</v>
      </c>
      <c r="L22" s="14">
        <v>100853.57000000001</v>
      </c>
      <c r="M22" s="14">
        <v>100853.57000000001</v>
      </c>
      <c r="N22" s="14"/>
      <c r="O22" s="14"/>
      <c r="P22" s="112"/>
      <c r="Q22" s="14"/>
      <c r="R22" s="14"/>
      <c r="S22" s="14"/>
      <c r="T22" s="14"/>
    </row>
    <row r="23" s="92" customFormat="1" ht="21.75" customHeight="1">
      <c r="A23" s="110" t="s">
        <v>183</v>
      </c>
      <c r="B23" s="111"/>
      <c r="C23" s="111" t="s">
        <v>183</v>
      </c>
      <c r="D23" s="111" t="s">
        <v>184</v>
      </c>
      <c r="E23" s="14"/>
      <c r="F23" s="112"/>
      <c r="G23" s="112"/>
      <c r="H23" s="14">
        <v>209180</v>
      </c>
      <c r="I23" s="14">
        <v>209180</v>
      </c>
      <c r="J23" s="14"/>
      <c r="K23" s="14">
        <v>209180</v>
      </c>
      <c r="L23" s="14">
        <v>209180</v>
      </c>
      <c r="M23" s="14">
        <v>209180</v>
      </c>
      <c r="N23" s="14"/>
      <c r="O23" s="14"/>
      <c r="P23" s="112"/>
      <c r="Q23" s="14"/>
      <c r="R23" s="14"/>
      <c r="S23" s="14"/>
      <c r="T23" s="14"/>
    </row>
    <row r="24" s="92" customFormat="1" ht="21.75" customHeight="1">
      <c r="A24" s="110" t="s">
        <v>185</v>
      </c>
      <c r="B24" s="111"/>
      <c r="C24" s="111" t="s">
        <v>185</v>
      </c>
      <c r="D24" s="111" t="s">
        <v>186</v>
      </c>
      <c r="E24" s="14"/>
      <c r="F24" s="112"/>
      <c r="G24" s="112"/>
      <c r="H24" s="14">
        <v>209180</v>
      </c>
      <c r="I24" s="14">
        <v>209180</v>
      </c>
      <c r="J24" s="14"/>
      <c r="K24" s="14">
        <v>209180</v>
      </c>
      <c r="L24" s="14">
        <v>209180</v>
      </c>
      <c r="M24" s="14">
        <v>209180</v>
      </c>
      <c r="N24" s="14"/>
      <c r="O24" s="14"/>
      <c r="P24" s="112"/>
      <c r="Q24" s="14"/>
      <c r="R24" s="14"/>
      <c r="S24" s="14"/>
      <c r="T24" s="14"/>
    </row>
    <row r="25" s="92" customFormat="1" ht="21.75" customHeight="1">
      <c r="A25" s="110" t="s">
        <v>187</v>
      </c>
      <c r="B25" s="111"/>
      <c r="C25" s="111" t="s">
        <v>187</v>
      </c>
      <c r="D25" s="111" t="s">
        <v>188</v>
      </c>
      <c r="E25" s="14"/>
      <c r="F25" s="112"/>
      <c r="G25" s="112"/>
      <c r="H25" s="14">
        <v>207500</v>
      </c>
      <c r="I25" s="14">
        <v>207500</v>
      </c>
      <c r="J25" s="14"/>
      <c r="K25" s="14">
        <v>207500</v>
      </c>
      <c r="L25" s="14">
        <v>207500</v>
      </c>
      <c r="M25" s="14">
        <v>207500</v>
      </c>
      <c r="N25" s="14"/>
      <c r="O25" s="14"/>
      <c r="P25" s="112"/>
      <c r="Q25" s="14"/>
      <c r="R25" s="14"/>
      <c r="S25" s="14"/>
      <c r="T25" s="14"/>
    </row>
    <row r="26" s="92" customFormat="1" ht="21.75" customHeight="1">
      <c r="A26" s="110" t="s">
        <v>189</v>
      </c>
      <c r="B26" s="111"/>
      <c r="C26" s="111" t="s">
        <v>189</v>
      </c>
      <c r="D26" s="111" t="s">
        <v>190</v>
      </c>
      <c r="E26" s="14"/>
      <c r="F26" s="112"/>
      <c r="G26" s="112"/>
      <c r="H26" s="14">
        <v>1680</v>
      </c>
      <c r="I26" s="14">
        <v>1680</v>
      </c>
      <c r="J26" s="14"/>
      <c r="K26" s="14">
        <v>1680</v>
      </c>
      <c r="L26" s="14">
        <v>1680</v>
      </c>
      <c r="M26" s="14">
        <v>1680</v>
      </c>
      <c r="N26" s="14"/>
      <c r="O26" s="14"/>
      <c r="P26" s="112"/>
      <c r="Q26" s="14"/>
      <c r="R26" s="14"/>
      <c r="S26" s="14"/>
      <c r="T26" s="14"/>
    </row>
    <row r="27" s="113" customFormat="1" ht="24" customHeight="1">
      <c r="A27" s="114" t="s">
        <v>191</v>
      </c>
      <c r="B27" s="115"/>
      <c r="C27" s="115"/>
      <c r="D27" s="115"/>
      <c r="E27" s="115"/>
      <c r="F27" s="115"/>
      <c r="G27" s="115"/>
      <c r="H27" s="115"/>
      <c r="I27" s="115"/>
      <c r="J27" s="115"/>
      <c r="K27" s="116"/>
      <c r="L27" s="116"/>
      <c r="M27" s="116"/>
      <c r="N27" s="116"/>
      <c r="O27" s="116"/>
      <c r="P27" s="116"/>
      <c r="Q27" s="116"/>
      <c r="R27" s="116"/>
      <c r="S27" s="116"/>
    </row>
    <row r="30" ht="14.25" customHeight="1">
      <c r="Q30" s="117"/>
      <c r="R30" s="117"/>
    </row>
  </sheetData>
  <mergeCells count="46">
    <mergeCell ref="A1:T1"/>
    <mergeCell ref="S2:T2"/>
    <mergeCell ref="A3:E3"/>
    <mergeCell ref="N3:O3"/>
    <mergeCell ref="S3:T3"/>
    <mergeCell ref="A4:D4"/>
    <mergeCell ref="E4:G4"/>
    <mergeCell ref="H4:J4"/>
    <mergeCell ref="K4:O4"/>
    <mergeCell ref="P4:T4"/>
    <mergeCell ref="A5:C6"/>
    <mergeCell ref="D5:D6"/>
    <mergeCell ref="E5:E6"/>
    <mergeCell ref="F5:F6"/>
    <mergeCell ref="G5:G6"/>
    <mergeCell ref="H5:H6"/>
    <mergeCell ref="I5:I6"/>
    <mergeCell ref="J5:J6"/>
    <mergeCell ref="K5:K6"/>
    <mergeCell ref="L5:N5"/>
    <mergeCell ref="O5:O6"/>
    <mergeCell ref="P5:P6"/>
    <mergeCell ref="Q5:Q6"/>
    <mergeCell ref="R5:T5"/>
    <mergeCell ref="A7:A8"/>
    <mergeCell ref="B7:B8"/>
    <mergeCell ref="C7: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S27"/>
  </mergeCells>
  <printOptions headings="0" gridLines="0"/>
  <pageMargins left="0.59027799999999997" right="0.28000000000000003" top="0.79000000000000004" bottom="0.42999999999999999" header="0.51000000000000012" footer="0.20000000000000004"/>
  <pageSetup paperSize="9" scale="84" firstPageNumber="1"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H21" activeCellId="0" sqref="H21"/>
    </sheetView>
  </sheetViews>
  <sheetFormatPr baseColWidth="8" defaultColWidth="9" defaultRowHeight="14.25" customHeight="1"/>
  <cols>
    <col customWidth="1" min="1" max="1" style="31" width="8.625"/>
    <col customWidth="1" min="2" max="2" style="31" width="31.875"/>
    <col customWidth="1" min="3" max="3" style="31" width="12"/>
    <col customWidth="1" min="4" max="4" style="31" width="8.625"/>
    <col customWidth="1" min="5" max="5" style="31" width="21.375"/>
    <col customWidth="1" min="6" max="6" style="31" width="11.25"/>
    <col customWidth="1" min="7" max="7" style="31" width="8.625"/>
    <col customWidth="1" min="8" max="8" style="31" width="40.125"/>
    <col customWidth="1" min="9" max="9" style="31" width="10.25"/>
    <col customWidth="1" min="10" max="257" style="31" width="9"/>
  </cols>
  <sheetData>
    <row r="1" s="118" customFormat="1" ht="19.5">
      <c r="A1" s="119" t="s">
        <v>192</v>
      </c>
      <c r="B1" s="119"/>
      <c r="C1" s="119"/>
      <c r="D1" s="119"/>
      <c r="E1" s="119"/>
      <c r="F1" s="119"/>
      <c r="G1" s="119"/>
      <c r="H1" s="119"/>
      <c r="I1" s="119"/>
    </row>
    <row r="2" s="120" customFormat="1" ht="14.1" customHeight="1">
      <c r="A2" s="35"/>
      <c r="B2" s="35"/>
      <c r="C2" s="35"/>
      <c r="D2" s="35"/>
      <c r="E2" s="35"/>
      <c r="F2" s="35"/>
      <c r="G2" s="35"/>
      <c r="H2" s="76" t="s">
        <v>193</v>
      </c>
      <c r="I2" s="76"/>
    </row>
    <row r="3" s="121" customFormat="1" ht="14.1" customHeight="1">
      <c r="A3" s="35" t="s">
        <v>87</v>
      </c>
      <c r="B3" s="35" t="s">
        <v>88</v>
      </c>
      <c r="D3" s="35"/>
      <c r="E3" s="35"/>
      <c r="F3" s="35"/>
      <c r="G3" s="35"/>
      <c r="H3" s="85" t="s">
        <v>144</v>
      </c>
      <c r="I3" s="85"/>
    </row>
    <row r="4" s="122" customFormat="1" ht="14.1" customHeight="1">
      <c r="A4" s="123" t="s">
        <v>151</v>
      </c>
      <c r="B4" s="46"/>
      <c r="C4" s="46"/>
      <c r="D4" s="46" t="s">
        <v>152</v>
      </c>
      <c r="E4" s="46"/>
      <c r="F4" s="46" t="s">
        <v>11</v>
      </c>
      <c r="G4" s="46" t="s">
        <v>11</v>
      </c>
      <c r="H4" s="46" t="s">
        <v>11</v>
      </c>
      <c r="I4" s="46" t="s">
        <v>11</v>
      </c>
    </row>
    <row r="5" s="122" customFormat="1" ht="14.1" customHeight="1">
      <c r="A5" s="47" t="s">
        <v>194</v>
      </c>
      <c r="B5" s="48" t="s">
        <v>96</v>
      </c>
      <c r="C5" s="48" t="s">
        <v>8</v>
      </c>
      <c r="D5" s="48" t="s">
        <v>194</v>
      </c>
      <c r="E5" s="48" t="s">
        <v>96</v>
      </c>
      <c r="F5" s="48" t="s">
        <v>8</v>
      </c>
      <c r="G5" s="48" t="s">
        <v>194</v>
      </c>
      <c r="H5" s="48" t="s">
        <v>96</v>
      </c>
      <c r="I5" s="48" t="s">
        <v>8</v>
      </c>
    </row>
    <row r="6" s="122" customFormat="1" ht="14.1" customHeight="1">
      <c r="A6" s="47"/>
      <c r="B6" s="48" t="s">
        <v>11</v>
      </c>
      <c r="C6" s="48" t="s">
        <v>11</v>
      </c>
      <c r="D6" s="48" t="s">
        <v>11</v>
      </c>
      <c r="E6" s="48" t="s">
        <v>11</v>
      </c>
      <c r="F6" s="48" t="s">
        <v>11</v>
      </c>
      <c r="G6" s="48" t="s">
        <v>11</v>
      </c>
      <c r="H6" s="48" t="s">
        <v>11</v>
      </c>
      <c r="I6" s="48" t="s">
        <v>11</v>
      </c>
    </row>
    <row r="7" s="122" customFormat="1" ht="14.1" customHeight="1">
      <c r="A7" s="124" t="s">
        <v>195</v>
      </c>
      <c r="B7" s="65" t="s">
        <v>196</v>
      </c>
      <c r="C7" s="14">
        <v>2394350.6200000001</v>
      </c>
      <c r="D7" s="65" t="s">
        <v>197</v>
      </c>
      <c r="E7" s="65" t="s">
        <v>198</v>
      </c>
      <c r="F7" s="14">
        <v>729295.02000000002</v>
      </c>
      <c r="G7" s="65" t="s">
        <v>199</v>
      </c>
      <c r="H7" s="65" t="s">
        <v>200</v>
      </c>
      <c r="I7" s="49"/>
    </row>
    <row r="8" s="122" customFormat="1" ht="14.1" customHeight="1">
      <c r="A8" s="124" t="s">
        <v>201</v>
      </c>
      <c r="B8" s="65" t="s">
        <v>202</v>
      </c>
      <c r="C8" s="14">
        <v>488528</v>
      </c>
      <c r="D8" s="65" t="s">
        <v>203</v>
      </c>
      <c r="E8" s="65" t="s">
        <v>204</v>
      </c>
      <c r="F8" s="14">
        <v>85206.75</v>
      </c>
      <c r="G8" s="65" t="s">
        <v>205</v>
      </c>
      <c r="H8" s="65" t="s">
        <v>206</v>
      </c>
      <c r="I8" s="49"/>
    </row>
    <row r="9" s="125" customFormat="1" ht="14.1" customHeight="1">
      <c r="A9" s="124" t="s">
        <v>207</v>
      </c>
      <c r="B9" s="65" t="s">
        <v>208</v>
      </c>
      <c r="C9" s="14">
        <v>843225</v>
      </c>
      <c r="D9" s="65" t="s">
        <v>209</v>
      </c>
      <c r="E9" s="65" t="s">
        <v>210</v>
      </c>
      <c r="F9" s="14"/>
      <c r="G9" s="65" t="s">
        <v>211</v>
      </c>
      <c r="H9" s="65" t="s">
        <v>212</v>
      </c>
      <c r="I9" s="49"/>
    </row>
    <row r="10" s="125" customFormat="1" ht="14.1" customHeight="1">
      <c r="A10" s="124" t="s">
        <v>213</v>
      </c>
      <c r="B10" s="65" t="s">
        <v>214</v>
      </c>
      <c r="C10" s="14">
        <v>507945</v>
      </c>
      <c r="D10" s="65" t="s">
        <v>215</v>
      </c>
      <c r="E10" s="65" t="s">
        <v>216</v>
      </c>
      <c r="F10" s="14"/>
      <c r="G10" s="65" t="s">
        <v>217</v>
      </c>
      <c r="H10" s="65" t="s">
        <v>218</v>
      </c>
      <c r="I10" s="49"/>
    </row>
    <row r="11" s="125" customFormat="1" ht="14.1" customHeight="1">
      <c r="A11" s="124" t="s">
        <v>219</v>
      </c>
      <c r="B11" s="65" t="s">
        <v>220</v>
      </c>
      <c r="C11" s="14"/>
      <c r="D11" s="65" t="s">
        <v>221</v>
      </c>
      <c r="E11" s="65" t="s">
        <v>222</v>
      </c>
      <c r="F11" s="14"/>
      <c r="G11" s="65" t="s">
        <v>223</v>
      </c>
      <c r="H11" s="65" t="s">
        <v>224</v>
      </c>
      <c r="I11" s="49"/>
    </row>
    <row r="12" s="125" customFormat="1" ht="14.1" customHeight="1">
      <c r="A12" s="124" t="s">
        <v>225</v>
      </c>
      <c r="B12" s="65" t="s">
        <v>226</v>
      </c>
      <c r="C12" s="14"/>
      <c r="D12" s="65" t="s">
        <v>227</v>
      </c>
      <c r="E12" s="65" t="s">
        <v>228</v>
      </c>
      <c r="F12" s="14">
        <v>5515</v>
      </c>
      <c r="G12" s="65" t="s">
        <v>229</v>
      </c>
      <c r="H12" s="65" t="s">
        <v>230</v>
      </c>
      <c r="I12" s="49"/>
    </row>
    <row r="13" s="125" customFormat="1" ht="14.1" customHeight="1">
      <c r="A13" s="124" t="s">
        <v>231</v>
      </c>
      <c r="B13" s="65" t="s">
        <v>232</v>
      </c>
      <c r="C13" s="14">
        <v>182791.84</v>
      </c>
      <c r="D13" s="65" t="s">
        <v>233</v>
      </c>
      <c r="E13" s="65" t="s">
        <v>234</v>
      </c>
      <c r="F13" s="14">
        <v>5734</v>
      </c>
      <c r="G13" s="65" t="s">
        <v>235</v>
      </c>
      <c r="H13" s="65" t="s">
        <v>236</v>
      </c>
      <c r="I13" s="49"/>
    </row>
    <row r="14" s="125" customFormat="1" ht="14.1" customHeight="1">
      <c r="A14" s="124" t="s">
        <v>237</v>
      </c>
      <c r="B14" s="65" t="s">
        <v>238</v>
      </c>
      <c r="C14" s="14"/>
      <c r="D14" s="65" t="s">
        <v>239</v>
      </c>
      <c r="E14" s="65" t="s">
        <v>240</v>
      </c>
      <c r="F14" s="14">
        <v>6880.1000000000004</v>
      </c>
      <c r="G14" s="65" t="s">
        <v>241</v>
      </c>
      <c r="H14" s="65" t="s">
        <v>242</v>
      </c>
      <c r="I14" s="49"/>
    </row>
    <row r="15" s="125" customFormat="1" ht="14.1" customHeight="1">
      <c r="A15" s="124" t="s">
        <v>243</v>
      </c>
      <c r="B15" s="65" t="s">
        <v>244</v>
      </c>
      <c r="C15" s="14">
        <v>106161.08</v>
      </c>
      <c r="D15" s="65" t="s">
        <v>245</v>
      </c>
      <c r="E15" s="65" t="s">
        <v>246</v>
      </c>
      <c r="F15" s="14"/>
      <c r="G15" s="65" t="s">
        <v>247</v>
      </c>
      <c r="H15" s="65" t="s">
        <v>248</v>
      </c>
      <c r="I15" s="49"/>
    </row>
    <row r="16" s="125" customFormat="1" ht="14.1" customHeight="1">
      <c r="A16" s="124" t="s">
        <v>249</v>
      </c>
      <c r="B16" s="65" t="s">
        <v>250</v>
      </c>
      <c r="C16" s="14">
        <v>56030.75</v>
      </c>
      <c r="D16" s="65" t="s">
        <v>251</v>
      </c>
      <c r="E16" s="65" t="s">
        <v>252</v>
      </c>
      <c r="F16" s="14">
        <v>18720</v>
      </c>
      <c r="G16" s="65" t="s">
        <v>253</v>
      </c>
      <c r="H16" s="65" t="s">
        <v>254</v>
      </c>
      <c r="I16" s="49"/>
    </row>
    <row r="17" s="125" customFormat="1" ht="14.1" customHeight="1">
      <c r="A17" s="124" t="s">
        <v>255</v>
      </c>
      <c r="B17" s="65" t="s">
        <v>256</v>
      </c>
      <c r="C17" s="14">
        <v>2168.9499999999998</v>
      </c>
      <c r="D17" s="65" t="s">
        <v>257</v>
      </c>
      <c r="E17" s="65" t="s">
        <v>258</v>
      </c>
      <c r="F17" s="14">
        <v>7760</v>
      </c>
      <c r="G17" s="65" t="s">
        <v>259</v>
      </c>
      <c r="H17" s="65" t="s">
        <v>260</v>
      </c>
      <c r="I17" s="49"/>
    </row>
    <row r="18" s="125" customFormat="1" ht="14.1" customHeight="1">
      <c r="A18" s="124" t="s">
        <v>261</v>
      </c>
      <c r="B18" s="65" t="s">
        <v>188</v>
      </c>
      <c r="C18" s="14">
        <v>207500</v>
      </c>
      <c r="D18" s="65" t="s">
        <v>262</v>
      </c>
      <c r="E18" s="65" t="s">
        <v>263</v>
      </c>
      <c r="F18" s="14"/>
      <c r="G18" s="65" t="s">
        <v>264</v>
      </c>
      <c r="H18" s="65" t="s">
        <v>265</v>
      </c>
      <c r="I18" s="49"/>
    </row>
    <row r="19" s="125" customFormat="1" ht="14.1" customHeight="1">
      <c r="A19" s="124" t="s">
        <v>266</v>
      </c>
      <c r="B19" s="65" t="s">
        <v>267</v>
      </c>
      <c r="C19" s="14"/>
      <c r="D19" s="65" t="s">
        <v>268</v>
      </c>
      <c r="E19" s="65" t="s">
        <v>269</v>
      </c>
      <c r="F19" s="14"/>
      <c r="G19" s="65" t="s">
        <v>270</v>
      </c>
      <c r="H19" s="65" t="s">
        <v>271</v>
      </c>
      <c r="I19" s="49"/>
    </row>
    <row r="20" s="125" customFormat="1" ht="14.1" customHeight="1">
      <c r="A20" s="124" t="s">
        <v>272</v>
      </c>
      <c r="B20" s="65" t="s">
        <v>273</v>
      </c>
      <c r="C20" s="14"/>
      <c r="D20" s="65" t="s">
        <v>274</v>
      </c>
      <c r="E20" s="65" t="s">
        <v>275</v>
      </c>
      <c r="F20" s="14"/>
      <c r="G20" s="65" t="s">
        <v>276</v>
      </c>
      <c r="H20" s="65" t="s">
        <v>277</v>
      </c>
      <c r="I20" s="66"/>
    </row>
    <row r="21" s="125" customFormat="1" ht="14.1" customHeight="1">
      <c r="A21" s="124" t="s">
        <v>278</v>
      </c>
      <c r="B21" s="65" t="s">
        <v>279</v>
      </c>
      <c r="C21" s="14">
        <v>1105632</v>
      </c>
      <c r="D21" s="65" t="s">
        <v>280</v>
      </c>
      <c r="E21" s="65" t="s">
        <v>281</v>
      </c>
      <c r="F21" s="14"/>
      <c r="G21" s="65" t="s">
        <v>282</v>
      </c>
      <c r="H21" s="65" t="s">
        <v>283</v>
      </c>
      <c r="I21" s="66"/>
    </row>
    <row r="22" s="125" customFormat="1" ht="14.1" customHeight="1">
      <c r="A22" s="124" t="s">
        <v>284</v>
      </c>
      <c r="B22" s="65" t="s">
        <v>285</v>
      </c>
      <c r="C22" s="14"/>
      <c r="D22" s="65" t="s">
        <v>286</v>
      </c>
      <c r="E22" s="65" t="s">
        <v>287</v>
      </c>
      <c r="F22" s="14"/>
      <c r="G22" s="65" t="s">
        <v>288</v>
      </c>
      <c r="H22" s="65" t="s">
        <v>289</v>
      </c>
      <c r="I22" s="66"/>
    </row>
    <row r="23" s="125" customFormat="1" ht="14.1" customHeight="1">
      <c r="A23" s="124" t="s">
        <v>290</v>
      </c>
      <c r="B23" s="65" t="s">
        <v>291</v>
      </c>
      <c r="C23" s="14"/>
      <c r="D23" s="65" t="s">
        <v>292</v>
      </c>
      <c r="E23" s="65" t="s">
        <v>293</v>
      </c>
      <c r="F23" s="14"/>
      <c r="G23" s="65" t="s">
        <v>294</v>
      </c>
      <c r="H23" s="65" t="s">
        <v>295</v>
      </c>
      <c r="I23" s="66"/>
    </row>
    <row r="24" s="125" customFormat="1" ht="14.1" customHeight="1">
      <c r="A24" s="124" t="s">
        <v>296</v>
      </c>
      <c r="B24" s="65" t="s">
        <v>297</v>
      </c>
      <c r="C24" s="14"/>
      <c r="D24" s="65" t="s">
        <v>298</v>
      </c>
      <c r="E24" s="65" t="s">
        <v>299</v>
      </c>
      <c r="F24" s="14"/>
      <c r="G24" s="65" t="s">
        <v>300</v>
      </c>
      <c r="H24" s="65" t="s">
        <v>301</v>
      </c>
      <c r="I24" s="66"/>
    </row>
    <row r="25" s="125" customFormat="1" ht="14.1" customHeight="1">
      <c r="A25" s="124" t="s">
        <v>302</v>
      </c>
      <c r="B25" s="65" t="s">
        <v>303</v>
      </c>
      <c r="C25" s="14"/>
      <c r="D25" s="65" t="s">
        <v>304</v>
      </c>
      <c r="E25" s="65" t="s">
        <v>305</v>
      </c>
      <c r="F25" s="14"/>
      <c r="G25" s="65" t="s">
        <v>306</v>
      </c>
      <c r="H25" s="65" t="s">
        <v>307</v>
      </c>
      <c r="I25" s="66"/>
    </row>
    <row r="26" s="125" customFormat="1" ht="14.1" customHeight="1">
      <c r="A26" s="124" t="s">
        <v>308</v>
      </c>
      <c r="B26" s="65" t="s">
        <v>309</v>
      </c>
      <c r="C26" s="14">
        <v>1105632</v>
      </c>
      <c r="D26" s="65" t="s">
        <v>310</v>
      </c>
      <c r="E26" s="65" t="s">
        <v>311</v>
      </c>
      <c r="F26" s="14"/>
      <c r="G26" s="65" t="s">
        <v>312</v>
      </c>
      <c r="H26" s="65" t="s">
        <v>313</v>
      </c>
      <c r="I26" s="66"/>
    </row>
    <row r="27" s="125" customFormat="1" ht="14.1" customHeight="1">
      <c r="A27" s="124" t="s">
        <v>314</v>
      </c>
      <c r="B27" s="65" t="s">
        <v>315</v>
      </c>
      <c r="C27" s="14"/>
      <c r="D27" s="65" t="s">
        <v>316</v>
      </c>
      <c r="E27" s="65" t="s">
        <v>317</v>
      </c>
      <c r="F27" s="14">
        <v>419393.81</v>
      </c>
      <c r="G27" s="65" t="s">
        <v>318</v>
      </c>
      <c r="H27" s="65" t="s">
        <v>319</v>
      </c>
      <c r="I27" s="66"/>
    </row>
    <row r="28" s="125" customFormat="1" ht="14.1" customHeight="1">
      <c r="A28" s="124" t="s">
        <v>320</v>
      </c>
      <c r="B28" s="65" t="s">
        <v>321</v>
      </c>
      <c r="C28" s="14"/>
      <c r="D28" s="65" t="s">
        <v>322</v>
      </c>
      <c r="E28" s="65" t="s">
        <v>323</v>
      </c>
      <c r="F28" s="14">
        <v>2000</v>
      </c>
      <c r="G28" s="65" t="s">
        <v>324</v>
      </c>
      <c r="H28" s="65" t="s">
        <v>325</v>
      </c>
      <c r="I28" s="66"/>
    </row>
    <row r="29" s="125" customFormat="1" ht="14.1" customHeight="1">
      <c r="A29" s="124" t="s">
        <v>326</v>
      </c>
      <c r="B29" s="65" t="s">
        <v>327</v>
      </c>
      <c r="C29" s="14"/>
      <c r="D29" s="65" t="s">
        <v>328</v>
      </c>
      <c r="E29" s="65" t="s">
        <v>329</v>
      </c>
      <c r="F29" s="14">
        <v>26266.32</v>
      </c>
      <c r="G29" s="65" t="s">
        <v>330</v>
      </c>
      <c r="H29" s="65" t="s">
        <v>331</v>
      </c>
      <c r="I29" s="66"/>
    </row>
    <row r="30" s="125" customFormat="1" ht="14.1" customHeight="1">
      <c r="A30" s="124" t="s">
        <v>332</v>
      </c>
      <c r="B30" s="65" t="s">
        <v>333</v>
      </c>
      <c r="C30" s="14"/>
      <c r="D30" s="65" t="s">
        <v>334</v>
      </c>
      <c r="E30" s="65" t="s">
        <v>335</v>
      </c>
      <c r="F30" s="14">
        <v>27000</v>
      </c>
      <c r="G30" s="65" t="s">
        <v>336</v>
      </c>
      <c r="H30" s="65" t="s">
        <v>337</v>
      </c>
      <c r="I30" s="66"/>
    </row>
    <row r="31" s="125" customFormat="1" ht="14.1" customHeight="1">
      <c r="A31" s="124" t="s">
        <v>338</v>
      </c>
      <c r="B31" s="65" t="s">
        <v>339</v>
      </c>
      <c r="C31" s="14"/>
      <c r="D31" s="65" t="s">
        <v>340</v>
      </c>
      <c r="E31" s="65" t="s">
        <v>341</v>
      </c>
      <c r="F31" s="14">
        <v>6169.04</v>
      </c>
      <c r="G31" s="65" t="s">
        <v>342</v>
      </c>
      <c r="H31" s="65" t="s">
        <v>343</v>
      </c>
      <c r="I31" s="66"/>
    </row>
    <row r="32" s="125" customFormat="1" ht="14.1" customHeight="1">
      <c r="A32" s="124">
        <v>30311</v>
      </c>
      <c r="B32" s="65" t="s">
        <v>344</v>
      </c>
      <c r="C32" s="14"/>
      <c r="D32" s="65" t="s">
        <v>345</v>
      </c>
      <c r="E32" s="65" t="s">
        <v>346</v>
      </c>
      <c r="F32" s="14">
        <v>118650</v>
      </c>
      <c r="G32" s="65" t="s">
        <v>347</v>
      </c>
      <c r="H32" s="65" t="s">
        <v>348</v>
      </c>
      <c r="I32" s="66"/>
    </row>
    <row r="33" s="125" customFormat="1" ht="14.1" customHeight="1">
      <c r="A33" s="124" t="s">
        <v>349</v>
      </c>
      <c r="B33" s="65" t="s">
        <v>350</v>
      </c>
      <c r="C33" s="14"/>
      <c r="D33" s="65" t="s">
        <v>351</v>
      </c>
      <c r="E33" s="65" t="s">
        <v>352</v>
      </c>
      <c r="F33" s="14"/>
      <c r="G33" s="65" t="s">
        <v>353</v>
      </c>
      <c r="H33" s="65" t="s">
        <v>354</v>
      </c>
      <c r="I33" s="66"/>
    </row>
    <row r="34" s="125" customFormat="1" ht="14.1" customHeight="1">
      <c r="A34" s="124" t="s">
        <v>11</v>
      </c>
      <c r="B34" s="65" t="s">
        <v>11</v>
      </c>
      <c r="C34" s="126"/>
      <c r="D34" s="65" t="s">
        <v>355</v>
      </c>
      <c r="E34" s="65" t="s">
        <v>356</v>
      </c>
      <c r="F34" s="14"/>
      <c r="G34" s="65" t="s">
        <v>357</v>
      </c>
      <c r="H34" s="65" t="s">
        <v>358</v>
      </c>
      <c r="I34" s="66"/>
    </row>
    <row r="35" s="125" customFormat="1" ht="14.1" customHeight="1">
      <c r="A35" s="124" t="s">
        <v>11</v>
      </c>
      <c r="B35" s="65" t="s">
        <v>11</v>
      </c>
      <c r="C35" s="126"/>
      <c r="D35" s="65" t="s">
        <v>359</v>
      </c>
      <c r="E35" s="65" t="s">
        <v>360</v>
      </c>
      <c r="F35" s="14"/>
      <c r="G35" s="65" t="s">
        <v>11</v>
      </c>
      <c r="H35" s="65" t="s">
        <v>11</v>
      </c>
      <c r="I35" s="66"/>
    </row>
    <row r="36" s="127" customFormat="1" ht="14.1" customHeight="1">
      <c r="A36" s="128" t="s">
        <v>11</v>
      </c>
      <c r="B36" s="129" t="s">
        <v>11</v>
      </c>
      <c r="C36" s="126"/>
      <c r="D36" s="129" t="s">
        <v>361</v>
      </c>
      <c r="E36" s="129" t="s">
        <v>362</v>
      </c>
      <c r="F36" s="14"/>
      <c r="G36" s="129" t="s">
        <v>11</v>
      </c>
      <c r="H36" s="129" t="s">
        <v>11</v>
      </c>
      <c r="I36" s="130"/>
    </row>
    <row r="37" s="127" customFormat="1" ht="14.1" customHeight="1">
      <c r="A37" s="54" t="s">
        <v>11</v>
      </c>
      <c r="B37" s="54" t="s">
        <v>11</v>
      </c>
      <c r="C37" s="126"/>
      <c r="D37" s="54" t="s">
        <v>363</v>
      </c>
      <c r="E37" s="54" t="s">
        <v>364</v>
      </c>
      <c r="F37" s="14"/>
      <c r="G37" s="54"/>
      <c r="H37" s="54"/>
      <c r="I37" s="54"/>
    </row>
    <row r="38" ht="14.25">
      <c r="A38" s="54" t="s">
        <v>11</v>
      </c>
      <c r="B38" s="54" t="s">
        <v>11</v>
      </c>
      <c r="C38" s="126"/>
      <c r="D38" s="54" t="s">
        <v>365</v>
      </c>
      <c r="E38" s="54" t="s">
        <v>366</v>
      </c>
      <c r="F38" s="14"/>
      <c r="G38" s="54" t="s">
        <v>11</v>
      </c>
      <c r="H38" s="54" t="s">
        <v>11</v>
      </c>
      <c r="I38" s="54" t="s">
        <v>11</v>
      </c>
    </row>
    <row r="39" ht="14.25">
      <c r="A39" s="54" t="s">
        <v>11</v>
      </c>
      <c r="B39" s="54" t="s">
        <v>11</v>
      </c>
      <c r="C39" s="126"/>
      <c r="D39" s="54" t="s">
        <v>367</v>
      </c>
      <c r="E39" s="54" t="s">
        <v>368</v>
      </c>
      <c r="F39" s="14"/>
      <c r="G39" s="54" t="s">
        <v>11</v>
      </c>
      <c r="H39" s="54" t="s">
        <v>11</v>
      </c>
      <c r="I39" s="54" t="s">
        <v>11</v>
      </c>
    </row>
    <row r="40" ht="14.25">
      <c r="A40" s="37" t="s">
        <v>369</v>
      </c>
      <c r="B40" s="37"/>
      <c r="C40" s="14">
        <v>3499982.6200000001</v>
      </c>
      <c r="D40" s="131" t="s">
        <v>370</v>
      </c>
      <c r="E40" s="132"/>
      <c r="F40" s="132"/>
      <c r="G40" s="132"/>
      <c r="H40" s="133"/>
      <c r="I40" s="14">
        <v>729295.02000000002</v>
      </c>
    </row>
    <row r="41" ht="14.25">
      <c r="A41" s="134" t="s">
        <v>371</v>
      </c>
      <c r="B41" s="134"/>
      <c r="C41" s="134" t="s">
        <v>11</v>
      </c>
      <c r="D41" s="134" t="s">
        <v>11</v>
      </c>
      <c r="E41" s="135" t="s">
        <v>11</v>
      </c>
      <c r="F41" s="135" t="s">
        <v>11</v>
      </c>
      <c r="G41" s="135" t="s">
        <v>11</v>
      </c>
      <c r="H41" s="134" t="s">
        <v>11</v>
      </c>
      <c r="I41" s="134" t="s">
        <v>11</v>
      </c>
    </row>
    <row r="42" ht="14.25">
      <c r="A42" s="31"/>
      <c r="B42" s="31"/>
      <c r="C42" s="31"/>
      <c r="D42" s="31"/>
      <c r="E42" s="31"/>
      <c r="F42" s="31"/>
      <c r="G42" s="31"/>
      <c r="H42" s="31"/>
      <c r="I42" s="31"/>
    </row>
    <row r="43" ht="14.25">
      <c r="A43" s="31"/>
      <c r="B43" s="31"/>
      <c r="C43" s="31"/>
      <c r="D43" s="31"/>
      <c r="E43" s="31"/>
      <c r="F43" s="31"/>
      <c r="G43" s="31"/>
      <c r="H43" s="31"/>
      <c r="I43" s="31"/>
    </row>
  </sheetData>
  <mergeCells count="17">
    <mergeCell ref="A1:I1"/>
    <mergeCell ref="H2:I2"/>
    <mergeCell ref="H3:I3"/>
    <mergeCell ref="A4:C4"/>
    <mergeCell ref="D4:I4"/>
    <mergeCell ref="A5:A6"/>
    <mergeCell ref="B5:B6"/>
    <mergeCell ref="C5:C6"/>
    <mergeCell ref="D5:D6"/>
    <mergeCell ref="E5:E6"/>
    <mergeCell ref="F5:F6"/>
    <mergeCell ref="G5:G6"/>
    <mergeCell ref="H5:H6"/>
    <mergeCell ref="I5:I6"/>
    <mergeCell ref="A40:B40"/>
    <mergeCell ref="D40:H40"/>
    <mergeCell ref="A41:I41"/>
  </mergeCells>
  <printOptions headings="0" gridLines="0"/>
  <pageMargins left="0.47222199999999998" right="0.31" top="0.79000000000000004" bottom="0.16" header="0" footer="0"/>
  <pageSetup paperSize="9" scale="85" firstPageNumber="1" fitToWidth="1" fitToHeight="1" pageOrder="downThenOver" orientation="landscape"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H11" activeCellId="0" sqref="H11"/>
    </sheetView>
  </sheetViews>
  <sheetFormatPr baseColWidth="8" defaultColWidth="9" defaultRowHeight="14.25" customHeight="1"/>
  <cols>
    <col customWidth="1" min="1" max="2" style="31" width="3.75"/>
    <col customWidth="1" min="3" max="3" style="31" width="7.5"/>
    <col customWidth="1" min="4" max="4" style="31" width="19.75"/>
    <col customWidth="1" min="5" max="7" style="31" width="7.875"/>
    <col customWidth="1" min="8" max="8" style="31" width="11.75"/>
    <col customWidth="1" min="9" max="9" style="31" width="8.125"/>
    <col customWidth="1" min="10" max="10" style="31" width="14.25"/>
    <col customWidth="1" min="11" max="11" style="31" width="15"/>
    <col customWidth="1" min="12" max="13" style="31" width="7.875"/>
    <col customWidth="1" min="14" max="14" style="31" width="9.5"/>
    <col customWidth="1" min="15" max="15" style="31" width="15.125"/>
    <col customWidth="1" min="16" max="19" style="31" width="7.875"/>
    <col customWidth="1" min="20" max="20" style="31" width="10.5"/>
    <col customWidth="1" min="21" max="257" style="31" width="9"/>
  </cols>
  <sheetData>
    <row r="1" ht="35.25" customHeight="1">
      <c r="A1" s="136" t="s">
        <v>372</v>
      </c>
      <c r="B1" s="136"/>
      <c r="C1" s="136"/>
      <c r="D1" s="136"/>
      <c r="E1" s="136"/>
      <c r="F1" s="136"/>
      <c r="G1" s="136"/>
      <c r="H1" s="136"/>
      <c r="I1" s="136"/>
      <c r="J1" s="136"/>
      <c r="K1" s="136"/>
      <c r="L1" s="136"/>
      <c r="M1" s="136"/>
      <c r="N1" s="136"/>
      <c r="O1" s="136"/>
      <c r="P1" s="136"/>
      <c r="Q1" s="136"/>
      <c r="R1" s="136"/>
      <c r="S1" s="136"/>
      <c r="T1" s="136"/>
    </row>
    <row r="2" ht="18" customHeight="1">
      <c r="A2" s="137"/>
      <c r="B2" s="137"/>
      <c r="C2" s="137"/>
      <c r="D2" s="137"/>
      <c r="E2" s="137"/>
      <c r="F2" s="137"/>
      <c r="G2" s="137"/>
      <c r="H2" s="137"/>
      <c r="I2" s="137"/>
      <c r="J2" s="137"/>
      <c r="K2" s="137"/>
      <c r="L2" s="137"/>
      <c r="M2" s="137"/>
      <c r="N2" s="137"/>
      <c r="P2" s="138"/>
      <c r="Q2" s="56"/>
      <c r="R2" s="56"/>
      <c r="S2" s="56"/>
      <c r="T2" s="139" t="s">
        <v>373</v>
      </c>
    </row>
    <row r="3" ht="18" customHeight="1">
      <c r="A3" s="140" t="s">
        <v>2</v>
      </c>
      <c r="B3" s="140"/>
      <c r="C3" s="140"/>
      <c r="D3" s="140"/>
      <c r="E3" s="137"/>
      <c r="F3" s="137"/>
      <c r="G3" s="137"/>
      <c r="H3" s="137"/>
      <c r="I3" s="137"/>
      <c r="J3" s="137"/>
      <c r="K3" s="137"/>
      <c r="L3" s="137"/>
      <c r="M3" s="137"/>
      <c r="N3" s="137"/>
      <c r="P3" s="138"/>
      <c r="Q3" s="56"/>
      <c r="R3" s="56"/>
      <c r="S3" s="56"/>
      <c r="T3" s="139" t="s">
        <v>144</v>
      </c>
    </row>
    <row r="4" s="86" customFormat="1" ht="39.75" customHeight="1">
      <c r="A4" s="38" t="s">
        <v>6</v>
      </c>
      <c r="B4" s="38"/>
      <c r="C4" s="38" t="s">
        <v>11</v>
      </c>
      <c r="D4" s="38" t="s">
        <v>11</v>
      </c>
      <c r="E4" s="38" t="s">
        <v>145</v>
      </c>
      <c r="F4" s="38"/>
      <c r="G4" s="38"/>
      <c r="H4" s="38" t="s">
        <v>146</v>
      </c>
      <c r="I4" s="38"/>
      <c r="J4" s="38"/>
      <c r="K4" s="38" t="s">
        <v>147</v>
      </c>
      <c r="L4" s="38"/>
      <c r="M4" s="38"/>
      <c r="N4" s="38"/>
      <c r="O4" s="38"/>
      <c r="P4" s="38" t="s">
        <v>80</v>
      </c>
      <c r="Q4" s="38"/>
      <c r="R4" s="38"/>
      <c r="S4" s="38" t="s">
        <v>11</v>
      </c>
      <c r="T4" s="38" t="s">
        <v>11</v>
      </c>
    </row>
    <row r="5" s="92" customFormat="1" ht="26.25" customHeight="1">
      <c r="A5" s="38" t="s">
        <v>148</v>
      </c>
      <c r="B5" s="38"/>
      <c r="C5" s="38"/>
      <c r="D5" s="38" t="s">
        <v>96</v>
      </c>
      <c r="E5" s="38" t="s">
        <v>102</v>
      </c>
      <c r="F5" s="38" t="s">
        <v>149</v>
      </c>
      <c r="G5" s="38" t="s">
        <v>150</v>
      </c>
      <c r="H5" s="38" t="s">
        <v>102</v>
      </c>
      <c r="I5" s="38" t="s">
        <v>116</v>
      </c>
      <c r="J5" s="38" t="s">
        <v>117</v>
      </c>
      <c r="K5" s="38" t="s">
        <v>102</v>
      </c>
      <c r="L5" s="141" t="s">
        <v>116</v>
      </c>
      <c r="M5" s="142"/>
      <c r="N5" s="143"/>
      <c r="O5" s="38" t="s">
        <v>117</v>
      </c>
      <c r="P5" s="38" t="s">
        <v>102</v>
      </c>
      <c r="Q5" s="38" t="s">
        <v>149</v>
      </c>
      <c r="R5" s="144" t="s">
        <v>150</v>
      </c>
      <c r="S5" s="145"/>
      <c r="T5" s="146"/>
    </row>
    <row r="6" s="92" customFormat="1" ht="29" customHeight="1">
      <c r="A6" s="38"/>
      <c r="B6" s="38" t="s">
        <v>11</v>
      </c>
      <c r="C6" s="38" t="s">
        <v>11</v>
      </c>
      <c r="D6" s="38" t="s">
        <v>11</v>
      </c>
      <c r="E6" s="38" t="s">
        <v>11</v>
      </c>
      <c r="F6" s="38" t="s">
        <v>11</v>
      </c>
      <c r="G6" s="38" t="s">
        <v>97</v>
      </c>
      <c r="H6" s="38" t="s">
        <v>11</v>
      </c>
      <c r="I6" s="38"/>
      <c r="J6" s="38" t="s">
        <v>97</v>
      </c>
      <c r="K6" s="38" t="s">
        <v>11</v>
      </c>
      <c r="L6" s="147"/>
      <c r="M6" s="148"/>
      <c r="N6" s="149"/>
      <c r="O6" s="38" t="s">
        <v>97</v>
      </c>
      <c r="P6" s="38" t="s">
        <v>11</v>
      </c>
      <c r="Q6" s="38" t="s">
        <v>11</v>
      </c>
      <c r="R6" s="150" t="s">
        <v>97</v>
      </c>
      <c r="S6" s="38" t="s">
        <v>153</v>
      </c>
      <c r="T6" s="38" t="s">
        <v>374</v>
      </c>
    </row>
    <row r="7" ht="19.5" customHeight="1">
      <c r="A7" s="38"/>
      <c r="B7" s="38" t="s">
        <v>11</v>
      </c>
      <c r="C7" s="38" t="s">
        <v>11</v>
      </c>
      <c r="D7" s="38" t="s">
        <v>11</v>
      </c>
      <c r="E7" s="38" t="s">
        <v>11</v>
      </c>
      <c r="F7" s="38" t="s">
        <v>11</v>
      </c>
      <c r="G7" s="38" t="s">
        <v>11</v>
      </c>
      <c r="H7" s="38" t="s">
        <v>11</v>
      </c>
      <c r="I7" s="38"/>
      <c r="J7" s="38" t="s">
        <v>11</v>
      </c>
      <c r="K7" s="38" t="s">
        <v>11</v>
      </c>
      <c r="L7" s="108" t="s">
        <v>97</v>
      </c>
      <c r="M7" s="108" t="s">
        <v>151</v>
      </c>
      <c r="N7" s="108" t="s">
        <v>152</v>
      </c>
      <c r="O7" s="38" t="s">
        <v>11</v>
      </c>
      <c r="P7" s="38" t="s">
        <v>11</v>
      </c>
      <c r="Q7" s="38" t="s">
        <v>11</v>
      </c>
      <c r="R7" s="151"/>
      <c r="S7" s="38" t="s">
        <v>11</v>
      </c>
      <c r="T7" s="38" t="s">
        <v>11</v>
      </c>
    </row>
    <row r="8" ht="19.5" customHeight="1">
      <c r="A8" s="38" t="s">
        <v>99</v>
      </c>
      <c r="B8" s="38" t="s">
        <v>100</v>
      </c>
      <c r="C8" s="38" t="s">
        <v>101</v>
      </c>
      <c r="D8" s="38" t="s">
        <v>10</v>
      </c>
      <c r="E8" s="37" t="s">
        <v>12</v>
      </c>
      <c r="F8" s="37" t="s">
        <v>13</v>
      </c>
      <c r="G8" s="37" t="s">
        <v>19</v>
      </c>
      <c r="H8" s="37" t="s">
        <v>22</v>
      </c>
      <c r="I8" s="37" t="s">
        <v>25</v>
      </c>
      <c r="J8" s="37" t="s">
        <v>28</v>
      </c>
      <c r="K8" s="37" t="s">
        <v>31</v>
      </c>
      <c r="L8" s="37" t="s">
        <v>34</v>
      </c>
      <c r="M8" s="37" t="s">
        <v>36</v>
      </c>
      <c r="N8" s="37" t="s">
        <v>38</v>
      </c>
      <c r="O8" s="37" t="s">
        <v>40</v>
      </c>
      <c r="P8" s="37" t="s">
        <v>42</v>
      </c>
      <c r="Q8" s="37" t="s">
        <v>44</v>
      </c>
      <c r="R8" s="37" t="s">
        <v>46</v>
      </c>
      <c r="S8" s="37" t="s">
        <v>48</v>
      </c>
      <c r="T8" s="37" t="s">
        <v>50</v>
      </c>
    </row>
    <row r="9" ht="20.25" customHeight="1">
      <c r="A9" s="38"/>
      <c r="B9" s="38" t="s">
        <v>11</v>
      </c>
      <c r="C9" s="38" t="s">
        <v>11</v>
      </c>
      <c r="D9" s="38" t="s">
        <v>102</v>
      </c>
      <c r="E9" s="40"/>
      <c r="F9" s="40"/>
      <c r="G9" s="40"/>
      <c r="H9" s="14"/>
      <c r="I9" s="14"/>
      <c r="J9" s="14"/>
      <c r="K9" s="14"/>
      <c r="L9" s="14"/>
      <c r="M9" s="14"/>
      <c r="N9" s="14"/>
      <c r="O9" s="14"/>
      <c r="P9" s="40"/>
      <c r="Q9" s="40"/>
      <c r="R9" s="40"/>
      <c r="S9" s="40"/>
      <c r="T9" s="40"/>
    </row>
    <row r="10" ht="20.25" customHeight="1">
      <c r="A10" s="110" t="s">
        <v>375</v>
      </c>
      <c r="B10" s="111"/>
      <c r="C10" s="111" t="s">
        <v>375</v>
      </c>
      <c r="D10" s="111" t="s">
        <v>337</v>
      </c>
      <c r="E10" s="14"/>
      <c r="F10" s="14"/>
      <c r="G10" s="14"/>
      <c r="H10" s="14">
        <v>567185.68999999994</v>
      </c>
      <c r="I10" s="14"/>
      <c r="J10" s="14">
        <v>567185.68999999994</v>
      </c>
      <c r="K10" s="14">
        <v>567185.68999999994</v>
      </c>
      <c r="L10" s="14"/>
      <c r="M10" s="14"/>
      <c r="N10" s="14"/>
      <c r="O10" s="14">
        <v>567185.68999999994</v>
      </c>
      <c r="P10" s="14"/>
      <c r="Q10" s="14"/>
      <c r="R10" s="14"/>
      <c r="S10" s="14"/>
      <c r="T10" s="14"/>
    </row>
    <row r="11" ht="20.25" customHeight="1">
      <c r="A11" s="110" t="s">
        <v>376</v>
      </c>
      <c r="B11" s="111"/>
      <c r="C11" s="111" t="s">
        <v>376</v>
      </c>
      <c r="D11" s="111" t="s">
        <v>377</v>
      </c>
      <c r="E11" s="14"/>
      <c r="F11" s="14"/>
      <c r="G11" s="14"/>
      <c r="H11" s="14">
        <v>567185.68999999994</v>
      </c>
      <c r="I11" s="14"/>
      <c r="J11" s="14">
        <v>567185.68999999994</v>
      </c>
      <c r="K11" s="14">
        <v>567185.68999999994</v>
      </c>
      <c r="L11" s="14"/>
      <c r="M11" s="14"/>
      <c r="N11" s="14"/>
      <c r="O11" s="14">
        <v>567185.68999999994</v>
      </c>
      <c r="P11" s="14"/>
      <c r="Q11" s="14"/>
      <c r="R11" s="14"/>
      <c r="S11" s="14"/>
      <c r="T11" s="14"/>
    </row>
    <row r="12" ht="20.25" customHeight="1">
      <c r="A12" s="110" t="s">
        <v>378</v>
      </c>
      <c r="B12" s="111"/>
      <c r="C12" s="111" t="s">
        <v>378</v>
      </c>
      <c r="D12" s="111" t="s">
        <v>379</v>
      </c>
      <c r="E12" s="14"/>
      <c r="F12" s="14"/>
      <c r="G12" s="14"/>
      <c r="H12" s="14">
        <v>567185.68999999994</v>
      </c>
      <c r="I12" s="14"/>
      <c r="J12" s="14">
        <v>567185.68999999994</v>
      </c>
      <c r="K12" s="14">
        <v>567185.68999999994</v>
      </c>
      <c r="L12" s="14"/>
      <c r="M12" s="14"/>
      <c r="N12" s="14"/>
      <c r="O12" s="14">
        <v>567185.68999999994</v>
      </c>
      <c r="P12" s="14"/>
      <c r="Q12" s="14"/>
      <c r="R12" s="14"/>
      <c r="S12" s="14"/>
      <c r="T12" s="14"/>
    </row>
    <row r="13" ht="20.25" customHeight="1">
      <c r="A13" s="54"/>
      <c r="B13" s="54"/>
      <c r="C13" s="54"/>
      <c r="D13" s="54"/>
      <c r="E13" s="40"/>
      <c r="F13" s="40"/>
      <c r="G13" s="40"/>
      <c r="H13" s="40"/>
      <c r="I13" s="40"/>
      <c r="J13" s="40"/>
      <c r="K13" s="40"/>
      <c r="L13" s="40"/>
      <c r="M13" s="40"/>
      <c r="N13" s="40"/>
      <c r="O13" s="40"/>
      <c r="P13" s="40"/>
      <c r="Q13" s="40"/>
      <c r="R13" s="40"/>
      <c r="S13" s="40"/>
      <c r="T13" s="40"/>
    </row>
    <row r="14" ht="20.25" customHeight="1">
      <c r="A14" s="54"/>
      <c r="B14" s="54"/>
      <c r="C14" s="54"/>
      <c r="D14" s="54"/>
      <c r="E14" s="40"/>
      <c r="F14" s="40"/>
      <c r="G14" s="40"/>
      <c r="H14" s="40"/>
      <c r="I14" s="40"/>
      <c r="J14" s="40"/>
      <c r="K14" s="40"/>
      <c r="L14" s="40"/>
      <c r="M14" s="40"/>
      <c r="N14" s="40"/>
      <c r="O14" s="40"/>
      <c r="P14" s="40"/>
      <c r="Q14" s="40"/>
      <c r="R14" s="40"/>
      <c r="S14" s="40"/>
      <c r="T14" s="40"/>
    </row>
    <row r="15" ht="20.25" customHeight="1">
      <c r="A15" s="54"/>
      <c r="B15" s="54"/>
      <c r="C15" s="54"/>
      <c r="D15" s="54"/>
      <c r="E15" s="40"/>
      <c r="F15" s="40"/>
      <c r="G15" s="40"/>
      <c r="H15" s="40"/>
      <c r="I15" s="40"/>
      <c r="J15" s="40"/>
      <c r="K15" s="40"/>
      <c r="L15" s="40"/>
      <c r="M15" s="40"/>
      <c r="N15" s="40"/>
      <c r="O15" s="40"/>
      <c r="P15" s="40"/>
      <c r="Q15" s="40"/>
      <c r="R15" s="40"/>
      <c r="S15" s="40"/>
      <c r="T15" s="40"/>
    </row>
    <row r="16" ht="20.25" customHeight="1">
      <c r="A16" s="54"/>
      <c r="B16" s="54"/>
      <c r="C16" s="54"/>
      <c r="D16" s="54"/>
      <c r="E16" s="40"/>
      <c r="F16" s="40"/>
      <c r="G16" s="40"/>
      <c r="H16" s="40"/>
      <c r="I16" s="40"/>
      <c r="J16" s="40"/>
      <c r="K16" s="40"/>
      <c r="L16" s="40"/>
      <c r="M16" s="40"/>
      <c r="N16" s="40"/>
      <c r="O16" s="40"/>
      <c r="P16" s="40"/>
      <c r="Q16" s="40"/>
      <c r="R16" s="40"/>
      <c r="S16" s="40"/>
      <c r="T16" s="40"/>
    </row>
    <row r="17" ht="24" customHeight="1">
      <c r="A17" s="152" t="s">
        <v>380</v>
      </c>
      <c r="B17" s="152"/>
      <c r="C17" s="152"/>
      <c r="D17" s="152"/>
      <c r="E17" s="152"/>
      <c r="F17" s="152"/>
      <c r="G17" s="152"/>
      <c r="H17" s="152"/>
      <c r="I17" s="152"/>
      <c r="J17" s="152"/>
      <c r="K17" s="152"/>
      <c r="L17" s="152"/>
      <c r="M17" s="152"/>
      <c r="N17" s="152"/>
      <c r="O17" s="152"/>
      <c r="P17" s="152"/>
      <c r="Q17" s="56"/>
      <c r="R17" s="56"/>
      <c r="S17" s="56"/>
      <c r="T17" s="56"/>
    </row>
  </sheetData>
  <mergeCells count="35">
    <mergeCell ref="A1:T1"/>
    <mergeCell ref="A3:D3"/>
    <mergeCell ref="A4:D4"/>
    <mergeCell ref="E4:G4"/>
    <mergeCell ref="H4:J4"/>
    <mergeCell ref="K4:O4"/>
    <mergeCell ref="P4:T4"/>
    <mergeCell ref="A5:C7"/>
    <mergeCell ref="D5:D7"/>
    <mergeCell ref="E5:E7"/>
    <mergeCell ref="F5:F7"/>
    <mergeCell ref="G5:G7"/>
    <mergeCell ref="H5:H7"/>
    <mergeCell ref="I5:I7"/>
    <mergeCell ref="J5:J7"/>
    <mergeCell ref="K5:K7"/>
    <mergeCell ref="L5:N6"/>
    <mergeCell ref="O5:O7"/>
    <mergeCell ref="P5:P7"/>
    <mergeCell ref="Q5:Q7"/>
    <mergeCell ref="R5:T5"/>
    <mergeCell ref="R6:R7"/>
    <mergeCell ref="S6:S7"/>
    <mergeCell ref="T6:T7"/>
    <mergeCell ref="A8:A9"/>
    <mergeCell ref="B8:B9"/>
    <mergeCell ref="C8:C9"/>
    <mergeCell ref="A10:C10"/>
    <mergeCell ref="A11:C11"/>
    <mergeCell ref="A12:C12"/>
    <mergeCell ref="A13:C13"/>
    <mergeCell ref="A14:C14"/>
    <mergeCell ref="A15:C15"/>
    <mergeCell ref="A16:C16"/>
    <mergeCell ref="A17:P17"/>
  </mergeCells>
  <printOptions headings="0" gridLines="0"/>
  <pageMargins left="0.70999999999999996" right="0.70999999999999996" top="0.75" bottom="0.75" header="0.31" footer="0.31"/>
  <pageSetup paperSize="9" scale="80" firstPageNumber="1" fitToWidth="1" fitToHeight="1" pageOrder="downThenOver" orientation="landscape"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7" zoomScale="100" workbookViewId="0">
      <selection activeCell="G19" activeCellId="0" sqref="G19"/>
    </sheetView>
  </sheetViews>
  <sheetFormatPr baseColWidth="8" defaultColWidth="9" defaultRowHeight="14.25" customHeight="1"/>
  <cols>
    <col customWidth="1" min="1" max="3" style="31" width="3.75"/>
    <col customWidth="1" min="4" max="4" style="31" width="14.25"/>
    <col customWidth="1" min="5" max="10" style="31" width="7.875"/>
    <col customWidth="1" min="11" max="247" style="31" width="9"/>
  </cols>
  <sheetData>
    <row r="1" s="31" customFormat="1" ht="35.25" customHeight="1">
      <c r="A1" s="136" t="s">
        <v>381</v>
      </c>
      <c r="B1" s="136"/>
      <c r="C1" s="136"/>
      <c r="D1" s="136"/>
      <c r="E1" s="136"/>
      <c r="F1" s="136"/>
      <c r="G1" s="136"/>
      <c r="H1" s="136"/>
      <c r="I1" s="136"/>
      <c r="J1" s="136"/>
    </row>
    <row r="2" s="31" customFormat="1" ht="18" customHeight="1">
      <c r="A2" s="137"/>
      <c r="B2" s="137"/>
      <c r="C2" s="137"/>
      <c r="D2" s="137"/>
      <c r="E2" s="137"/>
      <c r="F2" s="137"/>
      <c r="G2" s="137"/>
      <c r="H2" s="137"/>
      <c r="I2" s="137"/>
      <c r="L2" s="139" t="s">
        <v>382</v>
      </c>
    </row>
    <row r="3" s="31" customFormat="1" ht="18" customHeight="1">
      <c r="A3" s="140" t="s">
        <v>2</v>
      </c>
      <c r="B3" s="140"/>
      <c r="C3" s="140"/>
      <c r="D3" s="140"/>
      <c r="E3" s="140"/>
      <c r="F3" s="140"/>
      <c r="G3" s="137"/>
      <c r="H3" s="137"/>
      <c r="I3" s="137"/>
      <c r="L3" s="139" t="s">
        <v>144</v>
      </c>
    </row>
    <row r="4" s="86" customFormat="1" ht="39.75" customHeight="1">
      <c r="A4" s="38" t="s">
        <v>6</v>
      </c>
      <c r="B4" s="38"/>
      <c r="C4" s="38"/>
      <c r="D4" s="38"/>
      <c r="E4" s="141" t="s">
        <v>145</v>
      </c>
      <c r="F4" s="142"/>
      <c r="G4" s="143"/>
      <c r="H4" s="38" t="s">
        <v>146</v>
      </c>
      <c r="I4" s="38" t="s">
        <v>147</v>
      </c>
      <c r="J4" s="38" t="s">
        <v>80</v>
      </c>
      <c r="K4" s="38"/>
      <c r="L4" s="38"/>
    </row>
    <row r="5" s="92" customFormat="1" ht="26.25" customHeight="1">
      <c r="A5" s="38" t="s">
        <v>148</v>
      </c>
      <c r="B5" s="38"/>
      <c r="C5" s="38"/>
      <c r="D5" s="38" t="s">
        <v>96</v>
      </c>
      <c r="E5" s="147"/>
      <c r="F5" s="148"/>
      <c r="G5" s="149"/>
      <c r="H5" s="38"/>
      <c r="I5" s="38"/>
      <c r="J5" s="38" t="s">
        <v>102</v>
      </c>
      <c r="K5" s="38" t="s">
        <v>383</v>
      </c>
      <c r="L5" s="38" t="s">
        <v>384</v>
      </c>
    </row>
    <row r="6" s="92" customFormat="1" ht="36" customHeight="1">
      <c r="A6" s="38"/>
      <c r="B6" s="38"/>
      <c r="C6" s="38"/>
      <c r="D6" s="38"/>
      <c r="E6" s="150" t="s">
        <v>102</v>
      </c>
      <c r="F6" s="150" t="s">
        <v>383</v>
      </c>
      <c r="G6" s="150" t="s">
        <v>384</v>
      </c>
      <c r="H6" s="38"/>
      <c r="I6" s="38"/>
      <c r="J6" s="38"/>
      <c r="K6" s="38"/>
      <c r="L6" s="38" t="s">
        <v>154</v>
      </c>
    </row>
    <row r="7" s="31" customFormat="1" ht="19.5" customHeight="1">
      <c r="A7" s="38"/>
      <c r="B7" s="38"/>
      <c r="C7" s="38"/>
      <c r="D7" s="38"/>
      <c r="E7" s="151"/>
      <c r="F7" s="151"/>
      <c r="G7" s="151"/>
      <c r="H7" s="38"/>
      <c r="I7" s="38"/>
      <c r="J7" s="38"/>
      <c r="K7" s="38"/>
      <c r="L7" s="38"/>
    </row>
    <row r="8" s="31" customFormat="1" ht="19.5" customHeight="1">
      <c r="A8" s="38" t="s">
        <v>99</v>
      </c>
      <c r="B8" s="38" t="s">
        <v>100</v>
      </c>
      <c r="C8" s="38" t="s">
        <v>101</v>
      </c>
      <c r="D8" s="38" t="s">
        <v>10</v>
      </c>
      <c r="E8" s="38">
        <v>1</v>
      </c>
      <c r="F8" s="38">
        <v>2</v>
      </c>
      <c r="G8" s="38">
        <v>3</v>
      </c>
      <c r="H8" s="38">
        <v>4</v>
      </c>
      <c r="I8" s="38">
        <v>5</v>
      </c>
      <c r="J8" s="38">
        <v>6</v>
      </c>
      <c r="K8" s="38">
        <v>7</v>
      </c>
      <c r="L8" s="38">
        <v>8</v>
      </c>
    </row>
    <row r="9" s="31" customFormat="1" ht="20.25" customHeight="1">
      <c r="A9" s="38"/>
      <c r="B9" s="38"/>
      <c r="C9" s="38"/>
      <c r="D9" s="38" t="s">
        <v>102</v>
      </c>
      <c r="E9" s="38"/>
      <c r="F9" s="38"/>
      <c r="G9" s="37"/>
      <c r="H9" s="37"/>
      <c r="I9" s="37"/>
      <c r="J9" s="37"/>
      <c r="K9" s="37"/>
      <c r="L9" s="40"/>
    </row>
    <row r="10" s="31" customFormat="1" ht="20.25" customHeight="1">
      <c r="A10" s="54"/>
      <c r="B10" s="54"/>
      <c r="C10" s="54"/>
      <c r="D10" s="54"/>
      <c r="E10" s="54"/>
      <c r="F10" s="54"/>
      <c r="G10" s="40"/>
      <c r="H10" s="40"/>
      <c r="I10" s="40"/>
      <c r="J10" s="40"/>
      <c r="K10" s="40"/>
      <c r="L10" s="40"/>
    </row>
    <row r="11" s="31" customFormat="1" ht="20.25" customHeight="1">
      <c r="A11" s="54"/>
      <c r="B11" s="54"/>
      <c r="C11" s="54"/>
      <c r="D11" s="54"/>
      <c r="E11" s="54"/>
      <c r="F11" s="54"/>
      <c r="G11" s="40"/>
      <c r="H11" s="40"/>
      <c r="I11" s="40"/>
      <c r="J11" s="40"/>
      <c r="K11" s="40"/>
      <c r="L11" s="40"/>
    </row>
    <row r="12" s="31" customFormat="1" ht="20.25" customHeight="1">
      <c r="A12" s="54"/>
      <c r="B12" s="54"/>
      <c r="C12" s="54"/>
      <c r="D12" s="54"/>
      <c r="E12" s="54"/>
      <c r="F12" s="54"/>
      <c r="G12" s="40"/>
      <c r="H12" s="40"/>
      <c r="I12" s="40"/>
      <c r="J12" s="40"/>
      <c r="K12" s="40"/>
      <c r="L12" s="40"/>
    </row>
    <row r="13" s="31" customFormat="1" ht="20.25" customHeight="1">
      <c r="A13" s="54"/>
      <c r="B13" s="54"/>
      <c r="C13" s="54"/>
      <c r="D13" s="54"/>
      <c r="E13" s="54"/>
      <c r="F13" s="54"/>
      <c r="G13" s="40"/>
      <c r="H13" s="40"/>
      <c r="I13" s="40"/>
      <c r="J13" s="40"/>
      <c r="K13" s="40"/>
      <c r="L13" s="40"/>
    </row>
    <row r="14" s="31" customFormat="1" ht="20.25" customHeight="1">
      <c r="A14" s="54"/>
      <c r="B14" s="54"/>
      <c r="C14" s="54"/>
      <c r="D14" s="54"/>
      <c r="E14" s="54"/>
      <c r="F14" s="54"/>
      <c r="G14" s="40"/>
      <c r="H14" s="40"/>
      <c r="I14" s="40"/>
      <c r="J14" s="40"/>
      <c r="K14" s="40"/>
      <c r="L14" s="40"/>
    </row>
    <row r="15" s="31" customFormat="1" ht="20.25" customHeight="1">
      <c r="A15" s="54"/>
      <c r="B15" s="54"/>
      <c r="C15" s="54"/>
      <c r="D15" s="54"/>
      <c r="E15" s="54"/>
      <c r="F15" s="54"/>
      <c r="G15" s="40"/>
      <c r="H15" s="40"/>
      <c r="I15" s="40"/>
      <c r="J15" s="40"/>
      <c r="K15" s="40"/>
      <c r="L15" s="40"/>
    </row>
    <row r="16" s="31" customFormat="1" ht="20.25" customHeight="1">
      <c r="A16" s="54"/>
      <c r="B16" s="54"/>
      <c r="C16" s="54"/>
      <c r="D16" s="54"/>
      <c r="E16" s="54"/>
      <c r="F16" s="54"/>
      <c r="G16" s="40"/>
      <c r="H16" s="40"/>
      <c r="I16" s="40"/>
      <c r="J16" s="40"/>
      <c r="K16" s="40"/>
      <c r="L16" s="40"/>
    </row>
    <row r="17" s="31" customFormat="1" ht="24" customHeight="1">
      <c r="A17" s="152" t="s">
        <v>385</v>
      </c>
      <c r="B17" s="152"/>
      <c r="C17" s="152"/>
      <c r="D17" s="152"/>
      <c r="E17" s="152"/>
      <c r="F17" s="152"/>
      <c r="G17" s="152"/>
      <c r="H17" s="152"/>
      <c r="I17" s="152"/>
      <c r="J17" s="56"/>
    </row>
  </sheetData>
  <mergeCells count="26">
    <mergeCell ref="A1:J1"/>
    <mergeCell ref="A3:D3"/>
    <mergeCell ref="A4:D4"/>
    <mergeCell ref="E4:G5"/>
    <mergeCell ref="H4:H7"/>
    <mergeCell ref="I4:I7"/>
    <mergeCell ref="J4:L4"/>
    <mergeCell ref="A5:C7"/>
    <mergeCell ref="D5:D7"/>
    <mergeCell ref="J5:J7"/>
    <mergeCell ref="K5:K7"/>
    <mergeCell ref="L5:L7"/>
    <mergeCell ref="E6:E7"/>
    <mergeCell ref="F6:F7"/>
    <mergeCell ref="G6:G7"/>
    <mergeCell ref="A8:A9"/>
    <mergeCell ref="B8:B9"/>
    <mergeCell ref="C8:C9"/>
    <mergeCell ref="A10:C10"/>
    <mergeCell ref="A11:C11"/>
    <mergeCell ref="A12:C12"/>
    <mergeCell ref="A13:C13"/>
    <mergeCell ref="A14:C14"/>
    <mergeCell ref="A15:C15"/>
    <mergeCell ref="A16:C16"/>
    <mergeCell ref="A17:I17"/>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2" zoomScale="100" workbookViewId="0">
      <selection activeCell="G31" activeCellId="0" sqref="G31"/>
    </sheetView>
  </sheetViews>
  <sheetFormatPr baseColWidth="8" defaultColWidth="9" defaultRowHeight="14.25" customHeight="1"/>
  <cols>
    <col customWidth="1" min="1" max="1" style="31" width="33.875"/>
    <col customWidth="1" min="2" max="2" style="31" width="10.625"/>
    <col customWidth="1" min="3" max="4" style="31" width="19.5"/>
    <col customWidth="1" min="5" max="257" style="71" width="9"/>
  </cols>
  <sheetData>
    <row r="1" ht="26.25" customHeight="1">
      <c r="A1" s="136" t="s">
        <v>386</v>
      </c>
      <c r="B1" s="136"/>
      <c r="C1" s="136"/>
      <c r="D1" s="136"/>
    </row>
    <row r="2" ht="18.949999999999999" customHeight="1">
      <c r="A2" s="153"/>
      <c r="B2" s="153"/>
      <c r="C2" s="153"/>
      <c r="D2" s="76" t="s">
        <v>387</v>
      </c>
    </row>
    <row r="3" s="154" customFormat="1" ht="18.949999999999999" customHeight="1">
      <c r="A3" s="153" t="s">
        <v>2</v>
      </c>
      <c r="B3" s="153"/>
      <c r="C3" s="153"/>
      <c r="D3" s="76" t="s">
        <v>144</v>
      </c>
    </row>
    <row r="4" s="154" customFormat="1" ht="18.949999999999999" customHeight="1">
      <c r="A4" s="155" t="s">
        <v>388</v>
      </c>
      <c r="B4" s="155" t="s">
        <v>7</v>
      </c>
      <c r="C4" s="155" t="s">
        <v>389</v>
      </c>
      <c r="D4" s="155" t="s">
        <v>390</v>
      </c>
    </row>
    <row r="5" s="156" customFormat="1" ht="18.949999999999999" customHeight="1">
      <c r="A5" s="155" t="s">
        <v>391</v>
      </c>
      <c r="B5" s="155" t="s">
        <v>11</v>
      </c>
      <c r="C5" s="155" t="s">
        <v>12</v>
      </c>
      <c r="D5" s="155">
        <v>2</v>
      </c>
    </row>
    <row r="6" s="156" customFormat="1" ht="18.949999999999999" customHeight="1">
      <c r="A6" s="157" t="s">
        <v>392</v>
      </c>
      <c r="B6" s="155">
        <v>1</v>
      </c>
      <c r="C6" s="155" t="s">
        <v>393</v>
      </c>
      <c r="D6" s="155" t="s">
        <v>393</v>
      </c>
    </row>
    <row r="7" s="156" customFormat="1" ht="26.25" customHeight="1">
      <c r="A7" s="158" t="s">
        <v>394</v>
      </c>
      <c r="B7" s="155">
        <v>2</v>
      </c>
      <c r="C7" s="14">
        <v>25420</v>
      </c>
      <c r="D7" s="14">
        <v>6169.04</v>
      </c>
    </row>
    <row r="8" s="156" customFormat="1" ht="26.25" customHeight="1">
      <c r="A8" s="158" t="s">
        <v>395</v>
      </c>
      <c r="B8" s="155">
        <v>3</v>
      </c>
      <c r="C8" s="159"/>
      <c r="D8" s="155"/>
    </row>
    <row r="9" s="156" customFormat="1" ht="26.25" customHeight="1">
      <c r="A9" s="158" t="s">
        <v>396</v>
      </c>
      <c r="B9" s="155">
        <v>4</v>
      </c>
      <c r="C9" s="14">
        <v>25420</v>
      </c>
      <c r="D9" s="14">
        <v>6169.04</v>
      </c>
    </row>
    <row r="10" s="156" customFormat="1" ht="26.25" customHeight="1">
      <c r="A10" s="158" t="s">
        <v>397</v>
      </c>
      <c r="B10" s="155">
        <v>5</v>
      </c>
      <c r="C10" s="14"/>
      <c r="D10" s="14"/>
    </row>
    <row r="11" s="156" customFormat="1" ht="26.25" customHeight="1">
      <c r="A11" s="158" t="s">
        <v>398</v>
      </c>
      <c r="B11" s="155">
        <v>6</v>
      </c>
      <c r="C11" s="14">
        <v>25420</v>
      </c>
      <c r="D11" s="14">
        <v>6169.04</v>
      </c>
    </row>
    <row r="12" s="156" customFormat="1" ht="26.25" customHeight="1">
      <c r="A12" s="158" t="s">
        <v>399</v>
      </c>
      <c r="B12" s="155">
        <v>7</v>
      </c>
      <c r="C12" s="159"/>
      <c r="D12" s="155"/>
    </row>
    <row r="13" s="156" customFormat="1" ht="18.949999999999999" customHeight="1">
      <c r="A13" s="158" t="s">
        <v>400</v>
      </c>
      <c r="B13" s="155">
        <v>8</v>
      </c>
      <c r="C13" s="155" t="s">
        <v>393</v>
      </c>
      <c r="D13" s="155"/>
    </row>
    <row r="14" s="156" customFormat="1" ht="18.949999999999999" customHeight="1">
      <c r="A14" s="158" t="s">
        <v>401</v>
      </c>
      <c r="B14" s="155">
        <v>9</v>
      </c>
      <c r="C14" s="155" t="s">
        <v>393</v>
      </c>
      <c r="D14" s="155"/>
    </row>
    <row r="15" s="156" customFormat="1" ht="18.949999999999999" customHeight="1">
      <c r="A15" s="158" t="s">
        <v>402</v>
      </c>
      <c r="B15" s="155">
        <v>10</v>
      </c>
      <c r="C15" s="155" t="s">
        <v>393</v>
      </c>
      <c r="D15" s="155"/>
    </row>
    <row r="16" s="156" customFormat="1" ht="18.949999999999999" customHeight="1">
      <c r="A16" s="158" t="s">
        <v>403</v>
      </c>
      <c r="B16" s="155">
        <v>11</v>
      </c>
      <c r="C16" s="155" t="s">
        <v>393</v>
      </c>
      <c r="D16" s="155" t="s">
        <v>393</v>
      </c>
    </row>
    <row r="17" s="156" customFormat="1" ht="18.949999999999999" customHeight="1">
      <c r="A17" s="158" t="s">
        <v>404</v>
      </c>
      <c r="B17" s="155">
        <v>12</v>
      </c>
      <c r="C17" s="155" t="s">
        <v>393</v>
      </c>
      <c r="D17" s="155"/>
    </row>
    <row r="18" s="156" customFormat="1" ht="18.949999999999999" customHeight="1">
      <c r="A18" s="158" t="s">
        <v>405</v>
      </c>
      <c r="B18" s="155">
        <v>13</v>
      </c>
      <c r="C18" s="155" t="s">
        <v>393</v>
      </c>
      <c r="D18" s="155"/>
    </row>
    <row r="19" s="156" customFormat="1" ht="18.949999999999999" customHeight="1">
      <c r="A19" s="158" t="s">
        <v>406</v>
      </c>
      <c r="B19" s="155">
        <v>14</v>
      </c>
      <c r="C19" s="155" t="s">
        <v>393</v>
      </c>
      <c r="D19" s="155"/>
    </row>
    <row r="20" s="156" customFormat="1" ht="18.949999999999999" customHeight="1">
      <c r="A20" s="158" t="s">
        <v>407</v>
      </c>
      <c r="B20" s="155">
        <v>15</v>
      </c>
      <c r="C20" s="155" t="s">
        <v>393</v>
      </c>
      <c r="D20" s="155">
        <v>1</v>
      </c>
    </row>
    <row r="21" s="156" customFormat="1" ht="18.949999999999999" customHeight="1">
      <c r="A21" s="158" t="s">
        <v>408</v>
      </c>
      <c r="B21" s="155">
        <v>16</v>
      </c>
      <c r="C21" s="155" t="s">
        <v>393</v>
      </c>
      <c r="D21" s="155"/>
    </row>
    <row r="22" s="156" customFormat="1" ht="18.949999999999999" customHeight="1">
      <c r="A22" s="158" t="s">
        <v>409</v>
      </c>
      <c r="B22" s="155">
        <v>17</v>
      </c>
      <c r="C22" s="155" t="s">
        <v>393</v>
      </c>
      <c r="D22" s="155"/>
    </row>
    <row r="23" s="156" customFormat="1" ht="18.949999999999999" customHeight="1">
      <c r="A23" s="158" t="s">
        <v>410</v>
      </c>
      <c r="B23" s="155">
        <v>18</v>
      </c>
      <c r="C23" s="155" t="s">
        <v>393</v>
      </c>
      <c r="D23" s="155"/>
    </row>
    <row r="24" s="156" customFormat="1" ht="18.949999999999999" customHeight="1">
      <c r="A24" s="158" t="s">
        <v>411</v>
      </c>
      <c r="B24" s="155">
        <v>19</v>
      </c>
      <c r="C24" s="155" t="s">
        <v>393</v>
      </c>
      <c r="D24" s="155"/>
    </row>
    <row r="25" s="156" customFormat="1" ht="18.949999999999999" customHeight="1">
      <c r="A25" s="158" t="s">
        <v>412</v>
      </c>
      <c r="B25" s="155">
        <v>20</v>
      </c>
      <c r="C25" s="155" t="s">
        <v>393</v>
      </c>
      <c r="D25" s="155"/>
    </row>
    <row r="26" s="156" customFormat="1" ht="18.949999999999999" customHeight="1">
      <c r="A26" s="158" t="s">
        <v>413</v>
      </c>
      <c r="B26" s="155">
        <v>21</v>
      </c>
      <c r="C26" s="155" t="s">
        <v>393</v>
      </c>
      <c r="D26" s="155"/>
    </row>
    <row r="27" ht="18.949999999999999" customHeight="1">
      <c r="A27" s="157" t="s">
        <v>414</v>
      </c>
      <c r="B27" s="155">
        <v>22</v>
      </c>
      <c r="C27" s="155" t="s">
        <v>393</v>
      </c>
      <c r="D27" s="160"/>
    </row>
    <row r="28" ht="18.949999999999999" customHeight="1">
      <c r="A28" s="158" t="s">
        <v>415</v>
      </c>
      <c r="B28" s="155">
        <v>23</v>
      </c>
      <c r="C28" s="155" t="s">
        <v>393</v>
      </c>
      <c r="D28" s="160"/>
    </row>
    <row r="29" ht="18.949999999999999" customHeight="1">
      <c r="A29" s="158" t="s">
        <v>416</v>
      </c>
      <c r="B29" s="155">
        <v>24</v>
      </c>
      <c r="C29" s="155" t="s">
        <v>393</v>
      </c>
      <c r="D29" s="160">
        <v>4229277.6399999997</v>
      </c>
    </row>
    <row r="30" ht="41.25" customHeight="1">
      <c r="A30" s="161" t="s">
        <v>417</v>
      </c>
      <c r="B30" s="161" t="s">
        <v>11</v>
      </c>
      <c r="C30" s="161" t="s">
        <v>11</v>
      </c>
      <c r="D30" s="161"/>
    </row>
    <row r="31" ht="27.75" customHeight="1">
      <c r="A31" s="162" t="s">
        <v>418</v>
      </c>
      <c r="B31" s="162" t="s">
        <v>11</v>
      </c>
      <c r="C31" s="162" t="s">
        <v>11</v>
      </c>
      <c r="D31" s="162"/>
    </row>
    <row r="32" ht="14.25" customHeight="1">
      <c r="A32" s="163"/>
      <c r="B32" s="163"/>
      <c r="C32" s="163"/>
      <c r="D32" s="163"/>
    </row>
  </sheetData>
  <mergeCells count="4">
    <mergeCell ref="A1:D1"/>
    <mergeCell ref="B4:B5"/>
    <mergeCell ref="A30:D30"/>
    <mergeCell ref="A31:D31"/>
  </mergeCells>
  <printOptions headings="0" gridLines="0"/>
  <pageMargins left="0.74791700000000005" right="0.38999999999999996" top="0.97999999999999998" bottom="0.75" header="0.51000000000000012" footer="0.51000000000000012"/>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9" zoomScale="100" workbookViewId="0">
      <selection activeCell="A1" activeCellId="0" sqref="1:1048576"/>
    </sheetView>
  </sheetViews>
  <sheetFormatPr baseColWidth="8" defaultColWidth="9" defaultRowHeight="13.5" customHeight="1"/>
  <cols>
    <col customWidth="1" min="1" max="3" style="164" width="20.6328"/>
    <col customWidth="1" min="4" max="4" style="164" width="59.632800000000003"/>
    <col customWidth="1" min="5" max="257" style="164" width="9"/>
  </cols>
  <sheetData>
    <row r="1" s="164" customFormat="1">
      <c r="A1" s="164" t="s">
        <v>419</v>
      </c>
    </row>
    <row r="2" s="164" customFormat="1" ht="29.5" customHeight="1">
      <c r="A2" s="165" t="s">
        <v>420</v>
      </c>
      <c r="B2" s="136"/>
      <c r="C2" s="136"/>
      <c r="D2" s="136"/>
    </row>
    <row r="3" s="56" customFormat="1">
      <c r="A3" s="166" t="s">
        <v>2</v>
      </c>
      <c r="B3" s="166"/>
      <c r="C3" s="167"/>
      <c r="D3" s="139" t="s">
        <v>421</v>
      </c>
      <c r="E3" s="167"/>
      <c r="F3" s="167"/>
      <c r="G3" s="76"/>
    </row>
    <row r="4" s="164" customFormat="1" ht="51" customHeight="1">
      <c r="A4" s="168" t="s">
        <v>422</v>
      </c>
      <c r="B4" s="169" t="s">
        <v>423</v>
      </c>
      <c r="C4" s="170"/>
      <c r="D4" s="171" t="s">
        <v>424</v>
      </c>
    </row>
    <row r="5" s="164" customFormat="1" ht="51" customHeight="1">
      <c r="A5" s="172"/>
      <c r="B5" s="169" t="s">
        <v>425</v>
      </c>
      <c r="C5" s="170"/>
      <c r="D5" s="173" t="s">
        <v>426</v>
      </c>
    </row>
    <row r="6" s="164" customFormat="1" ht="51" customHeight="1">
      <c r="A6" s="172"/>
      <c r="B6" s="169" t="s">
        <v>427</v>
      </c>
      <c r="C6" s="170"/>
      <c r="D6" s="173" t="s">
        <v>428</v>
      </c>
    </row>
    <row r="7" s="164" customFormat="1" ht="51" customHeight="1">
      <c r="A7" s="172"/>
      <c r="B7" s="169" t="s">
        <v>429</v>
      </c>
      <c r="C7" s="170"/>
      <c r="D7" s="173" t="s">
        <v>430</v>
      </c>
    </row>
    <row r="8" s="164" customFormat="1" ht="51" customHeight="1">
      <c r="A8" s="174"/>
      <c r="B8" s="169" t="s">
        <v>431</v>
      </c>
      <c r="C8" s="170"/>
      <c r="D8" s="173" t="s">
        <v>432</v>
      </c>
    </row>
    <row r="9" s="164" customFormat="1" ht="57" customHeight="1">
      <c r="A9" s="168" t="s">
        <v>433</v>
      </c>
      <c r="B9" s="169" t="s">
        <v>434</v>
      </c>
      <c r="C9" s="170"/>
      <c r="D9" s="173" t="s">
        <v>435</v>
      </c>
    </row>
    <row r="10" s="164" customFormat="1" ht="57" customHeight="1">
      <c r="A10" s="172"/>
      <c r="B10" s="168" t="s">
        <v>436</v>
      </c>
      <c r="C10" s="175" t="s">
        <v>437</v>
      </c>
      <c r="D10" s="176" t="s">
        <v>438</v>
      </c>
    </row>
    <row r="11" s="164" customFormat="1" ht="57" customHeight="1">
      <c r="A11" s="174"/>
      <c r="B11" s="174"/>
      <c r="C11" s="175" t="s">
        <v>439</v>
      </c>
      <c r="D11" s="176" t="s">
        <v>440</v>
      </c>
    </row>
    <row r="12" s="164" customFormat="1" ht="60" customHeight="1">
      <c r="A12" s="169" t="s">
        <v>441</v>
      </c>
      <c r="B12" s="177"/>
      <c r="C12" s="170"/>
      <c r="D12" s="176" t="s">
        <v>442</v>
      </c>
    </row>
    <row r="13" s="164" customFormat="1" ht="60" customHeight="1">
      <c r="A13" s="169" t="s">
        <v>443</v>
      </c>
      <c r="B13" s="177"/>
      <c r="C13" s="170"/>
      <c r="D13" s="176" t="s">
        <v>444</v>
      </c>
    </row>
    <row r="14" s="164" customFormat="1" ht="60" customHeight="1">
      <c r="A14" s="169" t="s">
        <v>445</v>
      </c>
      <c r="B14" s="177"/>
      <c r="C14" s="170"/>
      <c r="D14" s="173" t="s">
        <v>446</v>
      </c>
    </row>
    <row r="15" s="164" customFormat="1" ht="60" customHeight="1">
      <c r="A15" s="178" t="s">
        <v>447</v>
      </c>
      <c r="B15" s="179"/>
      <c r="C15" s="180"/>
      <c r="D15" s="173" t="s">
        <v>448</v>
      </c>
    </row>
    <row r="16" s="164" customFormat="1" ht="60" customHeight="1">
      <c r="A16" s="178" t="s">
        <v>449</v>
      </c>
      <c r="B16" s="179"/>
      <c r="C16" s="180"/>
      <c r="D16" s="176" t="s">
        <v>450</v>
      </c>
    </row>
    <row r="18" s="164" customFormat="1" ht="28" customHeight="1">
      <c r="A18" s="181" t="s">
        <v>451</v>
      </c>
      <c r="B18" s="181"/>
      <c r="C18" s="181"/>
      <c r="D18" s="181"/>
    </row>
  </sheetData>
  <mergeCells count="17">
    <mergeCell ref="A2:D2"/>
    <mergeCell ref="A3:B3"/>
    <mergeCell ref="A4:A8"/>
    <mergeCell ref="B4:C4"/>
    <mergeCell ref="B5:C5"/>
    <mergeCell ref="B6:C6"/>
    <mergeCell ref="B7:C7"/>
    <mergeCell ref="B8:C8"/>
    <mergeCell ref="A9:A11"/>
    <mergeCell ref="B9:C9"/>
    <mergeCell ref="B10:B11"/>
    <mergeCell ref="A12:C12"/>
    <mergeCell ref="A13:C13"/>
    <mergeCell ref="A14:C14"/>
    <mergeCell ref="A15:C15"/>
    <mergeCell ref="A16:C16"/>
    <mergeCell ref="A18:D18"/>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21" zoomScale="100" workbookViewId="0">
      <selection activeCell="C31" activeCellId="0" sqref="C31"/>
    </sheetView>
  </sheetViews>
  <sheetFormatPr baseColWidth="8" defaultColWidth="9" defaultRowHeight="13.5" customHeight="1"/>
  <cols>
    <col customWidth="1" min="1" max="1" style="164" width="17.1797"/>
    <col customWidth="1" min="2" max="2" style="164" width="15.449199999999999"/>
    <col customWidth="1" min="3" max="3" style="164" width="13.449199999999999"/>
    <col customWidth="1" min="4" max="4" style="164" width="12.1797"/>
    <col customWidth="1" min="5" max="5" style="164" width="12.6328"/>
    <col customWidth="1" min="6" max="6" style="164" width="12.0898"/>
    <col customWidth="1" min="7" max="7" style="164" width="14.363300000000001"/>
    <col customWidth="1" min="8" max="8" style="164" width="14.1797"/>
    <col customWidth="1" min="9" max="9" style="164" width="13.7227"/>
    <col customWidth="1" min="10" max="10" style="164" width="18.7227"/>
    <col customWidth="1" min="11" max="257" style="164" width="9"/>
  </cols>
  <sheetData>
    <row r="1" s="164" customFormat="1">
      <c r="A1" s="164" t="s">
        <v>452</v>
      </c>
    </row>
    <row r="2" s="164" customFormat="1" ht="33" customHeight="1">
      <c r="A2" s="182" t="s">
        <v>453</v>
      </c>
      <c r="B2" s="136"/>
      <c r="C2" s="136"/>
      <c r="D2" s="136"/>
      <c r="E2" s="136"/>
      <c r="F2" s="136"/>
      <c r="G2" s="136"/>
      <c r="H2" s="136"/>
      <c r="I2" s="136"/>
      <c r="J2" s="136"/>
    </row>
    <row r="3" s="56" customFormat="1">
      <c r="A3" s="166"/>
      <c r="B3" s="166"/>
      <c r="C3" s="167"/>
      <c r="D3" s="139"/>
      <c r="E3" s="167"/>
      <c r="F3" s="167"/>
      <c r="G3" s="76"/>
      <c r="J3" s="183" t="s">
        <v>454</v>
      </c>
    </row>
    <row r="4" s="164" customFormat="1" ht="30" customHeight="1">
      <c r="A4" s="184" t="s">
        <v>455</v>
      </c>
      <c r="B4" s="185" t="s">
        <v>88</v>
      </c>
      <c r="C4" s="186"/>
      <c r="D4" s="186"/>
      <c r="E4" s="186"/>
      <c r="F4" s="186"/>
      <c r="G4" s="186"/>
      <c r="H4" s="186"/>
      <c r="I4" s="186"/>
      <c r="J4" s="186"/>
    </row>
    <row r="5" s="164" customFormat="1" ht="32.149999999999999" customHeight="1">
      <c r="A5" s="184" t="s">
        <v>456</v>
      </c>
      <c r="B5" s="184"/>
      <c r="C5" s="184"/>
      <c r="D5" s="184"/>
      <c r="E5" s="184"/>
      <c r="F5" s="184"/>
      <c r="G5" s="184"/>
      <c r="H5" s="184"/>
      <c r="I5" s="184"/>
      <c r="J5" s="184" t="s">
        <v>457</v>
      </c>
    </row>
    <row r="6" s="164" customFormat="1" ht="99.900000000000006" customHeight="1">
      <c r="A6" s="184" t="s">
        <v>458</v>
      </c>
      <c r="B6" s="187" t="s">
        <v>459</v>
      </c>
      <c r="C6" s="188" t="s">
        <v>460</v>
      </c>
      <c r="D6" s="188"/>
      <c r="E6" s="188"/>
      <c r="F6" s="188"/>
      <c r="G6" s="188"/>
      <c r="H6" s="188"/>
      <c r="I6" s="188"/>
      <c r="J6" s="187"/>
    </row>
    <row r="7" s="164" customFormat="1" ht="99.900000000000006" customHeight="1">
      <c r="A7" s="184"/>
      <c r="B7" s="187" t="s">
        <v>461</v>
      </c>
      <c r="C7" s="188" t="s">
        <v>462</v>
      </c>
      <c r="D7" s="188"/>
      <c r="E7" s="188"/>
      <c r="F7" s="188"/>
      <c r="G7" s="188"/>
      <c r="H7" s="188"/>
      <c r="I7" s="188"/>
      <c r="J7" s="187"/>
    </row>
    <row r="8" s="164" customFormat="1" ht="32.149999999999999" customHeight="1">
      <c r="A8" s="186" t="s">
        <v>463</v>
      </c>
      <c r="B8" s="186"/>
      <c r="C8" s="186"/>
      <c r="D8" s="186"/>
      <c r="E8" s="186"/>
      <c r="F8" s="186"/>
      <c r="G8" s="186"/>
      <c r="H8" s="186"/>
      <c r="I8" s="186"/>
      <c r="J8" s="186"/>
    </row>
    <row r="9" s="164" customFormat="1" ht="32.149999999999999" customHeight="1">
      <c r="A9" s="189" t="s">
        <v>464</v>
      </c>
      <c r="B9" s="190" t="s">
        <v>465</v>
      </c>
      <c r="C9" s="190"/>
      <c r="D9" s="190"/>
      <c r="E9" s="190"/>
      <c r="F9" s="190"/>
      <c r="G9" s="184" t="s">
        <v>466</v>
      </c>
      <c r="H9" s="184"/>
      <c r="I9" s="184"/>
      <c r="J9" s="184"/>
    </row>
    <row r="10" s="164" customFormat="1" ht="75" customHeight="1">
      <c r="A10" s="191" t="s">
        <v>467</v>
      </c>
      <c r="B10" s="192" t="s">
        <v>462</v>
      </c>
      <c r="C10" s="193"/>
      <c r="D10" s="193"/>
      <c r="E10" s="193"/>
      <c r="F10" s="194"/>
      <c r="G10" s="192" t="s">
        <v>468</v>
      </c>
      <c r="H10" s="193"/>
      <c r="I10" s="193"/>
      <c r="J10" s="194"/>
    </row>
    <row r="11" s="164" customFormat="1" ht="75" customHeight="1">
      <c r="A11" s="191" t="s">
        <v>469</v>
      </c>
      <c r="B11" s="195" t="s">
        <v>462</v>
      </c>
      <c r="C11" s="196"/>
      <c r="D11" s="196"/>
      <c r="E11" s="196"/>
      <c r="F11" s="197"/>
      <c r="G11" s="195" t="s">
        <v>470</v>
      </c>
      <c r="H11" s="196"/>
      <c r="I11" s="196"/>
      <c r="J11" s="197"/>
    </row>
    <row r="12" s="164" customFormat="1" ht="75" customHeight="1">
      <c r="A12" s="191" t="s">
        <v>471</v>
      </c>
      <c r="B12" s="195" t="s">
        <v>472</v>
      </c>
      <c r="C12" s="196"/>
      <c r="D12" s="196"/>
      <c r="E12" s="196"/>
      <c r="F12" s="197"/>
      <c r="G12" s="195" t="s">
        <v>470</v>
      </c>
      <c r="H12" s="196"/>
      <c r="I12" s="196"/>
      <c r="J12" s="197"/>
    </row>
    <row r="13" s="164" customFormat="1" ht="32.149999999999999" customHeight="1">
      <c r="A13" s="198" t="s">
        <v>473</v>
      </c>
      <c r="B13" s="198"/>
      <c r="C13" s="198"/>
      <c r="D13" s="198"/>
      <c r="E13" s="198"/>
      <c r="F13" s="198"/>
      <c r="G13" s="198"/>
      <c r="H13" s="198"/>
      <c r="I13" s="198"/>
      <c r="J13" s="198"/>
    </row>
    <row r="14" s="164" customFormat="1" ht="32.149999999999999" customHeight="1">
      <c r="A14" s="189" t="s">
        <v>474</v>
      </c>
      <c r="B14" s="189" t="s">
        <v>475</v>
      </c>
      <c r="C14" s="199" t="s">
        <v>476</v>
      </c>
      <c r="D14" s="200"/>
      <c r="E14" s="201" t="s">
        <v>477</v>
      </c>
      <c r="F14" s="202"/>
      <c r="G14" s="203"/>
      <c r="H14" s="204" t="s">
        <v>478</v>
      </c>
      <c r="I14" s="205" t="s">
        <v>479</v>
      </c>
      <c r="J14" s="204" t="s">
        <v>480</v>
      </c>
    </row>
    <row r="15" s="164" customFormat="1" ht="32.149999999999999" customHeight="1">
      <c r="A15" s="189"/>
      <c r="B15" s="189"/>
      <c r="C15" s="206"/>
      <c r="D15" s="207"/>
      <c r="E15" s="189" t="s">
        <v>481</v>
      </c>
      <c r="F15" s="189" t="s">
        <v>482</v>
      </c>
      <c r="G15" s="189" t="s">
        <v>483</v>
      </c>
      <c r="H15" s="208"/>
      <c r="I15" s="208"/>
      <c r="J15" s="209"/>
    </row>
    <row r="16" s="164" customFormat="1" ht="28" customHeight="1">
      <c r="A16" s="210" t="s">
        <v>484</v>
      </c>
      <c r="B16" s="176" t="s">
        <v>485</v>
      </c>
      <c r="C16" s="173" t="s">
        <v>486</v>
      </c>
      <c r="D16" s="211">
        <v>837.39999999999998</v>
      </c>
      <c r="E16" s="211">
        <v>837.39999999999998</v>
      </c>
      <c r="F16" s="211">
        <v>837.39999999999998</v>
      </c>
      <c r="G16" s="211"/>
      <c r="H16" s="211">
        <v>837.39999999999998</v>
      </c>
      <c r="I16" s="211">
        <v>1</v>
      </c>
      <c r="J16" s="212"/>
    </row>
    <row r="17" s="164" customFormat="1" ht="32.149999999999999" customHeight="1">
      <c r="A17" s="198" t="s">
        <v>487</v>
      </c>
      <c r="B17" s="198"/>
      <c r="C17" s="198"/>
      <c r="D17" s="198"/>
      <c r="E17" s="198"/>
      <c r="F17" s="198"/>
      <c r="G17" s="198"/>
      <c r="H17" s="198"/>
      <c r="I17" s="198"/>
      <c r="J17" s="198"/>
    </row>
    <row r="18" s="213" customFormat="1" ht="32.149999999999999" customHeight="1">
      <c r="A18" s="214" t="s">
        <v>488</v>
      </c>
      <c r="B18" s="215" t="s">
        <v>489</v>
      </c>
      <c r="C18" s="215" t="s">
        <v>490</v>
      </c>
      <c r="D18" s="214" t="s">
        <v>491</v>
      </c>
      <c r="E18" s="216" t="s">
        <v>492</v>
      </c>
      <c r="F18" s="216" t="s">
        <v>493</v>
      </c>
      <c r="G18" s="216" t="s">
        <v>494</v>
      </c>
      <c r="H18" s="217" t="s">
        <v>495</v>
      </c>
      <c r="I18" s="218"/>
      <c r="J18" s="219"/>
    </row>
    <row r="19" s="213" customFormat="1" ht="32.149999999999999" customHeight="1">
      <c r="A19" s="220" t="s">
        <v>496</v>
      </c>
      <c r="B19" s="220" t="s">
        <v>497</v>
      </c>
      <c r="C19" s="221" t="s">
        <v>498</v>
      </c>
      <c r="D19" s="222" t="s">
        <v>499</v>
      </c>
      <c r="E19" s="222">
        <v>400</v>
      </c>
      <c r="F19" s="223" t="s">
        <v>500</v>
      </c>
      <c r="G19" s="223" t="s">
        <v>468</v>
      </c>
      <c r="H19" s="217"/>
      <c r="I19" s="218"/>
      <c r="J19" s="219"/>
    </row>
    <row r="20" s="213" customFormat="1" ht="32.149999999999999" customHeight="1">
      <c r="A20" s="224"/>
      <c r="B20" s="224"/>
      <c r="C20" s="221" t="s">
        <v>501</v>
      </c>
      <c r="D20" s="222" t="s">
        <v>499</v>
      </c>
      <c r="E20" s="222">
        <v>400</v>
      </c>
      <c r="F20" s="223" t="s">
        <v>500</v>
      </c>
      <c r="G20" s="223" t="s">
        <v>468</v>
      </c>
      <c r="H20" s="217"/>
      <c r="I20" s="218"/>
      <c r="J20" s="219"/>
    </row>
    <row r="21" s="213" customFormat="1" ht="32.149999999999999" customHeight="1">
      <c r="A21" s="224"/>
      <c r="B21" s="224"/>
      <c r="C21" s="221" t="s">
        <v>502</v>
      </c>
      <c r="D21" s="222" t="s">
        <v>499</v>
      </c>
      <c r="E21" s="222">
        <v>100</v>
      </c>
      <c r="F21" s="223" t="s">
        <v>503</v>
      </c>
      <c r="G21" s="223" t="s">
        <v>468</v>
      </c>
      <c r="H21" s="217"/>
      <c r="I21" s="218"/>
      <c r="J21" s="219"/>
    </row>
    <row r="22" s="213" customFormat="1" ht="32.149999999999999" customHeight="1">
      <c r="A22" s="224"/>
      <c r="B22" s="224"/>
      <c r="C22" s="221" t="s">
        <v>504</v>
      </c>
      <c r="D22" s="222" t="s">
        <v>499</v>
      </c>
      <c r="E22" s="222">
        <v>100</v>
      </c>
      <c r="F22" s="223" t="s">
        <v>505</v>
      </c>
      <c r="G22" s="223" t="s">
        <v>468</v>
      </c>
      <c r="H22" s="217"/>
      <c r="I22" s="218"/>
      <c r="J22" s="219"/>
    </row>
    <row r="23" s="213" customFormat="1" ht="32.149999999999999" customHeight="1">
      <c r="A23" s="224"/>
      <c r="B23" s="224"/>
      <c r="C23" s="221" t="s">
        <v>506</v>
      </c>
      <c r="D23" s="222" t="s">
        <v>499</v>
      </c>
      <c r="E23" s="222">
        <v>110</v>
      </c>
      <c r="F23" s="223" t="s">
        <v>500</v>
      </c>
      <c r="G23" s="223" t="s">
        <v>468</v>
      </c>
      <c r="H23" s="217"/>
      <c r="I23" s="218"/>
      <c r="J23" s="219"/>
    </row>
    <row r="24" s="213" customFormat="1" ht="32.149999999999999" customHeight="1">
      <c r="A24" s="224"/>
      <c r="B24" s="224"/>
      <c r="C24" s="221" t="s">
        <v>507</v>
      </c>
      <c r="D24" s="222" t="s">
        <v>499</v>
      </c>
      <c r="E24" s="222">
        <v>5</v>
      </c>
      <c r="F24" s="223" t="s">
        <v>503</v>
      </c>
      <c r="G24" s="223" t="s">
        <v>468</v>
      </c>
      <c r="H24" s="217"/>
      <c r="I24" s="218"/>
      <c r="J24" s="219"/>
    </row>
    <row r="25" s="213" customFormat="1" ht="32.149999999999999" customHeight="1">
      <c r="A25" s="224"/>
      <c r="B25" s="224"/>
      <c r="C25" s="221" t="s">
        <v>508</v>
      </c>
      <c r="D25" s="222" t="s">
        <v>499</v>
      </c>
      <c r="E25" s="222">
        <v>20</v>
      </c>
      <c r="F25" s="223" t="s">
        <v>500</v>
      </c>
      <c r="G25" s="223" t="s">
        <v>468</v>
      </c>
      <c r="H25" s="217"/>
      <c r="I25" s="218"/>
      <c r="J25" s="219"/>
    </row>
    <row r="26" s="213" customFormat="1" ht="32.149999999999999" customHeight="1">
      <c r="A26" s="224"/>
      <c r="B26" s="220" t="s">
        <v>509</v>
      </c>
      <c r="C26" s="225" t="s">
        <v>510</v>
      </c>
      <c r="D26" s="226" t="s">
        <v>499</v>
      </c>
      <c r="E26" s="226">
        <v>95</v>
      </c>
      <c r="F26" s="227" t="s">
        <v>511</v>
      </c>
      <c r="G26" s="227" t="s">
        <v>468</v>
      </c>
      <c r="H26" s="228"/>
      <c r="I26" s="229"/>
      <c r="J26" s="230"/>
    </row>
    <row r="27" s="231" customFormat="1" ht="32.149999999999999" customHeight="1">
      <c r="A27" s="224"/>
      <c r="B27" s="220" t="s">
        <v>512</v>
      </c>
      <c r="C27" s="232" t="s">
        <v>513</v>
      </c>
      <c r="D27" s="233" t="s">
        <v>499</v>
      </c>
      <c r="E27" s="233">
        <v>95</v>
      </c>
      <c r="F27" s="234" t="s">
        <v>511</v>
      </c>
      <c r="G27" s="234" t="s">
        <v>468</v>
      </c>
      <c r="H27" s="235"/>
      <c r="I27" s="236"/>
      <c r="J27" s="237"/>
    </row>
    <row r="28" s="231" customFormat="1" ht="32.149999999999999" customHeight="1">
      <c r="A28" s="224"/>
      <c r="B28" s="220"/>
      <c r="C28" s="232" t="s">
        <v>514</v>
      </c>
      <c r="D28" s="233" t="s">
        <v>515</v>
      </c>
      <c r="E28" s="233">
        <v>4144685.6499999999</v>
      </c>
      <c r="F28" s="234" t="s">
        <v>516</v>
      </c>
      <c r="G28" s="234" t="s">
        <v>468</v>
      </c>
      <c r="H28" s="235"/>
      <c r="I28" s="236"/>
      <c r="J28" s="237"/>
    </row>
    <row r="29" s="231" customFormat="1" ht="32.149999999999999" customHeight="1">
      <c r="A29" s="238"/>
      <c r="B29" s="239" t="s">
        <v>517</v>
      </c>
      <c r="C29" s="232" t="s">
        <v>518</v>
      </c>
      <c r="D29" s="233" t="s">
        <v>515</v>
      </c>
      <c r="E29" s="233">
        <v>4229277.6399999997</v>
      </c>
      <c r="F29" s="234" t="s">
        <v>516</v>
      </c>
      <c r="G29" s="234" t="s">
        <v>468</v>
      </c>
      <c r="H29" s="235"/>
      <c r="I29" s="236"/>
      <c r="J29" s="237"/>
    </row>
    <row r="30" s="231" customFormat="1" ht="32.149999999999999" customHeight="1">
      <c r="A30" s="239" t="s">
        <v>519</v>
      </c>
      <c r="B30" s="239" t="s">
        <v>520</v>
      </c>
      <c r="C30" s="240"/>
      <c r="D30" s="239"/>
      <c r="E30" s="241"/>
      <c r="F30" s="241"/>
      <c r="G30" s="241"/>
      <c r="H30" s="235"/>
      <c r="I30" s="236"/>
      <c r="J30" s="237"/>
    </row>
    <row r="31" s="231" customFormat="1" ht="32.149999999999999" customHeight="1">
      <c r="A31" s="239"/>
      <c r="B31" s="220" t="s">
        <v>521</v>
      </c>
      <c r="C31" s="232" t="s">
        <v>522</v>
      </c>
      <c r="D31" s="233" t="s">
        <v>499</v>
      </c>
      <c r="E31" s="233">
        <v>2</v>
      </c>
      <c r="F31" s="234" t="s">
        <v>503</v>
      </c>
      <c r="G31" s="234" t="s">
        <v>468</v>
      </c>
      <c r="H31" s="235"/>
      <c r="I31" s="236"/>
      <c r="J31" s="237"/>
    </row>
    <row r="32" s="231" customFormat="1" ht="32.149999999999999" customHeight="1">
      <c r="A32" s="239"/>
      <c r="B32" s="238"/>
      <c r="C32" s="232" t="s">
        <v>523</v>
      </c>
      <c r="D32" s="233" t="s">
        <v>499</v>
      </c>
      <c r="E32" s="233">
        <v>5</v>
      </c>
      <c r="F32" s="234" t="s">
        <v>524</v>
      </c>
      <c r="G32" s="234" t="s">
        <v>468</v>
      </c>
      <c r="H32" s="235"/>
      <c r="I32" s="236"/>
      <c r="J32" s="237"/>
    </row>
    <row r="33" s="231" customFormat="1" ht="32.149999999999999" customHeight="1">
      <c r="A33" s="239"/>
      <c r="B33" s="239" t="s">
        <v>525</v>
      </c>
      <c r="C33" s="240"/>
      <c r="D33" s="239"/>
      <c r="E33" s="241"/>
      <c r="F33" s="241"/>
      <c r="G33" s="241"/>
      <c r="H33" s="235"/>
      <c r="I33" s="236"/>
      <c r="J33" s="237"/>
    </row>
    <row r="34" s="231" customFormat="1" ht="32.149999999999999" customHeight="1">
      <c r="A34" s="239"/>
      <c r="B34" s="242" t="s">
        <v>526</v>
      </c>
      <c r="C34" s="240"/>
      <c r="D34" s="239"/>
      <c r="E34" s="241"/>
      <c r="F34" s="241"/>
      <c r="G34" s="241"/>
      <c r="H34" s="235"/>
      <c r="I34" s="236"/>
      <c r="J34" s="237"/>
    </row>
    <row r="35" s="231" customFormat="1" ht="32.149999999999999" customHeight="1">
      <c r="A35" s="243" t="s">
        <v>527</v>
      </c>
      <c r="B35" s="244" t="s">
        <v>528</v>
      </c>
      <c r="C35" s="232" t="s">
        <v>529</v>
      </c>
      <c r="D35" s="233" t="s">
        <v>499</v>
      </c>
      <c r="E35" s="234">
        <v>85</v>
      </c>
      <c r="F35" s="234" t="s">
        <v>511</v>
      </c>
      <c r="G35" s="234" t="s">
        <v>468</v>
      </c>
      <c r="H35" s="235"/>
      <c r="I35" s="236"/>
      <c r="J35" s="237"/>
    </row>
    <row r="36" s="164" customFormat="1" ht="52.5" customHeight="1">
      <c r="A36" s="245" t="s">
        <v>530</v>
      </c>
      <c r="B36" s="246"/>
      <c r="C36" s="247"/>
      <c r="D36" s="247"/>
      <c r="E36" s="247"/>
      <c r="F36" s="247"/>
      <c r="G36" s="247"/>
      <c r="H36" s="247"/>
      <c r="I36" s="247"/>
      <c r="J36" s="248"/>
    </row>
    <row r="38" s="164" customFormat="1" ht="26" customHeight="1">
      <c r="A38" s="249" t="s">
        <v>531</v>
      </c>
      <c r="B38" s="250"/>
      <c r="C38" s="250"/>
      <c r="D38" s="250"/>
      <c r="E38" s="250"/>
      <c r="F38" s="250"/>
      <c r="G38" s="250"/>
      <c r="H38" s="250"/>
      <c r="I38" s="250"/>
      <c r="J38" s="251"/>
    </row>
    <row r="39" s="164" customFormat="1" ht="26" customHeight="1">
      <c r="A39" s="249" t="s">
        <v>532</v>
      </c>
      <c r="B39" s="249"/>
      <c r="C39" s="249"/>
      <c r="D39" s="249"/>
      <c r="E39" s="249"/>
      <c r="F39" s="249"/>
      <c r="G39" s="249"/>
      <c r="H39" s="249"/>
      <c r="I39" s="249"/>
      <c r="J39" s="249"/>
    </row>
    <row r="40" s="164" customFormat="1" ht="26" customHeight="1">
      <c r="A40" s="249" t="s">
        <v>533</v>
      </c>
      <c r="B40" s="249"/>
      <c r="C40" s="249"/>
      <c r="D40" s="249"/>
      <c r="E40" s="249"/>
      <c r="F40" s="249"/>
      <c r="G40" s="249"/>
      <c r="H40" s="249"/>
      <c r="I40" s="249"/>
      <c r="J40" s="249"/>
    </row>
  </sheetData>
  <mergeCells count="38">
    <mergeCell ref="A2:J2"/>
    <mergeCell ref="A3:B3"/>
    <mergeCell ref="B4:J4"/>
    <mergeCell ref="A5:I5"/>
    <mergeCell ref="A6:A7"/>
    <mergeCell ref="C6:I6"/>
    <mergeCell ref="C7:I7"/>
    <mergeCell ref="A8:J8"/>
    <mergeCell ref="B9:F9"/>
    <mergeCell ref="G9:J9"/>
    <mergeCell ref="B10:F10"/>
    <mergeCell ref="G10:J10"/>
    <mergeCell ref="B11:F11"/>
    <mergeCell ref="G11:J11"/>
    <mergeCell ref="B12:F12"/>
    <mergeCell ref="G12:J12"/>
    <mergeCell ref="A13:J13"/>
    <mergeCell ref="A14:A15"/>
    <mergeCell ref="B14:B15"/>
    <mergeCell ref="C14:D15"/>
    <mergeCell ref="E14:G14"/>
    <mergeCell ref="H14:H15"/>
    <mergeCell ref="I14:I15"/>
    <mergeCell ref="J14:J15"/>
    <mergeCell ref="A17:J17"/>
    <mergeCell ref="H18:J18"/>
    <mergeCell ref="A19:A29"/>
    <mergeCell ref="B19:B25"/>
    <mergeCell ref="H26:J26"/>
    <mergeCell ref="H27:J27"/>
    <mergeCell ref="A30:A34"/>
    <mergeCell ref="B31:B32"/>
    <mergeCell ref="H33:J33"/>
    <mergeCell ref="H34:J34"/>
    <mergeCell ref="H35:J35"/>
    <mergeCell ref="B36:J36"/>
    <mergeCell ref="A39:J39"/>
    <mergeCell ref="A40:J40"/>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1:1048576"/>
    </sheetView>
  </sheetViews>
  <sheetFormatPr baseColWidth="8" defaultColWidth="9" defaultRowHeight="13.5" customHeight="1"/>
  <cols>
    <col customWidth="1" min="1" max="2" style="252" width="11.125"/>
    <col customWidth="1" min="3" max="3" style="252" width="14.5977"/>
    <col customWidth="1" min="4" max="5" style="252" width="11.296900000000001"/>
    <col customWidth="1" min="6" max="6" style="252" width="11.199199999999999"/>
    <col customWidth="1" min="7" max="7" style="252" width="10"/>
    <col customWidth="1" min="8" max="8" style="252" width="9"/>
    <col customWidth="1" min="9" max="9" style="252" width="8.6328099999999992"/>
    <col customWidth="1" min="10" max="10" style="252" width="11.5"/>
    <col customWidth="1" min="11" max="257" style="252" width="9"/>
  </cols>
  <sheetData>
    <row r="1" s="252" customFormat="1">
      <c r="A1" s="252" t="s">
        <v>534</v>
      </c>
    </row>
    <row r="2" s="252" customFormat="1" ht="26" customHeight="1">
      <c r="A2" s="253" t="s">
        <v>535</v>
      </c>
      <c r="B2" s="254"/>
      <c r="C2" s="254"/>
      <c r="D2" s="254"/>
      <c r="E2" s="254"/>
      <c r="F2" s="254"/>
      <c r="G2" s="254"/>
      <c r="H2" s="254"/>
      <c r="I2" s="254"/>
      <c r="J2" s="254"/>
    </row>
    <row r="3" s="255" customFormat="1" ht="13" customHeight="1">
      <c r="A3" s="256" t="s">
        <v>2</v>
      </c>
      <c r="B3" s="254"/>
      <c r="C3" s="254"/>
      <c r="D3" s="254"/>
      <c r="E3" s="254"/>
      <c r="F3" s="254"/>
      <c r="G3" s="254"/>
      <c r="H3" s="254"/>
      <c r="I3" s="254"/>
      <c r="J3" s="183" t="s">
        <v>536</v>
      </c>
    </row>
    <row r="4" s="71" customFormat="1" ht="39" customHeight="1">
      <c r="A4" s="257" t="s">
        <v>537</v>
      </c>
      <c r="B4" s="257"/>
      <c r="C4" s="258" t="s">
        <v>538</v>
      </c>
      <c r="D4" s="258"/>
      <c r="E4" s="258"/>
      <c r="F4" s="258"/>
      <c r="G4" s="258"/>
      <c r="H4" s="258"/>
      <c r="I4" s="258"/>
      <c r="J4" s="258"/>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c r="IO4" s="252"/>
      <c r="IP4" s="252"/>
      <c r="IQ4" s="252"/>
      <c r="IR4" s="252"/>
      <c r="IS4" s="252"/>
      <c r="IT4" s="252"/>
      <c r="IU4" s="252"/>
      <c r="IV4" s="252"/>
    </row>
    <row r="5" s="259" customFormat="1" ht="18" customHeight="1">
      <c r="A5" s="257" t="s">
        <v>539</v>
      </c>
      <c r="B5" s="257"/>
      <c r="C5" s="260" t="s">
        <v>540</v>
      </c>
      <c r="D5" s="260"/>
      <c r="E5" s="260"/>
      <c r="F5" s="257" t="s">
        <v>541</v>
      </c>
      <c r="G5" s="258" t="s">
        <v>88</v>
      </c>
      <c r="H5" s="258"/>
      <c r="I5" s="258"/>
      <c r="J5" s="258"/>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row>
    <row r="6" s="259" customFormat="1" ht="36" customHeight="1">
      <c r="A6" s="257" t="s">
        <v>542</v>
      </c>
      <c r="B6" s="257"/>
      <c r="C6" s="257"/>
      <c r="D6" s="257" t="s">
        <v>543</v>
      </c>
      <c r="E6" s="257" t="s">
        <v>544</v>
      </c>
      <c r="F6" s="257" t="s">
        <v>545</v>
      </c>
      <c r="G6" s="257" t="s">
        <v>546</v>
      </c>
      <c r="H6" s="257" t="s">
        <v>547</v>
      </c>
      <c r="I6" s="257" t="s">
        <v>548</v>
      </c>
      <c r="J6" s="257"/>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c r="IO6" s="252"/>
      <c r="IP6" s="252"/>
      <c r="IQ6" s="252"/>
      <c r="IR6" s="252"/>
      <c r="IS6" s="252"/>
      <c r="IT6" s="252"/>
      <c r="IU6" s="252"/>
      <c r="IV6" s="252"/>
    </row>
    <row r="7" s="259" customFormat="1" ht="36" customHeight="1">
      <c r="A7" s="257"/>
      <c r="B7" s="257"/>
      <c r="C7" s="261" t="s">
        <v>549</v>
      </c>
      <c r="D7" s="262"/>
      <c r="E7" s="262">
        <v>414.47000000000003</v>
      </c>
      <c r="F7" s="262">
        <v>414.47000000000003</v>
      </c>
      <c r="G7" s="257">
        <v>10</v>
      </c>
      <c r="H7" s="262">
        <v>1</v>
      </c>
      <c r="I7" s="263">
        <v>10</v>
      </c>
      <c r="J7" s="263"/>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c r="IN7" s="252"/>
      <c r="IO7" s="252"/>
      <c r="IP7" s="252"/>
      <c r="IQ7" s="252"/>
      <c r="IR7" s="252"/>
      <c r="IS7" s="252"/>
      <c r="IT7" s="252"/>
      <c r="IU7" s="252"/>
      <c r="IV7" s="252"/>
    </row>
    <row r="8" s="259" customFormat="1" ht="36" customHeight="1">
      <c r="A8" s="257"/>
      <c r="B8" s="257"/>
      <c r="C8" s="261" t="s">
        <v>550</v>
      </c>
      <c r="D8" s="262"/>
      <c r="E8" s="262">
        <v>414.47000000000003</v>
      </c>
      <c r="F8" s="262">
        <v>414.47000000000003</v>
      </c>
      <c r="G8" s="257" t="s">
        <v>393</v>
      </c>
      <c r="H8" s="262"/>
      <c r="I8" s="263" t="s">
        <v>393</v>
      </c>
      <c r="J8" s="263"/>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2"/>
      <c r="FJ8" s="252"/>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2"/>
      <c r="GO8" s="252"/>
      <c r="GP8" s="252"/>
      <c r="GQ8" s="252"/>
      <c r="GR8" s="252"/>
      <c r="GS8" s="252"/>
      <c r="GT8" s="252"/>
      <c r="GU8" s="252"/>
      <c r="GV8" s="252"/>
      <c r="GW8" s="252"/>
      <c r="GX8" s="252"/>
      <c r="GY8" s="252"/>
      <c r="GZ8" s="252"/>
      <c r="HA8" s="252"/>
      <c r="HB8" s="252"/>
      <c r="HC8" s="252"/>
      <c r="HD8" s="252"/>
      <c r="HE8" s="252"/>
      <c r="HF8" s="252"/>
      <c r="HG8" s="252"/>
      <c r="HH8" s="252"/>
      <c r="HI8" s="252"/>
      <c r="HJ8" s="252"/>
      <c r="HK8" s="252"/>
      <c r="HL8" s="252"/>
      <c r="HM8" s="252"/>
      <c r="HN8" s="252"/>
      <c r="HO8" s="252"/>
      <c r="HP8" s="252"/>
      <c r="HQ8" s="252"/>
      <c r="HR8" s="252"/>
      <c r="HS8" s="252"/>
      <c r="HT8" s="252"/>
      <c r="HU8" s="252"/>
      <c r="HV8" s="252"/>
      <c r="HW8" s="252"/>
      <c r="HX8" s="252"/>
      <c r="HY8" s="252"/>
      <c r="HZ8" s="252"/>
      <c r="IA8" s="252"/>
      <c r="IB8" s="252"/>
      <c r="IC8" s="252"/>
      <c r="ID8" s="252"/>
      <c r="IE8" s="252"/>
      <c r="IF8" s="252"/>
      <c r="IG8" s="252"/>
      <c r="IH8" s="252"/>
      <c r="II8" s="252"/>
      <c r="IJ8" s="252"/>
      <c r="IK8" s="252"/>
      <c r="IL8" s="252"/>
      <c r="IM8" s="252"/>
      <c r="IN8" s="252"/>
      <c r="IO8" s="252"/>
      <c r="IP8" s="252"/>
      <c r="IQ8" s="252"/>
      <c r="IR8" s="252"/>
      <c r="IS8" s="252"/>
      <c r="IT8" s="252"/>
      <c r="IU8" s="252"/>
      <c r="IV8" s="252"/>
    </row>
    <row r="9" s="259" customFormat="1" ht="36" customHeight="1">
      <c r="A9" s="257"/>
      <c r="B9" s="257"/>
      <c r="C9" s="261" t="s">
        <v>551</v>
      </c>
      <c r="D9" s="262"/>
      <c r="E9" s="262"/>
      <c r="F9" s="262"/>
      <c r="G9" s="257" t="s">
        <v>393</v>
      </c>
      <c r="H9" s="262"/>
      <c r="I9" s="263" t="s">
        <v>393</v>
      </c>
      <c r="J9" s="263"/>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c r="IN9" s="252"/>
      <c r="IO9" s="252"/>
      <c r="IP9" s="252"/>
      <c r="IQ9" s="252"/>
      <c r="IR9" s="252"/>
      <c r="IS9" s="252"/>
      <c r="IT9" s="252"/>
      <c r="IU9" s="252"/>
      <c r="IV9" s="252"/>
    </row>
    <row r="10" s="252" customFormat="1" ht="36" customHeight="1">
      <c r="A10" s="257"/>
      <c r="B10" s="257"/>
      <c r="C10" s="261" t="s">
        <v>552</v>
      </c>
      <c r="D10" s="262"/>
      <c r="E10" s="262"/>
      <c r="F10" s="262"/>
      <c r="G10" s="257" t="s">
        <v>393</v>
      </c>
      <c r="H10" s="262"/>
      <c r="I10" s="263" t="s">
        <v>393</v>
      </c>
      <c r="J10" s="263"/>
    </row>
    <row r="11" s="252" customFormat="1" ht="18" customHeight="1">
      <c r="A11" s="257" t="s">
        <v>553</v>
      </c>
      <c r="B11" s="257" t="s">
        <v>554</v>
      </c>
      <c r="C11" s="257"/>
      <c r="D11" s="257"/>
      <c r="E11" s="257"/>
      <c r="F11" s="263" t="s">
        <v>466</v>
      </c>
      <c r="G11" s="263"/>
      <c r="H11" s="263"/>
      <c r="I11" s="263"/>
      <c r="J11" s="263"/>
    </row>
    <row r="12" s="252" customFormat="1" ht="46" customHeight="1">
      <c r="A12" s="257"/>
      <c r="B12" s="264" t="s">
        <v>555</v>
      </c>
      <c r="C12" s="265"/>
      <c r="D12" s="265"/>
      <c r="E12" s="266"/>
      <c r="F12" s="263" t="s">
        <v>555</v>
      </c>
      <c r="G12" s="263"/>
      <c r="H12" s="263"/>
      <c r="I12" s="263"/>
      <c r="J12" s="263"/>
    </row>
    <row r="13" s="71" customFormat="1" ht="21" customHeight="1">
      <c r="A13" s="267" t="s">
        <v>556</v>
      </c>
      <c r="B13" s="223"/>
      <c r="C13" s="223"/>
      <c r="D13" s="223" t="s">
        <v>557</v>
      </c>
      <c r="E13" s="223"/>
      <c r="F13" s="223"/>
      <c r="G13" s="223" t="s">
        <v>494</v>
      </c>
      <c r="H13" s="223" t="s">
        <v>546</v>
      </c>
      <c r="I13" s="223" t="s">
        <v>548</v>
      </c>
      <c r="J13" s="223" t="s">
        <v>495</v>
      </c>
    </row>
    <row r="14" s="252" customFormat="1" ht="15" customHeight="1">
      <c r="A14" s="214" t="s">
        <v>488</v>
      </c>
      <c r="B14" s="268" t="s">
        <v>489</v>
      </c>
      <c r="C14" s="268" t="s">
        <v>490</v>
      </c>
      <c r="D14" s="214" t="s">
        <v>491</v>
      </c>
      <c r="E14" s="216" t="s">
        <v>492</v>
      </c>
      <c r="F14" s="216" t="s">
        <v>493</v>
      </c>
      <c r="G14" s="216" t="s">
        <v>494</v>
      </c>
      <c r="H14" s="269" t="s">
        <v>495</v>
      </c>
      <c r="I14" s="270"/>
      <c r="J14" s="271"/>
    </row>
    <row r="15" s="252" customFormat="1">
      <c r="A15" s="239" t="s">
        <v>496</v>
      </c>
      <c r="B15" s="239" t="s">
        <v>497</v>
      </c>
      <c r="C15" s="232" t="s">
        <v>498</v>
      </c>
      <c r="D15" s="233" t="s">
        <v>499</v>
      </c>
      <c r="E15" s="233">
        <v>400</v>
      </c>
      <c r="F15" s="234" t="s">
        <v>500</v>
      </c>
      <c r="G15" s="234" t="s">
        <v>468</v>
      </c>
      <c r="H15" s="272"/>
      <c r="I15" s="272"/>
      <c r="J15" s="272"/>
    </row>
    <row r="16" s="252" customFormat="1">
      <c r="A16" s="239"/>
      <c r="B16" s="239"/>
      <c r="C16" s="232" t="s">
        <v>501</v>
      </c>
      <c r="D16" s="233" t="s">
        <v>499</v>
      </c>
      <c r="E16" s="233">
        <v>400</v>
      </c>
      <c r="F16" s="234" t="s">
        <v>500</v>
      </c>
      <c r="G16" s="234" t="s">
        <v>468</v>
      </c>
      <c r="H16" s="272"/>
      <c r="I16" s="272"/>
      <c r="J16" s="272"/>
    </row>
    <row r="17" s="252" customFormat="1">
      <c r="A17" s="239"/>
      <c r="B17" s="239"/>
      <c r="C17" s="232" t="s">
        <v>502</v>
      </c>
      <c r="D17" s="233" t="s">
        <v>499</v>
      </c>
      <c r="E17" s="233">
        <v>100</v>
      </c>
      <c r="F17" s="234" t="s">
        <v>503</v>
      </c>
      <c r="G17" s="234" t="s">
        <v>468</v>
      </c>
      <c r="H17" s="272"/>
      <c r="I17" s="272"/>
      <c r="J17" s="272"/>
    </row>
    <row r="18" s="252" customFormat="1">
      <c r="A18" s="239"/>
      <c r="B18" s="239"/>
      <c r="C18" s="232" t="s">
        <v>504</v>
      </c>
      <c r="D18" s="233" t="s">
        <v>499</v>
      </c>
      <c r="E18" s="233">
        <v>100</v>
      </c>
      <c r="F18" s="234" t="s">
        <v>505</v>
      </c>
      <c r="G18" s="234" t="s">
        <v>468</v>
      </c>
      <c r="H18" s="272"/>
      <c r="I18" s="272"/>
      <c r="J18" s="272"/>
    </row>
    <row r="19" s="252" customFormat="1">
      <c r="A19" s="239"/>
      <c r="B19" s="239"/>
      <c r="C19" s="232" t="s">
        <v>506</v>
      </c>
      <c r="D19" s="233" t="s">
        <v>499</v>
      </c>
      <c r="E19" s="233">
        <v>110</v>
      </c>
      <c r="F19" s="234" t="s">
        <v>500</v>
      </c>
      <c r="G19" s="234" t="s">
        <v>468</v>
      </c>
      <c r="H19" s="272"/>
      <c r="I19" s="272"/>
      <c r="J19" s="272"/>
    </row>
    <row r="20" s="252" customFormat="1">
      <c r="A20" s="239"/>
      <c r="B20" s="239"/>
      <c r="C20" s="232" t="s">
        <v>507</v>
      </c>
      <c r="D20" s="233" t="s">
        <v>499</v>
      </c>
      <c r="E20" s="233">
        <v>5</v>
      </c>
      <c r="F20" s="234" t="s">
        <v>503</v>
      </c>
      <c r="G20" s="234" t="s">
        <v>468</v>
      </c>
      <c r="H20" s="272"/>
      <c r="I20" s="272"/>
      <c r="J20" s="272"/>
    </row>
    <row r="21" s="252" customFormat="1">
      <c r="A21" s="239"/>
      <c r="B21" s="239"/>
      <c r="C21" s="232" t="s">
        <v>508</v>
      </c>
      <c r="D21" s="233" t="s">
        <v>499</v>
      </c>
      <c r="E21" s="233">
        <v>20</v>
      </c>
      <c r="F21" s="234" t="s">
        <v>500</v>
      </c>
      <c r="G21" s="234" t="s">
        <v>468</v>
      </c>
      <c r="H21" s="272"/>
      <c r="I21" s="272"/>
      <c r="J21" s="272"/>
    </row>
    <row r="22" s="252" customFormat="1">
      <c r="A22" s="239"/>
      <c r="B22" s="239" t="s">
        <v>509</v>
      </c>
      <c r="C22" s="232" t="s">
        <v>510</v>
      </c>
      <c r="D22" s="233" t="s">
        <v>499</v>
      </c>
      <c r="E22" s="233">
        <v>95</v>
      </c>
      <c r="F22" s="234" t="s">
        <v>511</v>
      </c>
      <c r="G22" s="234" t="s">
        <v>468</v>
      </c>
      <c r="H22" s="273"/>
      <c r="I22" s="273"/>
      <c r="J22" s="273"/>
    </row>
    <row r="23" s="252" customFormat="1">
      <c r="A23" s="239"/>
      <c r="B23" s="239" t="s">
        <v>512</v>
      </c>
      <c r="C23" s="232" t="s">
        <v>513</v>
      </c>
      <c r="D23" s="233" t="s">
        <v>499</v>
      </c>
      <c r="E23" s="233">
        <v>95</v>
      </c>
      <c r="F23" s="234" t="s">
        <v>511</v>
      </c>
      <c r="G23" s="234" t="s">
        <v>468</v>
      </c>
      <c r="H23" s="274"/>
      <c r="I23" s="274"/>
      <c r="J23" s="274"/>
    </row>
    <row r="24" s="252" customFormat="1">
      <c r="A24" s="239"/>
      <c r="B24" s="239"/>
      <c r="C24" s="232" t="s">
        <v>514</v>
      </c>
      <c r="D24" s="233" t="s">
        <v>515</v>
      </c>
      <c r="E24" s="233">
        <v>4144685.6499999999</v>
      </c>
      <c r="F24" s="234" t="s">
        <v>516</v>
      </c>
      <c r="G24" s="234" t="s">
        <v>468</v>
      </c>
      <c r="H24" s="274"/>
      <c r="I24" s="274"/>
      <c r="J24" s="274"/>
    </row>
    <row r="25" s="252" customFormat="1">
      <c r="A25" s="239"/>
      <c r="B25" s="239" t="s">
        <v>517</v>
      </c>
      <c r="C25" s="232" t="s">
        <v>518</v>
      </c>
      <c r="D25" s="233" t="s">
        <v>515</v>
      </c>
      <c r="E25" s="233">
        <v>4229277.6399999997</v>
      </c>
      <c r="F25" s="234" t="s">
        <v>516</v>
      </c>
      <c r="G25" s="234" t="s">
        <v>468</v>
      </c>
      <c r="H25" s="274"/>
      <c r="I25" s="274"/>
      <c r="J25" s="274"/>
    </row>
    <row r="26" s="252" customFormat="1">
      <c r="A26" s="239" t="s">
        <v>519</v>
      </c>
      <c r="B26" s="239" t="s">
        <v>520</v>
      </c>
      <c r="C26" s="240"/>
      <c r="D26" s="239"/>
      <c r="E26" s="241"/>
      <c r="F26" s="241"/>
      <c r="G26" s="241"/>
      <c r="H26" s="274"/>
      <c r="I26" s="274"/>
      <c r="J26" s="274"/>
    </row>
    <row r="27" s="252" customFormat="1">
      <c r="A27" s="239"/>
      <c r="B27" s="239" t="s">
        <v>521</v>
      </c>
      <c r="C27" s="232" t="s">
        <v>558</v>
      </c>
      <c r="D27" s="233" t="s">
        <v>499</v>
      </c>
      <c r="E27" s="233">
        <v>2</v>
      </c>
      <c r="F27" s="234" t="s">
        <v>503</v>
      </c>
      <c r="G27" s="234" t="s">
        <v>468</v>
      </c>
      <c r="H27" s="274"/>
      <c r="I27" s="274"/>
      <c r="J27" s="274"/>
    </row>
    <row r="28" s="252" customFormat="1">
      <c r="A28" s="239"/>
      <c r="B28" s="239"/>
      <c r="C28" s="232" t="s">
        <v>523</v>
      </c>
      <c r="D28" s="233" t="s">
        <v>499</v>
      </c>
      <c r="E28" s="233">
        <v>5</v>
      </c>
      <c r="F28" s="234" t="s">
        <v>524</v>
      </c>
      <c r="G28" s="234" t="s">
        <v>468</v>
      </c>
      <c r="H28" s="274"/>
      <c r="I28" s="274"/>
      <c r="J28" s="274"/>
    </row>
    <row r="29" s="252" customFormat="1">
      <c r="A29" s="239"/>
      <c r="B29" s="239" t="s">
        <v>525</v>
      </c>
      <c r="C29" s="240"/>
      <c r="D29" s="239"/>
      <c r="E29" s="241"/>
      <c r="F29" s="241"/>
      <c r="G29" s="241"/>
      <c r="H29" s="274"/>
      <c r="I29" s="274"/>
      <c r="J29" s="274"/>
    </row>
    <row r="30" s="252" customFormat="1">
      <c r="A30" s="239"/>
      <c r="B30" s="242" t="s">
        <v>526</v>
      </c>
      <c r="C30" s="240"/>
      <c r="D30" s="239"/>
      <c r="E30" s="241"/>
      <c r="F30" s="241"/>
      <c r="G30" s="241"/>
      <c r="H30" s="274"/>
      <c r="I30" s="274"/>
      <c r="J30" s="274"/>
    </row>
    <row r="31" s="252" customFormat="1">
      <c r="A31" s="243" t="s">
        <v>527</v>
      </c>
      <c r="B31" s="244" t="s">
        <v>528</v>
      </c>
      <c r="C31" s="232" t="s">
        <v>529</v>
      </c>
      <c r="D31" s="233" t="s">
        <v>499</v>
      </c>
      <c r="E31" s="234">
        <v>85</v>
      </c>
      <c r="F31" s="234" t="s">
        <v>511</v>
      </c>
      <c r="G31" s="234" t="s">
        <v>468</v>
      </c>
      <c r="H31" s="235"/>
      <c r="I31" s="236"/>
      <c r="J31" s="237"/>
    </row>
    <row r="32" s="252" customFormat="1">
      <c r="A32" s="245" t="s">
        <v>530</v>
      </c>
      <c r="B32" s="246"/>
      <c r="C32" s="247"/>
      <c r="D32" s="247"/>
      <c r="E32" s="247"/>
      <c r="F32" s="247"/>
      <c r="G32" s="247"/>
      <c r="H32" s="247"/>
      <c r="I32" s="247"/>
      <c r="J32" s="248"/>
    </row>
    <row r="33" s="252" customFormat="1">
      <c r="A33" s="164"/>
      <c r="B33" s="164"/>
      <c r="C33" s="164"/>
      <c r="D33" s="164"/>
      <c r="E33" s="164"/>
      <c r="F33" s="164"/>
      <c r="G33" s="164"/>
      <c r="H33" s="164"/>
      <c r="I33" s="164"/>
      <c r="J33" s="164"/>
    </row>
    <row r="34" s="252" customFormat="1">
      <c r="A34" s="249" t="s">
        <v>531</v>
      </c>
      <c r="B34" s="250"/>
      <c r="C34" s="250"/>
      <c r="D34" s="250"/>
      <c r="E34" s="250"/>
      <c r="F34" s="250"/>
      <c r="G34" s="250"/>
      <c r="H34" s="250"/>
      <c r="I34" s="250"/>
      <c r="J34" s="251"/>
    </row>
    <row r="35" s="252" customFormat="1">
      <c r="A35" s="249" t="s">
        <v>532</v>
      </c>
      <c r="B35" s="249"/>
      <c r="C35" s="249"/>
      <c r="D35" s="249"/>
      <c r="E35" s="249"/>
      <c r="F35" s="249"/>
      <c r="G35" s="249"/>
      <c r="H35" s="249"/>
      <c r="I35" s="249"/>
      <c r="J35" s="249"/>
    </row>
    <row r="36" s="252" customFormat="1">
      <c r="A36" s="249" t="s">
        <v>533</v>
      </c>
      <c r="B36" s="249"/>
      <c r="C36" s="249"/>
      <c r="D36" s="249"/>
      <c r="E36" s="249"/>
      <c r="F36" s="249"/>
      <c r="G36" s="249"/>
      <c r="H36" s="249"/>
      <c r="I36" s="249"/>
      <c r="J36" s="24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H14:J14"/>
    <mergeCell ref="H22:J22"/>
    <mergeCell ref="H23:J23"/>
    <mergeCell ref="H29:J29"/>
    <mergeCell ref="H30:J30"/>
    <mergeCell ref="H31:J31"/>
    <mergeCell ref="B32:J32"/>
    <mergeCell ref="A35:J35"/>
    <mergeCell ref="A36:J36"/>
    <mergeCell ref="A11:A12"/>
    <mergeCell ref="A15:A25"/>
    <mergeCell ref="A26:A30"/>
    <mergeCell ref="B15:B21"/>
    <mergeCell ref="B27:B28"/>
    <mergeCell ref="A6:B10"/>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ONLYOFFICE/7.5.1.23</Application>
  <Company>MC SY</Company>
  <DocSecurity>0</DocSecurity>
  <Manager/>
  <ScaleCrop>false</ScaleCrop>
  <Templ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dc:creator>
  <cp:lastModifiedBy>匿名</cp:lastModifiedBy>
  <cp:revision>2</cp:revision>
  <dcterms:created xsi:type="dcterms:W3CDTF">2006-02-13T05:15:00Z</dcterms:created>
  <dcterms:modified xsi:type="dcterms:W3CDTF">2025-06-19T09:34:34Z</dcterms:modified>
</cp:coreProperties>
</file>