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55"/>
  </bookViews>
  <sheets>
    <sheet name="明细" sheetId="1" r:id="rId1"/>
  </sheets>
  <calcPr calcId="144525"/>
</workbook>
</file>

<file path=xl/sharedStrings.xml><?xml version="1.0" encoding="utf-8"?>
<sst xmlns="http://schemas.openxmlformats.org/spreadsheetml/2006/main" count="32" uniqueCount="22">
  <si>
    <t>2025年呈贡区城镇公益性岗位补贴申报审核汇总表（第7批）</t>
  </si>
  <si>
    <t>序号</t>
  </si>
  <si>
    <t>申请公益性岗位单位名称</t>
  </si>
  <si>
    <t>岗位工资拨发月份</t>
  </si>
  <si>
    <t>社会保险补贴月份</t>
  </si>
  <si>
    <t>岗位补贴人数</t>
  </si>
  <si>
    <t>社会保险补贴人数</t>
  </si>
  <si>
    <t>岗位补贴</t>
  </si>
  <si>
    <t>社会保险补贴</t>
  </si>
  <si>
    <t>合计</t>
  </si>
  <si>
    <t>昆明市呈贡区医疗保障局</t>
  </si>
  <si>
    <t>2025年5月-5月（共1月）</t>
  </si>
  <si>
    <t>昆明市呈贡区工商业联合会</t>
  </si>
  <si>
    <t>2025年1月-6月（共6月）</t>
  </si>
  <si>
    <t>昆明市呈贡区公共就业和人才服务中心</t>
  </si>
  <si>
    <t>昆明市呈贡区交通运输局</t>
  </si>
  <si>
    <t>2025年1月-5月（共5月）</t>
  </si>
  <si>
    <t>昆明市呈贡区斗南花卉产业综合服务中心</t>
  </si>
  <si>
    <t>2025年4月-5月（共2月）</t>
  </si>
  <si>
    <t>昆明市呈贡区人民政府斗南街道办事处</t>
  </si>
  <si>
    <t>6家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</si>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</sst>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21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57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3" topLeftCell="A4" activePane="bottomLeft" state="frozen"/>
      <selection/>
      <selection pane="bottomLeft" activeCell="N7" sqref="N7"/>
    </sheetView>
  </sheetViews>
  <sheetFormatPr defaultColWidth="8.89166666666667" defaultRowHeight="14.25"/>
  <cols>
    <col min="1" max="1" width="5.25" style="5" customWidth="1"/>
    <col min="2" max="2" width="33.875" style="6" customWidth="1"/>
    <col min="3" max="3" width="23.875" style="7" customWidth="1"/>
    <col min="4" max="4" width="22.625" style="7" customWidth="1"/>
    <col min="5" max="5" width="11.125" style="8" customWidth="1"/>
    <col min="6" max="6" width="14" style="8" customWidth="1"/>
    <col min="7" max="9" width="10" style="8" customWidth="1"/>
    <col min="10" max="16384" width="8.89166666666667" style="5"/>
  </cols>
  <sheetData>
    <row r="1" s="1" customFormat="1" ht="33" customHeight="1" spans="1:9">
      <c r="A1" s="9" t="s">
        <v>0</v>
      </c>
      <c r="B1" s="10"/>
      <c r="C1" s="11"/>
      <c r="D1" s="11"/>
      <c r="E1" s="24"/>
      <c r="F1" s="24"/>
      <c r="G1" s="24"/>
      <c r="H1" s="24"/>
      <c r="I1" s="24"/>
    </row>
    <row r="2" s="2" customFormat="1" ht="21" customHeight="1" spans="1:9">
      <c r="A2" s="12" t="s">
        <v>1</v>
      </c>
      <c r="B2" s="13" t="s">
        <v>2</v>
      </c>
      <c r="C2" s="14" t="s">
        <v>3</v>
      </c>
      <c r="D2" s="14" t="s">
        <v>4</v>
      </c>
      <c r="E2" s="13" t="s">
        <v>5</v>
      </c>
      <c r="F2" s="13" t="s">
        <v>6</v>
      </c>
      <c r="G2" s="13"/>
      <c r="H2" s="13"/>
      <c r="I2" s="13"/>
    </row>
    <row r="3" s="2" customFormat="1" ht="36" customHeight="1" spans="1:9">
      <c r="A3" s="12"/>
      <c r="B3" s="13"/>
      <c r="C3" s="14"/>
      <c r="D3" s="14"/>
      <c r="E3" s="13"/>
      <c r="F3" s="13"/>
      <c r="G3" s="13" t="s">
        <v>7</v>
      </c>
      <c r="H3" s="13" t="s">
        <v>8</v>
      </c>
      <c r="I3" s="13" t="s">
        <v>9</v>
      </c>
    </row>
    <row r="4" s="2" customFormat="1" ht="36" customHeight="1" spans="1:9">
      <c r="A4" s="15">
        <v>1</v>
      </c>
      <c r="B4" s="13" t="s">
        <v>10</v>
      </c>
      <c r="C4" s="14" t="s">
        <v>11</v>
      </c>
      <c r="D4" s="14" t="s">
        <v>11</v>
      </c>
      <c r="E4" s="13">
        <v>10</v>
      </c>
      <c r="F4" s="13">
        <v>11</v>
      </c>
      <c r="G4" s="13">
        <v>20700</v>
      </c>
      <c r="H4" s="13">
        <v>11225.72</v>
      </c>
      <c r="I4" s="13">
        <v>31925.72</v>
      </c>
    </row>
    <row r="5" s="2" customFormat="1" ht="36" customHeight="1" spans="1:9">
      <c r="A5" s="15">
        <v>2</v>
      </c>
      <c r="B5" s="13" t="s">
        <v>12</v>
      </c>
      <c r="C5" s="14" t="s">
        <v>13</v>
      </c>
      <c r="D5" s="14" t="s">
        <v>13</v>
      </c>
      <c r="E5" s="13">
        <v>2</v>
      </c>
      <c r="F5" s="13">
        <v>2</v>
      </c>
      <c r="G5" s="13">
        <v>24840</v>
      </c>
      <c r="H5" s="13">
        <v>12246.24</v>
      </c>
      <c r="I5" s="13">
        <v>37086.24</v>
      </c>
    </row>
    <row r="6" s="2" customFormat="1" ht="36" customHeight="1" spans="1:9">
      <c r="A6" s="15">
        <v>3</v>
      </c>
      <c r="B6" s="13" t="s">
        <v>14</v>
      </c>
      <c r="C6" s="16" t="s">
        <v>11</v>
      </c>
      <c r="D6" s="16" t="s">
        <v>11</v>
      </c>
      <c r="E6" s="13">
        <v>3</v>
      </c>
      <c r="F6" s="13">
        <v>3</v>
      </c>
      <c r="G6" s="13">
        <v>6210</v>
      </c>
      <c r="H6" s="13">
        <v>3061.56</v>
      </c>
      <c r="I6" s="13">
        <f>G6+H6</f>
        <v>9271.56</v>
      </c>
    </row>
    <row r="7" s="3" customFormat="1" ht="43" customHeight="1" spans="1:9">
      <c r="A7" s="15">
        <v>4</v>
      </c>
      <c r="B7" s="17" t="s">
        <v>15</v>
      </c>
      <c r="C7" s="16" t="s">
        <v>16</v>
      </c>
      <c r="D7" s="16" t="s">
        <v>16</v>
      </c>
      <c r="E7" s="25">
        <v>2</v>
      </c>
      <c r="F7" s="25">
        <v>0</v>
      </c>
      <c r="G7" s="25">
        <v>20700</v>
      </c>
      <c r="H7" s="25">
        <v>0</v>
      </c>
      <c r="I7" s="25">
        <f>G7+H7</f>
        <v>20700</v>
      </c>
    </row>
    <row r="8" s="4" customFormat="1" ht="36" customHeight="1" spans="1:9">
      <c r="A8" s="15">
        <v>5</v>
      </c>
      <c r="B8" s="18" t="s">
        <v>17</v>
      </c>
      <c r="C8" s="16" t="s">
        <v>18</v>
      </c>
      <c r="D8" s="16" t="s">
        <v>18</v>
      </c>
      <c r="E8" s="25">
        <v>1</v>
      </c>
      <c r="F8" s="25">
        <v>1</v>
      </c>
      <c r="G8" s="25">
        <v>4140</v>
      </c>
      <c r="H8" s="25">
        <v>2041.04</v>
      </c>
      <c r="I8" s="25">
        <f>G8+H8</f>
        <v>6181.04</v>
      </c>
    </row>
    <row r="9" s="4" customFormat="1" ht="35" customHeight="1" spans="1:9">
      <c r="A9" s="15">
        <v>6</v>
      </c>
      <c r="B9" s="19" t="s">
        <v>19</v>
      </c>
      <c r="C9" s="16" t="s">
        <v>11</v>
      </c>
      <c r="D9" s="16" t="s">
        <v>11</v>
      </c>
      <c r="E9" s="25">
        <v>8</v>
      </c>
      <c r="F9" s="25">
        <v>8</v>
      </c>
      <c r="G9" s="25">
        <v>16560</v>
      </c>
      <c r="H9" s="25">
        <v>8164.16</v>
      </c>
      <c r="I9" s="25">
        <f>G9+H9</f>
        <v>24724.16</v>
      </c>
    </row>
    <row r="10" s="4" customFormat="1" ht="35" customHeight="1" spans="1:9">
      <c r="A10" s="20" t="s">
        <v>9</v>
      </c>
      <c r="B10" s="21" t="s">
        <v>20</v>
      </c>
      <c r="C10" s="22"/>
      <c r="D10" s="23"/>
      <c r="E10" s="25">
        <f>SUM(E4:E9)</f>
        <v>26</v>
      </c>
      <c r="F10" s="25">
        <f>SUM(F4:F9)</f>
        <v>25</v>
      </c>
      <c r="G10" s="25">
        <f>SUM(G4:G9)</f>
        <v>93150</v>
      </c>
      <c r="H10" s="25">
        <f>SUM(H4:H9)</f>
        <v>36738.72</v>
      </c>
      <c r="I10" s="25">
        <f>SUM(I4:I9)</f>
        <v>129888.72</v>
      </c>
    </row>
    <row r="12" spans="2:2">
      <c r="B12" s="6" t="s">
        <v>21</v>
      </c>
    </row>
    <row r="14" spans="2:2">
      <c r="B14" s="6" t="s">
        <v>21</v>
      </c>
    </row>
  </sheetData>
  <mergeCells count="9">
    <mergeCell ref="A1:I1"/>
    <mergeCell ref="G2:I2"/>
    <mergeCell ref="B10:D10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昆明市呈贡区党政机关单位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kmcg</cp:lastModifiedBy>
  <dcterms:created xsi:type="dcterms:W3CDTF">2023-03-30T14:01:00Z</dcterms:created>
  <dcterms:modified xsi:type="dcterms:W3CDTF">2025-06-17T10:51:01Z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93695494AAAC4F7093690792F3AF59B0_12</vt:lpwstr>
  </property>
</Properties>
</file>