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175" windowHeight="9555"/>
  </bookViews>
  <sheets>
    <sheet name="明细" sheetId="1" r:id="rId1"/>
  </sheets>
  <calcPr calcId="144525"/>
</workbook>
</file>

<file path=xl/sharedStrings.xml><?xml version="1.0" encoding="utf-8"?>
<sst xmlns="http://schemas.openxmlformats.org/spreadsheetml/2006/main" count="43" uniqueCount="26">
  <si>
    <t>2025年呈贡区城镇公益性岗位补贴申报审核汇总表（第5批）</t>
  </si>
  <si>
    <t>序号</t>
  </si>
  <si>
    <t>申请公益性岗位单位名称</t>
  </si>
  <si>
    <t>岗位工资拨发月份</t>
  </si>
  <si>
    <t>社会保险补贴月份</t>
  </si>
  <si>
    <t>岗位补贴人数</t>
  </si>
  <si>
    <t>社会保险补贴人数</t>
  </si>
  <si>
    <t>岗位补贴</t>
  </si>
  <si>
    <t>社会保险补贴</t>
  </si>
  <si>
    <t>合计</t>
  </si>
  <si>
    <t>昆明市呈贡区公共就业和人才服务中心</t>
  </si>
  <si>
    <t>2025年4月-4月（共1月）</t>
  </si>
  <si>
    <t>昆明市呈贡区医疗保障局</t>
  </si>
  <si>
    <t>2025年3月-3月（共1月）</t>
  </si>
  <si>
    <t>昆明市呈贡区文化和旅游局</t>
  </si>
  <si>
    <t>2025年1月-3月（共3月）</t>
  </si>
  <si>
    <t>昆明市呈贡区人民政府斗南街道办事处</t>
  </si>
  <si>
    <t xml:space="preserve">  昆明市呈贡区科协技术协会</t>
  </si>
  <si>
    <t>昆明市呈贡区民政局</t>
  </si>
  <si>
    <t>昆明市呈贡区斗南花卉产业综合服务中心</t>
  </si>
  <si>
    <t>昆明市呈贡区人民政府乌龙街道办事处</t>
  </si>
  <si>
    <t>昆明市呈贡区人民政府大渔街道办事处</t>
  </si>
  <si>
    <t>昆明市呈贡区人民政府龙城街道办事处</t>
  </si>
  <si>
    <t>2025年2月-4月（共3月）</t>
  </si>
  <si>
    <t>10家</t>
  </si>
  <si>
    <t xml:space="preserve"> 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</si>
</sst>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23" fillId="26" borderId="13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25" fillId="33" borderId="13" applyNumberFormat="0" applyAlignment="0" applyProtection="0">
      <alignment vertical="center"/>
    </xf>
    <xf numFmtId="0" fontId="19" fillId="26" borderId="11" applyNumberFormat="0" applyAlignment="0" applyProtection="0">
      <alignment vertical="center"/>
    </xf>
    <xf numFmtId="0" fontId="18" fillId="22" borderId="10" applyNumberFormat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0" fillId="10" borderId="6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/>
    <xf numFmtId="0" fontId="3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Font="1">
      <alignment vertical="center"/>
    </xf>
    <xf numFmtId="0" fontId="5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 wrapText="1"/>
    </xf>
    <xf numFmtId="0" fontId="5" fillId="0" borderId="0" xfId="0" applyFont="1">
      <alignment vertical="center"/>
    </xf>
    <xf numFmtId="0" fontId="1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57" fontId="3" fillId="2" borderId="1" xfId="0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8"/>
  <sheetViews>
    <sheetView tabSelected="1" workbookViewId="0">
      <pane ySplit="3" topLeftCell="A4" activePane="bottomLeft" state="frozen"/>
      <selection/>
      <selection pane="bottomLeft" activeCell="A1" sqref="A1:I1"/>
    </sheetView>
  </sheetViews>
  <sheetFormatPr defaultColWidth="8.89166666666667" defaultRowHeight="14.25"/>
  <cols>
    <col min="1" max="1" width="5.25" style="6" customWidth="1"/>
    <col min="2" max="2" width="30.5" style="7" customWidth="1"/>
    <col min="3" max="3" width="22" style="8" customWidth="1"/>
    <col min="4" max="4" width="24.125" style="8" customWidth="1"/>
    <col min="5" max="5" width="8.775" style="9" customWidth="1"/>
    <col min="6" max="6" width="8" style="9" customWidth="1"/>
    <col min="7" max="8" width="10" style="9" customWidth="1"/>
    <col min="9" max="9" width="13.125" style="9" customWidth="1"/>
    <col min="10" max="16352" width="8.89166666666667" style="6"/>
  </cols>
  <sheetData>
    <row r="1" s="1" customFormat="1" ht="33" customHeight="1" spans="1:9">
      <c r="A1" s="10" t="s">
        <v>0</v>
      </c>
      <c r="B1" s="11"/>
      <c r="C1" s="12"/>
      <c r="D1" s="12"/>
      <c r="E1" s="24"/>
      <c r="F1" s="24"/>
      <c r="G1" s="24"/>
      <c r="H1" s="24"/>
      <c r="I1" s="24"/>
    </row>
    <row r="2" s="2" customFormat="1" ht="21" customHeight="1" spans="1:9">
      <c r="A2" s="13" t="s">
        <v>1</v>
      </c>
      <c r="B2" s="14" t="s">
        <v>2</v>
      </c>
      <c r="C2" s="15" t="s">
        <v>3</v>
      </c>
      <c r="D2" s="16" t="s">
        <v>4</v>
      </c>
      <c r="E2" s="23" t="s">
        <v>5</v>
      </c>
      <c r="F2" s="23" t="s">
        <v>6</v>
      </c>
      <c r="G2" s="25"/>
      <c r="H2" s="25"/>
      <c r="I2" s="28"/>
    </row>
    <row r="3" s="2" customFormat="1" ht="36" customHeight="1" spans="1:9">
      <c r="A3" s="13"/>
      <c r="B3" s="14"/>
      <c r="C3" s="15"/>
      <c r="D3" s="17"/>
      <c r="E3" s="23"/>
      <c r="F3" s="23"/>
      <c r="G3" s="23" t="s">
        <v>7</v>
      </c>
      <c r="H3" s="23" t="s">
        <v>8</v>
      </c>
      <c r="I3" s="23" t="s">
        <v>9</v>
      </c>
    </row>
    <row r="4" s="2" customFormat="1" ht="36" customHeight="1" spans="1:9">
      <c r="A4" s="18">
        <v>1</v>
      </c>
      <c r="B4" s="14" t="s">
        <v>10</v>
      </c>
      <c r="C4" s="15" t="s">
        <v>11</v>
      </c>
      <c r="D4" s="15" t="s">
        <v>11</v>
      </c>
      <c r="E4" s="23">
        <v>3</v>
      </c>
      <c r="F4" s="23">
        <v>3</v>
      </c>
      <c r="G4" s="23">
        <v>6210</v>
      </c>
      <c r="H4" s="23">
        <v>3061.56</v>
      </c>
      <c r="I4" s="23">
        <v>9271.56</v>
      </c>
    </row>
    <row r="5" s="3" customFormat="1" ht="35" customHeight="1" spans="1:9">
      <c r="A5" s="18">
        <v>2</v>
      </c>
      <c r="B5" s="19" t="s">
        <v>12</v>
      </c>
      <c r="C5" s="20" t="s">
        <v>13</v>
      </c>
      <c r="D5" s="20" t="s">
        <v>13</v>
      </c>
      <c r="E5" s="26">
        <v>11</v>
      </c>
      <c r="F5" s="26">
        <v>11</v>
      </c>
      <c r="G5" s="26">
        <v>22436.13</v>
      </c>
      <c r="H5" s="26">
        <v>10924.3</v>
      </c>
      <c r="I5" s="26">
        <f>G5+H5</f>
        <v>33360.43</v>
      </c>
    </row>
    <row r="6" s="4" customFormat="1" ht="37" customHeight="1" spans="1:9">
      <c r="A6" s="18">
        <v>3</v>
      </c>
      <c r="B6" s="21" t="s">
        <v>14</v>
      </c>
      <c r="C6" s="20" t="s">
        <v>15</v>
      </c>
      <c r="D6" s="20" t="s">
        <v>15</v>
      </c>
      <c r="E6" s="26">
        <v>3</v>
      </c>
      <c r="F6" s="26">
        <v>2</v>
      </c>
      <c r="G6" s="26">
        <v>17962.26</v>
      </c>
      <c r="H6" s="26">
        <v>3479.24</v>
      </c>
      <c r="I6" s="26">
        <f>G6+H6</f>
        <v>21441.5</v>
      </c>
    </row>
    <row r="7" s="4" customFormat="1" ht="43" customHeight="1" spans="1:9">
      <c r="A7" s="18">
        <v>4</v>
      </c>
      <c r="B7" s="21" t="s">
        <v>16</v>
      </c>
      <c r="C7" s="20" t="s">
        <v>13</v>
      </c>
      <c r="D7" s="20" t="s">
        <v>13</v>
      </c>
      <c r="E7" s="26">
        <v>10</v>
      </c>
      <c r="F7" s="26">
        <v>10</v>
      </c>
      <c r="G7" s="26">
        <v>19831.94</v>
      </c>
      <c r="H7" s="26">
        <v>10205.2</v>
      </c>
      <c r="I7" s="26">
        <v>30037.14</v>
      </c>
    </row>
    <row r="8" s="3" customFormat="1" ht="36" customHeight="1" spans="1:11">
      <c r="A8" s="18">
        <v>5</v>
      </c>
      <c r="B8" s="19" t="s">
        <v>17</v>
      </c>
      <c r="C8" s="20" t="s">
        <v>15</v>
      </c>
      <c r="D8" s="20" t="s">
        <v>15</v>
      </c>
      <c r="E8" s="26">
        <v>2</v>
      </c>
      <c r="F8" s="26">
        <v>2</v>
      </c>
      <c r="G8" s="26">
        <v>12420</v>
      </c>
      <c r="H8" s="26">
        <v>6123.12</v>
      </c>
      <c r="I8" s="26">
        <f t="shared" ref="I8:I13" si="0">G8+H8</f>
        <v>18543.12</v>
      </c>
      <c r="K8" s="29"/>
    </row>
    <row r="9" s="3" customFormat="1" ht="35" customHeight="1" spans="1:9">
      <c r="A9" s="18">
        <v>6</v>
      </c>
      <c r="B9" s="19" t="s">
        <v>18</v>
      </c>
      <c r="C9" s="20" t="s">
        <v>15</v>
      </c>
      <c r="D9" s="20" t="s">
        <v>15</v>
      </c>
      <c r="E9" s="26">
        <v>3</v>
      </c>
      <c r="F9" s="26">
        <v>3</v>
      </c>
      <c r="G9" s="26">
        <v>18630</v>
      </c>
      <c r="H9" s="26">
        <v>9184.68</v>
      </c>
      <c r="I9" s="26">
        <f t="shared" si="0"/>
        <v>27814.68</v>
      </c>
    </row>
    <row r="10" s="3" customFormat="1" ht="35" customHeight="1" spans="1:9">
      <c r="A10" s="18">
        <v>7</v>
      </c>
      <c r="B10" s="19" t="s">
        <v>19</v>
      </c>
      <c r="C10" s="20" t="s">
        <v>13</v>
      </c>
      <c r="D10" s="20" t="s">
        <v>13</v>
      </c>
      <c r="E10" s="26">
        <v>1</v>
      </c>
      <c r="F10" s="26">
        <v>1</v>
      </c>
      <c r="G10" s="26">
        <v>2070</v>
      </c>
      <c r="H10" s="26">
        <v>1020.52</v>
      </c>
      <c r="I10" s="26">
        <f t="shared" si="0"/>
        <v>3090.52</v>
      </c>
    </row>
    <row r="11" s="3" customFormat="1" ht="35" customHeight="1" spans="1:9">
      <c r="A11" s="18">
        <v>8</v>
      </c>
      <c r="B11" s="21" t="s">
        <v>20</v>
      </c>
      <c r="C11" s="20" t="s">
        <v>15</v>
      </c>
      <c r="D11" s="20" t="s">
        <v>15</v>
      </c>
      <c r="E11" s="26">
        <v>3</v>
      </c>
      <c r="F11" s="26">
        <v>2</v>
      </c>
      <c r="G11" s="26">
        <v>13288.06</v>
      </c>
      <c r="H11" s="26">
        <v>5520.28</v>
      </c>
      <c r="I11" s="26">
        <f t="shared" si="0"/>
        <v>18808.34</v>
      </c>
    </row>
    <row r="12" s="3" customFormat="1" ht="35" customHeight="1" spans="1:9">
      <c r="A12" s="18">
        <v>9</v>
      </c>
      <c r="B12" s="21" t="s">
        <v>21</v>
      </c>
      <c r="C12" s="20" t="s">
        <v>15</v>
      </c>
      <c r="D12" s="20" t="s">
        <v>15</v>
      </c>
      <c r="E12" s="26">
        <v>1</v>
      </c>
      <c r="F12" s="26">
        <v>1</v>
      </c>
      <c r="G12" s="26">
        <v>6210</v>
      </c>
      <c r="H12" s="26">
        <v>3061.56</v>
      </c>
      <c r="I12" s="26">
        <f t="shared" si="0"/>
        <v>9271.56</v>
      </c>
    </row>
    <row r="13" s="3" customFormat="1" ht="35" customHeight="1" spans="1:9">
      <c r="A13" s="18">
        <v>10</v>
      </c>
      <c r="B13" s="21" t="s">
        <v>22</v>
      </c>
      <c r="C13" s="20" t="s">
        <v>23</v>
      </c>
      <c r="D13" s="20" t="s">
        <v>23</v>
      </c>
      <c r="E13" s="26">
        <v>13</v>
      </c>
      <c r="F13" s="26">
        <v>15</v>
      </c>
      <c r="G13" s="26">
        <v>78867</v>
      </c>
      <c r="H13" s="26">
        <v>38359.02</v>
      </c>
      <c r="I13" s="26">
        <f t="shared" si="0"/>
        <v>117226.02</v>
      </c>
    </row>
    <row r="14" s="5" customFormat="1" ht="32" customHeight="1" spans="1:9">
      <c r="A14" s="22"/>
      <c r="B14" s="23" t="s">
        <v>24</v>
      </c>
      <c r="C14" s="15"/>
      <c r="D14" s="15"/>
      <c r="E14" s="26">
        <f>SUM(E4:E13)</f>
        <v>50</v>
      </c>
      <c r="F14" s="26">
        <f>SUM(F4:F13)</f>
        <v>50</v>
      </c>
      <c r="G14" s="27">
        <f>SUM(G4:G13)</f>
        <v>197925.39</v>
      </c>
      <c r="H14" s="27">
        <f>SUM(H4:H13)</f>
        <v>90939.48</v>
      </c>
      <c r="I14" s="26">
        <f>SUM(I4:I13)</f>
        <v>288864.87</v>
      </c>
    </row>
    <row r="16" spans="2:2">
      <c r="B16" s="7" t="s">
        <v>25</v>
      </c>
    </row>
    <row r="18" spans="2:2">
      <c r="B18" s="7" t="s">
        <v>25</v>
      </c>
    </row>
  </sheetData>
  <mergeCells count="8">
    <mergeCell ref="A1:I1"/>
    <mergeCell ref="G2:I2"/>
    <mergeCell ref="A2:A3"/>
    <mergeCell ref="B2:B3"/>
    <mergeCell ref="C2:C3"/>
    <mergeCell ref="D2:D3"/>
    <mergeCell ref="E2:E3"/>
    <mergeCell ref="F2:F3"/>
  </mergeCells>
  <pageMargins left="1.49583333333333" right="0.75" top="1" bottom="1" header="0.5" footer="0.5"/>
  <pageSetup paperSize="9" scale="7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昆明市呈贡区党政机关单位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kmcg</cp:lastModifiedBy>
  <dcterms:created xsi:type="dcterms:W3CDTF">2023-03-31T14:01:00Z</dcterms:created>
  <dcterms:modified xsi:type="dcterms:W3CDTF">2025-05-06T14:33:45Z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2052-11.8.2.10624</vt:lpwstr>
  </property>
  <property fmtid="{D5CDD505-2E9C-101B-9397-08002B2CF9AE}" pid="3" name="ICV">
    <vt:lpwstr>93695494AAAC4F7093690792F3AF59B0_12</vt:lpwstr>
  </property>
</Properties>
</file>