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4" firstSheet="7" activeTab="8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<sst xmlns="http://schemas.openxmlformats.org/spreadsheetml/2006/main" count="1021" uniqueCount="426">
  <si>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</si>
  <si>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</si>
  <si>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</si>
  <si>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</si>
  <si>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</si>
  <si>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</si>
  <si>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</si>
  <si>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</si>
  <si>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</si>
  <si>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</si>
  <si>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</si>
  <si>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</si>
  <si>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</si>
  <si>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</si>
  <si>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</si>
  <si>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</si>
  <si>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</si>
  <si>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</si>
  <si>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</si>
  <si>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</si>
  <si>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</si>
  <si>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</si>
  <si>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</si>
  <si>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</si>
  <si>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</si>
  <si>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</si>
  <si>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</si>
  <si>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</si>
  <si>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</si>
  <si>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</si>
  <si>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</si>
  <si>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</si>
  <si>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</si>
  <si>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</si>
  <si>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</si>
  <si>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</si>
  <si>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</si>
  <si>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</si>
  <si>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</si>
  <si>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</si>
  <si>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</si>
  <si>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</si>
  <si>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</si>
  <si>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</si>
  <si>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</si>
  <si>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</si>
  <si>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</si>
  <si>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</si>
  <si>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</si>
  <si>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</si>
  <si>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</si>
  <si>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</si>
  <si>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</si>
  <si>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</si>
  <si>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</si>
  <si>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</si>
  <si>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</si>
  <si>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</si>
  <si>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</si>
  <si>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</si>
  <si>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</si>
  <si>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</si>
  <si>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</si>
  <si>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</si>
  <si>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</si>
  <si>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</si>
  <si>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</si>
  <si>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</si>
  <si>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</si>
  <si>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昆明市呈贡区第三幼儿园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</si>
  <si>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</si>
  <si>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</si>
  <si>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</si>
  <si>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</si>
  <si>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</si>
  <si>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</si>
  <si>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</si>
  <si>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</si>
  <si>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</si>
  <si>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</si>
  <si>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</si>
  <si>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</si>
  <si>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</si>
  <si>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</si>
  <si>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</si>
  <si>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</si>
  <si>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</si>
  <si>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</si>
  <si>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</si>
  <si>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</si>
  <si>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</si>
  <si>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</si>
  <si>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</si>
  <si>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</si>
  <si>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</si>
  <si>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</si>
  <si>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</si>
  <si>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</si>
  <si>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</si>
  <si>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</si>
  <si>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</si>
  <si>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</si>
  <si>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</si>
  <si>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</si>
  <si>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</si>
  <si>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</si>
  <si>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</si>
  <si>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</si>
  <si>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</si>
  <si>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</si>
  <si>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</si>
  <si>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</si>
  <si>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</si>
  <si>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</si>
  <si>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</si>
  <si>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</si>
  <si>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</si>
  <si>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</si>
  <si>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</si>
  <si>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</si>
  <si>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</si>
  <si>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</si>
  <si>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</si>
  <si>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</si>
  <si>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</si>
  <si>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</si>
  <si>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</si>
  <si>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</si>
  <si>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</si>
  <si>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</si>
  <si>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</si>
  <si>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</si>
  <si>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</si>
  <si>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</si>
  <si>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</si>
  <si>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</si>
  <si>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</si>
  <si>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</si>
  <si>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</si>
  <si>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</si>
  <si>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</si>
  <si>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</si>
  <si>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</si>
  <si>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</si>
  <si>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</si>
  <si>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</si>
  <si>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</si>
  <si>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</si>
  <si>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</si>
  <si>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</si>
  <si>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</si>
  <si>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</si>
  <si>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</si>
  <si>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</si>
  <si>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</si>
  <si>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</si>
  <si>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</si>
  <si>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</si>
  <si>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</si>
  <si>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</si>
  <si>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</si>
  <si>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</si>
  <si>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</si>
  <si>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</si>
  <si>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</si>
  <si>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</si>
  <si>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</si>
  <si>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</si>
  <si>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</si>
  <si>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</si>
  <si>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</si>
  <si>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</si>
  <si>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</si>
  <si>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</si>
  <si>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</si>
  <si>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</si>
  <si>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昆明市呈贡区第三幼儿园没有安排“三公”经费收入，也没有使用“三公”经费支出，故本表无数据。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</si>
  <si>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</si>
  <si>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</si>
  <si>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</si>
  <si>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</si>
  <si>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</si>
  <si>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</si>
  <si>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</si>
  <si>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</si>
  <si>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</si>
  <si>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</si>
  <si>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</si>
  <si>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</si>
  <si>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</si>
  <si>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</si>
  <si>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</si>
  <si>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</si>
  <si>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</si>
  <si>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</si>
  <si>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</si>
  <si>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昆明市呈贡区教育体育局</t>
  </si>
  <si>
    <t>530121231100001413095</t>
  </si>
  <si>
    <t>事业人员绩效奖励</t>
  </si>
  <si>
    <t>30103</t>
  </si>
  <si>
    <t>奖金</t>
  </si>
  <si>
    <t>530121210000000002552</t>
  </si>
  <si>
    <t>工会经费</t>
  </si>
  <si>
    <t>30228</t>
  </si>
  <si>
    <t>530121210000000002550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</si>
  <si>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</si>
  <si>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</si>
  <si>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</si>
  <si>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</si>
  <si>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</si>
  <si>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</si>
  <si>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</si>
  <si>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</si>
  <si>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</si>
  <si>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</si>
  <si>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</si>
  <si>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530121241100002186425</t>
  </si>
  <si>
    <t>其他人员支出</t>
  </si>
  <si>
    <t>30199</t>
  </si>
  <si>
    <t>其他工资福利支出</t>
  </si>
  <si>
    <t>530121210000000002549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</si>
  <si>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</si>
  <si>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</si>
  <si>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</si>
  <si>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</si>
  <si>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</si>
  <si>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</si>
  <si>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</si>
  <si>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530121210000000002551</t>
  </si>
  <si>
    <t>30113</t>
  </si>
  <si>
    <t>530121210000000002553</t>
  </si>
  <si>
    <t>一般公用运转支出</t>
  </si>
  <si>
    <t>30201</t>
  </si>
  <si>
    <t>办公费</t>
  </si>
  <si>
    <t>30205</t>
  </si>
  <si>
    <t>水费</t>
  </si>
  <si>
    <t>30206</t>
  </si>
  <si>
    <t>电费</t>
  </si>
  <si>
    <t>30213</t>
  </si>
  <si>
    <t>维修（护）费</t>
  </si>
  <si>
    <t>30218</t>
  </si>
  <si>
    <t>专用材料费</t>
  </si>
  <si>
    <t>30229</t>
  </si>
  <si>
    <t>福利费</t>
  </si>
  <si>
    <t>530121221100000593262</t>
  </si>
  <si>
    <t>事业购房补贴</t>
  </si>
  <si>
    <t>530121231100001234035</t>
  </si>
  <si>
    <t>离退休人员支出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</si>
  <si>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</si>
  <si>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</si>
  <si>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</si>
  <si>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</si>
  <si>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</si>
  <si>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</si>
  <si>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</si>
  <si>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</si>
  <si>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</si>
  <si>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313 事业发展类</t>
  </si>
  <si>
    <t>530121210000000000640</t>
  </si>
  <si>
    <t>万溪冲幼儿园场地租赁专项经费</t>
  </si>
  <si>
    <t>30214</t>
  </si>
  <si>
    <t>租赁费</t>
  </si>
  <si>
    <t>312 民生类</t>
  </si>
  <si>
    <t>530121241100002183900</t>
  </si>
  <si>
    <t>学前教育家庭经济困难学生区级补助资金</t>
  </si>
  <si>
    <t>30308</t>
  </si>
  <si>
    <t>助学金</t>
  </si>
  <si>
    <t>530121251100003722759</t>
  </si>
  <si>
    <t>学前教育发展区级专项资金</t>
  </si>
  <si>
    <t>31002</t>
  </si>
  <si>
    <t>办公设备购置</t>
  </si>
  <si>
    <t>530121251100003877310</t>
  </si>
  <si>
    <t>呈贡区中小学幼儿园名长基地名师工作室经费</t>
  </si>
  <si>
    <t>530121251100003882284</t>
  </si>
  <si>
    <t>第三幼儿园沐春分园地板胶跟换及室内公区顶面维修经费</t>
  </si>
  <si>
    <t>530121251100004065346</t>
  </si>
  <si>
    <t>2024年市级学期教育发展专项资金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</si>
  <si>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</si>
  <si>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</si>
  <si>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</si>
  <si>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</si>
  <si>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</si>
  <si>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</si>
  <si>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</si>
  <si>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</si>
  <si>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</si>
  <si>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</si>
  <si>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保障教育高质量发展的要求。我园2024年及以前年度幼儿园生均公用经费都不够日常使用，为保障幼儿园教育教学能正常开展，应上级部门教育高质量发展的要求。</t>
  </si>
  <si>
    <t>产出指标</t>
  </si>
  <si>
    <t>数量指标</t>
  </si>
  <si>
    <t>班级</t>
  </si>
  <si>
    <t>&gt;=</t>
  </si>
  <si>
    <t>37</t>
  </si>
  <si>
    <t>班</t>
  </si>
  <si>
    <t>定量指标</t>
  </si>
  <si>
    <t>应上级部门教育高质量发展的要求，特申请每班每年按1万元测算给予“幼儿园运转经费”</t>
  </si>
  <si>
    <t>质量指标</t>
  </si>
  <si>
    <t>提升环境</t>
  </si>
  <si>
    <t>&gt;</t>
  </si>
  <si>
    <t>96</t>
  </si>
  <si>
    <t>%</t>
  </si>
  <si>
    <t>成本指标</t>
  </si>
  <si>
    <t>社会成本指标</t>
  </si>
  <si>
    <t>效益指标</t>
  </si>
  <si>
    <t>社会效益</t>
  </si>
  <si>
    <t>人人尊重、拥护教师</t>
  </si>
  <si>
    <t>满意度指标</t>
  </si>
  <si>
    <t>服务对象满意度</t>
  </si>
  <si>
    <t>家长满意度</t>
  </si>
  <si>
    <t>第三幼儿园沐春分园地板胶跟换及室内公区顶面维修</t>
  </si>
  <si>
    <t>修缮计划完成率</t>
  </si>
  <si>
    <t>上级文件及通知</t>
  </si>
  <si>
    <t>验收通过率</t>
  </si>
  <si>
    <t>100</t>
  </si>
  <si>
    <t>时效指标</t>
  </si>
  <si>
    <t>修缮部署及时率</t>
  </si>
  <si>
    <t>经济效益</t>
  </si>
  <si>
    <t>修缮经济性</t>
  </si>
  <si>
    <t>=</t>
  </si>
  <si>
    <t>250000</t>
  </si>
  <si>
    <t>元</t>
  </si>
  <si>
    <t>教师及学生家长</t>
  </si>
  <si>
    <t>组织各学段学科教育骨干教师培养，以点带面，促进县级、校级培训开展，促进教师队专业素质提升。为提高我市市级名师工作室的辐射影响力，即将组建第六届市级名师工作室。建立优秀师资队伍梯队成长体系，为提高全市教育教学质量提供智力支持和人才保障。</t>
  </si>
  <si>
    <t>名校长基地名师工作室数量</t>
  </si>
  <si>
    <t>呈贡区中小学幼儿园名长基地、名师工作室实施方案</t>
  </si>
  <si>
    <t>学科带头人和骨干教师的评选工作及补助工作完成率</t>
  </si>
  <si>
    <t>经济成本指标</t>
  </si>
  <si>
    <t>15000</t>
  </si>
  <si>
    <t>可持续影响</t>
  </si>
  <si>
    <t>充分发挥名师名长工作室及春城教学名师工作室主持人辐射影响力</t>
  </si>
  <si>
    <t>名校长基地名师工作室满意度</t>
  </si>
  <si>
    <t>问卷调查</t>
  </si>
  <si>
    <t>对学前教育家庭经济困难儿童进行资助 ，对32名困难幼儿资助，按照每年每人38.4元核算，共计1229元。</t>
  </si>
  <si>
    <t>资助幼儿人数（人次）</t>
  </si>
  <si>
    <t>32</t>
  </si>
  <si>
    <t>人</t>
  </si>
  <si>
    <t>反映应资助幼儿人数（人次）情况。</t>
  </si>
  <si>
    <t>救助标准执行合规率</t>
  </si>
  <si>
    <t>反映资助按标准执行的情况。
资助标准执行合规率=按照资助标准核定发放的资金额/发放资金总额*100%</t>
  </si>
  <si>
    <t>资助发放及时率</t>
  </si>
  <si>
    <t>反映发放单位及时发放资助资金的情况。
资助发放及时率=时限内发放资助资金额/应发放资助资金额*100%</t>
  </si>
  <si>
    <t>政策知晓率</t>
  </si>
  <si>
    <t>反映资助政策的宣传效果情况。
政策知晓率=调查中资助政策知晓人数/调查总人数*100%</t>
  </si>
  <si>
    <t>资助对象满意度</t>
  </si>
  <si>
    <t>97</t>
  </si>
  <si>
    <t>反映获资助对象的满意程度。
资助对象满意度=调查中满意和较满意的获资助人员数/调查总人数*100%</t>
  </si>
  <si>
    <t>用于支付2025年万溪冲幼儿园场地租赁费。</t>
  </si>
  <si>
    <t>办学场地租赁面积</t>
  </si>
  <si>
    <t>2878.21㎡</t>
  </si>
  <si>
    <t>平方米</t>
  </si>
  <si>
    <t>租赁呈贡区万溪冲社区自建幼儿园办学场地</t>
  </si>
  <si>
    <t>完成时限</t>
  </si>
  <si>
    <t>年内</t>
  </si>
  <si>
    <t>幼儿园办学场地开展教育教学，服务幼儿、服务家长。</t>
  </si>
  <si>
    <t>一年</t>
  </si>
  <si>
    <t>改善办学条件，促进人才培养，推动文明学校、书香校园、绿色学校创建</t>
  </si>
  <si>
    <t>长效</t>
  </si>
  <si>
    <t>家长及教师满意度</t>
  </si>
  <si>
    <t>家长满意度提升</t>
  </si>
  <si>
    <t>预算06表</t>
  </si>
  <si>
    <t>政府性基金预算支出预算表</t>
  </si>
  <si>
    <t>单位名称：昆明市发展和改革委员会</t>
  </si>
  <si>
    <t>政府性基金预算支出</t>
  </si>
  <si>
    <t>昆明市呈贡区第三幼儿园没有安排，政府性基金预算，故本表无数据。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</si>
  <si>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</si>
  <si>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</si>
  <si>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</si>
  <si>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</si>
  <si>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</si>
  <si>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</si>
  <si>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</si>
  <si>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</si>
  <si>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</si>
  <si>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</si>
  <si>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</si>
  <si>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一般公共运转支出</t>
  </si>
  <si>
    <t>A05040101复印纸</t>
  </si>
  <si>
    <t>复印纸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</si>
  <si>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</si>
  <si>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</si>
  <si>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</si>
  <si>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</si>
  <si>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</si>
  <si>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</si>
  <si>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</si>
  <si>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</si>
  <si>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昆明市呈贡区第三幼儿园没有安排政府购买服务预算，故本表无数据。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</si>
  <si>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</si>
  <si>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</si>
  <si>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</si>
  <si>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</si>
  <si>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</si>
  <si>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</si>
  <si>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</si>
  <si>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</si>
  <si>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</si>
  <si>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</si>
  <si>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</si>
  <si>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</si>
  <si>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</si>
  <si>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</si>
  <si>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</si>
  <si>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</si>
  <si>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</si>
  <si>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</si>
  <si>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</si>
  <si>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</si>
  <si>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</si>
  <si>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</si>
  <si>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</si>
  <si>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昆明市呈贡区第三幼儿园没有安排对下支付预算，故本表无数据。</t>
  </si>
  <si>
    <t>预算09-2表</t>
  </si>
  <si>
    <t>昆明市呈贡区第三幼儿园没有此项内容，故本表无数据。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</si>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</sst>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177" fontId="13" fillId="0" borderId="7">
      <alignment horizontal="right" vertical="center"/>
    </xf>
    <xf numFmtId="10" fontId="13" fillId="0" borderId="7">
      <alignment horizontal="right" vertical="center"/>
    </xf>
    <xf numFmtId="178" fontId="13" fillId="0" borderId="7">
      <alignment horizontal="right" vertical="center"/>
    </xf>
    <xf numFmtId="49" fontId="13" fillId="0" borderId="7">
      <alignment horizontal="left" vertical="center" wrapText="1"/>
    </xf>
    <xf numFmtId="178" fontId="13" fillId="0" borderId="7">
      <alignment horizontal="right" vertical="center"/>
    </xf>
    <xf numFmtId="179" fontId="13" fillId="0" borderId="7">
      <alignment horizontal="right" vertical="center"/>
    </xf>
    <xf numFmtId="180" fontId="13" fillId="0" borderId="7">
      <alignment horizontal="right" vertical="center"/>
    </xf>
    <xf numFmtId="0" fontId="37" fillId="0" borderId="0">
      <alignment vertical="top"/>
      <protection locked="0"/>
    </xf>
  </cellStyleXfs>
  <cellXfs count="21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12" fillId="0" borderId="1" xfId="57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12" fillId="0" borderId="14" xfId="57" applyFont="1" applyFill="1" applyBorder="1" applyAlignment="1" applyProtection="1">
      <alignment vertical="center" wrapText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12" fillId="0" borderId="15" xfId="57" applyFont="1" applyFill="1" applyBorder="1" applyAlignment="1" applyProtection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2" fillId="2" borderId="14" xfId="0" applyNumberFormat="1" applyFont="1" applyFill="1" applyBorder="1" applyAlignment="1" applyProtection="1">
      <alignment horizontal="right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78" fontId="5" fillId="0" borderId="14" xfId="0" applyNumberFormat="1" applyFont="1" applyBorder="1" applyAlignment="1">
      <alignment horizontal="right" vertical="center"/>
    </xf>
    <xf numFmtId="4" fontId="2" fillId="2" borderId="15" xfId="0" applyNumberFormat="1" applyFont="1" applyFill="1" applyBorder="1" applyAlignment="1" applyProtection="1">
      <alignment horizontal="right" vertical="center"/>
      <protection locked="0"/>
    </xf>
    <xf numFmtId="178" fontId="5" fillId="0" borderId="1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2" fillId="0" borderId="7" xfId="57" applyFont="1" applyFill="1" applyBorder="1" applyAlignment="1" applyProtection="1">
      <alignment horizontal="left" vertical="center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13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8" fontId="17" fillId="0" borderId="7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 quotePrefix="1">
      <alignment horizontal="left" vertical="center"/>
      <protection locked="0"/>
    </xf>
    <xf numFmtId="0" fontId="1" fillId="0" borderId="7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4" xfId="0" applyFont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H6" sqref="H6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"2025"&amp;"年财务收支预算总表"</f>
        <v>2025年财务收支预算总表</v>
      </c>
    </row>
    <row r="4" ht="17.25" customHeight="1" spans="1:4">
      <c r="A4" s="43" t="str">
        <f>"单位名称："&amp;""</f>
        <v>单位名称：</v>
      </c>
      <c r="B4" s="184"/>
      <c r="D4" s="159" t="s">
        <v>1</v>
      </c>
    </row>
    <row r="5" ht="23.25" customHeight="1" spans="1:4">
      <c r="A5" s="185" t="s">
        <v>2</v>
      </c>
      <c r="B5" s="186"/>
      <c r="C5" s="185" t="s">
        <v>3</v>
      </c>
      <c r="D5" s="186"/>
    </row>
    <row r="6" ht="24" customHeight="1" spans="1:4">
      <c r="A6" s="185" t="s">
        <v>4</v>
      </c>
      <c r="B6" s="185" t="s">
        <v>5</v>
      </c>
      <c r="C6" s="185" t="s">
        <v>6</v>
      </c>
      <c r="D6" s="185" t="s">
        <v>5</v>
      </c>
    </row>
    <row r="7" ht="17.25" customHeight="1" spans="1:4">
      <c r="A7" s="187" t="s">
        <v>7</v>
      </c>
      <c r="B7" s="79">
        <v>17598369.24</v>
      </c>
      <c r="C7" s="187" t="s">
        <v>8</v>
      </c>
      <c r="D7" s="79"/>
    </row>
    <row r="8" ht="17.25" customHeight="1" spans="1:4">
      <c r="A8" s="187" t="s">
        <v>9</v>
      </c>
      <c r="B8" s="79"/>
      <c r="C8" s="187" t="s">
        <v>10</v>
      </c>
      <c r="D8" s="79"/>
    </row>
    <row r="9" ht="17.25" customHeight="1" spans="1:4">
      <c r="A9" s="187" t="s">
        <v>11</v>
      </c>
      <c r="B9" s="79"/>
      <c r="C9" s="218" t="s">
        <v>12</v>
      </c>
      <c r="D9" s="79"/>
    </row>
    <row r="10" ht="17.25" customHeight="1" spans="1:4">
      <c r="A10" s="187" t="s">
        <v>13</v>
      </c>
      <c r="B10" s="79"/>
      <c r="C10" s="218" t="s">
        <v>14</v>
      </c>
      <c r="D10" s="79"/>
    </row>
    <row r="11" ht="17.25" customHeight="1" spans="1:4">
      <c r="A11" s="187" t="s">
        <v>15</v>
      </c>
      <c r="B11" s="79"/>
      <c r="C11" s="218" t="s">
        <v>16</v>
      </c>
      <c r="D11" s="79">
        <v>14931365.24</v>
      </c>
    </row>
    <row r="12" ht="17.25" customHeight="1" spans="1:4">
      <c r="A12" s="187" t="s">
        <v>17</v>
      </c>
      <c r="B12" s="79"/>
      <c r="C12" s="218" t="s">
        <v>18</v>
      </c>
      <c r="D12" s="79"/>
    </row>
    <row r="13" ht="17.25" customHeight="1" spans="1:4">
      <c r="A13" s="187" t="s">
        <v>19</v>
      </c>
      <c r="B13" s="79"/>
      <c r="C13" s="31" t="s">
        <v>20</v>
      </c>
      <c r="D13" s="79"/>
    </row>
    <row r="14" ht="17.25" customHeight="1" spans="1:4">
      <c r="A14" s="187" t="s">
        <v>21</v>
      </c>
      <c r="B14" s="79"/>
      <c r="C14" s="31" t="s">
        <v>22</v>
      </c>
      <c r="D14" s="79">
        <v>1112160</v>
      </c>
    </row>
    <row r="15" ht="17.25" customHeight="1" spans="1:4">
      <c r="A15" s="187" t="s">
        <v>23</v>
      </c>
      <c r="B15" s="79"/>
      <c r="C15" s="31" t="s">
        <v>24</v>
      </c>
      <c r="D15" s="79">
        <v>792964</v>
      </c>
    </row>
    <row r="16" ht="17.25" customHeight="1" spans="1:4">
      <c r="A16" s="187" t="s">
        <v>25</v>
      </c>
      <c r="B16" s="79"/>
      <c r="C16" s="31" t="s">
        <v>26</v>
      </c>
      <c r="D16" s="79"/>
    </row>
    <row r="17" ht="17.25" customHeight="1" spans="1:4">
      <c r="A17" s="188"/>
      <c r="B17" s="79"/>
      <c r="C17" s="31" t="s">
        <v>27</v>
      </c>
      <c r="D17" s="79"/>
    </row>
    <row r="18" ht="17.25" customHeight="1" spans="1:4">
      <c r="A18" s="189"/>
      <c r="B18" s="79"/>
      <c r="C18" s="31" t="s">
        <v>28</v>
      </c>
      <c r="D18" s="79"/>
    </row>
    <row r="19" ht="17.25" customHeight="1" spans="1:4">
      <c r="A19" s="189"/>
      <c r="B19" s="79"/>
      <c r="C19" s="31" t="s">
        <v>29</v>
      </c>
      <c r="D19" s="79"/>
    </row>
    <row r="20" ht="17.25" customHeight="1" spans="1:4">
      <c r="A20" s="189"/>
      <c r="B20" s="79"/>
      <c r="C20" s="31" t="s">
        <v>30</v>
      </c>
      <c r="D20" s="79"/>
    </row>
    <row r="21" ht="17.25" customHeight="1" spans="1:4">
      <c r="A21" s="189"/>
      <c r="B21" s="79"/>
      <c r="C21" s="31" t="s">
        <v>31</v>
      </c>
      <c r="D21" s="79"/>
    </row>
    <row r="22" ht="17.25" customHeight="1" spans="1:4">
      <c r="A22" s="189"/>
      <c r="B22" s="79"/>
      <c r="C22" s="31" t="s">
        <v>32</v>
      </c>
      <c r="D22" s="79"/>
    </row>
    <row r="23" ht="17.25" customHeight="1" spans="1:4">
      <c r="A23" s="189"/>
      <c r="B23" s="79"/>
      <c r="C23" s="31" t="s">
        <v>33</v>
      </c>
      <c r="D23" s="79"/>
    </row>
    <row r="24" ht="17.25" customHeight="1" spans="1:4">
      <c r="A24" s="189"/>
      <c r="B24" s="79"/>
      <c r="C24" s="31" t="s">
        <v>34</v>
      </c>
      <c r="D24" s="79"/>
    </row>
    <row r="25" ht="17.25" customHeight="1" spans="1:4">
      <c r="A25" s="189"/>
      <c r="B25" s="79"/>
      <c r="C25" s="31" t="s">
        <v>35</v>
      </c>
      <c r="D25" s="79">
        <v>761880</v>
      </c>
    </row>
    <row r="26" ht="17.25" customHeight="1" spans="1:4">
      <c r="A26" s="189"/>
      <c r="B26" s="79"/>
      <c r="C26" s="31" t="s">
        <v>36</v>
      </c>
      <c r="D26" s="79"/>
    </row>
    <row r="27" ht="17.25" customHeight="1" spans="1:4">
      <c r="A27" s="189"/>
      <c r="B27" s="79"/>
      <c r="C27" s="188" t="s">
        <v>37</v>
      </c>
      <c r="D27" s="79"/>
    </row>
    <row r="28" ht="17.25" customHeight="1" spans="1:4">
      <c r="A28" s="189"/>
      <c r="B28" s="79"/>
      <c r="C28" s="31" t="s">
        <v>38</v>
      </c>
      <c r="D28" s="79"/>
    </row>
    <row r="29" ht="16.5" customHeight="1" spans="1:4">
      <c r="A29" s="189"/>
      <c r="B29" s="79"/>
      <c r="C29" s="31" t="s">
        <v>39</v>
      </c>
      <c r="D29" s="79"/>
    </row>
    <row r="30" ht="16.5" customHeight="1" spans="1:4">
      <c r="A30" s="189"/>
      <c r="B30" s="79"/>
      <c r="C30" s="188" t="s">
        <v>40</v>
      </c>
      <c r="D30" s="79"/>
    </row>
    <row r="31" ht="17.25" customHeight="1" spans="1:4">
      <c r="A31" s="189"/>
      <c r="B31" s="79"/>
      <c r="C31" s="188" t="s">
        <v>41</v>
      </c>
      <c r="D31" s="79"/>
    </row>
    <row r="32" ht="17.25" customHeight="1" spans="1:4">
      <c r="A32" s="189"/>
      <c r="B32" s="79"/>
      <c r="C32" s="31" t="s">
        <v>42</v>
      </c>
      <c r="D32" s="79"/>
    </row>
    <row r="33" ht="16.5" customHeight="1" spans="1:4">
      <c r="A33" s="189" t="s">
        <v>43</v>
      </c>
      <c r="B33" s="79">
        <v>17598369.24</v>
      </c>
      <c r="C33" s="189" t="s">
        <v>44</v>
      </c>
      <c r="D33" s="79">
        <v>17598369.24</v>
      </c>
    </row>
    <row r="34" ht="16.5" customHeight="1" spans="1:4">
      <c r="A34" s="188" t="s">
        <v>45</v>
      </c>
      <c r="B34" s="79"/>
      <c r="C34" s="188" t="s">
        <v>46</v>
      </c>
      <c r="D34" s="79"/>
    </row>
    <row r="35" ht="16.5" customHeight="1" spans="1:4">
      <c r="A35" s="31" t="s">
        <v>47</v>
      </c>
      <c r="B35" s="79">
        <v>50000</v>
      </c>
      <c r="C35" s="31" t="s">
        <v>47</v>
      </c>
      <c r="D35" s="79">
        <v>50000</v>
      </c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90" t="s">
        <v>50</v>
      </c>
      <c r="B37" s="79">
        <v>17648369.24</v>
      </c>
      <c r="C37" s="190" t="s">
        <v>51</v>
      </c>
      <c r="D37" s="79">
        <v>17648369.24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359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360</v>
      </c>
      <c r="C3" s="122"/>
      <c r="D3" s="123"/>
      <c r="E3" s="123"/>
      <c r="F3" s="123"/>
    </row>
    <row r="4" ht="13.5" customHeight="1" spans="1:6">
      <c r="A4" s="5" t="str">
        <f>"单位名称："&amp;""</f>
        <v>单位名称：</v>
      </c>
      <c r="B4" s="5" t="s">
        <v>361</v>
      </c>
      <c r="C4" s="118"/>
      <c r="D4" s="120"/>
      <c r="E4" s="120"/>
      <c r="F4" s="117" t="s">
        <v>1</v>
      </c>
    </row>
    <row r="5" ht="19.5" customHeight="1" spans="1:6">
      <c r="A5" s="124" t="s">
        <v>179</v>
      </c>
      <c r="B5" s="125" t="s">
        <v>71</v>
      </c>
      <c r="C5" s="124" t="s">
        <v>72</v>
      </c>
      <c r="D5" s="11" t="s">
        <v>362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74</v>
      </c>
      <c r="F6" s="16" t="s">
        <v>75</v>
      </c>
    </row>
    <row r="7" ht="18.75" customHeight="1" spans="1:6">
      <c r="A7" s="67">
        <v>1</v>
      </c>
      <c r="B7" s="128" t="s">
        <v>82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168</v>
      </c>
      <c r="B10" s="130" t="s">
        <v>168</v>
      </c>
      <c r="C10" s="131" t="s">
        <v>168</v>
      </c>
      <c r="D10" s="79"/>
      <c r="E10" s="79"/>
      <c r="F10" s="79"/>
    </row>
    <row r="11" customHeight="1" spans="1:1">
      <c r="A11" t="s">
        <v>363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topLeftCell="B1" workbookViewId="0">
      <pane ySplit="1" topLeftCell="A2" activePane="bottomLeft" state="frozen"/>
      <selection/>
      <selection pane="bottomLeft" activeCell="H19" sqref="H19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364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"单位名称："&amp;""</f>
        <v>单位名称：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178</v>
      </c>
      <c r="B5" s="86" t="s">
        <v>179</v>
      </c>
      <c r="C5" s="86" t="s">
        <v>365</v>
      </c>
      <c r="D5" s="87" t="s">
        <v>366</v>
      </c>
      <c r="E5" s="87" t="s">
        <v>367</v>
      </c>
      <c r="F5" s="87" t="s">
        <v>368</v>
      </c>
      <c r="G5" s="87" t="s">
        <v>369</v>
      </c>
      <c r="H5" s="87" t="s">
        <v>370</v>
      </c>
      <c r="I5" s="100" t="s">
        <v>186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371</v>
      </c>
      <c r="L6" s="89" t="s">
        <v>372</v>
      </c>
      <c r="M6" s="102" t="s">
        <v>373</v>
      </c>
      <c r="N6" s="103" t="s">
        <v>374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82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 t="s">
        <v>196</v>
      </c>
      <c r="B9" s="93" t="s">
        <v>69</v>
      </c>
      <c r="C9" s="93" t="s">
        <v>375</v>
      </c>
      <c r="D9" s="94" t="s">
        <v>376</v>
      </c>
      <c r="E9" s="94" t="s">
        <v>377</v>
      </c>
      <c r="F9" s="94" t="s">
        <v>320</v>
      </c>
      <c r="G9" s="113">
        <v>1</v>
      </c>
      <c r="H9" s="79"/>
      <c r="I9" s="79">
        <v>3000</v>
      </c>
      <c r="J9" s="79">
        <v>3000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168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378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E1" workbookViewId="0">
      <pane ySplit="1" topLeftCell="A2" activePane="bottomLeft" state="frozen"/>
      <selection/>
      <selection pane="bottomLeft" activeCell="E18" sqref="E18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379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"单位名称："&amp;""</f>
        <v>单位名称：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178</v>
      </c>
      <c r="B5" s="86" t="s">
        <v>179</v>
      </c>
      <c r="C5" s="86" t="s">
        <v>365</v>
      </c>
      <c r="D5" s="86" t="s">
        <v>380</v>
      </c>
      <c r="E5" s="86" t="s">
        <v>381</v>
      </c>
      <c r="F5" s="86" t="s">
        <v>382</v>
      </c>
      <c r="G5" s="86" t="s">
        <v>383</v>
      </c>
      <c r="H5" s="87" t="s">
        <v>384</v>
      </c>
      <c r="I5" s="87" t="s">
        <v>385</v>
      </c>
      <c r="J5" s="100" t="s">
        <v>186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371</v>
      </c>
      <c r="M6" s="89" t="s">
        <v>372</v>
      </c>
      <c r="N6" s="102" t="s">
        <v>373</v>
      </c>
      <c r="O6" s="103" t="s">
        <v>374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168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5:5">
      <c r="E11" t="s">
        <v>386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166666666667" defaultRowHeight="14.25" customHeight="1"/>
  <cols>
    <col min="1" max="1" width="37.7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387</v>
      </c>
    </row>
    <row r="3" ht="41.25" customHeight="1" spans="1:24">
      <c r="A3" s="72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"单位名称："&amp;""</f>
        <v>单位名称：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388</v>
      </c>
      <c r="B5" s="11" t="s">
        <v>186</v>
      </c>
      <c r="C5" s="12"/>
      <c r="D5" s="12"/>
      <c r="E5" s="11" t="s">
        <v>389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371</v>
      </c>
      <c r="E6" s="47" t="s">
        <v>390</v>
      </c>
      <c r="F6" s="47" t="s">
        <v>391</v>
      </c>
      <c r="G6" s="47" t="s">
        <v>392</v>
      </c>
      <c r="H6" s="47" t="s">
        <v>393</v>
      </c>
      <c r="I6" s="47" t="s">
        <v>394</v>
      </c>
      <c r="J6" s="47" t="s">
        <v>395</v>
      </c>
      <c r="K6" s="47" t="s">
        <v>396</v>
      </c>
      <c r="L6" s="47" t="s">
        <v>397</v>
      </c>
      <c r="M6" s="47" t="s">
        <v>398</v>
      </c>
      <c r="N6" s="47" t="s">
        <v>399</v>
      </c>
      <c r="O6" s="47" t="s">
        <v>400</v>
      </c>
      <c r="P6" s="47" t="s">
        <v>401</v>
      </c>
      <c r="Q6" s="47" t="s">
        <v>402</v>
      </c>
      <c r="R6" s="47" t="s">
        <v>403</v>
      </c>
      <c r="S6" s="47" t="s">
        <v>404</v>
      </c>
      <c r="T6" s="47" t="s">
        <v>405</v>
      </c>
      <c r="U6" s="47" t="s">
        <v>406</v>
      </c>
      <c r="V6" s="47" t="s">
        <v>407</v>
      </c>
      <c r="W6" s="47" t="s">
        <v>408</v>
      </c>
      <c r="X6" s="82" t="s">
        <v>409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410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$A9:$XFD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411</v>
      </c>
    </row>
    <row r="3" ht="41.25" customHeight="1" spans="1:10">
      <c r="A3" s="64" t="str">
        <f>"2025"&amp;"年对下转移支付绩效目标表"</f>
        <v>2025年对下转移支付绩效目标表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"单位名称："&amp;""</f>
        <v>单位名称：</v>
      </c>
    </row>
    <row r="5" ht="44.25" customHeight="1" spans="1:10">
      <c r="A5" s="66" t="s">
        <v>388</v>
      </c>
      <c r="B5" s="66" t="s">
        <v>278</v>
      </c>
      <c r="C5" s="66" t="s">
        <v>279</v>
      </c>
      <c r="D5" s="66" t="s">
        <v>280</v>
      </c>
      <c r="E5" s="66" t="s">
        <v>281</v>
      </c>
      <c r="F5" s="67" t="s">
        <v>282</v>
      </c>
      <c r="G5" s="66" t="s">
        <v>283</v>
      </c>
      <c r="H5" s="67" t="s">
        <v>284</v>
      </c>
      <c r="I5" s="67" t="s">
        <v>285</v>
      </c>
      <c r="J5" s="66" t="s">
        <v>286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ht="18" customHeight="1" spans="1:1">
      <c r="A9" t="s">
        <v>412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413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"单位名称："&amp;""</f>
        <v>单位名称：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178</v>
      </c>
      <c r="B5" s="47" t="s">
        <v>179</v>
      </c>
      <c r="C5" s="48" t="s">
        <v>414</v>
      </c>
      <c r="D5" s="46" t="s">
        <v>415</v>
      </c>
      <c r="E5" s="46" t="s">
        <v>416</v>
      </c>
      <c r="F5" s="46" t="s">
        <v>417</v>
      </c>
      <c r="G5" s="47" t="s">
        <v>418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369</v>
      </c>
      <c r="H6" s="47" t="s">
        <v>419</v>
      </c>
      <c r="I6" s="47" t="s">
        <v>420</v>
      </c>
    </row>
    <row r="7" ht="17.25" customHeight="1" spans="1:9">
      <c r="A7" s="51" t="s">
        <v>81</v>
      </c>
      <c r="B7" s="52"/>
      <c r="C7" s="53" t="s">
        <v>82</v>
      </c>
      <c r="D7" s="51" t="s">
        <v>83</v>
      </c>
      <c r="E7" s="54" t="s">
        <v>84</v>
      </c>
      <c r="F7" s="51" t="s">
        <v>85</v>
      </c>
      <c r="G7" s="53" t="s">
        <v>86</v>
      </c>
      <c r="H7" s="55" t="s">
        <v>87</v>
      </c>
      <c r="I7" s="54" t="s">
        <v>88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412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421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"单位名称："&amp;""</f>
        <v>单位名称：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251</v>
      </c>
      <c r="B5" s="9" t="s">
        <v>181</v>
      </c>
      <c r="C5" s="9" t="s">
        <v>252</v>
      </c>
      <c r="D5" s="10" t="s">
        <v>182</v>
      </c>
      <c r="E5" s="10" t="s">
        <v>183</v>
      </c>
      <c r="F5" s="10" t="s">
        <v>253</v>
      </c>
      <c r="G5" s="10" t="s">
        <v>254</v>
      </c>
      <c r="H5" s="27" t="s">
        <v>55</v>
      </c>
      <c r="I5" s="11" t="s">
        <v>422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168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412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423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"单位名称："&amp;""</f>
        <v>单位名称：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252</v>
      </c>
      <c r="B5" s="9" t="s">
        <v>251</v>
      </c>
      <c r="C5" s="9" t="s">
        <v>181</v>
      </c>
      <c r="D5" s="10" t="s">
        <v>424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425</v>
      </c>
      <c r="C11" s="25"/>
      <c r="D11" s="26"/>
      <c r="E11" s="23"/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Q18" sqref="Q18"/>
    </sheetView>
  </sheetViews>
  <sheetFormatPr defaultColWidth="8.575" defaultRowHeight="12.75" customHeight="1"/>
  <cols>
    <col min="1" max="1" width="15.8916666666667" customWidth="1"/>
    <col min="2" max="2" width="25.37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"单位名称："&amp;""</f>
        <v>单位名称：</v>
      </c>
      <c r="S4" s="45" t="s">
        <v>1</v>
      </c>
    </row>
    <row r="5" ht="21.75" customHeight="1" spans="1:19">
      <c r="A5" s="204" t="s">
        <v>53</v>
      </c>
      <c r="B5" s="205" t="s">
        <v>54</v>
      </c>
      <c r="C5" s="205" t="s">
        <v>55</v>
      </c>
      <c r="D5" s="206" t="s">
        <v>56</v>
      </c>
      <c r="E5" s="206"/>
      <c r="F5" s="206"/>
      <c r="G5" s="206"/>
      <c r="H5" s="206"/>
      <c r="I5" s="130"/>
      <c r="J5" s="206"/>
      <c r="K5" s="206"/>
      <c r="L5" s="206"/>
      <c r="M5" s="206"/>
      <c r="N5" s="213"/>
      <c r="O5" s="206" t="s">
        <v>45</v>
      </c>
      <c r="P5" s="206"/>
      <c r="Q5" s="206"/>
      <c r="R5" s="206"/>
      <c r="S5" s="213"/>
    </row>
    <row r="6" ht="27" customHeight="1" spans="1:19">
      <c r="A6" s="207"/>
      <c r="B6" s="208"/>
      <c r="C6" s="208"/>
      <c r="D6" s="208" t="s">
        <v>57</v>
      </c>
      <c r="E6" s="208" t="s">
        <v>58</v>
      </c>
      <c r="F6" s="208" t="s">
        <v>59</v>
      </c>
      <c r="G6" s="208" t="s">
        <v>60</v>
      </c>
      <c r="H6" s="208" t="s">
        <v>61</v>
      </c>
      <c r="I6" s="214" t="s">
        <v>62</v>
      </c>
      <c r="J6" s="215"/>
      <c r="K6" s="215"/>
      <c r="L6" s="215"/>
      <c r="M6" s="215"/>
      <c r="N6" s="216"/>
      <c r="O6" s="208" t="s">
        <v>57</v>
      </c>
      <c r="P6" s="208" t="s">
        <v>58</v>
      </c>
      <c r="Q6" s="208" t="s">
        <v>59</v>
      </c>
      <c r="R6" s="208" t="s">
        <v>60</v>
      </c>
      <c r="S6" s="208" t="s">
        <v>63</v>
      </c>
    </row>
    <row r="7" ht="30" customHeight="1" spans="1:19">
      <c r="A7" s="209"/>
      <c r="B7" s="105"/>
      <c r="C7" s="114"/>
      <c r="D7" s="114"/>
      <c r="E7" s="114"/>
      <c r="F7" s="114"/>
      <c r="G7" s="114"/>
      <c r="H7" s="114"/>
      <c r="I7" s="70" t="s">
        <v>57</v>
      </c>
      <c r="J7" s="216" t="s">
        <v>64</v>
      </c>
      <c r="K7" s="216" t="s">
        <v>65</v>
      </c>
      <c r="L7" s="216" t="s">
        <v>66</v>
      </c>
      <c r="M7" s="216" t="s">
        <v>67</v>
      </c>
      <c r="N7" s="216" t="s">
        <v>68</v>
      </c>
      <c r="O7" s="217"/>
      <c r="P7" s="217"/>
      <c r="Q7" s="217"/>
      <c r="R7" s="217"/>
      <c r="S7" s="114"/>
    </row>
    <row r="8" ht="15" customHeight="1" spans="1:19">
      <c r="A8" s="210">
        <v>1</v>
      </c>
      <c r="B8" s="210">
        <v>2</v>
      </c>
      <c r="C8" s="210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70">
        <v>9</v>
      </c>
      <c r="J8" s="210">
        <v>10</v>
      </c>
      <c r="K8" s="210">
        <v>11</v>
      </c>
      <c r="L8" s="210">
        <v>12</v>
      </c>
      <c r="M8" s="210">
        <v>13</v>
      </c>
      <c r="N8" s="210">
        <v>14</v>
      </c>
      <c r="O8" s="210">
        <v>15</v>
      </c>
      <c r="P8" s="210">
        <v>16</v>
      </c>
      <c r="Q8" s="210">
        <v>17</v>
      </c>
      <c r="R8" s="210">
        <v>18</v>
      </c>
      <c r="S8" s="210">
        <v>19</v>
      </c>
    </row>
    <row r="9" ht="18" customHeight="1" spans="1:19">
      <c r="A9" s="21">
        <v>105006</v>
      </c>
      <c r="B9" s="21" t="s">
        <v>69</v>
      </c>
      <c r="C9" s="79">
        <v>17648369.24</v>
      </c>
      <c r="D9" s="79">
        <v>17598369.24</v>
      </c>
      <c r="E9" s="79">
        <v>17598369.24</v>
      </c>
      <c r="F9" s="79"/>
      <c r="G9" s="79"/>
      <c r="H9" s="79"/>
      <c r="I9" s="79"/>
      <c r="J9" s="79"/>
      <c r="K9" s="79"/>
      <c r="L9" s="79"/>
      <c r="M9" s="79"/>
      <c r="N9" s="79"/>
      <c r="O9" s="79">
        <v>50000</v>
      </c>
      <c r="P9" s="79">
        <v>50000</v>
      </c>
      <c r="Q9" s="79"/>
      <c r="R9" s="79"/>
      <c r="S9" s="79"/>
    </row>
    <row r="10" ht="18" customHeight="1" spans="1:19">
      <c r="A10" s="211"/>
      <c r="B10" s="211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48" t="s">
        <v>55</v>
      </c>
      <c r="B11" s="212"/>
      <c r="C11" s="79">
        <v>17648369.24</v>
      </c>
      <c r="D11" s="79">
        <v>17648369.24</v>
      </c>
      <c r="E11" s="79">
        <v>17648369.24</v>
      </c>
      <c r="F11" s="79"/>
      <c r="G11" s="79"/>
      <c r="H11" s="79"/>
      <c r="I11" s="79"/>
      <c r="J11" s="79"/>
      <c r="K11" s="79"/>
      <c r="L11" s="79"/>
      <c r="M11" s="79"/>
      <c r="N11" s="79"/>
      <c r="O11" s="79">
        <v>50000</v>
      </c>
      <c r="P11" s="79">
        <v>50000</v>
      </c>
      <c r="Q11" s="79"/>
      <c r="R11" s="79"/>
      <c r="S11" s="79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C29" sqref="C29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70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"单位名称："&amp;""</f>
        <v>单位名称：</v>
      </c>
      <c r="O4" s="45" t="s">
        <v>1</v>
      </c>
    </row>
    <row r="5" ht="27" customHeight="1" spans="1:15">
      <c r="A5" s="192" t="s">
        <v>71</v>
      </c>
      <c r="B5" s="192" t="s">
        <v>72</v>
      </c>
      <c r="C5" s="192" t="s">
        <v>55</v>
      </c>
      <c r="D5" s="193" t="s">
        <v>58</v>
      </c>
      <c r="E5" s="194"/>
      <c r="F5" s="195"/>
      <c r="G5" s="196" t="s">
        <v>59</v>
      </c>
      <c r="H5" s="196" t="s">
        <v>60</v>
      </c>
      <c r="I5" s="196" t="s">
        <v>73</v>
      </c>
      <c r="J5" s="193" t="s">
        <v>62</v>
      </c>
      <c r="K5" s="194"/>
      <c r="L5" s="194"/>
      <c r="M5" s="194"/>
      <c r="N5" s="201"/>
      <c r="O5" s="202"/>
    </row>
    <row r="6" ht="42" customHeight="1" spans="1:15">
      <c r="A6" s="197"/>
      <c r="B6" s="197"/>
      <c r="C6" s="198"/>
      <c r="D6" s="199" t="s">
        <v>57</v>
      </c>
      <c r="E6" s="199" t="s">
        <v>74</v>
      </c>
      <c r="F6" s="199" t="s">
        <v>75</v>
      </c>
      <c r="G6" s="198"/>
      <c r="H6" s="198"/>
      <c r="I6" s="203"/>
      <c r="J6" s="199" t="s">
        <v>57</v>
      </c>
      <c r="K6" s="185" t="s">
        <v>76</v>
      </c>
      <c r="L6" s="185" t="s">
        <v>77</v>
      </c>
      <c r="M6" s="185" t="s">
        <v>78</v>
      </c>
      <c r="N6" s="185" t="s">
        <v>79</v>
      </c>
      <c r="O6" s="185" t="s">
        <v>80</v>
      </c>
    </row>
    <row r="7" ht="18" customHeight="1" spans="1:15">
      <c r="A7" s="51" t="s">
        <v>81</v>
      </c>
      <c r="B7" s="51" t="s">
        <v>82</v>
      </c>
      <c r="C7" s="51" t="s">
        <v>83</v>
      </c>
      <c r="D7" s="55" t="s">
        <v>84</v>
      </c>
      <c r="E7" s="55" t="s">
        <v>85</v>
      </c>
      <c r="F7" s="55" t="s">
        <v>86</v>
      </c>
      <c r="G7" s="55" t="s">
        <v>87</v>
      </c>
      <c r="H7" s="55" t="s">
        <v>88</v>
      </c>
      <c r="I7" s="55" t="s">
        <v>89</v>
      </c>
      <c r="J7" s="55" t="s">
        <v>90</v>
      </c>
      <c r="K7" s="55" t="s">
        <v>91</v>
      </c>
      <c r="L7" s="55" t="s">
        <v>92</v>
      </c>
      <c r="M7" s="55" t="s">
        <v>93</v>
      </c>
      <c r="N7" s="51" t="s">
        <v>94</v>
      </c>
      <c r="O7" s="55" t="s">
        <v>95</v>
      </c>
    </row>
    <row r="8" ht="18" customHeight="1" spans="1:15">
      <c r="A8" s="56" t="s">
        <v>96</v>
      </c>
      <c r="B8" s="56" t="s">
        <v>97</v>
      </c>
      <c r="C8" s="180">
        <v>14981365.24</v>
      </c>
      <c r="D8" s="180">
        <v>14981365.24</v>
      </c>
      <c r="E8" s="151">
        <v>14085136.24</v>
      </c>
      <c r="F8" s="151">
        <v>896229</v>
      </c>
      <c r="G8" s="55"/>
      <c r="H8" s="55"/>
      <c r="I8" s="55"/>
      <c r="J8" s="55"/>
      <c r="K8" s="55"/>
      <c r="L8" s="55"/>
      <c r="M8" s="55"/>
      <c r="N8" s="51"/>
      <c r="O8" s="55"/>
    </row>
    <row r="9" ht="18" customHeight="1" spans="1:15">
      <c r="A9" s="181" t="s">
        <v>98</v>
      </c>
      <c r="B9" s="181" t="s">
        <v>99</v>
      </c>
      <c r="C9" s="180">
        <v>14981365.24</v>
      </c>
      <c r="D9" s="180">
        <v>14981365.24</v>
      </c>
      <c r="E9" s="151">
        <v>14085136.24</v>
      </c>
      <c r="F9" s="151">
        <v>896229</v>
      </c>
      <c r="G9" s="55"/>
      <c r="H9" s="55"/>
      <c r="I9" s="55"/>
      <c r="J9" s="55"/>
      <c r="K9" s="55"/>
      <c r="L9" s="55"/>
      <c r="M9" s="55"/>
      <c r="N9" s="51"/>
      <c r="O9" s="55"/>
    </row>
    <row r="10" ht="18" customHeight="1" spans="1:15">
      <c r="A10" s="182" t="s">
        <v>100</v>
      </c>
      <c r="B10" s="182" t="s">
        <v>101</v>
      </c>
      <c r="C10" s="180">
        <v>14981365.24</v>
      </c>
      <c r="D10" s="180">
        <v>14981365.24</v>
      </c>
      <c r="E10" s="151">
        <v>14085136.24</v>
      </c>
      <c r="F10" s="151">
        <v>896229</v>
      </c>
      <c r="G10" s="55"/>
      <c r="H10" s="55"/>
      <c r="I10" s="55"/>
      <c r="J10" s="55"/>
      <c r="K10" s="55"/>
      <c r="L10" s="55"/>
      <c r="M10" s="55"/>
      <c r="N10" s="51"/>
      <c r="O10" s="55"/>
    </row>
    <row r="11" ht="18" customHeight="1" spans="1:15">
      <c r="A11" s="56" t="s">
        <v>102</v>
      </c>
      <c r="B11" s="56" t="s">
        <v>103</v>
      </c>
      <c r="C11" s="180">
        <v>1112160</v>
      </c>
      <c r="D11" s="180">
        <v>1112160</v>
      </c>
      <c r="E11" s="151">
        <v>1112160</v>
      </c>
      <c r="F11" s="55"/>
      <c r="G11" s="55"/>
      <c r="H11" s="55"/>
      <c r="I11" s="55"/>
      <c r="J11" s="55"/>
      <c r="K11" s="55"/>
      <c r="L11" s="55"/>
      <c r="M11" s="55"/>
      <c r="N11" s="51"/>
      <c r="O11" s="55"/>
    </row>
    <row r="12" ht="18" customHeight="1" spans="1:15">
      <c r="A12" s="181" t="s">
        <v>104</v>
      </c>
      <c r="B12" s="181" t="s">
        <v>105</v>
      </c>
      <c r="C12" s="180">
        <v>1112160</v>
      </c>
      <c r="D12" s="180">
        <v>1112160</v>
      </c>
      <c r="E12" s="151">
        <v>1112160</v>
      </c>
      <c r="F12" s="55"/>
      <c r="G12" s="55"/>
      <c r="H12" s="55"/>
      <c r="I12" s="55"/>
      <c r="J12" s="55"/>
      <c r="K12" s="55"/>
      <c r="L12" s="55"/>
      <c r="M12" s="55"/>
      <c r="N12" s="51"/>
      <c r="O12" s="55"/>
    </row>
    <row r="13" ht="18" customHeight="1" spans="1:15">
      <c r="A13" s="182" t="s">
        <v>106</v>
      </c>
      <c r="B13" s="182" t="s">
        <v>107</v>
      </c>
      <c r="C13" s="180">
        <v>147000</v>
      </c>
      <c r="D13" s="180">
        <v>147000</v>
      </c>
      <c r="E13" s="151">
        <v>147000</v>
      </c>
      <c r="F13" s="55"/>
      <c r="G13" s="55"/>
      <c r="H13" s="55"/>
      <c r="I13" s="55"/>
      <c r="J13" s="55"/>
      <c r="K13" s="55"/>
      <c r="L13" s="55"/>
      <c r="M13" s="55"/>
      <c r="N13" s="51"/>
      <c r="O13" s="55"/>
    </row>
    <row r="14" ht="18" customHeight="1" spans="1:15">
      <c r="A14" s="182" t="s">
        <v>108</v>
      </c>
      <c r="B14" s="182" t="s">
        <v>109</v>
      </c>
      <c r="C14" s="180">
        <v>865160</v>
      </c>
      <c r="D14" s="180">
        <v>865160</v>
      </c>
      <c r="E14" s="151">
        <v>865160</v>
      </c>
      <c r="F14" s="55"/>
      <c r="G14" s="55"/>
      <c r="H14" s="55"/>
      <c r="I14" s="55"/>
      <c r="J14" s="55"/>
      <c r="K14" s="55"/>
      <c r="L14" s="55"/>
      <c r="M14" s="55"/>
      <c r="N14" s="51"/>
      <c r="O14" s="55"/>
    </row>
    <row r="15" ht="18" customHeight="1" spans="1:15">
      <c r="A15" s="182" t="s">
        <v>110</v>
      </c>
      <c r="B15" s="182" t="s">
        <v>111</v>
      </c>
      <c r="C15" s="180">
        <v>100000</v>
      </c>
      <c r="D15" s="180">
        <v>100000</v>
      </c>
      <c r="E15" s="151">
        <v>100000</v>
      </c>
      <c r="F15" s="55"/>
      <c r="G15" s="55"/>
      <c r="H15" s="55"/>
      <c r="I15" s="55"/>
      <c r="J15" s="55"/>
      <c r="K15" s="55"/>
      <c r="L15" s="55"/>
      <c r="M15" s="55"/>
      <c r="N15" s="51"/>
      <c r="O15" s="55"/>
    </row>
    <row r="16" ht="18" customHeight="1" spans="1:15">
      <c r="A16" s="56" t="s">
        <v>112</v>
      </c>
      <c r="B16" s="56" t="s">
        <v>113</v>
      </c>
      <c r="C16" s="180">
        <v>792964</v>
      </c>
      <c r="D16" s="180">
        <v>792964</v>
      </c>
      <c r="E16" s="151">
        <v>792964</v>
      </c>
      <c r="F16" s="55"/>
      <c r="G16" s="55"/>
      <c r="H16" s="55"/>
      <c r="I16" s="55"/>
      <c r="J16" s="55"/>
      <c r="K16" s="55"/>
      <c r="L16" s="55"/>
      <c r="M16" s="55"/>
      <c r="N16" s="51"/>
      <c r="O16" s="55"/>
    </row>
    <row r="17" ht="18" customHeight="1" spans="1:15">
      <c r="A17" s="181" t="s">
        <v>114</v>
      </c>
      <c r="B17" s="181" t="s">
        <v>115</v>
      </c>
      <c r="C17" s="180">
        <v>792964</v>
      </c>
      <c r="D17" s="180">
        <v>792964</v>
      </c>
      <c r="E17" s="151">
        <v>792964</v>
      </c>
      <c r="F17" s="55"/>
      <c r="G17" s="55"/>
      <c r="H17" s="55"/>
      <c r="I17" s="55"/>
      <c r="J17" s="55"/>
      <c r="K17" s="55"/>
      <c r="L17" s="55"/>
      <c r="M17" s="55"/>
      <c r="N17" s="51"/>
      <c r="O17" s="55"/>
    </row>
    <row r="18" ht="18" customHeight="1" spans="1:15">
      <c r="A18" s="182" t="s">
        <v>116</v>
      </c>
      <c r="B18" s="182" t="s">
        <v>117</v>
      </c>
      <c r="C18" s="180">
        <v>426990</v>
      </c>
      <c r="D18" s="180">
        <v>426990</v>
      </c>
      <c r="E18" s="151">
        <v>426990</v>
      </c>
      <c r="F18" s="55"/>
      <c r="G18" s="55"/>
      <c r="H18" s="55"/>
      <c r="I18" s="55"/>
      <c r="J18" s="55"/>
      <c r="K18" s="55"/>
      <c r="L18" s="55"/>
      <c r="M18" s="55"/>
      <c r="N18" s="51"/>
      <c r="O18" s="55"/>
    </row>
    <row r="19" ht="18" customHeight="1" spans="1:15">
      <c r="A19" s="182" t="s">
        <v>118</v>
      </c>
      <c r="B19" s="182" t="s">
        <v>119</v>
      </c>
      <c r="C19" s="180">
        <v>320000</v>
      </c>
      <c r="D19" s="180">
        <v>320000</v>
      </c>
      <c r="E19" s="151">
        <v>320000</v>
      </c>
      <c r="F19" s="55"/>
      <c r="G19" s="55"/>
      <c r="H19" s="55"/>
      <c r="I19" s="55"/>
      <c r="J19" s="55"/>
      <c r="K19" s="55"/>
      <c r="L19" s="55"/>
      <c r="M19" s="55"/>
      <c r="N19" s="51"/>
      <c r="O19" s="55"/>
    </row>
    <row r="20" ht="18" customHeight="1" spans="1:15">
      <c r="A20" s="182" t="s">
        <v>120</v>
      </c>
      <c r="B20" s="182" t="s">
        <v>121</v>
      </c>
      <c r="C20" s="180">
        <v>45974</v>
      </c>
      <c r="D20" s="180">
        <v>45974</v>
      </c>
      <c r="E20" s="151">
        <v>45974</v>
      </c>
      <c r="F20" s="55"/>
      <c r="G20" s="55"/>
      <c r="H20" s="55"/>
      <c r="I20" s="55"/>
      <c r="J20" s="55"/>
      <c r="K20" s="55"/>
      <c r="L20" s="55"/>
      <c r="M20" s="55"/>
      <c r="N20" s="51"/>
      <c r="O20" s="55"/>
    </row>
    <row r="21" ht="18" customHeight="1" spans="1:15">
      <c r="A21" s="56" t="s">
        <v>122</v>
      </c>
      <c r="B21" s="56" t="s">
        <v>123</v>
      </c>
      <c r="C21" s="180">
        <v>761880</v>
      </c>
      <c r="D21" s="180">
        <v>761880</v>
      </c>
      <c r="E21" s="151">
        <v>761880</v>
      </c>
      <c r="F21" s="55"/>
      <c r="G21" s="55"/>
      <c r="H21" s="55"/>
      <c r="I21" s="55"/>
      <c r="J21" s="55"/>
      <c r="K21" s="55"/>
      <c r="L21" s="55"/>
      <c r="M21" s="55"/>
      <c r="N21" s="51"/>
      <c r="O21" s="55"/>
    </row>
    <row r="22" ht="18" customHeight="1" spans="1:15">
      <c r="A22" s="181" t="s">
        <v>124</v>
      </c>
      <c r="B22" s="181" t="s">
        <v>125</v>
      </c>
      <c r="C22" s="180">
        <v>761880</v>
      </c>
      <c r="D22" s="180">
        <v>761880</v>
      </c>
      <c r="E22" s="151">
        <v>761880</v>
      </c>
      <c r="F22" s="55"/>
      <c r="G22" s="55"/>
      <c r="H22" s="55"/>
      <c r="I22" s="55"/>
      <c r="J22" s="55"/>
      <c r="K22" s="55"/>
      <c r="L22" s="55"/>
      <c r="M22" s="55"/>
      <c r="N22" s="51"/>
      <c r="O22" s="55"/>
    </row>
    <row r="23" ht="18" customHeight="1" spans="1:15">
      <c r="A23" s="182" t="s">
        <v>126</v>
      </c>
      <c r="B23" s="182" t="s">
        <v>127</v>
      </c>
      <c r="C23" s="180">
        <v>721080</v>
      </c>
      <c r="D23" s="180">
        <v>721080</v>
      </c>
      <c r="E23" s="151">
        <v>721080</v>
      </c>
      <c r="F23" s="55"/>
      <c r="G23" s="55"/>
      <c r="H23" s="55"/>
      <c r="I23" s="55"/>
      <c r="J23" s="55"/>
      <c r="K23" s="55"/>
      <c r="L23" s="55"/>
      <c r="M23" s="55"/>
      <c r="N23" s="51"/>
      <c r="O23" s="55"/>
    </row>
    <row r="24" ht="21" customHeight="1" spans="1:15">
      <c r="A24" s="182" t="s">
        <v>128</v>
      </c>
      <c r="B24" s="182" t="s">
        <v>129</v>
      </c>
      <c r="C24" s="180">
        <v>40800</v>
      </c>
      <c r="D24" s="180">
        <v>40800</v>
      </c>
      <c r="E24" s="151">
        <v>40800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ht="21" customHeight="1" spans="1:15">
      <c r="A25" s="200" t="s">
        <v>55</v>
      </c>
      <c r="B25" s="34"/>
      <c r="C25" s="180">
        <v>17648369.24</v>
      </c>
      <c r="D25" s="180">
        <v>17648369.24</v>
      </c>
      <c r="E25" s="151">
        <v>16752140.24</v>
      </c>
      <c r="F25" s="151">
        <v>896229</v>
      </c>
      <c r="G25" s="79"/>
      <c r="H25" s="79"/>
      <c r="I25" s="79"/>
      <c r="J25" s="79"/>
      <c r="K25" s="79"/>
      <c r="L25" s="79"/>
      <c r="M25" s="79"/>
      <c r="N25" s="79"/>
      <c r="O25" s="79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I17" sqref="I17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130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"单位名称："&amp;""</f>
        <v>单位名称：</v>
      </c>
      <c r="B4" s="184"/>
      <c r="D4" s="45" t="s">
        <v>1</v>
      </c>
    </row>
    <row r="5" ht="17.25" customHeight="1" spans="1:4">
      <c r="A5" s="185" t="s">
        <v>2</v>
      </c>
      <c r="B5" s="186"/>
      <c r="C5" s="185" t="s">
        <v>3</v>
      </c>
      <c r="D5" s="186"/>
    </row>
    <row r="6" ht="18.75" customHeight="1" spans="1:4">
      <c r="A6" s="185" t="s">
        <v>4</v>
      </c>
      <c r="B6" s="185" t="s">
        <v>5</v>
      </c>
      <c r="C6" s="185" t="s">
        <v>6</v>
      </c>
      <c r="D6" s="185" t="s">
        <v>5</v>
      </c>
    </row>
    <row r="7" ht="16.5" customHeight="1" spans="1:4">
      <c r="A7" s="187" t="s">
        <v>131</v>
      </c>
      <c r="B7" s="79"/>
      <c r="C7" s="187" t="s">
        <v>132</v>
      </c>
      <c r="D7" s="79"/>
    </row>
    <row r="8" ht="16.5" customHeight="1" spans="1:4">
      <c r="A8" s="187" t="s">
        <v>133</v>
      </c>
      <c r="B8" s="79">
        <v>17598369.24</v>
      </c>
      <c r="C8" s="187" t="s">
        <v>134</v>
      </c>
      <c r="D8" s="79"/>
    </row>
    <row r="9" ht="16.5" customHeight="1" spans="1:4">
      <c r="A9" s="187" t="s">
        <v>135</v>
      </c>
      <c r="B9" s="79"/>
      <c r="C9" s="187" t="s">
        <v>136</v>
      </c>
      <c r="D9" s="79"/>
    </row>
    <row r="10" ht="16.5" customHeight="1" spans="1:4">
      <c r="A10" s="187" t="s">
        <v>137</v>
      </c>
      <c r="B10" s="79"/>
      <c r="C10" s="187" t="s">
        <v>138</v>
      </c>
      <c r="D10" s="79"/>
    </row>
    <row r="11" ht="16.5" customHeight="1" spans="1:4">
      <c r="A11" s="187" t="s">
        <v>139</v>
      </c>
      <c r="B11" s="79"/>
      <c r="C11" s="187" t="s">
        <v>140</v>
      </c>
      <c r="D11" s="79"/>
    </row>
    <row r="12" ht="16.5" customHeight="1" spans="1:4">
      <c r="A12" s="187" t="s">
        <v>133</v>
      </c>
      <c r="B12" s="79">
        <v>50000</v>
      </c>
      <c r="C12" s="187" t="s">
        <v>141</v>
      </c>
      <c r="D12" s="79">
        <v>14931365.24</v>
      </c>
    </row>
    <row r="13" ht="16.5" customHeight="1" spans="1:4">
      <c r="A13" s="188" t="s">
        <v>135</v>
      </c>
      <c r="B13" s="79"/>
      <c r="C13" s="68" t="s">
        <v>142</v>
      </c>
      <c r="D13" s="79"/>
    </row>
    <row r="14" ht="16.5" customHeight="1" spans="1:4">
      <c r="A14" s="188" t="s">
        <v>137</v>
      </c>
      <c r="B14" s="79"/>
      <c r="C14" s="68" t="s">
        <v>143</v>
      </c>
      <c r="D14" s="79"/>
    </row>
    <row r="15" ht="16.5" customHeight="1" spans="1:4">
      <c r="A15" s="189"/>
      <c r="B15" s="79"/>
      <c r="C15" s="68" t="s">
        <v>144</v>
      </c>
      <c r="D15" s="79">
        <v>1112160</v>
      </c>
    </row>
    <row r="16" ht="16.5" customHeight="1" spans="1:4">
      <c r="A16" s="189"/>
      <c r="B16" s="79"/>
      <c r="C16" s="68" t="s">
        <v>145</v>
      </c>
      <c r="D16" s="79">
        <v>792964</v>
      </c>
    </row>
    <row r="17" ht="16.5" customHeight="1" spans="1:4">
      <c r="A17" s="189"/>
      <c r="B17" s="79"/>
      <c r="C17" s="68" t="s">
        <v>146</v>
      </c>
      <c r="D17" s="79"/>
    </row>
    <row r="18" ht="16.5" customHeight="1" spans="1:4">
      <c r="A18" s="189"/>
      <c r="B18" s="79"/>
      <c r="C18" s="68" t="s">
        <v>147</v>
      </c>
      <c r="D18" s="79"/>
    </row>
    <row r="19" ht="16.5" customHeight="1" spans="1:4">
      <c r="A19" s="189"/>
      <c r="B19" s="79"/>
      <c r="C19" s="68" t="s">
        <v>148</v>
      </c>
      <c r="D19" s="79"/>
    </row>
    <row r="20" ht="16.5" customHeight="1" spans="1:4">
      <c r="A20" s="189"/>
      <c r="B20" s="79"/>
      <c r="C20" s="68" t="s">
        <v>149</v>
      </c>
      <c r="D20" s="79"/>
    </row>
    <row r="21" ht="16.5" customHeight="1" spans="1:4">
      <c r="A21" s="189"/>
      <c r="B21" s="79"/>
      <c r="C21" s="68" t="s">
        <v>150</v>
      </c>
      <c r="D21" s="79"/>
    </row>
    <row r="22" ht="16.5" customHeight="1" spans="1:4">
      <c r="A22" s="189"/>
      <c r="B22" s="79"/>
      <c r="C22" s="68" t="s">
        <v>151</v>
      </c>
      <c r="D22" s="79"/>
    </row>
    <row r="23" ht="16.5" customHeight="1" spans="1:4">
      <c r="A23" s="189"/>
      <c r="B23" s="79"/>
      <c r="C23" s="68" t="s">
        <v>152</v>
      </c>
      <c r="D23" s="79"/>
    </row>
    <row r="24" ht="16.5" customHeight="1" spans="1:4">
      <c r="A24" s="189"/>
      <c r="B24" s="79"/>
      <c r="C24" s="68" t="s">
        <v>153</v>
      </c>
      <c r="D24" s="79"/>
    </row>
    <row r="25" ht="16.5" customHeight="1" spans="1:4">
      <c r="A25" s="189"/>
      <c r="B25" s="79"/>
      <c r="C25" s="68" t="s">
        <v>154</v>
      </c>
      <c r="D25" s="79"/>
    </row>
    <row r="26" ht="16.5" customHeight="1" spans="1:4">
      <c r="A26" s="189"/>
      <c r="B26" s="79"/>
      <c r="C26" s="68" t="s">
        <v>155</v>
      </c>
      <c r="D26" s="79">
        <v>761880</v>
      </c>
    </row>
    <row r="27" ht="16.5" customHeight="1" spans="1:4">
      <c r="A27" s="189"/>
      <c r="B27" s="79"/>
      <c r="C27" s="68" t="s">
        <v>156</v>
      </c>
      <c r="D27" s="79"/>
    </row>
    <row r="28" ht="16.5" customHeight="1" spans="1:4">
      <c r="A28" s="189"/>
      <c r="B28" s="79"/>
      <c r="C28" s="68" t="s">
        <v>157</v>
      </c>
      <c r="D28" s="79"/>
    </row>
    <row r="29" ht="16.5" customHeight="1" spans="1:4">
      <c r="A29" s="189"/>
      <c r="B29" s="79"/>
      <c r="C29" s="68" t="s">
        <v>158</v>
      </c>
      <c r="D29" s="79"/>
    </row>
    <row r="30" ht="16.5" customHeight="1" spans="1:4">
      <c r="A30" s="189"/>
      <c r="B30" s="79"/>
      <c r="C30" s="68" t="s">
        <v>159</v>
      </c>
      <c r="D30" s="79"/>
    </row>
    <row r="31" ht="16.5" customHeight="1" spans="1:4">
      <c r="A31" s="189"/>
      <c r="B31" s="79"/>
      <c r="C31" s="68" t="s">
        <v>160</v>
      </c>
      <c r="D31" s="79"/>
    </row>
    <row r="32" ht="16.5" customHeight="1" spans="1:4">
      <c r="A32" s="189"/>
      <c r="B32" s="79"/>
      <c r="C32" s="188" t="s">
        <v>161</v>
      </c>
      <c r="D32" s="79"/>
    </row>
    <row r="33" ht="16.5" customHeight="1" spans="1:4">
      <c r="A33" s="189"/>
      <c r="B33" s="79"/>
      <c r="C33" s="188" t="s">
        <v>162</v>
      </c>
      <c r="D33" s="79"/>
    </row>
    <row r="34" ht="16.5" customHeight="1" spans="1:4">
      <c r="A34" s="189"/>
      <c r="B34" s="79"/>
      <c r="C34" s="29" t="s">
        <v>163</v>
      </c>
      <c r="D34" s="79">
        <v>50000</v>
      </c>
    </row>
    <row r="35" ht="15" customHeight="1" spans="1:4">
      <c r="A35" s="190" t="s">
        <v>50</v>
      </c>
      <c r="B35" s="191">
        <v>17648369.24</v>
      </c>
      <c r="C35" s="190" t="s">
        <v>51</v>
      </c>
      <c r="D35" s="191">
        <v>17648369.24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I22" sqref="I2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  <col min="9" max="9" width="12.625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4"/>
      <c r="F2" s="71"/>
      <c r="G2" s="159" t="s">
        <v>164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"单位名称："&amp;""</f>
        <v>单位名称：</v>
      </c>
      <c r="F4" s="120"/>
      <c r="G4" s="159" t="s">
        <v>1</v>
      </c>
    </row>
    <row r="5" ht="20.25" customHeight="1" spans="1:7">
      <c r="A5" s="177" t="s">
        <v>165</v>
      </c>
      <c r="B5" s="178"/>
      <c r="C5" s="124" t="s">
        <v>55</v>
      </c>
      <c r="D5" s="168" t="s">
        <v>74</v>
      </c>
      <c r="E5" s="12"/>
      <c r="F5" s="13"/>
      <c r="G5" s="148" t="s">
        <v>75</v>
      </c>
    </row>
    <row r="6" ht="20.25" customHeight="1" spans="1:7">
      <c r="A6" s="179" t="s">
        <v>71</v>
      </c>
      <c r="B6" s="179" t="s">
        <v>72</v>
      </c>
      <c r="C6" s="19"/>
      <c r="D6" s="129" t="s">
        <v>57</v>
      </c>
      <c r="E6" s="129" t="s">
        <v>166</v>
      </c>
      <c r="F6" s="129" t="s">
        <v>167</v>
      </c>
      <c r="G6" s="150"/>
    </row>
    <row r="7" ht="15" customHeight="1" spans="1:7">
      <c r="A7" s="59" t="s">
        <v>81</v>
      </c>
      <c r="B7" s="59" t="s">
        <v>82</v>
      </c>
      <c r="C7" s="59" t="s">
        <v>83</v>
      </c>
      <c r="D7" s="59" t="s">
        <v>84</v>
      </c>
      <c r="E7" s="59" t="s">
        <v>85</v>
      </c>
      <c r="F7" s="59" t="s">
        <v>86</v>
      </c>
      <c r="G7" s="59" t="s">
        <v>87</v>
      </c>
    </row>
    <row r="8" ht="15" customHeight="1" spans="1:7">
      <c r="A8" s="56" t="s">
        <v>96</v>
      </c>
      <c r="B8" s="56" t="s">
        <v>97</v>
      </c>
      <c r="C8" s="180">
        <v>14981365.24</v>
      </c>
      <c r="D8" s="180">
        <v>14981365.24</v>
      </c>
      <c r="E8" s="151">
        <v>14085136.24</v>
      </c>
      <c r="F8" s="151">
        <v>896229</v>
      </c>
      <c r="G8" s="59"/>
    </row>
    <row r="9" ht="15" customHeight="1" spans="1:7">
      <c r="A9" s="181" t="s">
        <v>98</v>
      </c>
      <c r="B9" s="181" t="s">
        <v>99</v>
      </c>
      <c r="C9" s="180">
        <v>14981365.24</v>
      </c>
      <c r="D9" s="180">
        <v>14981365.24</v>
      </c>
      <c r="E9" s="151">
        <v>14085136.24</v>
      </c>
      <c r="F9" s="151">
        <v>896229</v>
      </c>
      <c r="G9" s="59"/>
    </row>
    <row r="10" ht="15" customHeight="1" spans="1:7">
      <c r="A10" s="182" t="s">
        <v>100</v>
      </c>
      <c r="B10" s="182" t="s">
        <v>101</v>
      </c>
      <c r="C10" s="180">
        <v>14981365.24</v>
      </c>
      <c r="D10" s="180">
        <v>14981365.24</v>
      </c>
      <c r="E10" s="151">
        <v>14085136.24</v>
      </c>
      <c r="F10" s="151">
        <v>896229</v>
      </c>
      <c r="G10" s="59"/>
    </row>
    <row r="11" ht="15" customHeight="1" spans="1:7">
      <c r="A11" s="56" t="s">
        <v>102</v>
      </c>
      <c r="B11" s="56" t="s">
        <v>103</v>
      </c>
      <c r="C11" s="180">
        <v>1112160</v>
      </c>
      <c r="D11" s="180">
        <v>1112160</v>
      </c>
      <c r="E11" s="151">
        <v>1112160</v>
      </c>
      <c r="F11" s="55"/>
      <c r="G11" s="59"/>
    </row>
    <row r="12" ht="15" customHeight="1" spans="1:7">
      <c r="A12" s="181" t="s">
        <v>104</v>
      </c>
      <c r="B12" s="181" t="s">
        <v>105</v>
      </c>
      <c r="C12" s="180">
        <v>1112160</v>
      </c>
      <c r="D12" s="180">
        <v>1112160</v>
      </c>
      <c r="E12" s="151">
        <v>1112160</v>
      </c>
      <c r="F12" s="55"/>
      <c r="G12" s="59"/>
    </row>
    <row r="13" ht="15" customHeight="1" spans="1:7">
      <c r="A13" s="182" t="s">
        <v>106</v>
      </c>
      <c r="B13" s="182" t="s">
        <v>107</v>
      </c>
      <c r="C13" s="180">
        <v>147000</v>
      </c>
      <c r="D13" s="180">
        <v>147000</v>
      </c>
      <c r="E13" s="151">
        <v>147000</v>
      </c>
      <c r="F13" s="55"/>
      <c r="G13" s="59"/>
    </row>
    <row r="14" ht="15" customHeight="1" spans="1:7">
      <c r="A14" s="182" t="s">
        <v>108</v>
      </c>
      <c r="B14" s="182" t="s">
        <v>109</v>
      </c>
      <c r="C14" s="180">
        <v>865160</v>
      </c>
      <c r="D14" s="180">
        <v>865160</v>
      </c>
      <c r="E14" s="151">
        <v>865160</v>
      </c>
      <c r="F14" s="55"/>
      <c r="G14" s="59"/>
    </row>
    <row r="15" ht="15" customHeight="1" spans="1:7">
      <c r="A15" s="182" t="s">
        <v>110</v>
      </c>
      <c r="B15" s="182" t="s">
        <v>111</v>
      </c>
      <c r="C15" s="180">
        <v>100000</v>
      </c>
      <c r="D15" s="180">
        <v>100000</v>
      </c>
      <c r="E15" s="151">
        <v>100000</v>
      </c>
      <c r="F15" s="55"/>
      <c r="G15" s="59"/>
    </row>
    <row r="16" ht="15" customHeight="1" spans="1:7">
      <c r="A16" s="56" t="s">
        <v>112</v>
      </c>
      <c r="B16" s="56" t="s">
        <v>113</v>
      </c>
      <c r="C16" s="180">
        <v>792964</v>
      </c>
      <c r="D16" s="180">
        <v>792964</v>
      </c>
      <c r="E16" s="151">
        <v>792964</v>
      </c>
      <c r="F16" s="55"/>
      <c r="G16" s="59"/>
    </row>
    <row r="17" ht="15" customHeight="1" spans="1:7">
      <c r="A17" s="181" t="s">
        <v>114</v>
      </c>
      <c r="B17" s="181" t="s">
        <v>115</v>
      </c>
      <c r="C17" s="180">
        <v>792964</v>
      </c>
      <c r="D17" s="180">
        <v>792964</v>
      </c>
      <c r="E17" s="151">
        <v>792964</v>
      </c>
      <c r="F17" s="55"/>
      <c r="G17" s="59"/>
    </row>
    <row r="18" ht="15" customHeight="1" spans="1:7">
      <c r="A18" s="182" t="s">
        <v>116</v>
      </c>
      <c r="B18" s="182" t="s">
        <v>117</v>
      </c>
      <c r="C18" s="180">
        <v>426990</v>
      </c>
      <c r="D18" s="180">
        <v>426990</v>
      </c>
      <c r="E18" s="151">
        <v>426990</v>
      </c>
      <c r="F18" s="55"/>
      <c r="G18" s="59"/>
    </row>
    <row r="19" ht="15" customHeight="1" spans="1:7">
      <c r="A19" s="182" t="s">
        <v>118</v>
      </c>
      <c r="B19" s="182" t="s">
        <v>119</v>
      </c>
      <c r="C19" s="180">
        <v>320000</v>
      </c>
      <c r="D19" s="180">
        <v>320000</v>
      </c>
      <c r="E19" s="151">
        <v>320000</v>
      </c>
      <c r="F19" s="55"/>
      <c r="G19" s="59"/>
    </row>
    <row r="20" ht="15" customHeight="1" spans="1:7">
      <c r="A20" s="182" t="s">
        <v>120</v>
      </c>
      <c r="B20" s="182" t="s">
        <v>121</v>
      </c>
      <c r="C20" s="180">
        <v>45974</v>
      </c>
      <c r="D20" s="180">
        <v>45974</v>
      </c>
      <c r="E20" s="151">
        <v>45974</v>
      </c>
      <c r="F20" s="55"/>
      <c r="G20" s="59"/>
    </row>
    <row r="21" ht="15" customHeight="1" spans="1:7">
      <c r="A21" s="56" t="s">
        <v>122</v>
      </c>
      <c r="B21" s="56" t="s">
        <v>123</v>
      </c>
      <c r="C21" s="180">
        <v>761880</v>
      </c>
      <c r="D21" s="180">
        <v>761880</v>
      </c>
      <c r="E21" s="151">
        <v>761880</v>
      </c>
      <c r="F21" s="55"/>
      <c r="G21" s="59"/>
    </row>
    <row r="22" ht="15" customHeight="1" spans="1:7">
      <c r="A22" s="181" t="s">
        <v>124</v>
      </c>
      <c r="B22" s="181" t="s">
        <v>125</v>
      </c>
      <c r="C22" s="180">
        <v>761880</v>
      </c>
      <c r="D22" s="180">
        <v>761880</v>
      </c>
      <c r="E22" s="151">
        <v>761880</v>
      </c>
      <c r="F22" s="55"/>
      <c r="G22" s="59"/>
    </row>
    <row r="23" ht="15" customHeight="1" spans="1:7">
      <c r="A23" s="182" t="s">
        <v>126</v>
      </c>
      <c r="B23" s="182" t="s">
        <v>127</v>
      </c>
      <c r="C23" s="180">
        <v>721080</v>
      </c>
      <c r="D23" s="180">
        <v>721080</v>
      </c>
      <c r="E23" s="151">
        <v>721080</v>
      </c>
      <c r="F23" s="55"/>
      <c r="G23" s="59"/>
    </row>
    <row r="24" ht="18" customHeight="1" spans="1:7">
      <c r="A24" s="182" t="s">
        <v>128</v>
      </c>
      <c r="B24" s="182" t="s">
        <v>129</v>
      </c>
      <c r="C24" s="180">
        <v>40800</v>
      </c>
      <c r="D24" s="180">
        <v>40800</v>
      </c>
      <c r="E24" s="151">
        <v>40800</v>
      </c>
      <c r="F24" s="79"/>
      <c r="G24" s="79"/>
    </row>
    <row r="25" ht="18" customHeight="1" spans="1:7">
      <c r="A25" s="78" t="s">
        <v>168</v>
      </c>
      <c r="B25" s="183" t="s">
        <v>168</v>
      </c>
      <c r="C25" s="180">
        <v>17648369.24</v>
      </c>
      <c r="D25" s="180">
        <v>17648369.24</v>
      </c>
      <c r="E25" s="151">
        <v>16752140.24</v>
      </c>
      <c r="F25" s="151">
        <v>896229</v>
      </c>
      <c r="G25" s="79"/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73" t="s">
        <v>169</v>
      </c>
    </row>
    <row r="3" ht="41.25" customHeight="1" spans="1:6">
      <c r="A3" s="174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"单位名称："&amp;""</f>
        <v>单位名称：</v>
      </c>
      <c r="B4" s="175"/>
      <c r="D4" s="42"/>
      <c r="E4" s="41"/>
      <c r="F4" s="63" t="s">
        <v>1</v>
      </c>
    </row>
    <row r="5" ht="27" customHeight="1" spans="1:6">
      <c r="A5" s="46" t="s">
        <v>170</v>
      </c>
      <c r="B5" s="46" t="s">
        <v>171</v>
      </c>
      <c r="C5" s="48" t="s">
        <v>172</v>
      </c>
      <c r="D5" s="46"/>
      <c r="E5" s="47"/>
      <c r="F5" s="46" t="s">
        <v>173</v>
      </c>
    </row>
    <row r="6" ht="28.5" customHeight="1" spans="1:6">
      <c r="A6" s="176"/>
      <c r="B6" s="50"/>
      <c r="C6" s="47" t="s">
        <v>57</v>
      </c>
      <c r="D6" s="47" t="s">
        <v>174</v>
      </c>
      <c r="E6" s="47" t="s">
        <v>175</v>
      </c>
      <c r="F6" s="49"/>
    </row>
    <row r="7" ht="17.25" customHeight="1" spans="1:6">
      <c r="A7" s="55" t="s">
        <v>81</v>
      </c>
      <c r="B7" s="55" t="s">
        <v>82</v>
      </c>
      <c r="C7" s="55" t="s">
        <v>83</v>
      </c>
      <c r="D7" s="55" t="s">
        <v>84</v>
      </c>
      <c r="E7" s="55" t="s">
        <v>85</v>
      </c>
      <c r="F7" s="55" t="s">
        <v>86</v>
      </c>
    </row>
    <row r="8" ht="17.25" customHeight="1" spans="1:6">
      <c r="A8" s="79"/>
      <c r="B8" s="79"/>
      <c r="C8" s="79"/>
      <c r="D8" s="79"/>
      <c r="E8" s="79"/>
      <c r="F8" s="79"/>
    </row>
    <row r="9" customHeight="1" spans="1:1">
      <c r="A9" t="s">
        <v>176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5"/>
  <sheetViews>
    <sheetView showZeros="0" workbookViewId="0">
      <pane ySplit="1" topLeftCell="A3" activePane="bottomLeft" state="frozen"/>
      <selection/>
      <selection pane="bottomLeft" activeCell="I39" sqref="I39"/>
    </sheetView>
  </sheetViews>
  <sheetFormatPr defaultColWidth="9.14166666666667" defaultRowHeight="14.25" customHeight="1"/>
  <cols>
    <col min="1" max="1" width="22.5" customWidth="1"/>
    <col min="2" max="2" width="21.25" customWidth="1"/>
    <col min="3" max="3" width="20.7166666666667" customWidth="1"/>
    <col min="4" max="4" width="21.875" customWidth="1"/>
    <col min="5" max="5" width="10.1416666666667" customWidth="1"/>
    <col min="6" max="6" width="27.125" customWidth="1"/>
    <col min="7" max="7" width="10.2833333333333" customWidth="1"/>
    <col min="8" max="8" width="23" customWidth="1"/>
    <col min="9" max="24" width="18.716666666666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4"/>
      <c r="C2" s="160"/>
      <c r="E2" s="161"/>
      <c r="F2" s="161"/>
      <c r="G2" s="161"/>
      <c r="H2" s="161"/>
      <c r="I2" s="83"/>
      <c r="J2" s="83"/>
      <c r="K2" s="83"/>
      <c r="L2" s="83"/>
      <c r="M2" s="83"/>
      <c r="N2" s="83"/>
      <c r="R2" s="83"/>
      <c r="V2" s="160"/>
      <c r="X2" s="3" t="s">
        <v>177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"单位名称："&amp;""</f>
        <v>单位名称：</v>
      </c>
      <c r="B4" s="6"/>
      <c r="C4" s="162"/>
      <c r="D4" s="162"/>
      <c r="E4" s="162"/>
      <c r="F4" s="162"/>
      <c r="G4" s="162"/>
      <c r="H4" s="162"/>
      <c r="I4" s="85"/>
      <c r="J4" s="85"/>
      <c r="K4" s="85"/>
      <c r="L4" s="85"/>
      <c r="M4" s="85"/>
      <c r="N4" s="85"/>
      <c r="O4" s="7"/>
      <c r="P4" s="7"/>
      <c r="Q4" s="7"/>
      <c r="R4" s="85"/>
      <c r="V4" s="160"/>
      <c r="X4" s="3" t="s">
        <v>1</v>
      </c>
    </row>
    <row r="5" ht="18" customHeight="1" spans="1:24">
      <c r="A5" s="9" t="s">
        <v>178</v>
      </c>
      <c r="B5" s="9" t="s">
        <v>179</v>
      </c>
      <c r="C5" s="9" t="s">
        <v>180</v>
      </c>
      <c r="D5" s="9" t="s">
        <v>181</v>
      </c>
      <c r="E5" s="9" t="s">
        <v>182</v>
      </c>
      <c r="F5" s="9" t="s">
        <v>183</v>
      </c>
      <c r="G5" s="9" t="s">
        <v>184</v>
      </c>
      <c r="H5" s="9" t="s">
        <v>185</v>
      </c>
      <c r="I5" s="168" t="s">
        <v>186</v>
      </c>
      <c r="J5" s="80" t="s">
        <v>186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187</v>
      </c>
      <c r="J6" s="168" t="s">
        <v>58</v>
      </c>
      <c r="K6" s="80"/>
      <c r="L6" s="80"/>
      <c r="M6" s="80"/>
      <c r="N6" s="81"/>
      <c r="O6" s="11" t="s">
        <v>188</v>
      </c>
      <c r="P6" s="12"/>
      <c r="Q6" s="13"/>
      <c r="R6" s="9" t="s">
        <v>61</v>
      </c>
      <c r="S6" s="168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72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69" t="s">
        <v>189</v>
      </c>
      <c r="K7" s="9" t="s">
        <v>190</v>
      </c>
      <c r="L7" s="9" t="s">
        <v>191</v>
      </c>
      <c r="M7" s="9" t="s">
        <v>192</v>
      </c>
      <c r="N7" s="9" t="s">
        <v>193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194</v>
      </c>
      <c r="V7" s="9" t="s">
        <v>66</v>
      </c>
      <c r="W7" s="9" t="s">
        <v>67</v>
      </c>
      <c r="X7" s="9" t="s">
        <v>68</v>
      </c>
    </row>
    <row r="8" ht="37.5" customHeight="1" spans="1:24">
      <c r="A8" s="163"/>
      <c r="B8" s="19"/>
      <c r="C8" s="163"/>
      <c r="D8" s="163"/>
      <c r="E8" s="163"/>
      <c r="F8" s="163"/>
      <c r="G8" s="163"/>
      <c r="H8" s="163"/>
      <c r="I8" s="163"/>
      <c r="J8" s="170" t="s">
        <v>57</v>
      </c>
      <c r="K8" s="17" t="s">
        <v>195</v>
      </c>
      <c r="L8" s="17" t="s">
        <v>191</v>
      </c>
      <c r="M8" s="17" t="s">
        <v>192</v>
      </c>
      <c r="N8" s="17" t="s">
        <v>193</v>
      </c>
      <c r="O8" s="17" t="s">
        <v>191</v>
      </c>
      <c r="P8" s="17" t="s">
        <v>192</v>
      </c>
      <c r="Q8" s="17" t="s">
        <v>193</v>
      </c>
      <c r="R8" s="17" t="s">
        <v>61</v>
      </c>
      <c r="S8" s="17" t="s">
        <v>57</v>
      </c>
      <c r="T8" s="17" t="s">
        <v>64</v>
      </c>
      <c r="U8" s="17" t="s">
        <v>194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customHeight="1" spans="1:24">
      <c r="A10" s="164" t="s">
        <v>196</v>
      </c>
      <c r="B10" s="164" t="s">
        <v>69</v>
      </c>
      <c r="C10" s="219" t="s">
        <v>197</v>
      </c>
      <c r="D10" s="165" t="s">
        <v>198</v>
      </c>
      <c r="E10" s="164" t="s">
        <v>100</v>
      </c>
      <c r="F10" s="165" t="s">
        <v>101</v>
      </c>
      <c r="G10" s="165" t="s">
        <v>199</v>
      </c>
      <c r="H10" s="165" t="s">
        <v>200</v>
      </c>
      <c r="I10" s="171">
        <v>1634000</v>
      </c>
      <c r="J10" s="171">
        <v>1634000</v>
      </c>
      <c r="K10" s="35"/>
      <c r="L10" s="35"/>
      <c r="M10" s="171">
        <v>1634000</v>
      </c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customHeight="1" spans="1:24">
      <c r="A11" s="164" t="s">
        <v>196</v>
      </c>
      <c r="B11" s="164" t="s">
        <v>69</v>
      </c>
      <c r="C11" s="219" t="s">
        <v>201</v>
      </c>
      <c r="D11" s="165" t="s">
        <v>202</v>
      </c>
      <c r="E11" s="164" t="s">
        <v>100</v>
      </c>
      <c r="F11" s="165" t="s">
        <v>101</v>
      </c>
      <c r="G11" s="165" t="s">
        <v>203</v>
      </c>
      <c r="H11" s="165" t="s">
        <v>202</v>
      </c>
      <c r="I11" s="171">
        <v>90972.24</v>
      </c>
      <c r="J11" s="171">
        <v>90972.24</v>
      </c>
      <c r="K11" s="35"/>
      <c r="L11" s="35"/>
      <c r="M11" s="171">
        <v>90972.24</v>
      </c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customHeight="1" spans="1:24">
      <c r="A12" s="164" t="s">
        <v>196</v>
      </c>
      <c r="B12" s="164" t="s">
        <v>69</v>
      </c>
      <c r="C12" s="219" t="s">
        <v>204</v>
      </c>
      <c r="D12" s="165" t="s">
        <v>205</v>
      </c>
      <c r="E12" s="164" t="s">
        <v>100</v>
      </c>
      <c r="F12" s="165" t="s">
        <v>109</v>
      </c>
      <c r="G12" s="165" t="s">
        <v>206</v>
      </c>
      <c r="H12" s="165" t="s">
        <v>207</v>
      </c>
      <c r="I12" s="171">
        <v>865160</v>
      </c>
      <c r="J12" s="171">
        <v>865160</v>
      </c>
      <c r="K12" s="35"/>
      <c r="L12" s="35"/>
      <c r="M12" s="171">
        <v>865160</v>
      </c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customHeight="1" spans="1:24">
      <c r="A13" s="164" t="s">
        <v>196</v>
      </c>
      <c r="B13" s="164" t="s">
        <v>69</v>
      </c>
      <c r="C13" s="219" t="s">
        <v>204</v>
      </c>
      <c r="D13" s="165" t="s">
        <v>205</v>
      </c>
      <c r="E13" s="164" t="s">
        <v>100</v>
      </c>
      <c r="F13" s="165" t="s">
        <v>111</v>
      </c>
      <c r="G13" s="165" t="s">
        <v>208</v>
      </c>
      <c r="H13" s="165" t="s">
        <v>209</v>
      </c>
      <c r="I13" s="171">
        <v>100000</v>
      </c>
      <c r="J13" s="171">
        <v>100000</v>
      </c>
      <c r="K13" s="35"/>
      <c r="L13" s="35"/>
      <c r="M13" s="171">
        <v>100000</v>
      </c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customHeight="1" spans="1:24">
      <c r="A14" s="164" t="s">
        <v>196</v>
      </c>
      <c r="B14" s="164" t="s">
        <v>69</v>
      </c>
      <c r="C14" s="219" t="s">
        <v>204</v>
      </c>
      <c r="D14" s="165" t="s">
        <v>205</v>
      </c>
      <c r="E14" s="164" t="s">
        <v>100</v>
      </c>
      <c r="F14" s="165" t="s">
        <v>117</v>
      </c>
      <c r="G14" s="165" t="s">
        <v>210</v>
      </c>
      <c r="H14" s="165" t="s">
        <v>211</v>
      </c>
      <c r="I14" s="171">
        <v>426990</v>
      </c>
      <c r="J14" s="171">
        <v>426990</v>
      </c>
      <c r="K14" s="35"/>
      <c r="L14" s="35"/>
      <c r="M14" s="171">
        <v>426990</v>
      </c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customHeight="1" spans="1:24">
      <c r="A15" s="164" t="s">
        <v>196</v>
      </c>
      <c r="B15" s="164" t="s">
        <v>69</v>
      </c>
      <c r="C15" s="219" t="s">
        <v>204</v>
      </c>
      <c r="D15" s="165" t="s">
        <v>205</v>
      </c>
      <c r="E15" s="164" t="s">
        <v>108</v>
      </c>
      <c r="F15" s="165" t="s">
        <v>119</v>
      </c>
      <c r="G15" s="165" t="s">
        <v>212</v>
      </c>
      <c r="H15" s="165" t="s">
        <v>213</v>
      </c>
      <c r="I15" s="171">
        <v>320000</v>
      </c>
      <c r="J15" s="171">
        <v>320000</v>
      </c>
      <c r="K15" s="35"/>
      <c r="L15" s="35"/>
      <c r="M15" s="171">
        <v>320000</v>
      </c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customHeight="1" spans="1:24">
      <c r="A16" s="164" t="s">
        <v>196</v>
      </c>
      <c r="B16" s="164" t="s">
        <v>69</v>
      </c>
      <c r="C16" s="219" t="s">
        <v>204</v>
      </c>
      <c r="D16" s="165" t="s">
        <v>205</v>
      </c>
      <c r="E16" s="164" t="s">
        <v>110</v>
      </c>
      <c r="F16" s="165" t="s">
        <v>101</v>
      </c>
      <c r="G16" s="165" t="s">
        <v>214</v>
      </c>
      <c r="H16" s="165" t="s">
        <v>215</v>
      </c>
      <c r="I16" s="171">
        <v>38700</v>
      </c>
      <c r="J16" s="171">
        <v>38700</v>
      </c>
      <c r="K16" s="35"/>
      <c r="L16" s="35"/>
      <c r="M16" s="171">
        <v>38700</v>
      </c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customHeight="1" spans="1:24">
      <c r="A17" s="164" t="s">
        <v>196</v>
      </c>
      <c r="B17" s="164" t="s">
        <v>69</v>
      </c>
      <c r="C17" s="219" t="s">
        <v>204</v>
      </c>
      <c r="D17" s="165" t="s">
        <v>205</v>
      </c>
      <c r="E17" s="164" t="s">
        <v>116</v>
      </c>
      <c r="F17" s="165" t="s">
        <v>121</v>
      </c>
      <c r="G17" s="165" t="s">
        <v>214</v>
      </c>
      <c r="H17" s="165" t="s">
        <v>215</v>
      </c>
      <c r="I17" s="171">
        <v>25850</v>
      </c>
      <c r="J17" s="171">
        <v>25850</v>
      </c>
      <c r="K17" s="35"/>
      <c r="L17" s="35"/>
      <c r="M17" s="171">
        <v>25850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customHeight="1" spans="1:24">
      <c r="A18" s="164" t="s">
        <v>196</v>
      </c>
      <c r="B18" s="164" t="s">
        <v>69</v>
      </c>
      <c r="C18" s="219" t="s">
        <v>204</v>
      </c>
      <c r="D18" s="165" t="s">
        <v>205</v>
      </c>
      <c r="E18" s="164" t="s">
        <v>118</v>
      </c>
      <c r="F18" s="165" t="s">
        <v>121</v>
      </c>
      <c r="G18" s="165" t="s">
        <v>214</v>
      </c>
      <c r="H18" s="165" t="s">
        <v>215</v>
      </c>
      <c r="I18" s="171">
        <v>20124</v>
      </c>
      <c r="J18" s="171">
        <v>20124</v>
      </c>
      <c r="K18" s="35"/>
      <c r="L18" s="35"/>
      <c r="M18" s="171">
        <v>20124</v>
      </c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customHeight="1" spans="1:24">
      <c r="A19" s="164" t="s">
        <v>196</v>
      </c>
      <c r="B19" s="164" t="s">
        <v>69</v>
      </c>
      <c r="C19" s="219" t="s">
        <v>216</v>
      </c>
      <c r="D19" s="165" t="s">
        <v>217</v>
      </c>
      <c r="E19" s="164" t="s">
        <v>100</v>
      </c>
      <c r="F19" s="165" t="s">
        <v>101</v>
      </c>
      <c r="G19" s="165" t="s">
        <v>218</v>
      </c>
      <c r="H19" s="165" t="s">
        <v>219</v>
      </c>
      <c r="I19" s="171">
        <v>6767652</v>
      </c>
      <c r="J19" s="171">
        <v>6767652</v>
      </c>
      <c r="K19" s="35"/>
      <c r="L19" s="35"/>
      <c r="M19" s="171">
        <v>6767652</v>
      </c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customHeight="1" spans="1:24">
      <c r="A20" s="164" t="s">
        <v>196</v>
      </c>
      <c r="B20" s="164" t="s">
        <v>69</v>
      </c>
      <c r="C20" s="219" t="s">
        <v>220</v>
      </c>
      <c r="D20" s="165" t="s">
        <v>221</v>
      </c>
      <c r="E20" s="164" t="s">
        <v>120</v>
      </c>
      <c r="F20" s="165" t="s">
        <v>101</v>
      </c>
      <c r="G20" s="165" t="s">
        <v>222</v>
      </c>
      <c r="H20" s="165" t="s">
        <v>223</v>
      </c>
      <c r="I20" s="171">
        <v>1754472</v>
      </c>
      <c r="J20" s="171">
        <v>1754472</v>
      </c>
      <c r="K20" s="35"/>
      <c r="L20" s="35"/>
      <c r="M20" s="171">
        <v>1754472</v>
      </c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customHeight="1" spans="1:24">
      <c r="A21" s="164" t="s">
        <v>196</v>
      </c>
      <c r="B21" s="164" t="s">
        <v>69</v>
      </c>
      <c r="C21" s="219" t="s">
        <v>220</v>
      </c>
      <c r="D21" s="165" t="s">
        <v>221</v>
      </c>
      <c r="E21" s="164" t="s">
        <v>120</v>
      </c>
      <c r="F21" s="165" t="s">
        <v>101</v>
      </c>
      <c r="G21" s="165" t="s">
        <v>224</v>
      </c>
      <c r="H21" s="165" t="s">
        <v>225</v>
      </c>
      <c r="I21" s="171">
        <v>2316</v>
      </c>
      <c r="J21" s="171">
        <v>2316</v>
      </c>
      <c r="K21" s="35"/>
      <c r="L21" s="35"/>
      <c r="M21" s="171">
        <v>2316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customHeight="1" spans="1:24">
      <c r="A22" s="164" t="s">
        <v>196</v>
      </c>
      <c r="B22" s="164" t="s">
        <v>69</v>
      </c>
      <c r="C22" s="219" t="s">
        <v>220</v>
      </c>
      <c r="D22" s="165" t="s">
        <v>221</v>
      </c>
      <c r="E22" s="164" t="s">
        <v>126</v>
      </c>
      <c r="F22" s="165" t="s">
        <v>101</v>
      </c>
      <c r="G22" s="165" t="s">
        <v>199</v>
      </c>
      <c r="H22" s="165" t="s">
        <v>200</v>
      </c>
      <c r="I22" s="171">
        <v>172000</v>
      </c>
      <c r="J22" s="171">
        <v>172000</v>
      </c>
      <c r="K22" s="35"/>
      <c r="L22" s="35"/>
      <c r="M22" s="171">
        <v>172000</v>
      </c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customHeight="1" spans="1:24">
      <c r="A23" s="164" t="s">
        <v>196</v>
      </c>
      <c r="B23" s="164" t="s">
        <v>69</v>
      </c>
      <c r="C23" s="219" t="s">
        <v>220</v>
      </c>
      <c r="D23" s="165" t="s">
        <v>221</v>
      </c>
      <c r="E23" s="164" t="s">
        <v>100</v>
      </c>
      <c r="F23" s="165" t="s">
        <v>101</v>
      </c>
      <c r="G23" s="165" t="s">
        <v>226</v>
      </c>
      <c r="H23" s="165" t="s">
        <v>227</v>
      </c>
      <c r="I23" s="171">
        <v>1598544</v>
      </c>
      <c r="J23" s="171">
        <v>1598544</v>
      </c>
      <c r="K23" s="35"/>
      <c r="L23" s="35"/>
      <c r="M23" s="171">
        <v>1598544</v>
      </c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customHeight="1" spans="1:24">
      <c r="A24" s="164" t="s">
        <v>196</v>
      </c>
      <c r="B24" s="164" t="s">
        <v>69</v>
      </c>
      <c r="C24" s="219" t="s">
        <v>220</v>
      </c>
      <c r="D24" s="165" t="s">
        <v>221</v>
      </c>
      <c r="E24" s="164" t="s">
        <v>100</v>
      </c>
      <c r="F24" s="165" t="s">
        <v>101</v>
      </c>
      <c r="G24" s="165" t="s">
        <v>226</v>
      </c>
      <c r="H24" s="165" t="s">
        <v>227</v>
      </c>
      <c r="I24" s="171">
        <v>1193280</v>
      </c>
      <c r="J24" s="171">
        <v>1193280</v>
      </c>
      <c r="K24" s="35"/>
      <c r="L24" s="35"/>
      <c r="M24" s="171">
        <v>1193280</v>
      </c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customHeight="1" spans="1:24">
      <c r="A25" s="164" t="s">
        <v>196</v>
      </c>
      <c r="B25" s="164" t="s">
        <v>69</v>
      </c>
      <c r="C25" s="219" t="s">
        <v>228</v>
      </c>
      <c r="D25" s="165" t="s">
        <v>127</v>
      </c>
      <c r="E25" s="164" t="s">
        <v>106</v>
      </c>
      <c r="F25" s="165" t="s">
        <v>127</v>
      </c>
      <c r="G25" s="165" t="s">
        <v>229</v>
      </c>
      <c r="H25" s="165" t="s">
        <v>127</v>
      </c>
      <c r="I25" s="171">
        <v>721080</v>
      </c>
      <c r="J25" s="171">
        <v>721080</v>
      </c>
      <c r="K25" s="35"/>
      <c r="L25" s="35"/>
      <c r="M25" s="171">
        <v>721080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customHeight="1" spans="1:24">
      <c r="A26" s="164" t="s">
        <v>196</v>
      </c>
      <c r="B26" s="164" t="s">
        <v>69</v>
      </c>
      <c r="C26" s="219" t="s">
        <v>230</v>
      </c>
      <c r="D26" s="165" t="s">
        <v>231</v>
      </c>
      <c r="E26" s="164" t="s">
        <v>100</v>
      </c>
      <c r="F26" s="165" t="s">
        <v>101</v>
      </c>
      <c r="G26" s="165" t="s">
        <v>232</v>
      </c>
      <c r="H26" s="165" t="s">
        <v>233</v>
      </c>
      <c r="I26" s="171">
        <v>576200</v>
      </c>
      <c r="J26" s="171">
        <v>576200</v>
      </c>
      <c r="K26" s="35"/>
      <c r="L26" s="35"/>
      <c r="M26" s="171">
        <v>576200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customHeight="1" spans="1:24">
      <c r="A27" s="164" t="s">
        <v>196</v>
      </c>
      <c r="B27" s="164" t="s">
        <v>69</v>
      </c>
      <c r="C27" s="219" t="s">
        <v>230</v>
      </c>
      <c r="D27" s="165" t="s">
        <v>231</v>
      </c>
      <c r="E27" s="164" t="s">
        <v>100</v>
      </c>
      <c r="F27" s="165" t="s">
        <v>107</v>
      </c>
      <c r="G27" s="165" t="s">
        <v>232</v>
      </c>
      <c r="H27" s="165" t="s">
        <v>233</v>
      </c>
      <c r="I27" s="171">
        <v>4200</v>
      </c>
      <c r="J27" s="171">
        <v>4200</v>
      </c>
      <c r="K27" s="35"/>
      <c r="L27" s="35"/>
      <c r="M27" s="171">
        <v>4200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customHeight="1" spans="1:24">
      <c r="A28" s="164" t="s">
        <v>196</v>
      </c>
      <c r="B28" s="164" t="s">
        <v>69</v>
      </c>
      <c r="C28" s="219" t="s">
        <v>230</v>
      </c>
      <c r="D28" s="165" t="s">
        <v>231</v>
      </c>
      <c r="E28" s="164" t="s">
        <v>100</v>
      </c>
      <c r="F28" s="165" t="s">
        <v>101</v>
      </c>
      <c r="G28" s="165" t="s">
        <v>234</v>
      </c>
      <c r="H28" s="165" t="s">
        <v>235</v>
      </c>
      <c r="I28" s="171">
        <v>35000</v>
      </c>
      <c r="J28" s="171">
        <v>35000</v>
      </c>
      <c r="K28" s="35"/>
      <c r="L28" s="35"/>
      <c r="M28" s="171">
        <v>35000</v>
      </c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customHeight="1" spans="1:24">
      <c r="A29" s="164" t="s">
        <v>196</v>
      </c>
      <c r="B29" s="164" t="s">
        <v>69</v>
      </c>
      <c r="C29" s="219" t="s">
        <v>230</v>
      </c>
      <c r="D29" s="165" t="s">
        <v>231</v>
      </c>
      <c r="E29" s="164" t="s">
        <v>100</v>
      </c>
      <c r="F29" s="165" t="s">
        <v>101</v>
      </c>
      <c r="G29" s="165" t="s">
        <v>236</v>
      </c>
      <c r="H29" s="165" t="s">
        <v>237</v>
      </c>
      <c r="I29" s="171">
        <v>60000</v>
      </c>
      <c r="J29" s="171">
        <v>60000</v>
      </c>
      <c r="K29" s="35"/>
      <c r="L29" s="35"/>
      <c r="M29" s="171">
        <v>60000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customHeight="1" spans="1:24">
      <c r="A30" s="164" t="s">
        <v>196</v>
      </c>
      <c r="B30" s="164" t="s">
        <v>69</v>
      </c>
      <c r="C30" s="219" t="s">
        <v>230</v>
      </c>
      <c r="D30" s="165" t="s">
        <v>231</v>
      </c>
      <c r="E30" s="164" t="s">
        <v>128</v>
      </c>
      <c r="F30" s="165" t="s">
        <v>101</v>
      </c>
      <c r="G30" s="165" t="s">
        <v>238</v>
      </c>
      <c r="H30" s="165" t="s">
        <v>239</v>
      </c>
      <c r="I30" s="171">
        <v>30000</v>
      </c>
      <c r="J30" s="171">
        <v>30000</v>
      </c>
      <c r="K30" s="35"/>
      <c r="L30" s="35"/>
      <c r="M30" s="171">
        <v>30000</v>
      </c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customHeight="1" spans="1:24">
      <c r="A31" s="164" t="s">
        <v>196</v>
      </c>
      <c r="B31" s="164" t="s">
        <v>69</v>
      </c>
      <c r="C31" s="219" t="s">
        <v>230</v>
      </c>
      <c r="D31" s="165" t="s">
        <v>231</v>
      </c>
      <c r="E31" s="164" t="s">
        <v>106</v>
      </c>
      <c r="F31" s="165" t="s">
        <v>101</v>
      </c>
      <c r="G31" s="165" t="s">
        <v>240</v>
      </c>
      <c r="H31" s="165" t="s">
        <v>241</v>
      </c>
      <c r="I31" s="171">
        <v>3000</v>
      </c>
      <c r="J31" s="171">
        <v>3000</v>
      </c>
      <c r="K31" s="35"/>
      <c r="L31" s="35"/>
      <c r="M31" s="171">
        <v>3000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customHeight="1" spans="1:24">
      <c r="A32" s="164" t="s">
        <v>196</v>
      </c>
      <c r="B32" s="164" t="s">
        <v>69</v>
      </c>
      <c r="C32" s="219" t="s">
        <v>230</v>
      </c>
      <c r="D32" s="165" t="s">
        <v>231</v>
      </c>
      <c r="E32" s="164" t="s">
        <v>100</v>
      </c>
      <c r="F32" s="165" t="s">
        <v>101</v>
      </c>
      <c r="G32" s="165" t="s">
        <v>242</v>
      </c>
      <c r="H32" s="165" t="s">
        <v>243</v>
      </c>
      <c r="I32" s="171">
        <v>129000</v>
      </c>
      <c r="J32" s="171">
        <v>129000</v>
      </c>
      <c r="K32" s="35"/>
      <c r="L32" s="35"/>
      <c r="M32" s="171">
        <v>129000</v>
      </c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customHeight="1" spans="1:24">
      <c r="A33" s="164" t="s">
        <v>196</v>
      </c>
      <c r="B33" s="164" t="s">
        <v>69</v>
      </c>
      <c r="C33" s="219" t="s">
        <v>244</v>
      </c>
      <c r="D33" s="165" t="s">
        <v>245</v>
      </c>
      <c r="E33" s="164" t="s">
        <v>100</v>
      </c>
      <c r="F33" s="165" t="s">
        <v>129</v>
      </c>
      <c r="G33" s="165" t="s">
        <v>224</v>
      </c>
      <c r="H33" s="165" t="s">
        <v>225</v>
      </c>
      <c r="I33" s="171">
        <v>40800</v>
      </c>
      <c r="J33" s="171">
        <v>40800</v>
      </c>
      <c r="K33" s="35"/>
      <c r="L33" s="35"/>
      <c r="M33" s="171">
        <v>40800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ht="20.25" customHeight="1" spans="1:24">
      <c r="A34" s="164" t="s">
        <v>196</v>
      </c>
      <c r="B34" s="164" t="s">
        <v>69</v>
      </c>
      <c r="C34" s="219" t="s">
        <v>246</v>
      </c>
      <c r="D34" s="165" t="s">
        <v>247</v>
      </c>
      <c r="E34" s="165" t="s">
        <v>106</v>
      </c>
      <c r="F34" s="165" t="s">
        <v>107</v>
      </c>
      <c r="G34" s="165" t="s">
        <v>248</v>
      </c>
      <c r="H34" s="165" t="s">
        <v>249</v>
      </c>
      <c r="I34" s="171">
        <v>142800</v>
      </c>
      <c r="J34" s="171">
        <v>142800</v>
      </c>
      <c r="K34" s="79"/>
      <c r="L34" s="79"/>
      <c r="M34" s="171">
        <v>142800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17.25" customHeight="1" spans="1:24">
      <c r="A35" s="32" t="s">
        <v>168</v>
      </c>
      <c r="B35" s="33"/>
      <c r="C35" s="166"/>
      <c r="D35" s="166"/>
      <c r="E35" s="166"/>
      <c r="F35" s="166"/>
      <c r="G35" s="166"/>
      <c r="H35" s="167"/>
      <c r="I35" s="79">
        <v>16752140.24</v>
      </c>
      <c r="J35" s="79">
        <v>16752140.24</v>
      </c>
      <c r="K35" s="79"/>
      <c r="L35" s="79"/>
      <c r="M35" s="79">
        <v>16752140.24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</row>
  </sheetData>
  <mergeCells count="31">
    <mergeCell ref="A3:X3"/>
    <mergeCell ref="A4:H4"/>
    <mergeCell ref="I5:X5"/>
    <mergeCell ref="J6:N6"/>
    <mergeCell ref="O6:Q6"/>
    <mergeCell ref="S6:X6"/>
    <mergeCell ref="A35:H3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6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166666666667" defaultRowHeight="14.25" customHeight="1"/>
  <cols>
    <col min="1" max="1" width="12.125" customWidth="1"/>
    <col min="2" max="2" width="22" customWidth="1"/>
    <col min="3" max="3" width="41.25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3" width="20" customWidth="1"/>
    <col min="14" max="14" width="12.2833333333333" customWidth="1"/>
    <col min="15" max="15" width="12.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4"/>
      <c r="E2" s="2"/>
      <c r="F2" s="2"/>
      <c r="G2" s="2"/>
      <c r="H2" s="2"/>
      <c r="U2" s="134"/>
      <c r="W2" s="159" t="s">
        <v>250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"单位名称："&amp;""</f>
        <v>单位名称：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4"/>
      <c r="W4" s="117" t="s">
        <v>1</v>
      </c>
    </row>
    <row r="5" ht="21.75" customHeight="1" spans="1:23">
      <c r="A5" s="9" t="s">
        <v>251</v>
      </c>
      <c r="B5" s="10" t="s">
        <v>180</v>
      </c>
      <c r="C5" s="9" t="s">
        <v>181</v>
      </c>
      <c r="D5" s="9" t="s">
        <v>252</v>
      </c>
      <c r="E5" s="10" t="s">
        <v>182</v>
      </c>
      <c r="F5" s="10" t="s">
        <v>183</v>
      </c>
      <c r="G5" s="10" t="s">
        <v>253</v>
      </c>
      <c r="H5" s="10" t="s">
        <v>254</v>
      </c>
      <c r="I5" s="27" t="s">
        <v>55</v>
      </c>
      <c r="J5" s="11" t="s">
        <v>255</v>
      </c>
      <c r="K5" s="12"/>
      <c r="L5" s="12"/>
      <c r="M5" s="13"/>
      <c r="N5" s="11" t="s">
        <v>188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47" t="s">
        <v>58</v>
      </c>
      <c r="K6" s="148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194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49" t="s">
        <v>57</v>
      </c>
      <c r="K7" s="150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256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15" customHeight="1" spans="1:23">
      <c r="A10" s="21" t="s">
        <v>257</v>
      </c>
      <c r="B10" s="220" t="s">
        <v>258</v>
      </c>
      <c r="C10" s="135" t="s">
        <v>259</v>
      </c>
      <c r="D10" s="136" t="s">
        <v>69</v>
      </c>
      <c r="E10" s="21" t="s">
        <v>100</v>
      </c>
      <c r="F10" s="21" t="s">
        <v>101</v>
      </c>
      <c r="G10" s="21" t="s">
        <v>260</v>
      </c>
      <c r="H10" s="21" t="s">
        <v>261</v>
      </c>
      <c r="I10" s="151">
        <v>210000</v>
      </c>
      <c r="J10" s="151">
        <v>210000</v>
      </c>
      <c r="K10" s="151">
        <v>210000</v>
      </c>
      <c r="L10" s="35"/>
      <c r="M10" s="35"/>
      <c r="N10" s="35"/>
      <c r="O10" s="35"/>
      <c r="P10" s="35"/>
      <c r="Q10" s="35"/>
      <c r="R10" s="35"/>
      <c r="S10" s="35"/>
      <c r="T10" s="35"/>
      <c r="U10" s="20"/>
      <c r="V10" s="35"/>
      <c r="W10" s="20"/>
    </row>
    <row r="11" ht="15" customHeight="1" spans="1:23">
      <c r="A11" s="21" t="s">
        <v>262</v>
      </c>
      <c r="B11" s="220" t="s">
        <v>263</v>
      </c>
      <c r="C11" s="135" t="s">
        <v>264</v>
      </c>
      <c r="D11" s="136" t="s">
        <v>69</v>
      </c>
      <c r="E11" s="21" t="s">
        <v>100</v>
      </c>
      <c r="F11" s="21" t="s">
        <v>101</v>
      </c>
      <c r="G11" s="21" t="s">
        <v>265</v>
      </c>
      <c r="H11" s="21" t="s">
        <v>266</v>
      </c>
      <c r="I11" s="151">
        <v>1229</v>
      </c>
      <c r="J11" s="151">
        <v>1229</v>
      </c>
      <c r="K11" s="151">
        <v>1229</v>
      </c>
      <c r="L11" s="35"/>
      <c r="M11" s="35"/>
      <c r="N11" s="35"/>
      <c r="O11" s="35"/>
      <c r="P11" s="35"/>
      <c r="Q11" s="35"/>
      <c r="R11" s="35"/>
      <c r="S11" s="35"/>
      <c r="T11" s="35"/>
      <c r="U11" s="20"/>
      <c r="V11" s="35"/>
      <c r="W11" s="20"/>
    </row>
    <row r="12" ht="15" customHeight="1" spans="1:23">
      <c r="A12" s="137" t="s">
        <v>257</v>
      </c>
      <c r="B12" s="221" t="s">
        <v>267</v>
      </c>
      <c r="C12" s="139" t="s">
        <v>268</v>
      </c>
      <c r="D12" s="136" t="s">
        <v>69</v>
      </c>
      <c r="E12" s="137" t="s">
        <v>100</v>
      </c>
      <c r="F12" s="137" t="s">
        <v>101</v>
      </c>
      <c r="G12" s="137" t="s">
        <v>269</v>
      </c>
      <c r="H12" s="137" t="s">
        <v>270</v>
      </c>
      <c r="I12" s="152">
        <v>370000</v>
      </c>
      <c r="J12" s="152">
        <v>370000</v>
      </c>
      <c r="K12" s="152">
        <v>370000</v>
      </c>
      <c r="L12" s="153"/>
      <c r="M12" s="153"/>
      <c r="N12" s="153"/>
      <c r="O12" s="153"/>
      <c r="P12" s="153"/>
      <c r="Q12" s="153"/>
      <c r="R12" s="153"/>
      <c r="S12" s="153"/>
      <c r="T12" s="153"/>
      <c r="U12" s="138"/>
      <c r="V12" s="153"/>
      <c r="W12" s="138"/>
    </row>
    <row r="13" ht="15" customHeight="1" spans="1:23">
      <c r="A13" s="140" t="s">
        <v>257</v>
      </c>
      <c r="B13" s="222" t="s">
        <v>271</v>
      </c>
      <c r="C13" s="142" t="s">
        <v>272</v>
      </c>
      <c r="D13" s="143" t="s">
        <v>69</v>
      </c>
      <c r="E13" s="140" t="s">
        <v>100</v>
      </c>
      <c r="F13" s="140" t="s">
        <v>101</v>
      </c>
      <c r="G13" s="140">
        <v>30201</v>
      </c>
      <c r="H13" s="140" t="s">
        <v>233</v>
      </c>
      <c r="I13" s="154">
        <v>15000</v>
      </c>
      <c r="J13" s="154">
        <v>15000</v>
      </c>
      <c r="K13" s="154">
        <v>15000</v>
      </c>
      <c r="L13" s="155"/>
      <c r="M13" s="155"/>
      <c r="N13" s="155"/>
      <c r="O13" s="155"/>
      <c r="P13" s="155"/>
      <c r="Q13" s="155"/>
      <c r="R13" s="155"/>
      <c r="S13" s="155"/>
      <c r="T13" s="155"/>
      <c r="U13" s="141"/>
      <c r="V13" s="155"/>
      <c r="W13" s="141"/>
    </row>
    <row r="14" ht="18" customHeight="1" spans="1:23">
      <c r="A14" s="140" t="s">
        <v>257</v>
      </c>
      <c r="B14" s="220" t="s">
        <v>273</v>
      </c>
      <c r="C14" s="142" t="s">
        <v>274</v>
      </c>
      <c r="D14" s="143" t="s">
        <v>69</v>
      </c>
      <c r="E14" s="140">
        <v>2050201</v>
      </c>
      <c r="F14" s="140" t="s">
        <v>101</v>
      </c>
      <c r="G14" s="140" t="s">
        <v>238</v>
      </c>
      <c r="H14" s="140" t="s">
        <v>239</v>
      </c>
      <c r="I14" s="154">
        <v>250000</v>
      </c>
      <c r="J14" s="154">
        <v>250000</v>
      </c>
      <c r="K14" s="154">
        <v>250000</v>
      </c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</row>
    <row r="15" ht="18" customHeight="1" spans="1:23">
      <c r="A15" s="144" t="s">
        <v>257</v>
      </c>
      <c r="B15" s="220" t="s">
        <v>275</v>
      </c>
      <c r="C15" s="145" t="s">
        <v>276</v>
      </c>
      <c r="D15" s="146" t="s">
        <v>69</v>
      </c>
      <c r="E15" s="144">
        <v>2050201</v>
      </c>
      <c r="F15" s="144" t="s">
        <v>101</v>
      </c>
      <c r="G15" s="144">
        <v>30201</v>
      </c>
      <c r="H15" s="144" t="s">
        <v>233</v>
      </c>
      <c r="I15" s="157">
        <v>50000</v>
      </c>
      <c r="J15" s="157">
        <v>50000</v>
      </c>
      <c r="K15" s="157">
        <v>50000</v>
      </c>
      <c r="L15" s="158"/>
      <c r="M15" s="158"/>
      <c r="N15" s="158">
        <v>50000</v>
      </c>
      <c r="O15" s="158"/>
      <c r="P15" s="158"/>
      <c r="Q15" s="158"/>
      <c r="R15" s="158"/>
      <c r="S15" s="158"/>
      <c r="T15" s="158"/>
      <c r="U15" s="158"/>
      <c r="V15" s="158"/>
      <c r="W15" s="158"/>
    </row>
    <row r="16" ht="18.75" customHeight="1" spans="1:23">
      <c r="A16" s="32" t="s">
        <v>168</v>
      </c>
      <c r="B16" s="33"/>
      <c r="C16" s="33"/>
      <c r="D16" s="33"/>
      <c r="E16" s="33"/>
      <c r="F16" s="33"/>
      <c r="G16" s="33"/>
      <c r="H16" s="34"/>
      <c r="I16" s="79">
        <v>896229</v>
      </c>
      <c r="J16" s="79">
        <v>896229</v>
      </c>
      <c r="K16" s="79">
        <v>896229</v>
      </c>
      <c r="L16" s="79"/>
      <c r="M16" s="79"/>
      <c r="N16" s="79">
        <v>50000</v>
      </c>
      <c r="O16" s="79"/>
      <c r="P16" s="79"/>
      <c r="Q16" s="79"/>
      <c r="R16" s="79"/>
      <c r="S16" s="79"/>
      <c r="T16" s="79"/>
      <c r="U16" s="79"/>
      <c r="V16" s="79"/>
      <c r="W16" s="79"/>
    </row>
  </sheetData>
  <mergeCells count="28">
    <mergeCell ref="A3:W3"/>
    <mergeCell ref="A4:H4"/>
    <mergeCell ref="J5:M5"/>
    <mergeCell ref="N5:P5"/>
    <mergeCell ref="R5:W5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1"/>
  <sheetViews>
    <sheetView showZeros="0" tabSelected="1" workbookViewId="0">
      <pane ySplit="1" topLeftCell="A2" activePane="bottomLeft" state="frozen"/>
      <selection/>
      <selection pane="bottomLeft" activeCell="B43" sqref="B4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277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"单位名称："&amp;""</f>
        <v>单位名称：</v>
      </c>
    </row>
    <row r="5" ht="44.25" customHeight="1" spans="1:10">
      <c r="A5" s="66" t="s">
        <v>181</v>
      </c>
      <c r="B5" s="66" t="s">
        <v>278</v>
      </c>
      <c r="C5" s="66" t="s">
        <v>279</v>
      </c>
      <c r="D5" s="66" t="s">
        <v>280</v>
      </c>
      <c r="E5" s="66" t="s">
        <v>281</v>
      </c>
      <c r="F5" s="67" t="s">
        <v>282</v>
      </c>
      <c r="G5" s="66" t="s">
        <v>283</v>
      </c>
      <c r="H5" s="67" t="s">
        <v>284</v>
      </c>
      <c r="I5" s="67" t="s">
        <v>285</v>
      </c>
      <c r="J5" s="66" t="s">
        <v>286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133" t="s">
        <v>268</v>
      </c>
      <c r="B7" s="133" t="s">
        <v>287</v>
      </c>
      <c r="C7" s="133" t="s">
        <v>288</v>
      </c>
      <c r="D7" s="133" t="s">
        <v>289</v>
      </c>
      <c r="E7" s="133" t="s">
        <v>290</v>
      </c>
      <c r="F7" s="133" t="s">
        <v>291</v>
      </c>
      <c r="G7" s="133" t="s">
        <v>292</v>
      </c>
      <c r="H7" s="133" t="s">
        <v>293</v>
      </c>
      <c r="I7" s="133" t="s">
        <v>294</v>
      </c>
      <c r="J7" s="133" t="s">
        <v>295</v>
      </c>
    </row>
    <row r="8" ht="42" customHeight="1" spans="1:10">
      <c r="A8" s="133" t="s">
        <v>268</v>
      </c>
      <c r="B8" s="133" t="s">
        <v>287</v>
      </c>
      <c r="C8" s="133" t="s">
        <v>288</v>
      </c>
      <c r="D8" s="133" t="s">
        <v>296</v>
      </c>
      <c r="E8" s="133" t="s">
        <v>297</v>
      </c>
      <c r="F8" s="133" t="s">
        <v>298</v>
      </c>
      <c r="G8" s="133" t="s">
        <v>299</v>
      </c>
      <c r="H8" s="133" t="s">
        <v>300</v>
      </c>
      <c r="I8" s="133" t="s">
        <v>294</v>
      </c>
      <c r="J8" s="133" t="s">
        <v>295</v>
      </c>
    </row>
    <row r="9" ht="42" customHeight="1" spans="1:10">
      <c r="A9" s="133" t="s">
        <v>268</v>
      </c>
      <c r="B9" s="133" t="s">
        <v>287</v>
      </c>
      <c r="C9" s="133" t="s">
        <v>288</v>
      </c>
      <c r="D9" s="133" t="s">
        <v>301</v>
      </c>
      <c r="E9" s="133" t="s">
        <v>302</v>
      </c>
      <c r="F9" s="133" t="s">
        <v>291</v>
      </c>
      <c r="G9" s="133" t="s">
        <v>299</v>
      </c>
      <c r="H9" s="133" t="s">
        <v>300</v>
      </c>
      <c r="I9" s="133" t="s">
        <v>294</v>
      </c>
      <c r="J9" s="133" t="s">
        <v>295</v>
      </c>
    </row>
    <row r="10" ht="42" customHeight="1" spans="1:10">
      <c r="A10" s="133" t="s">
        <v>268</v>
      </c>
      <c r="B10" s="133" t="s">
        <v>287</v>
      </c>
      <c r="C10" s="133" t="s">
        <v>303</v>
      </c>
      <c r="D10" s="133" t="s">
        <v>304</v>
      </c>
      <c r="E10" s="133" t="s">
        <v>305</v>
      </c>
      <c r="F10" s="133" t="s">
        <v>298</v>
      </c>
      <c r="G10" s="133" t="s">
        <v>299</v>
      </c>
      <c r="H10" s="133" t="s">
        <v>300</v>
      </c>
      <c r="I10" s="133" t="s">
        <v>294</v>
      </c>
      <c r="J10" s="133" t="s">
        <v>295</v>
      </c>
    </row>
    <row r="11" ht="42" customHeight="1" spans="1:10">
      <c r="A11" s="133" t="s">
        <v>268</v>
      </c>
      <c r="B11" s="133" t="s">
        <v>287</v>
      </c>
      <c r="C11" s="133" t="s">
        <v>306</v>
      </c>
      <c r="D11" s="133" t="s">
        <v>307</v>
      </c>
      <c r="E11" s="133" t="s">
        <v>308</v>
      </c>
      <c r="F11" s="133" t="s">
        <v>298</v>
      </c>
      <c r="G11" s="133" t="s">
        <v>299</v>
      </c>
      <c r="H11" s="133" t="s">
        <v>300</v>
      </c>
      <c r="I11" s="133" t="s">
        <v>294</v>
      </c>
      <c r="J11" s="133" t="s">
        <v>295</v>
      </c>
    </row>
    <row r="12" ht="42" customHeight="1" spans="1:10">
      <c r="A12" s="133" t="s">
        <v>274</v>
      </c>
      <c r="B12" s="133" t="s">
        <v>309</v>
      </c>
      <c r="C12" s="133" t="s">
        <v>288</v>
      </c>
      <c r="D12" s="133" t="s">
        <v>289</v>
      </c>
      <c r="E12" s="133" t="s">
        <v>310</v>
      </c>
      <c r="F12" s="133" t="s">
        <v>291</v>
      </c>
      <c r="G12" s="133" t="s">
        <v>299</v>
      </c>
      <c r="H12" s="133" t="s">
        <v>300</v>
      </c>
      <c r="I12" s="133" t="s">
        <v>294</v>
      </c>
      <c r="J12" s="133" t="s">
        <v>311</v>
      </c>
    </row>
    <row r="13" ht="42" customHeight="1" spans="1:10">
      <c r="A13" s="133" t="s">
        <v>274</v>
      </c>
      <c r="B13" s="133" t="s">
        <v>309</v>
      </c>
      <c r="C13" s="133" t="s">
        <v>288</v>
      </c>
      <c r="D13" s="133" t="s">
        <v>296</v>
      </c>
      <c r="E13" s="133" t="s">
        <v>312</v>
      </c>
      <c r="F13" s="133" t="s">
        <v>291</v>
      </c>
      <c r="G13" s="133" t="s">
        <v>313</v>
      </c>
      <c r="H13" s="133" t="s">
        <v>300</v>
      </c>
      <c r="I13" s="133" t="s">
        <v>294</v>
      </c>
      <c r="J13" s="133" t="s">
        <v>311</v>
      </c>
    </row>
    <row r="14" ht="42" customHeight="1" spans="1:10">
      <c r="A14" s="133" t="s">
        <v>274</v>
      </c>
      <c r="B14" s="133" t="s">
        <v>309</v>
      </c>
      <c r="C14" s="133" t="s">
        <v>288</v>
      </c>
      <c r="D14" s="133" t="s">
        <v>314</v>
      </c>
      <c r="E14" s="133" t="s">
        <v>315</v>
      </c>
      <c r="F14" s="133" t="s">
        <v>291</v>
      </c>
      <c r="G14" s="133" t="s">
        <v>299</v>
      </c>
      <c r="H14" s="133" t="s">
        <v>300</v>
      </c>
      <c r="I14" s="133" t="s">
        <v>294</v>
      </c>
      <c r="J14" s="133" t="s">
        <v>311</v>
      </c>
    </row>
    <row r="15" ht="42" customHeight="1" spans="1:10">
      <c r="A15" s="133" t="s">
        <v>274</v>
      </c>
      <c r="B15" s="133" t="s">
        <v>309</v>
      </c>
      <c r="C15" s="133" t="s">
        <v>303</v>
      </c>
      <c r="D15" s="133" t="s">
        <v>316</v>
      </c>
      <c r="E15" s="133" t="s">
        <v>317</v>
      </c>
      <c r="F15" s="133" t="s">
        <v>318</v>
      </c>
      <c r="G15" s="133" t="s">
        <v>319</v>
      </c>
      <c r="H15" s="133" t="s">
        <v>320</v>
      </c>
      <c r="I15" s="133" t="s">
        <v>294</v>
      </c>
      <c r="J15" s="133" t="s">
        <v>311</v>
      </c>
    </row>
    <row r="16" ht="42" customHeight="1" spans="1:10">
      <c r="A16" s="133" t="s">
        <v>274</v>
      </c>
      <c r="B16" s="133" t="s">
        <v>309</v>
      </c>
      <c r="C16" s="133" t="s">
        <v>306</v>
      </c>
      <c r="D16" s="133" t="s">
        <v>307</v>
      </c>
      <c r="E16" s="133" t="s">
        <v>321</v>
      </c>
      <c r="F16" s="133" t="s">
        <v>291</v>
      </c>
      <c r="G16" s="133" t="s">
        <v>299</v>
      </c>
      <c r="H16" s="133" t="s">
        <v>300</v>
      </c>
      <c r="I16" s="133" t="s">
        <v>294</v>
      </c>
      <c r="J16" s="133" t="s">
        <v>311</v>
      </c>
    </row>
    <row r="17" ht="42" customHeight="1" spans="1:10">
      <c r="A17" s="133" t="s">
        <v>272</v>
      </c>
      <c r="B17" s="133" t="s">
        <v>322</v>
      </c>
      <c r="C17" s="133" t="s">
        <v>288</v>
      </c>
      <c r="D17" s="133" t="s">
        <v>289</v>
      </c>
      <c r="E17" s="133" t="s">
        <v>323</v>
      </c>
      <c r="F17" s="133" t="s">
        <v>318</v>
      </c>
      <c r="G17" s="133" t="s">
        <v>82</v>
      </c>
      <c r="H17" s="133" t="s">
        <v>300</v>
      </c>
      <c r="I17" s="133" t="s">
        <v>294</v>
      </c>
      <c r="J17" s="133" t="s">
        <v>324</v>
      </c>
    </row>
    <row r="18" ht="42" customHeight="1" spans="1:10">
      <c r="A18" s="133" t="s">
        <v>272</v>
      </c>
      <c r="B18" s="133" t="s">
        <v>322</v>
      </c>
      <c r="C18" s="133" t="s">
        <v>288</v>
      </c>
      <c r="D18" s="133" t="s">
        <v>296</v>
      </c>
      <c r="E18" s="133" t="s">
        <v>325</v>
      </c>
      <c r="F18" s="133" t="s">
        <v>318</v>
      </c>
      <c r="G18" s="133" t="s">
        <v>299</v>
      </c>
      <c r="H18" s="133" t="s">
        <v>300</v>
      </c>
      <c r="I18" s="133" t="s">
        <v>294</v>
      </c>
      <c r="J18" s="133" t="s">
        <v>324</v>
      </c>
    </row>
    <row r="19" ht="42" customHeight="1" spans="1:10">
      <c r="A19" s="133" t="s">
        <v>272</v>
      </c>
      <c r="B19" s="133" t="s">
        <v>322</v>
      </c>
      <c r="C19" s="133" t="s">
        <v>288</v>
      </c>
      <c r="D19" s="133" t="s">
        <v>301</v>
      </c>
      <c r="E19" s="133" t="s">
        <v>326</v>
      </c>
      <c r="F19" s="133" t="s">
        <v>318</v>
      </c>
      <c r="G19" s="133" t="s">
        <v>327</v>
      </c>
      <c r="H19" s="133" t="s">
        <v>320</v>
      </c>
      <c r="I19" s="133" t="s">
        <v>294</v>
      </c>
      <c r="J19" s="133" t="s">
        <v>324</v>
      </c>
    </row>
    <row r="20" ht="42" customHeight="1" spans="1:10">
      <c r="A20" s="133" t="s">
        <v>272</v>
      </c>
      <c r="B20" s="133" t="s">
        <v>322</v>
      </c>
      <c r="C20" s="133" t="s">
        <v>303</v>
      </c>
      <c r="D20" s="133" t="s">
        <v>328</v>
      </c>
      <c r="E20" s="133" t="s">
        <v>329</v>
      </c>
      <c r="F20" s="133" t="s">
        <v>318</v>
      </c>
      <c r="G20" s="133" t="s">
        <v>299</v>
      </c>
      <c r="H20" s="133" t="s">
        <v>300</v>
      </c>
      <c r="I20" s="133" t="s">
        <v>294</v>
      </c>
      <c r="J20" s="133" t="s">
        <v>324</v>
      </c>
    </row>
    <row r="21" ht="42" customHeight="1" spans="1:10">
      <c r="A21" s="133" t="s">
        <v>272</v>
      </c>
      <c r="B21" s="133" t="s">
        <v>322</v>
      </c>
      <c r="C21" s="133" t="s">
        <v>306</v>
      </c>
      <c r="D21" s="133" t="s">
        <v>307</v>
      </c>
      <c r="E21" s="133" t="s">
        <v>330</v>
      </c>
      <c r="F21" s="133" t="s">
        <v>318</v>
      </c>
      <c r="G21" s="133" t="s">
        <v>299</v>
      </c>
      <c r="H21" s="133" t="s">
        <v>300</v>
      </c>
      <c r="I21" s="133" t="s">
        <v>294</v>
      </c>
      <c r="J21" s="133" t="s">
        <v>331</v>
      </c>
    </row>
    <row r="22" ht="42" customHeight="1" spans="1:10">
      <c r="A22" s="133" t="s">
        <v>264</v>
      </c>
      <c r="B22" s="133" t="s">
        <v>332</v>
      </c>
      <c r="C22" s="133" t="s">
        <v>288</v>
      </c>
      <c r="D22" s="133" t="s">
        <v>289</v>
      </c>
      <c r="E22" s="133" t="s">
        <v>333</v>
      </c>
      <c r="F22" s="133" t="s">
        <v>318</v>
      </c>
      <c r="G22" s="133" t="s">
        <v>334</v>
      </c>
      <c r="H22" s="133" t="s">
        <v>335</v>
      </c>
      <c r="I22" s="133" t="s">
        <v>294</v>
      </c>
      <c r="J22" s="133" t="s">
        <v>336</v>
      </c>
    </row>
    <row r="23" ht="42" customHeight="1" spans="1:10">
      <c r="A23" s="133" t="s">
        <v>264</v>
      </c>
      <c r="B23" s="133" t="s">
        <v>332</v>
      </c>
      <c r="C23" s="133" t="s">
        <v>288</v>
      </c>
      <c r="D23" s="133" t="s">
        <v>296</v>
      </c>
      <c r="E23" s="133" t="s">
        <v>337</v>
      </c>
      <c r="F23" s="133" t="s">
        <v>318</v>
      </c>
      <c r="G23" s="133" t="s">
        <v>313</v>
      </c>
      <c r="H23" s="133" t="s">
        <v>300</v>
      </c>
      <c r="I23" s="133" t="s">
        <v>294</v>
      </c>
      <c r="J23" s="133" t="s">
        <v>338</v>
      </c>
    </row>
    <row r="24" ht="42" customHeight="1" spans="1:10">
      <c r="A24" s="133" t="s">
        <v>264</v>
      </c>
      <c r="B24" s="133" t="s">
        <v>332</v>
      </c>
      <c r="C24" s="133" t="s">
        <v>288</v>
      </c>
      <c r="D24" s="133" t="s">
        <v>314</v>
      </c>
      <c r="E24" s="133" t="s">
        <v>339</v>
      </c>
      <c r="F24" s="133" t="s">
        <v>318</v>
      </c>
      <c r="G24" s="133" t="s">
        <v>313</v>
      </c>
      <c r="H24" s="133" t="s">
        <v>300</v>
      </c>
      <c r="I24" s="133" t="s">
        <v>294</v>
      </c>
      <c r="J24" s="133" t="s">
        <v>340</v>
      </c>
    </row>
    <row r="25" ht="42" customHeight="1" spans="1:10">
      <c r="A25" s="133" t="s">
        <v>264</v>
      </c>
      <c r="B25" s="133" t="s">
        <v>332</v>
      </c>
      <c r="C25" s="133" t="s">
        <v>303</v>
      </c>
      <c r="D25" s="133" t="s">
        <v>304</v>
      </c>
      <c r="E25" s="133" t="s">
        <v>341</v>
      </c>
      <c r="F25" s="133" t="s">
        <v>318</v>
      </c>
      <c r="G25" s="133" t="s">
        <v>313</v>
      </c>
      <c r="H25" s="133" t="s">
        <v>300</v>
      </c>
      <c r="I25" s="133" t="s">
        <v>294</v>
      </c>
      <c r="J25" s="133" t="s">
        <v>342</v>
      </c>
    </row>
    <row r="26" ht="42" customHeight="1" spans="1:10">
      <c r="A26" s="133" t="s">
        <v>264</v>
      </c>
      <c r="B26" s="133" t="s">
        <v>332</v>
      </c>
      <c r="C26" s="133" t="s">
        <v>306</v>
      </c>
      <c r="D26" s="133" t="s">
        <v>307</v>
      </c>
      <c r="E26" s="133" t="s">
        <v>343</v>
      </c>
      <c r="F26" s="133" t="s">
        <v>318</v>
      </c>
      <c r="G26" s="133" t="s">
        <v>344</v>
      </c>
      <c r="H26" s="133" t="s">
        <v>300</v>
      </c>
      <c r="I26" s="133" t="s">
        <v>294</v>
      </c>
      <c r="J26" s="133" t="s">
        <v>345</v>
      </c>
    </row>
    <row r="27" ht="42" customHeight="1" spans="1:10">
      <c r="A27" s="133" t="s">
        <v>259</v>
      </c>
      <c r="B27" s="133" t="s">
        <v>346</v>
      </c>
      <c r="C27" s="133" t="s">
        <v>288</v>
      </c>
      <c r="D27" s="133" t="s">
        <v>289</v>
      </c>
      <c r="E27" s="133" t="s">
        <v>347</v>
      </c>
      <c r="F27" s="133" t="s">
        <v>318</v>
      </c>
      <c r="G27" s="133" t="s">
        <v>348</v>
      </c>
      <c r="H27" s="133" t="s">
        <v>349</v>
      </c>
      <c r="I27" s="133" t="s">
        <v>294</v>
      </c>
      <c r="J27" s="133" t="s">
        <v>350</v>
      </c>
    </row>
    <row r="28" ht="42" customHeight="1" spans="1:10">
      <c r="A28" s="133" t="s">
        <v>259</v>
      </c>
      <c r="B28" s="133" t="s">
        <v>346</v>
      </c>
      <c r="C28" s="133" t="s">
        <v>288</v>
      </c>
      <c r="D28" s="133" t="s">
        <v>314</v>
      </c>
      <c r="E28" s="133" t="s">
        <v>351</v>
      </c>
      <c r="F28" s="133" t="s">
        <v>291</v>
      </c>
      <c r="G28" s="133" t="s">
        <v>352</v>
      </c>
      <c r="H28" s="133" t="s">
        <v>300</v>
      </c>
      <c r="I28" s="133" t="s">
        <v>294</v>
      </c>
      <c r="J28" s="133" t="s">
        <v>350</v>
      </c>
    </row>
    <row r="29" ht="42" customHeight="1" spans="1:10">
      <c r="A29" s="133" t="s">
        <v>259</v>
      </c>
      <c r="B29" s="133" t="s">
        <v>346</v>
      </c>
      <c r="C29" s="133" t="s">
        <v>303</v>
      </c>
      <c r="D29" s="133" t="s">
        <v>304</v>
      </c>
      <c r="E29" s="133" t="s">
        <v>353</v>
      </c>
      <c r="F29" s="133" t="s">
        <v>291</v>
      </c>
      <c r="G29" s="133" t="s">
        <v>354</v>
      </c>
      <c r="H29" s="133" t="s">
        <v>300</v>
      </c>
      <c r="I29" s="133" t="s">
        <v>294</v>
      </c>
      <c r="J29" s="133" t="s">
        <v>350</v>
      </c>
    </row>
    <row r="30" ht="42" customHeight="1" spans="1:10">
      <c r="A30" s="133" t="s">
        <v>259</v>
      </c>
      <c r="B30" s="133" t="s">
        <v>346</v>
      </c>
      <c r="C30" s="133" t="s">
        <v>303</v>
      </c>
      <c r="D30" s="133" t="s">
        <v>328</v>
      </c>
      <c r="E30" s="133" t="s">
        <v>355</v>
      </c>
      <c r="F30" s="133" t="s">
        <v>291</v>
      </c>
      <c r="G30" s="133" t="s">
        <v>356</v>
      </c>
      <c r="H30" s="133" t="s">
        <v>300</v>
      </c>
      <c r="I30" s="133" t="s">
        <v>294</v>
      </c>
      <c r="J30" s="133" t="s">
        <v>355</v>
      </c>
    </row>
    <row r="31" ht="42" customHeight="1" spans="1:10">
      <c r="A31" s="133" t="s">
        <v>259</v>
      </c>
      <c r="B31" s="133" t="s">
        <v>346</v>
      </c>
      <c r="C31" s="133" t="s">
        <v>306</v>
      </c>
      <c r="D31" s="133" t="s">
        <v>307</v>
      </c>
      <c r="E31" s="133" t="s">
        <v>357</v>
      </c>
      <c r="F31" s="133" t="s">
        <v>291</v>
      </c>
      <c r="G31" s="133" t="s">
        <v>299</v>
      </c>
      <c r="H31" s="133" t="s">
        <v>300</v>
      </c>
      <c r="I31" s="133" t="s">
        <v>294</v>
      </c>
      <c r="J31" s="133" t="s">
        <v>358</v>
      </c>
    </row>
  </sheetData>
  <mergeCells count="12">
    <mergeCell ref="A3:J3"/>
    <mergeCell ref="A4:H4"/>
    <mergeCell ref="A7:A11"/>
    <mergeCell ref="A12:A16"/>
    <mergeCell ref="A17:A21"/>
    <mergeCell ref="A22:A26"/>
    <mergeCell ref="A27:A31"/>
    <mergeCell ref="B7:B11"/>
    <mergeCell ref="B12:B16"/>
    <mergeCell ref="B17:B21"/>
    <mergeCell ref="B22:B26"/>
    <mergeCell ref="B27:B3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2025-02-06T07:09:00Z</dcterms:created>
  <dcterms:modified xsi:type="dcterms:W3CDTF">2025-03-20T00:57:05Z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