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firstSheet="15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新增资产配置表10" sheetId="16" r:id="rId16"/>
    <sheet name="上级转移支付补助项目支出预算表11" sheetId="17" r:id="rId17"/>
    <sheet name="部门项目中期规划预算表12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新增资产配置表10!$A:$A,新增资产配置表10!$1:$1</definedName>
    <definedName name="_xlnm.Print_Titles" localSheetId="16">上级转移支付补助项目支出预算表11!$A:$A,上级转移支付补助项目支出预算表11!$1:$1</definedName>
    <definedName name="_xlnm.Print_Titles" localSheetId="17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<sst xmlns="http://schemas.openxmlformats.org/spreadsheetml/2006/main" count="928" uniqueCount="401">
  <si>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</si>
  <si>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</si>
  <si>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</si>
  <si>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</si>
  <si>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</si>
  <si>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</si>
  <si>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</si>
  <si>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</si>
  <si>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</si>
  <si>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</si>
  <si>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</si>
  <si>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</si>
  <si>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</si>
  <si>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</si>
  <si>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</si>
  <si>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</si>
  <si>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</si>
  <si>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</si>
  <si>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</si>
  <si>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</si>
  <si>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</si>
  <si>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</si>
  <si>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</si>
  <si>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</si>
  <si>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</si>
  <si>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</si>
  <si>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</si>
  <si>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</si>
  <si>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</si>
  <si>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</si>
  <si>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</si>
  <si>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</si>
  <si>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</si>
  <si>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</si>
  <si>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</si>
  <si>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</si>
  <si>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</si>
  <si>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</si>
  <si>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</si>
  <si>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</si>
  <si>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</si>
  <si>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</si>
  <si>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</si>
  <si>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</si>
  <si>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</si>
  <si>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</si>
  <si>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</si>
  <si>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</si>
  <si>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</si>
  <si>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</si>
  <si>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</si>
  <si>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</si>
  <si>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</si>
  <si>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</si>
  <si>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</si>
  <si>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</si>
  <si>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</si>
  <si>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</si>
  <si>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</si>
  <si>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</si>
  <si>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</si>
  <si>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</si>
  <si>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</si>
  <si>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</si>
  <si>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</si>
  <si>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</si>
  <si>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</si>
  <si>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</si>
  <si>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</si>
  <si>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120012</t>
  </si>
  <si>
    <t>昆明市呈贡区住房保障局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</si>
  <si>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</si>
  <si>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</si>
  <si>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</si>
  <si>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</si>
  <si>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</si>
  <si>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</si>
  <si>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</si>
  <si>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</si>
  <si>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</si>
  <si>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</si>
  <si>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</si>
  <si>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</si>
  <si>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</si>
  <si>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</si>
  <si>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</si>
  <si>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</si>
  <si>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</si>
  <si>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</si>
  <si>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</si>
  <si>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</si>
  <si>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</si>
  <si>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</si>
  <si>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</si>
  <si>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</si>
  <si>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</si>
  <si>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</si>
  <si>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</si>
  <si>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</si>
  <si>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</si>
  <si>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</si>
  <si>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</si>
  <si>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</si>
  <si>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</si>
  <si>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</si>
  <si>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</si>
  <si>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</si>
  <si>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</si>
  <si>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</si>
  <si>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</si>
  <si>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</si>
  <si>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</si>
  <si>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</si>
  <si>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</si>
  <si>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</si>
  <si>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</si>
  <si>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</si>
  <si>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</si>
  <si>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</si>
  <si>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</si>
  <si>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</si>
  <si>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</si>
  <si>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</si>
  <si>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2120109</t>
  </si>
  <si>
    <t>住宅建设与房地产市场监管</t>
  </si>
  <si>
    <t>2120199</t>
  </si>
  <si>
    <t>其他城乡社区管理事务支出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</si>
  <si>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</si>
  <si>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</si>
  <si>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</si>
  <si>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</si>
  <si>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</si>
  <si>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</si>
  <si>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</si>
  <si>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</si>
  <si>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</si>
  <si>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</si>
  <si>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</si>
  <si>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</si>
  <si>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</si>
  <si>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</si>
  <si>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</si>
  <si>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</si>
  <si>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</si>
  <si>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</si>
  <si>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</si>
  <si>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</si>
  <si>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</si>
  <si>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</si>
  <si>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</si>
  <si>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</si>
  <si>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</si>
  <si>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</si>
  <si>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</si>
  <si>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</si>
  <si>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</si>
  <si>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</si>
  <si>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</si>
  <si>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</si>
  <si>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</si>
  <si>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</si>
  <si>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</si>
  <si>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</si>
  <si>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</si>
  <si>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</si>
  <si>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</si>
  <si>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</si>
  <si>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</si>
  <si>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</si>
  <si>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</si>
  <si>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</si>
  <si>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</si>
  <si>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</si>
  <si>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</si>
  <si>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</si>
  <si>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</si>
  <si>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</si>
  <si>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</si>
  <si>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</si>
  <si>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</si>
  <si>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</si>
  <si>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此表为空。本单位本年度无一般公共预算“三公”经费支出预算。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</si>
  <si>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</si>
  <si>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</si>
  <si>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</si>
  <si>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</si>
  <si>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</si>
  <si>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</si>
  <si>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</si>
  <si>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</si>
  <si>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</si>
  <si>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</si>
  <si>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</si>
  <si>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</si>
  <si>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</si>
  <si>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</si>
  <si>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</si>
  <si>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</si>
  <si>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</si>
  <si>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</si>
  <si>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</si>
  <si>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昆明市呈贡区住房和城乡建设局</t>
  </si>
  <si>
    <t>530121210000000002510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</si>
  <si>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</si>
  <si>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</si>
  <si>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</si>
  <si>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</si>
  <si>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</si>
  <si>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</si>
  <si>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</si>
  <si>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</si>
  <si>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</si>
  <si>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530121210000000002511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</si>
  <si>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</si>
  <si>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</si>
  <si>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</si>
  <si>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</si>
  <si>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</si>
  <si>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</si>
  <si>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</si>
  <si>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</si>
  <si>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</si>
  <si>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530121210000000002512</t>
  </si>
  <si>
    <t>30113</t>
  </si>
  <si>
    <t>530121210000000002517</t>
  </si>
  <si>
    <t>工会经费</t>
  </si>
  <si>
    <t>30228</t>
  </si>
  <si>
    <t>530121210000000002518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</si>
  <si>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</si>
  <si>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</si>
  <si>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</si>
  <si>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</si>
  <si>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</si>
  <si>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</si>
  <si>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</si>
  <si>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</si>
  <si>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</si>
  <si>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</si>
  <si>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</si>
  <si>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</si>
  <si>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</si>
  <si>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</si>
  <si>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</si>
  <si>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</si>
  <si>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</si>
  <si>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</si>
  <si>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</si>
  <si>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530121221100000483534</t>
  </si>
  <si>
    <t>事业购房补贴</t>
  </si>
  <si>
    <t>530121231100001570733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</si>
  <si>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</si>
  <si>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</si>
  <si>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</si>
  <si>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</si>
  <si>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</si>
  <si>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</si>
  <si>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</si>
  <si>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</si>
  <si>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</si>
  <si>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530121210000000000890</t>
  </si>
  <si>
    <t>公共租赁住房物业管理及专项管理宣传培训专项经费</t>
  </si>
  <si>
    <t>530121210000000001437</t>
  </si>
  <si>
    <t>高新区（马金铺）片区社会事务（住房保障类）专项经费</t>
  </si>
  <si>
    <t>530121241100002136606</t>
  </si>
  <si>
    <t>城镇低收入家庭租赁住房补助资金</t>
  </si>
  <si>
    <t>30226</t>
  </si>
  <si>
    <t>劳务费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</si>
  <si>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</si>
  <si>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</si>
  <si>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</si>
  <si>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</si>
  <si>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</si>
  <si>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</si>
  <si>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</si>
  <si>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</si>
  <si>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</si>
  <si>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</si>
  <si>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2025年对符合文件要求的4户5人次城镇低收入家庭成员发放租赁住房补贴。</t>
  </si>
  <si>
    <t>产出指标</t>
  </si>
  <si>
    <t>数量指标</t>
  </si>
  <si>
    <t>获补对象数</t>
  </si>
  <si>
    <t>=</t>
  </si>
  <si>
    <t>户（套)</t>
  </si>
  <si>
    <t>定量指标</t>
  </si>
  <si>
    <t>反映获补助人员住房租赁补助。120元/人.月</t>
  </si>
  <si>
    <t>效益指标</t>
  </si>
  <si>
    <t>社会效益</t>
  </si>
  <si>
    <t>改善低收入群众居住环境</t>
  </si>
  <si>
    <t>80</t>
  </si>
  <si>
    <t>%</t>
  </si>
  <si>
    <t>定性指标</t>
  </si>
  <si>
    <t>反映补助促进受助对象生活状况改善的情况。</t>
  </si>
  <si>
    <t>满意度指标</t>
  </si>
  <si>
    <t>服务对象满意度</t>
  </si>
  <si>
    <t>受益对象满意度</t>
  </si>
  <si>
    <t>反映获补助受益对象的满意程度。</t>
  </si>
  <si>
    <t>呈贡区春融西路公租房（廉租房）项目、乌龙片区公租房项目及实力心城“以购代建”公租房项目进行相关物业管理及零星维修维护经费，以及开展入住家庭住房信息申报、统计及归档等工作。</t>
  </si>
  <si>
    <t>物业管理面积</t>
  </si>
  <si>
    <t>&gt;=</t>
  </si>
  <si>
    <t>4621</t>
  </si>
  <si>
    <t>平方米</t>
  </si>
  <si>
    <t>反映物业管理合同约定的服务区域、办公区域室内外（含绿化）面积之和。</t>
  </si>
  <si>
    <t>公租房套数</t>
  </si>
  <si>
    <t>150</t>
  </si>
  <si>
    <t>套</t>
  </si>
  <si>
    <t>移交管理的公租房廉租房</t>
  </si>
  <si>
    <t>时效指标</t>
  </si>
  <si>
    <t>维修维护及时率</t>
  </si>
  <si>
    <t>90</t>
  </si>
  <si>
    <t>定期对公租房水管、下水清污、楼梯间等公共设施维修维护</t>
  </si>
  <si>
    <t>成本指标</t>
  </si>
  <si>
    <t>经济成本指标</t>
  </si>
  <si>
    <t>200000</t>
  </si>
  <si>
    <t>元</t>
  </si>
  <si>
    <t>物业费以及日常维修维护费</t>
  </si>
  <si>
    <t>小区环境保洁率</t>
  </si>
  <si>
    <t>环境卫生是否干净整洁</t>
  </si>
  <si>
    <t>服务受益人员满意度</t>
  </si>
  <si>
    <t>反映保安、保洁、餐饮服务、绿化养护服务受益人员满意程度。</t>
  </si>
  <si>
    <t>群众满意度</t>
  </si>
  <si>
    <t>95</t>
  </si>
  <si>
    <t>居住满意度</t>
  </si>
  <si>
    <t>完成公租房便民服务点成立，完成已建成投入使用的保障性住房维修维护和日常管理服务工作，完成片区公共租赁住房家庭档案的建立、信息化建设和统计上报工作。</t>
  </si>
  <si>
    <t>公租房政策宣传批次</t>
  </si>
  <si>
    <t>3个批次</t>
  </si>
  <si>
    <t>批次</t>
  </si>
  <si>
    <t xml:space="preserve">政策宣传公廉租房管理公示及户数等信息统计
</t>
  </si>
  <si>
    <t>20000</t>
  </si>
  <si>
    <t>政策宣传及住户信息统计公示等费用</t>
  </si>
  <si>
    <t>公租房宣传率</t>
  </si>
  <si>
    <t>市级相关文件</t>
  </si>
  <si>
    <t>上级考核</t>
  </si>
  <si>
    <t>预算06表</t>
  </si>
  <si>
    <t>政府性基金预算支出预算表</t>
  </si>
  <si>
    <t>单位名称：昆明市发展和改革委员会</t>
  </si>
  <si>
    <t>政府性基金预算支出</t>
  </si>
  <si>
    <t>此表为空。本单位本年度无政府性基金预算支出。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</si>
  <si>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</si>
  <si>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</si>
  <si>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</si>
  <si>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</si>
  <si>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</si>
  <si>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</si>
  <si>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</si>
  <si>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</si>
  <si>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</si>
  <si>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</si>
  <si>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</si>
  <si>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</si>
  <si>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此表为空。本单位本年度部门政府采购预算支出。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</si>
  <si>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</si>
  <si>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</si>
  <si>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</si>
  <si>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</si>
  <si>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</si>
  <si>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</si>
  <si>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</si>
  <si>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此表为空。本单位为事业单位，本年度无政府购买服务预算支出。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</si>
  <si>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</si>
  <si>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</si>
  <si>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</si>
  <si>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</si>
  <si>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</si>
  <si>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</si>
  <si>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</si>
  <si>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</si>
  <si>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</si>
  <si>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</si>
  <si>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</si>
  <si>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</si>
  <si>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</si>
  <si>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</si>
  <si>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</si>
  <si>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</si>
  <si>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</si>
  <si>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</si>
  <si>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</si>
  <si>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</si>
  <si>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</si>
  <si>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</si>
  <si>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</si>
  <si>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此表为空。本单位本年度无对下转移支付预算。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</si>
  <si>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</si>
  <si>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</si>
  <si>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</si>
  <si>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</si>
  <si>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</si>
  <si>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</si>
  <si>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</si>
  <si>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</si>
  <si>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</si>
  <si>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此表为空。本单位本年度无新增资产预算。</t>
  </si>
  <si>
    <t>预算10表</t>
  </si>
  <si>
    <t>预算11表</t>
  </si>
  <si>
    <t>上级补助</t>
  </si>
  <si>
    <t>此表为空。本单位本年度无上级转移支付补助项目支出预算。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</si>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</sst>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1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22" fillId="0" borderId="7">
      <alignment horizontal="right"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2" fillId="0" borderId="7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10" fontId="22" fillId="0" borderId="7">
      <alignment horizontal="right" vertical="center"/>
    </xf>
    <xf numFmtId="0" fontId="17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78" fontId="22" fillId="0" borderId="7">
      <alignment horizontal="right" vertical="center"/>
    </xf>
    <xf numFmtId="49" fontId="22" fillId="0" borderId="7">
      <alignment horizontal="left" vertical="center" wrapText="1"/>
    </xf>
    <xf numFmtId="178" fontId="22" fillId="0" borderId="7">
      <alignment horizontal="right" vertical="center"/>
    </xf>
    <xf numFmtId="179" fontId="22" fillId="0" borderId="7">
      <alignment horizontal="right" vertical="center"/>
    </xf>
    <xf numFmtId="180" fontId="22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" sqref="A$1:D$1048576"/>
    </sheetView>
  </sheetViews>
  <sheetFormatPr defaultColWidth="8.57272727272727" defaultRowHeight="12.75" customHeight="1" outlineLevelCol="3"/>
  <cols>
    <col min="1" max="1" width="32.7545454545455" customWidth="1"/>
    <col min="2" max="2" width="27.3727272727273" customWidth="1"/>
    <col min="3" max="3" width="32.6272727272727" customWidth="1"/>
    <col min="4" max="4" width="32.8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"单位名称："&amp;"昆明市呈贡区住房保障局"</f>
        <v>单位名称：昆明市呈贡区住房保障局</v>
      </c>
      <c r="B4" s="163"/>
      <c r="D4" s="142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82">
        <v>1793044.84</v>
      </c>
      <c r="C7" s="166" t="s">
        <v>8</v>
      </c>
      <c r="D7" s="82"/>
    </row>
    <row r="8" ht="17.25" customHeight="1" spans="1:4">
      <c r="A8" s="166" t="s">
        <v>9</v>
      </c>
      <c r="B8" s="82"/>
      <c r="C8" s="166" t="s">
        <v>10</v>
      </c>
      <c r="D8" s="82"/>
    </row>
    <row r="9" ht="17.25" customHeight="1" spans="1:4">
      <c r="A9" s="166" t="s">
        <v>11</v>
      </c>
      <c r="B9" s="82"/>
      <c r="C9" s="197" t="s">
        <v>12</v>
      </c>
      <c r="D9" s="82"/>
    </row>
    <row r="10" ht="17.25" customHeight="1" spans="1:4">
      <c r="A10" s="166" t="s">
        <v>13</v>
      </c>
      <c r="B10" s="82"/>
      <c r="C10" s="197" t="s">
        <v>14</v>
      </c>
      <c r="D10" s="82"/>
    </row>
    <row r="11" ht="17.25" customHeight="1" spans="1:4">
      <c r="A11" s="166" t="s">
        <v>15</v>
      </c>
      <c r="B11" s="82"/>
      <c r="C11" s="197" t="s">
        <v>16</v>
      </c>
      <c r="D11" s="82">
        <v>2100</v>
      </c>
    </row>
    <row r="12" ht="17.25" customHeight="1" spans="1:4">
      <c r="A12" s="166" t="s">
        <v>17</v>
      </c>
      <c r="B12" s="82"/>
      <c r="C12" s="197" t="s">
        <v>18</v>
      </c>
      <c r="D12" s="82"/>
    </row>
    <row r="13" ht="17.25" customHeight="1" spans="1:4">
      <c r="A13" s="166" t="s">
        <v>19</v>
      </c>
      <c r="B13" s="82"/>
      <c r="C13" s="32" t="s">
        <v>20</v>
      </c>
      <c r="D13" s="82"/>
    </row>
    <row r="14" ht="17.25" customHeight="1" spans="1:4">
      <c r="A14" s="166" t="s">
        <v>21</v>
      </c>
      <c r="B14" s="82"/>
      <c r="C14" s="32" t="s">
        <v>22</v>
      </c>
      <c r="D14" s="82">
        <v>140840</v>
      </c>
    </row>
    <row r="15" ht="17.25" customHeight="1" spans="1:4">
      <c r="A15" s="166" t="s">
        <v>23</v>
      </c>
      <c r="B15" s="82"/>
      <c r="C15" s="32" t="s">
        <v>24</v>
      </c>
      <c r="D15" s="82">
        <v>121205</v>
      </c>
    </row>
    <row r="16" ht="17.25" customHeight="1" spans="1:4">
      <c r="A16" s="166" t="s">
        <v>25</v>
      </c>
      <c r="B16" s="82"/>
      <c r="C16" s="32" t="s">
        <v>26</v>
      </c>
      <c r="D16" s="82"/>
    </row>
    <row r="17" ht="17.25" customHeight="1" spans="1:4">
      <c r="A17" s="147"/>
      <c r="B17" s="82"/>
      <c r="C17" s="32" t="s">
        <v>27</v>
      </c>
      <c r="D17" s="82">
        <v>1400363.84</v>
      </c>
    </row>
    <row r="18" ht="17.25" customHeight="1" spans="1:4">
      <c r="A18" s="167"/>
      <c r="B18" s="82"/>
      <c r="C18" s="32" t="s">
        <v>28</v>
      </c>
      <c r="D18" s="82"/>
    </row>
    <row r="19" ht="17.25" customHeight="1" spans="1:4">
      <c r="A19" s="167"/>
      <c r="B19" s="82"/>
      <c r="C19" s="32" t="s">
        <v>29</v>
      </c>
      <c r="D19" s="82"/>
    </row>
    <row r="20" ht="17.25" customHeight="1" spans="1:4">
      <c r="A20" s="167"/>
      <c r="B20" s="82"/>
      <c r="C20" s="32" t="s">
        <v>30</v>
      </c>
      <c r="D20" s="82"/>
    </row>
    <row r="21" ht="17.25" customHeight="1" spans="1:4">
      <c r="A21" s="167"/>
      <c r="B21" s="82"/>
      <c r="C21" s="32" t="s">
        <v>31</v>
      </c>
      <c r="D21" s="82"/>
    </row>
    <row r="22" ht="17.25" customHeight="1" spans="1:4">
      <c r="A22" s="167"/>
      <c r="B22" s="82"/>
      <c r="C22" s="32" t="s">
        <v>32</v>
      </c>
      <c r="D22" s="82"/>
    </row>
    <row r="23" ht="17.25" customHeight="1" spans="1:4">
      <c r="A23" s="167"/>
      <c r="B23" s="82"/>
      <c r="C23" s="32" t="s">
        <v>33</v>
      </c>
      <c r="D23" s="82"/>
    </row>
    <row r="24" ht="17.25" customHeight="1" spans="1:4">
      <c r="A24" s="167"/>
      <c r="B24" s="82"/>
      <c r="C24" s="32" t="s">
        <v>34</v>
      </c>
      <c r="D24" s="82"/>
    </row>
    <row r="25" ht="17.25" customHeight="1" spans="1:4">
      <c r="A25" s="167"/>
      <c r="B25" s="82"/>
      <c r="C25" s="32" t="s">
        <v>35</v>
      </c>
      <c r="D25" s="82">
        <v>128536</v>
      </c>
    </row>
    <row r="26" ht="17.25" customHeight="1" spans="1:4">
      <c r="A26" s="167"/>
      <c r="B26" s="82"/>
      <c r="C26" s="32" t="s">
        <v>36</v>
      </c>
      <c r="D26" s="82"/>
    </row>
    <row r="27" ht="17.25" customHeight="1" spans="1:4">
      <c r="A27" s="167"/>
      <c r="B27" s="82"/>
      <c r="C27" s="147" t="s">
        <v>37</v>
      </c>
      <c r="D27" s="82"/>
    </row>
    <row r="28" ht="17.25" customHeight="1" spans="1:4">
      <c r="A28" s="167"/>
      <c r="B28" s="82"/>
      <c r="C28" s="32" t="s">
        <v>38</v>
      </c>
      <c r="D28" s="82"/>
    </row>
    <row r="29" ht="16.5" customHeight="1" spans="1:4">
      <c r="A29" s="167"/>
      <c r="B29" s="82"/>
      <c r="C29" s="32" t="s">
        <v>39</v>
      </c>
      <c r="D29" s="82"/>
    </row>
    <row r="30" ht="16.5" customHeight="1" spans="1:4">
      <c r="A30" s="167"/>
      <c r="B30" s="82"/>
      <c r="C30" s="147" t="s">
        <v>40</v>
      </c>
      <c r="D30" s="82"/>
    </row>
    <row r="31" ht="17.25" customHeight="1" spans="1:4">
      <c r="A31" s="167"/>
      <c r="B31" s="82"/>
      <c r="C31" s="147" t="s">
        <v>41</v>
      </c>
      <c r="D31" s="82"/>
    </row>
    <row r="32" ht="17.25" customHeight="1" spans="1:4">
      <c r="A32" s="167"/>
      <c r="B32" s="82"/>
      <c r="C32" s="32" t="s">
        <v>42</v>
      </c>
      <c r="D32" s="82"/>
    </row>
    <row r="33" ht="16.5" customHeight="1" spans="1:4">
      <c r="A33" s="167" t="s">
        <v>43</v>
      </c>
      <c r="B33" s="82">
        <v>1793044.84</v>
      </c>
      <c r="C33" s="167" t="s">
        <v>44</v>
      </c>
      <c r="D33" s="82">
        <v>1793044.84</v>
      </c>
    </row>
    <row r="34" ht="16.5" customHeight="1" spans="1:4">
      <c r="A34" s="147" t="s">
        <v>45</v>
      </c>
      <c r="B34" s="82"/>
      <c r="C34" s="147" t="s">
        <v>46</v>
      </c>
      <c r="D34" s="82"/>
    </row>
    <row r="35" ht="16.5" customHeight="1" spans="1:4">
      <c r="A35" s="32" t="s">
        <v>47</v>
      </c>
      <c r="B35" s="82"/>
      <c r="C35" s="32" t="s">
        <v>47</v>
      </c>
      <c r="D35" s="82"/>
    </row>
    <row r="36" ht="16.5" customHeight="1" spans="1:4">
      <c r="A36" s="32" t="s">
        <v>48</v>
      </c>
      <c r="B36" s="82"/>
      <c r="C36" s="32" t="s">
        <v>49</v>
      </c>
      <c r="D36" s="82"/>
    </row>
    <row r="37" ht="16.5" customHeight="1" spans="1:4">
      <c r="A37" s="168" t="s">
        <v>50</v>
      </c>
      <c r="B37" s="82">
        <v>1793044.84</v>
      </c>
      <c r="C37" s="168" t="s">
        <v>51</v>
      </c>
      <c r="D37" s="82">
        <v>1793044.84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332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333</v>
      </c>
      <c r="C3" s="125"/>
      <c r="D3" s="126"/>
      <c r="E3" s="126"/>
      <c r="F3" s="126"/>
    </row>
    <row r="4" ht="13.5" customHeight="1" spans="1:6">
      <c r="A4" s="5" t="str">
        <f>"单位名称："&amp;"昆明市呈贡区住房保障局"</f>
        <v>单位名称：昆明市呈贡区住房保障局</v>
      </c>
      <c r="B4" s="5" t="s">
        <v>334</v>
      </c>
      <c r="C4" s="121"/>
      <c r="D4" s="123"/>
      <c r="E4" s="123"/>
      <c r="F4" s="120" t="s">
        <v>1</v>
      </c>
    </row>
    <row r="5" ht="19.5" customHeight="1" spans="1:6">
      <c r="A5" s="127" t="s">
        <v>184</v>
      </c>
      <c r="B5" s="128" t="s">
        <v>72</v>
      </c>
      <c r="C5" s="127" t="s">
        <v>73</v>
      </c>
      <c r="D5" s="11" t="s">
        <v>335</v>
      </c>
      <c r="E5" s="12"/>
      <c r="F5" s="13"/>
    </row>
    <row r="6" ht="18.75" customHeight="1" spans="1:6">
      <c r="A6" s="129"/>
      <c r="B6" s="130"/>
      <c r="C6" s="129"/>
      <c r="D6" s="16" t="s">
        <v>55</v>
      </c>
      <c r="E6" s="11" t="s">
        <v>75</v>
      </c>
      <c r="F6" s="16" t="s">
        <v>76</v>
      </c>
    </row>
    <row r="7" ht="18.75" customHeight="1" spans="1:6">
      <c r="A7" s="71">
        <v>1</v>
      </c>
      <c r="B7" s="131" t="s">
        <v>83</v>
      </c>
      <c r="C7" s="71">
        <v>3</v>
      </c>
      <c r="D7" s="132">
        <v>4</v>
      </c>
      <c r="E7" s="132">
        <v>5</v>
      </c>
      <c r="F7" s="132">
        <v>6</v>
      </c>
    </row>
    <row r="8" ht="21" customHeight="1" spans="1:6">
      <c r="A8" s="21"/>
      <c r="B8" s="21"/>
      <c r="C8" s="21"/>
      <c r="D8" s="82"/>
      <c r="E8" s="82"/>
      <c r="F8" s="82"/>
    </row>
    <row r="9" ht="21" customHeight="1" spans="1:6">
      <c r="A9" s="21"/>
      <c r="B9" s="21"/>
      <c r="C9" s="21"/>
      <c r="D9" s="82"/>
      <c r="E9" s="82"/>
      <c r="F9" s="82"/>
    </row>
    <row r="10" ht="18.75" customHeight="1" spans="1:6">
      <c r="A10" s="133" t="s">
        <v>173</v>
      </c>
      <c r="B10" s="133" t="s">
        <v>173</v>
      </c>
      <c r="C10" s="134" t="s">
        <v>173</v>
      </c>
      <c r="D10" s="82"/>
      <c r="E10" s="82"/>
      <c r="F10" s="82"/>
    </row>
    <row r="11" ht="27" customHeight="1" spans="1:1">
      <c r="A11" t="s">
        <v>336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6"/>
      <c r="C2" s="86"/>
      <c r="R2" s="3"/>
      <c r="S2" s="3" t="s">
        <v>337</v>
      </c>
    </row>
    <row r="3" ht="41.25" customHeight="1" spans="1:19">
      <c r="A3" s="75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8.75" customHeight="1" spans="1:19">
      <c r="A4" s="113" t="str">
        <f>"单位名称："&amp;"昆明市呈贡区住房保障局"</f>
        <v>单位名称：昆明市呈贡区住房保障局</v>
      </c>
      <c r="B4" s="88"/>
      <c r="C4" s="88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1</v>
      </c>
    </row>
    <row r="5" ht="15.75" customHeight="1" spans="1:19">
      <c r="A5" s="10" t="s">
        <v>183</v>
      </c>
      <c r="B5" s="89" t="s">
        <v>184</v>
      </c>
      <c r="C5" s="89" t="s">
        <v>338</v>
      </c>
      <c r="D5" s="90" t="s">
        <v>339</v>
      </c>
      <c r="E5" s="90" t="s">
        <v>340</v>
      </c>
      <c r="F5" s="90" t="s">
        <v>341</v>
      </c>
      <c r="G5" s="90" t="s">
        <v>342</v>
      </c>
      <c r="H5" s="90" t="s">
        <v>343</v>
      </c>
      <c r="I5" s="103" t="s">
        <v>191</v>
      </c>
      <c r="J5" s="103"/>
      <c r="K5" s="103"/>
      <c r="L5" s="103"/>
      <c r="M5" s="104"/>
      <c r="N5" s="103"/>
      <c r="O5" s="103"/>
      <c r="P5" s="83"/>
      <c r="Q5" s="103"/>
      <c r="R5" s="104"/>
      <c r="S5" s="84"/>
    </row>
    <row r="6" ht="17.25" customHeight="1" spans="1:19">
      <c r="A6" s="15"/>
      <c r="B6" s="91"/>
      <c r="C6" s="91"/>
      <c r="D6" s="92"/>
      <c r="E6" s="92"/>
      <c r="F6" s="92"/>
      <c r="G6" s="92"/>
      <c r="H6" s="92"/>
      <c r="I6" s="92" t="s">
        <v>55</v>
      </c>
      <c r="J6" s="92" t="s">
        <v>58</v>
      </c>
      <c r="K6" s="92" t="s">
        <v>344</v>
      </c>
      <c r="L6" s="92" t="s">
        <v>345</v>
      </c>
      <c r="M6" s="105" t="s">
        <v>346</v>
      </c>
      <c r="N6" s="106" t="s">
        <v>347</v>
      </c>
      <c r="O6" s="106"/>
      <c r="P6" s="111"/>
      <c r="Q6" s="106"/>
      <c r="R6" s="112"/>
      <c r="S6" s="93"/>
    </row>
    <row r="7" ht="54" customHeight="1" spans="1:19">
      <c r="A7" s="18"/>
      <c r="B7" s="93"/>
      <c r="C7" s="93"/>
      <c r="D7" s="94"/>
      <c r="E7" s="94"/>
      <c r="F7" s="94"/>
      <c r="G7" s="94"/>
      <c r="H7" s="94"/>
      <c r="I7" s="94"/>
      <c r="J7" s="94" t="s">
        <v>57</v>
      </c>
      <c r="K7" s="94"/>
      <c r="L7" s="94"/>
      <c r="M7" s="107"/>
      <c r="N7" s="94" t="s">
        <v>57</v>
      </c>
      <c r="O7" s="94" t="s">
        <v>64</v>
      </c>
      <c r="P7" s="93" t="s">
        <v>65</v>
      </c>
      <c r="Q7" s="94" t="s">
        <v>66</v>
      </c>
      <c r="R7" s="107" t="s">
        <v>67</v>
      </c>
      <c r="S7" s="93" t="s">
        <v>68</v>
      </c>
    </row>
    <row r="8" ht="18" customHeight="1" spans="1:19">
      <c r="A8" s="114">
        <v>1</v>
      </c>
      <c r="B8" s="114" t="s">
        <v>83</v>
      </c>
      <c r="C8" s="115">
        <v>3</v>
      </c>
      <c r="D8" s="115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</row>
    <row r="9" ht="21" customHeight="1" spans="1:19">
      <c r="A9" s="95"/>
      <c r="B9" s="96"/>
      <c r="C9" s="96"/>
      <c r="D9" s="97"/>
      <c r="E9" s="97"/>
      <c r="F9" s="97"/>
      <c r="G9" s="116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8" t="s">
        <v>173</v>
      </c>
      <c r="B10" s="99"/>
      <c r="C10" s="99"/>
      <c r="D10" s="100"/>
      <c r="E10" s="100"/>
      <c r="F10" s="100"/>
      <c r="G10" s="117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113" t="s">
        <v>348</v>
      </c>
      <c r="B11" s="5"/>
      <c r="C11" s="5"/>
      <c r="D11" s="113"/>
      <c r="E11" s="113"/>
      <c r="F11" s="113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</row>
    <row r="12" customHeight="1" spans="1:1">
      <c r="A12" t="s">
        <v>349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9"/>
      <c r="B2" s="86"/>
      <c r="C2" s="86"/>
      <c r="D2" s="86"/>
      <c r="E2" s="86"/>
      <c r="F2" s="86"/>
      <c r="G2" s="86"/>
      <c r="H2" s="79"/>
      <c r="I2" s="79"/>
      <c r="J2" s="79"/>
      <c r="K2" s="79"/>
      <c r="L2" s="79"/>
      <c r="M2" s="79"/>
      <c r="N2" s="101"/>
      <c r="O2" s="79"/>
      <c r="P2" s="79"/>
      <c r="Q2" s="86"/>
      <c r="R2" s="79"/>
      <c r="S2" s="109"/>
      <c r="T2" s="109" t="s">
        <v>350</v>
      </c>
    </row>
    <row r="3" ht="41.25" customHeight="1" spans="1:20">
      <c r="A3" s="75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7"/>
      <c r="I3" s="87"/>
      <c r="J3" s="87"/>
      <c r="K3" s="87"/>
      <c r="L3" s="87"/>
      <c r="M3" s="87"/>
      <c r="N3" s="102"/>
      <c r="O3" s="87"/>
      <c r="P3" s="87"/>
      <c r="Q3" s="69"/>
      <c r="R3" s="87"/>
      <c r="S3" s="102"/>
      <c r="T3" s="69"/>
    </row>
    <row r="4" ht="22.5" customHeight="1" spans="1:20">
      <c r="A4" s="76" t="str">
        <f>"单位名称："&amp;"昆明市呈贡区住房保障局"</f>
        <v>单位名称：昆明市呈贡区住房保障局</v>
      </c>
      <c r="B4" s="88"/>
      <c r="C4" s="88"/>
      <c r="D4" s="88"/>
      <c r="E4" s="88"/>
      <c r="F4" s="88"/>
      <c r="G4" s="88"/>
      <c r="H4" s="77"/>
      <c r="I4" s="77"/>
      <c r="J4" s="77"/>
      <c r="K4" s="77"/>
      <c r="L4" s="77"/>
      <c r="M4" s="77"/>
      <c r="N4" s="101"/>
      <c r="O4" s="79"/>
      <c r="P4" s="79"/>
      <c r="Q4" s="86"/>
      <c r="R4" s="79"/>
      <c r="S4" s="110"/>
      <c r="T4" s="109" t="s">
        <v>1</v>
      </c>
    </row>
    <row r="5" ht="24" customHeight="1" spans="1:20">
      <c r="A5" s="10" t="s">
        <v>183</v>
      </c>
      <c r="B5" s="89" t="s">
        <v>184</v>
      </c>
      <c r="C5" s="89" t="s">
        <v>338</v>
      </c>
      <c r="D5" s="89" t="s">
        <v>351</v>
      </c>
      <c r="E5" s="89" t="s">
        <v>352</v>
      </c>
      <c r="F5" s="89" t="s">
        <v>353</v>
      </c>
      <c r="G5" s="89" t="s">
        <v>354</v>
      </c>
      <c r="H5" s="90" t="s">
        <v>355</v>
      </c>
      <c r="I5" s="90" t="s">
        <v>356</v>
      </c>
      <c r="J5" s="103" t="s">
        <v>191</v>
      </c>
      <c r="K5" s="103"/>
      <c r="L5" s="103"/>
      <c r="M5" s="103"/>
      <c r="N5" s="104"/>
      <c r="O5" s="103"/>
      <c r="P5" s="103"/>
      <c r="Q5" s="83"/>
      <c r="R5" s="103"/>
      <c r="S5" s="104"/>
      <c r="T5" s="84"/>
    </row>
    <row r="6" ht="24" customHeight="1" spans="1:20">
      <c r="A6" s="15"/>
      <c r="B6" s="91"/>
      <c r="C6" s="91"/>
      <c r="D6" s="91"/>
      <c r="E6" s="91"/>
      <c r="F6" s="91"/>
      <c r="G6" s="91"/>
      <c r="H6" s="92"/>
      <c r="I6" s="92"/>
      <c r="J6" s="92" t="s">
        <v>55</v>
      </c>
      <c r="K6" s="92" t="s">
        <v>58</v>
      </c>
      <c r="L6" s="92" t="s">
        <v>344</v>
      </c>
      <c r="M6" s="92" t="s">
        <v>345</v>
      </c>
      <c r="N6" s="105" t="s">
        <v>346</v>
      </c>
      <c r="O6" s="106" t="s">
        <v>347</v>
      </c>
      <c r="P6" s="106"/>
      <c r="Q6" s="111"/>
      <c r="R6" s="106"/>
      <c r="S6" s="112"/>
      <c r="T6" s="93"/>
    </row>
    <row r="7" ht="54" customHeight="1" spans="1:20">
      <c r="A7" s="18"/>
      <c r="B7" s="93"/>
      <c r="C7" s="93"/>
      <c r="D7" s="93"/>
      <c r="E7" s="93"/>
      <c r="F7" s="93"/>
      <c r="G7" s="93"/>
      <c r="H7" s="94"/>
      <c r="I7" s="94"/>
      <c r="J7" s="94"/>
      <c r="K7" s="94" t="s">
        <v>57</v>
      </c>
      <c r="L7" s="94"/>
      <c r="M7" s="94"/>
      <c r="N7" s="107"/>
      <c r="O7" s="94" t="s">
        <v>57</v>
      </c>
      <c r="P7" s="94" t="s">
        <v>64</v>
      </c>
      <c r="Q7" s="93" t="s">
        <v>65</v>
      </c>
      <c r="R7" s="94" t="s">
        <v>66</v>
      </c>
      <c r="S7" s="107" t="s">
        <v>67</v>
      </c>
      <c r="T7" s="93" t="s">
        <v>68</v>
      </c>
    </row>
    <row r="8" ht="17.25" customHeight="1" spans="1:20">
      <c r="A8" s="19">
        <v>1</v>
      </c>
      <c r="B8" s="93">
        <v>2</v>
      </c>
      <c r="C8" s="19">
        <v>3</v>
      </c>
      <c r="D8" s="19">
        <v>4</v>
      </c>
      <c r="E8" s="93">
        <v>5</v>
      </c>
      <c r="F8" s="19">
        <v>6</v>
      </c>
      <c r="G8" s="19">
        <v>7</v>
      </c>
      <c r="H8" s="93">
        <v>8</v>
      </c>
      <c r="I8" s="19">
        <v>9</v>
      </c>
      <c r="J8" s="19">
        <v>10</v>
      </c>
      <c r="K8" s="93">
        <v>11</v>
      </c>
      <c r="L8" s="19">
        <v>12</v>
      </c>
      <c r="M8" s="19">
        <v>13</v>
      </c>
      <c r="N8" s="93">
        <v>14</v>
      </c>
      <c r="O8" s="19">
        <v>15</v>
      </c>
      <c r="P8" s="19">
        <v>16</v>
      </c>
      <c r="Q8" s="93">
        <v>17</v>
      </c>
      <c r="R8" s="19">
        <v>18</v>
      </c>
      <c r="S8" s="19">
        <v>19</v>
      </c>
      <c r="T8" s="19">
        <v>20</v>
      </c>
    </row>
    <row r="9" ht="21" customHeight="1" spans="1:20">
      <c r="A9" s="95"/>
      <c r="B9" s="96"/>
      <c r="C9" s="96"/>
      <c r="D9" s="96"/>
      <c r="E9" s="96"/>
      <c r="F9" s="96"/>
      <c r="G9" s="96"/>
      <c r="H9" s="97"/>
      <c r="I9" s="97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8" t="s">
        <v>173</v>
      </c>
      <c r="B10" s="99"/>
      <c r="C10" s="99"/>
      <c r="D10" s="99"/>
      <c r="E10" s="99"/>
      <c r="F10" s="99"/>
      <c r="G10" s="99"/>
      <c r="H10" s="100"/>
      <c r="I10" s="108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customHeight="1" spans="1:1">
      <c r="A11" t="s">
        <v>357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4"/>
      <c r="W2" s="3"/>
      <c r="X2" s="3" t="s">
        <v>358</v>
      </c>
    </row>
    <row r="3" ht="41.25" customHeight="1" spans="1:24">
      <c r="A3" s="75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9"/>
      <c r="X3" s="69"/>
    </row>
    <row r="4" ht="18" customHeight="1" spans="1:24">
      <c r="A4" s="76" t="str">
        <f>"单位名称："&amp;"昆明市呈贡区住房保障局"</f>
        <v>单位名称：昆明市呈贡区住房保障局</v>
      </c>
      <c r="B4" s="77"/>
      <c r="C4" s="77"/>
      <c r="D4" s="78"/>
      <c r="E4" s="79"/>
      <c r="F4" s="79"/>
      <c r="G4" s="79"/>
      <c r="H4" s="79"/>
      <c r="I4" s="79"/>
      <c r="W4" s="8"/>
      <c r="X4" s="8" t="s">
        <v>1</v>
      </c>
    </row>
    <row r="5" ht="19.5" customHeight="1" spans="1:24">
      <c r="A5" s="28" t="s">
        <v>359</v>
      </c>
      <c r="B5" s="11" t="s">
        <v>191</v>
      </c>
      <c r="C5" s="12"/>
      <c r="D5" s="12"/>
      <c r="E5" s="11" t="s">
        <v>360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3"/>
      <c r="X5" s="84"/>
    </row>
    <row r="6" ht="40.5" customHeight="1" spans="1:24">
      <c r="A6" s="19"/>
      <c r="B6" s="29" t="s">
        <v>55</v>
      </c>
      <c r="C6" s="10" t="s">
        <v>58</v>
      </c>
      <c r="D6" s="80" t="s">
        <v>344</v>
      </c>
      <c r="E6" s="48" t="s">
        <v>361</v>
      </c>
      <c r="F6" s="48" t="s">
        <v>362</v>
      </c>
      <c r="G6" s="48" t="s">
        <v>363</v>
      </c>
      <c r="H6" s="48" t="s">
        <v>364</v>
      </c>
      <c r="I6" s="48" t="s">
        <v>365</v>
      </c>
      <c r="J6" s="48" t="s">
        <v>366</v>
      </c>
      <c r="K6" s="48" t="s">
        <v>367</v>
      </c>
      <c r="L6" s="48" t="s">
        <v>368</v>
      </c>
      <c r="M6" s="48" t="s">
        <v>369</v>
      </c>
      <c r="N6" s="48" t="s">
        <v>370</v>
      </c>
      <c r="O6" s="48" t="s">
        <v>371</v>
      </c>
      <c r="P6" s="48" t="s">
        <v>372</v>
      </c>
      <c r="Q6" s="48" t="s">
        <v>373</v>
      </c>
      <c r="R6" s="48" t="s">
        <v>374</v>
      </c>
      <c r="S6" s="48" t="s">
        <v>375</v>
      </c>
      <c r="T6" s="48" t="s">
        <v>376</v>
      </c>
      <c r="U6" s="48" t="s">
        <v>377</v>
      </c>
      <c r="V6" s="48" t="s">
        <v>378</v>
      </c>
      <c r="W6" s="48" t="s">
        <v>379</v>
      </c>
      <c r="X6" s="85" t="s">
        <v>380</v>
      </c>
    </row>
    <row r="7" ht="19.5" customHeight="1" spans="1:24">
      <c r="A7" s="20">
        <v>1</v>
      </c>
      <c r="B7" s="20">
        <v>2</v>
      </c>
      <c r="C7" s="20">
        <v>3</v>
      </c>
      <c r="D7" s="81">
        <v>4</v>
      </c>
      <c r="E7" s="36">
        <v>5</v>
      </c>
      <c r="F7" s="20">
        <v>6</v>
      </c>
      <c r="G7" s="20">
        <v>7</v>
      </c>
      <c r="H7" s="81">
        <v>8</v>
      </c>
      <c r="I7" s="20">
        <v>9</v>
      </c>
      <c r="J7" s="20">
        <v>10</v>
      </c>
      <c r="K7" s="20">
        <v>11</v>
      </c>
      <c r="L7" s="81">
        <v>12</v>
      </c>
      <c r="M7" s="20">
        <v>13</v>
      </c>
      <c r="N7" s="20">
        <v>14</v>
      </c>
      <c r="O7" s="20">
        <v>15</v>
      </c>
      <c r="P7" s="81">
        <v>16</v>
      </c>
      <c r="Q7" s="20">
        <v>17</v>
      </c>
      <c r="R7" s="20">
        <v>18</v>
      </c>
      <c r="S7" s="20">
        <v>19</v>
      </c>
      <c r="T7" s="81">
        <v>20</v>
      </c>
      <c r="U7" s="81">
        <v>21</v>
      </c>
      <c r="V7" s="81">
        <v>22</v>
      </c>
      <c r="W7" s="36">
        <v>23</v>
      </c>
      <c r="X7" s="36">
        <v>24</v>
      </c>
    </row>
    <row r="8" ht="19.5" customHeight="1" spans="1:24">
      <c r="A8" s="30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ht="19.5" customHeight="1" spans="1:24">
      <c r="A9" s="7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ht="22" customHeight="1" spans="1:1">
      <c r="A10" t="s">
        <v>381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382</v>
      </c>
    </row>
    <row r="3" ht="41.25" customHeight="1" spans="1:10">
      <c r="A3" s="68" t="str">
        <f>"2025"&amp;"年对下转移支付绩效目标表"</f>
        <v>2025年对下转移支付绩效目标表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"单位名称："&amp;"昆明市呈贡区住房保障局"</f>
        <v>单位名称：昆明市呈贡区住房保障局</v>
      </c>
    </row>
    <row r="5" ht="44.25" customHeight="1" spans="1:10">
      <c r="A5" s="70" t="s">
        <v>359</v>
      </c>
      <c r="B5" s="70" t="s">
        <v>268</v>
      </c>
      <c r="C5" s="70" t="s">
        <v>269</v>
      </c>
      <c r="D5" s="70" t="s">
        <v>270</v>
      </c>
      <c r="E5" s="70" t="s">
        <v>271</v>
      </c>
      <c r="F5" s="71" t="s">
        <v>272</v>
      </c>
      <c r="G5" s="70" t="s">
        <v>273</v>
      </c>
      <c r="H5" s="71" t="s">
        <v>274</v>
      </c>
      <c r="I5" s="71" t="s">
        <v>275</v>
      </c>
      <c r="J5" s="70" t="s">
        <v>276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1">
        <v>6</v>
      </c>
      <c r="G6" s="70">
        <v>7</v>
      </c>
      <c r="H6" s="71">
        <v>8</v>
      </c>
      <c r="I6" s="71">
        <v>9</v>
      </c>
      <c r="J6" s="70">
        <v>10</v>
      </c>
    </row>
    <row r="7" ht="42" customHeight="1" spans="1:10">
      <c r="A7" s="30"/>
      <c r="B7" s="72"/>
      <c r="C7" s="72"/>
      <c r="D7" s="72"/>
      <c r="E7" s="54"/>
      <c r="F7" s="73"/>
      <c r="G7" s="54"/>
      <c r="H7" s="73"/>
      <c r="I7" s="73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ht="20" customHeight="1" spans="1:1">
      <c r="A9" t="s">
        <v>381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65" t="s">
        <v>383</v>
      </c>
      <c r="B2" s="66"/>
      <c r="C2" s="66"/>
      <c r="D2" s="67"/>
      <c r="E2" s="67"/>
      <c r="F2" s="67"/>
      <c r="G2" s="66"/>
      <c r="H2" s="66"/>
      <c r="I2" s="67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"单位名称："&amp;"昆明市呈贡区住房保障局"</f>
        <v>单位名称：昆明市呈贡区住房保障局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183</v>
      </c>
      <c r="B5" s="48" t="s">
        <v>184</v>
      </c>
      <c r="C5" s="49" t="s">
        <v>384</v>
      </c>
      <c r="D5" s="47" t="s">
        <v>385</v>
      </c>
      <c r="E5" s="47" t="s">
        <v>386</v>
      </c>
      <c r="F5" s="47" t="s">
        <v>387</v>
      </c>
      <c r="G5" s="48" t="s">
        <v>388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342</v>
      </c>
      <c r="H6" s="48" t="s">
        <v>389</v>
      </c>
      <c r="I6" s="48" t="s">
        <v>390</v>
      </c>
    </row>
    <row r="7" ht="17.25" customHeight="1" spans="1:9">
      <c r="A7" s="52" t="s">
        <v>82</v>
      </c>
      <c r="B7" s="53" t="s">
        <v>83</v>
      </c>
      <c r="C7" s="52" t="s">
        <v>84</v>
      </c>
      <c r="D7" s="54" t="s">
        <v>85</v>
      </c>
      <c r="E7" s="52" t="s">
        <v>86</v>
      </c>
      <c r="F7" s="53" t="s">
        <v>87</v>
      </c>
      <c r="G7" s="55" t="s">
        <v>88</v>
      </c>
      <c r="H7" s="54" t="s">
        <v>89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391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/>
      <c r="B2" s="39"/>
      <c r="C2" s="39"/>
      <c r="D2" s="40"/>
      <c r="E2" s="40"/>
      <c r="F2" s="40"/>
      <c r="G2" s="39"/>
      <c r="H2" s="39"/>
      <c r="I2" s="63" t="s">
        <v>392</v>
      </c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"单位名称："&amp;"昆明市呈贡区住房保障局"</f>
        <v>单位名称：昆明市呈贡区住房保障局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183</v>
      </c>
      <c r="B5" s="48" t="s">
        <v>184</v>
      </c>
      <c r="C5" s="49" t="s">
        <v>384</v>
      </c>
      <c r="D5" s="47" t="s">
        <v>385</v>
      </c>
      <c r="E5" s="47" t="s">
        <v>386</v>
      </c>
      <c r="F5" s="47" t="s">
        <v>387</v>
      </c>
      <c r="G5" s="48" t="s">
        <v>388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342</v>
      </c>
      <c r="H6" s="48" t="s">
        <v>389</v>
      </c>
      <c r="I6" s="48" t="s">
        <v>390</v>
      </c>
    </row>
    <row r="7" ht="17.25" customHeight="1" spans="1:9">
      <c r="A7" s="52" t="s">
        <v>82</v>
      </c>
      <c r="B7" s="53" t="s">
        <v>83</v>
      </c>
      <c r="C7" s="52" t="s">
        <v>84</v>
      </c>
      <c r="D7" s="54" t="s">
        <v>85</v>
      </c>
      <c r="E7" s="52" t="s">
        <v>86</v>
      </c>
      <c r="F7" s="53" t="s">
        <v>87</v>
      </c>
      <c r="G7" s="55" t="s">
        <v>88</v>
      </c>
      <c r="H7" s="54" t="s">
        <v>89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391</v>
      </c>
    </row>
  </sheetData>
  <mergeCells count="10"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abSelected="1" workbookViewId="0">
      <pane ySplit="1" topLeftCell="A2" activePane="bottomLeft" state="frozen"/>
      <selection/>
      <selection pane="bottomLeft" activeCell="C16" sqref="C16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393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"单位名称："&amp;"昆明市呈贡区住房保障局"</f>
        <v>单位名称：昆明市呈贡区住房保障局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252</v>
      </c>
      <c r="B5" s="9" t="s">
        <v>186</v>
      </c>
      <c r="C5" s="9" t="s">
        <v>253</v>
      </c>
      <c r="D5" s="10" t="s">
        <v>187</v>
      </c>
      <c r="E5" s="10" t="s">
        <v>188</v>
      </c>
      <c r="F5" s="10" t="s">
        <v>254</v>
      </c>
      <c r="G5" s="10" t="s">
        <v>255</v>
      </c>
      <c r="H5" s="28" t="s">
        <v>55</v>
      </c>
      <c r="I5" s="11" t="s">
        <v>394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173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t="s">
        <v>395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opLeftCell="D1" workbookViewId="0">
      <pane ySplit="1" topLeftCell="A2" activePane="bottomLeft" state="frozen"/>
      <selection/>
      <selection pane="bottomLeft" activeCell="J7" sqref="J7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"单位名称："&amp;"昆明市呈贡区住房保障局"</f>
        <v>单位名称：昆明市呈贡区住房保障局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253</v>
      </c>
      <c r="B5" s="9" t="s">
        <v>252</v>
      </c>
      <c r="C5" s="9" t="s">
        <v>186</v>
      </c>
      <c r="D5" s="10" t="s">
        <v>397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227200</v>
      </c>
      <c r="F9" s="23">
        <v>227200</v>
      </c>
      <c r="G9" s="23">
        <v>227200</v>
      </c>
    </row>
    <row r="10" ht="18.75" customHeight="1" spans="1:7">
      <c r="A10" s="21"/>
      <c r="B10" s="21" t="s">
        <v>398</v>
      </c>
      <c r="C10" s="21" t="s">
        <v>260</v>
      </c>
      <c r="D10" s="21" t="s">
        <v>399</v>
      </c>
      <c r="E10" s="23">
        <v>200000</v>
      </c>
      <c r="F10" s="23">
        <v>200000</v>
      </c>
      <c r="G10" s="23">
        <v>200000</v>
      </c>
    </row>
    <row r="11" ht="18.75" customHeight="1" spans="1:7">
      <c r="A11" s="24"/>
      <c r="B11" s="21" t="s">
        <v>398</v>
      </c>
      <c r="C11" s="21" t="s">
        <v>262</v>
      </c>
      <c r="D11" s="21" t="s">
        <v>399</v>
      </c>
      <c r="E11" s="23">
        <v>20000</v>
      </c>
      <c r="F11" s="23">
        <v>20000</v>
      </c>
      <c r="G11" s="23">
        <v>20000</v>
      </c>
    </row>
    <row r="12" ht="18.75" customHeight="1" spans="1:7">
      <c r="A12" s="24"/>
      <c r="B12" s="21" t="s">
        <v>398</v>
      </c>
      <c r="C12" s="21" t="s">
        <v>264</v>
      </c>
      <c r="D12" s="21" t="s">
        <v>399</v>
      </c>
      <c r="E12" s="23">
        <v>7200</v>
      </c>
      <c r="F12" s="23">
        <v>7200</v>
      </c>
      <c r="G12" s="23">
        <v>7200</v>
      </c>
    </row>
    <row r="13" ht="18.75" customHeight="1" spans="1:7">
      <c r="A13" s="25" t="s">
        <v>55</v>
      </c>
      <c r="B13" s="26" t="s">
        <v>400</v>
      </c>
      <c r="C13" s="26"/>
      <c r="D13" s="27"/>
      <c r="E13" s="23">
        <v>227200</v>
      </c>
      <c r="F13" s="23">
        <v>227200</v>
      </c>
      <c r="G13" s="23">
        <v>227200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"单位名称："&amp;"昆明市呈贡区住房保障局"</f>
        <v>单位名称：昆明市呈贡区住房保障局</v>
      </c>
      <c r="S4" s="46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3"/>
      <c r="J5" s="186"/>
      <c r="K5" s="186"/>
      <c r="L5" s="186"/>
      <c r="M5" s="186"/>
      <c r="N5" s="192"/>
      <c r="O5" s="186" t="s">
        <v>45</v>
      </c>
      <c r="P5" s="186"/>
      <c r="Q5" s="186"/>
      <c r="R5" s="186"/>
      <c r="S5" s="192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3" t="s">
        <v>62</v>
      </c>
      <c r="J6" s="194"/>
      <c r="K6" s="194"/>
      <c r="L6" s="194"/>
      <c r="M6" s="194"/>
      <c r="N6" s="195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8"/>
      <c r="C7" s="117"/>
      <c r="D7" s="117"/>
      <c r="E7" s="117"/>
      <c r="F7" s="117"/>
      <c r="G7" s="117"/>
      <c r="H7" s="117"/>
      <c r="I7" s="73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7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3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82">
        <v>1793044.84</v>
      </c>
      <c r="D9" s="82">
        <v>1793044.84</v>
      </c>
      <c r="E9" s="82">
        <v>1793044.84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18" customHeight="1" spans="1:19">
      <c r="A10" s="49" t="s">
        <v>55</v>
      </c>
      <c r="B10" s="191"/>
      <c r="C10" s="82">
        <v>1793044.84</v>
      </c>
      <c r="D10" s="82">
        <v>1793044.84</v>
      </c>
      <c r="E10" s="82">
        <v>1793044.84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pane ySplit="1" topLeftCell="A14" activePane="bottomLeft" state="frozen"/>
      <selection/>
      <selection pane="bottomLeft" activeCell="A1" sqref="A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3" width="16.2545454545455" customWidth="1"/>
    <col min="4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"单位名称："&amp;"昆明市呈贡区住房保障局"</f>
        <v>单位名称：昆明市呈贡区住房保障局</v>
      </c>
      <c r="O4" s="46" t="s">
        <v>1</v>
      </c>
    </row>
    <row r="5" ht="27" customHeight="1" spans="1:15">
      <c r="A5" s="170" t="s">
        <v>72</v>
      </c>
      <c r="B5" s="170" t="s">
        <v>73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74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75</v>
      </c>
      <c r="F6" s="177" t="s">
        <v>76</v>
      </c>
      <c r="G6" s="176"/>
      <c r="H6" s="176"/>
      <c r="I6" s="183"/>
      <c r="J6" s="177" t="s">
        <v>57</v>
      </c>
      <c r="K6" s="164" t="s">
        <v>77</v>
      </c>
      <c r="L6" s="164" t="s">
        <v>78</v>
      </c>
      <c r="M6" s="164" t="s">
        <v>79</v>
      </c>
      <c r="N6" s="164" t="s">
        <v>80</v>
      </c>
      <c r="O6" s="164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82">
        <v>2100</v>
      </c>
      <c r="D8" s="82">
        <v>2100</v>
      </c>
      <c r="E8" s="82">
        <v>2100</v>
      </c>
      <c r="F8" s="82"/>
      <c r="G8" s="82"/>
      <c r="H8" s="82"/>
      <c r="I8" s="82"/>
      <c r="J8" s="82"/>
      <c r="K8" s="82"/>
      <c r="L8" s="82"/>
      <c r="M8" s="82"/>
      <c r="N8" s="82"/>
      <c r="O8" s="82"/>
    </row>
    <row r="9" ht="21" customHeight="1" spans="1:15">
      <c r="A9" s="178" t="s">
        <v>99</v>
      </c>
      <c r="B9" s="178" t="s">
        <v>100</v>
      </c>
      <c r="C9" s="82">
        <v>2100</v>
      </c>
      <c r="D9" s="82">
        <v>2100</v>
      </c>
      <c r="E9" s="82">
        <v>2100</v>
      </c>
      <c r="F9" s="82"/>
      <c r="G9" s="82"/>
      <c r="H9" s="82"/>
      <c r="I9" s="82"/>
      <c r="J9" s="82"/>
      <c r="K9" s="82"/>
      <c r="L9" s="82"/>
      <c r="M9" s="82"/>
      <c r="N9" s="82"/>
      <c r="O9" s="82"/>
    </row>
    <row r="10" ht="21" customHeight="1" spans="1:15">
      <c r="A10" s="179" t="s">
        <v>101</v>
      </c>
      <c r="B10" s="179" t="s">
        <v>102</v>
      </c>
      <c r="C10" s="82">
        <v>2100</v>
      </c>
      <c r="D10" s="82">
        <v>2100</v>
      </c>
      <c r="E10" s="82">
        <v>2100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ht="21" customHeight="1" spans="1:15">
      <c r="A11" s="56" t="s">
        <v>103</v>
      </c>
      <c r="B11" s="56" t="s">
        <v>104</v>
      </c>
      <c r="C11" s="82">
        <v>140840</v>
      </c>
      <c r="D11" s="82">
        <v>140840</v>
      </c>
      <c r="E11" s="82">
        <v>140840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ht="21" customHeight="1" spans="1:15">
      <c r="A12" s="178" t="s">
        <v>105</v>
      </c>
      <c r="B12" s="178" t="s">
        <v>106</v>
      </c>
      <c r="C12" s="82">
        <v>140840</v>
      </c>
      <c r="D12" s="82">
        <v>140840</v>
      </c>
      <c r="E12" s="82">
        <v>140840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ht="21" customHeight="1" spans="1:15">
      <c r="A13" s="179" t="s">
        <v>107</v>
      </c>
      <c r="B13" s="179" t="s">
        <v>108</v>
      </c>
      <c r="C13" s="82">
        <v>140840</v>
      </c>
      <c r="D13" s="82">
        <v>140840</v>
      </c>
      <c r="E13" s="82">
        <v>140840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ht="21" customHeight="1" spans="1:15">
      <c r="A14" s="56" t="s">
        <v>109</v>
      </c>
      <c r="B14" s="56" t="s">
        <v>110</v>
      </c>
      <c r="C14" s="82">
        <v>121205</v>
      </c>
      <c r="D14" s="82">
        <v>121205</v>
      </c>
      <c r="E14" s="82">
        <v>121205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ht="21" customHeight="1" spans="1:15">
      <c r="A15" s="178" t="s">
        <v>111</v>
      </c>
      <c r="B15" s="178" t="s">
        <v>112</v>
      </c>
      <c r="C15" s="82">
        <v>121205</v>
      </c>
      <c r="D15" s="82">
        <v>121205</v>
      </c>
      <c r="E15" s="82">
        <v>121205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ht="21" customHeight="1" spans="1:15">
      <c r="A16" s="179" t="s">
        <v>113</v>
      </c>
      <c r="B16" s="179" t="s">
        <v>114</v>
      </c>
      <c r="C16" s="82">
        <v>69510</v>
      </c>
      <c r="D16" s="82">
        <v>69510</v>
      </c>
      <c r="E16" s="82">
        <v>69510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ht="21" customHeight="1" spans="1:15">
      <c r="A17" s="179" t="s">
        <v>115</v>
      </c>
      <c r="B17" s="179" t="s">
        <v>116</v>
      </c>
      <c r="C17" s="82">
        <v>44800</v>
      </c>
      <c r="D17" s="82">
        <v>44800</v>
      </c>
      <c r="E17" s="82">
        <v>44800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ht="21" customHeight="1" spans="1:15">
      <c r="A18" s="179" t="s">
        <v>117</v>
      </c>
      <c r="B18" s="179" t="s">
        <v>118</v>
      </c>
      <c r="C18" s="82">
        <v>6895</v>
      </c>
      <c r="D18" s="82">
        <v>6895</v>
      </c>
      <c r="E18" s="82">
        <v>6895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ht="21" customHeight="1" spans="1:15">
      <c r="A19" s="56" t="s">
        <v>119</v>
      </c>
      <c r="B19" s="56" t="s">
        <v>120</v>
      </c>
      <c r="C19" s="82">
        <v>1400363.84</v>
      </c>
      <c r="D19" s="82">
        <v>1400363.84</v>
      </c>
      <c r="E19" s="82">
        <v>1173163.84</v>
      </c>
      <c r="F19" s="82">
        <v>227200</v>
      </c>
      <c r="G19" s="82"/>
      <c r="H19" s="82"/>
      <c r="I19" s="82"/>
      <c r="J19" s="82"/>
      <c r="K19" s="82"/>
      <c r="L19" s="82"/>
      <c r="M19" s="82"/>
      <c r="N19" s="82"/>
      <c r="O19" s="82"/>
    </row>
    <row r="20" ht="21" customHeight="1" spans="1:15">
      <c r="A20" s="178" t="s">
        <v>121</v>
      </c>
      <c r="B20" s="178" t="s">
        <v>122</v>
      </c>
      <c r="C20" s="82">
        <v>1400363.84</v>
      </c>
      <c r="D20" s="82">
        <v>1400363.84</v>
      </c>
      <c r="E20" s="82">
        <v>1173163.84</v>
      </c>
      <c r="F20" s="82">
        <v>227200</v>
      </c>
      <c r="G20" s="82"/>
      <c r="H20" s="82"/>
      <c r="I20" s="82"/>
      <c r="J20" s="82"/>
      <c r="K20" s="82"/>
      <c r="L20" s="82"/>
      <c r="M20" s="82"/>
      <c r="N20" s="82"/>
      <c r="O20" s="82"/>
    </row>
    <row r="21" ht="21" customHeight="1" spans="1:15">
      <c r="A21" s="179" t="s">
        <v>123</v>
      </c>
      <c r="B21" s="179" t="s">
        <v>124</v>
      </c>
      <c r="C21" s="82">
        <v>1173163.84</v>
      </c>
      <c r="D21" s="82">
        <v>1173163.84</v>
      </c>
      <c r="E21" s="82">
        <v>1173163.84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ht="21" customHeight="1" spans="1:15">
      <c r="A22" s="179" t="s">
        <v>125</v>
      </c>
      <c r="B22" s="179" t="s">
        <v>126</v>
      </c>
      <c r="C22" s="82">
        <v>227200</v>
      </c>
      <c r="D22" s="82">
        <v>227200</v>
      </c>
      <c r="E22" s="82"/>
      <c r="F22" s="82">
        <v>227200</v>
      </c>
      <c r="G22" s="82"/>
      <c r="H22" s="82"/>
      <c r="I22" s="82"/>
      <c r="J22" s="82"/>
      <c r="K22" s="82"/>
      <c r="L22" s="82"/>
      <c r="M22" s="82"/>
      <c r="N22" s="82"/>
      <c r="O22" s="82"/>
    </row>
    <row r="23" ht="21" customHeight="1" spans="1:15">
      <c r="A23" s="56" t="s">
        <v>127</v>
      </c>
      <c r="B23" s="56" t="s">
        <v>128</v>
      </c>
      <c r="C23" s="82">
        <v>128536</v>
      </c>
      <c r="D23" s="82">
        <v>128536</v>
      </c>
      <c r="E23" s="82">
        <v>128536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ht="21" customHeight="1" spans="1:15">
      <c r="A24" s="178" t="s">
        <v>129</v>
      </c>
      <c r="B24" s="178" t="s">
        <v>130</v>
      </c>
      <c r="C24" s="82">
        <v>128536</v>
      </c>
      <c r="D24" s="82">
        <v>128536</v>
      </c>
      <c r="E24" s="82">
        <v>128536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ht="21" customHeight="1" spans="1:15">
      <c r="A25" s="179" t="s">
        <v>131</v>
      </c>
      <c r="B25" s="179" t="s">
        <v>132</v>
      </c>
      <c r="C25" s="82">
        <v>121576</v>
      </c>
      <c r="D25" s="82">
        <v>121576</v>
      </c>
      <c r="E25" s="82">
        <v>121576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ht="21" customHeight="1" spans="1:15">
      <c r="A26" s="179" t="s">
        <v>133</v>
      </c>
      <c r="B26" s="179" t="s">
        <v>134</v>
      </c>
      <c r="C26" s="82">
        <v>6960</v>
      </c>
      <c r="D26" s="82">
        <v>6960</v>
      </c>
      <c r="E26" s="82">
        <v>6960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ht="21" customHeight="1" spans="1:15">
      <c r="A27" s="180" t="s">
        <v>55</v>
      </c>
      <c r="B27" s="35"/>
      <c r="C27" s="82">
        <v>1793044.84</v>
      </c>
      <c r="D27" s="82">
        <v>1793044.84</v>
      </c>
      <c r="E27" s="82">
        <v>1565844.84</v>
      </c>
      <c r="F27" s="82">
        <v>227200</v>
      </c>
      <c r="G27" s="82"/>
      <c r="H27" s="82"/>
      <c r="I27" s="82"/>
      <c r="J27" s="82"/>
      <c r="K27" s="82"/>
      <c r="L27" s="82"/>
      <c r="M27" s="82"/>
      <c r="N27" s="82"/>
      <c r="O27" s="82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 outlineLevelCol="3"/>
  <cols>
    <col min="1" max="1" width="32.7545454545455" customWidth="1"/>
    <col min="2" max="2" width="25.8727272727273" customWidth="1"/>
    <col min="3" max="3" width="30" customWidth="1"/>
    <col min="4" max="4" width="25.6272727272727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135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"单位名称："&amp;"昆明市呈贡区住房保障局"</f>
        <v>单位名称：昆明市呈贡区住房保障局</v>
      </c>
      <c r="B4" s="163"/>
      <c r="D4" s="46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136</v>
      </c>
      <c r="B7" s="82">
        <v>1793044.84</v>
      </c>
      <c r="C7" s="166" t="s">
        <v>137</v>
      </c>
      <c r="D7" s="82">
        <v>1793044.84</v>
      </c>
    </row>
    <row r="8" ht="16.5" customHeight="1" spans="1:4">
      <c r="A8" s="166" t="s">
        <v>138</v>
      </c>
      <c r="B8" s="82">
        <v>1793044.84</v>
      </c>
      <c r="C8" s="166" t="s">
        <v>139</v>
      </c>
      <c r="D8" s="82"/>
    </row>
    <row r="9" ht="16.5" customHeight="1" spans="1:4">
      <c r="A9" s="166" t="s">
        <v>140</v>
      </c>
      <c r="B9" s="82"/>
      <c r="C9" s="166" t="s">
        <v>141</v>
      </c>
      <c r="D9" s="82"/>
    </row>
    <row r="10" ht="16.5" customHeight="1" spans="1:4">
      <c r="A10" s="166" t="s">
        <v>142</v>
      </c>
      <c r="B10" s="82"/>
      <c r="C10" s="166" t="s">
        <v>143</v>
      </c>
      <c r="D10" s="82"/>
    </row>
    <row r="11" ht="16.5" customHeight="1" spans="1:4">
      <c r="A11" s="166" t="s">
        <v>144</v>
      </c>
      <c r="B11" s="82"/>
      <c r="C11" s="166" t="s">
        <v>145</v>
      </c>
      <c r="D11" s="82"/>
    </row>
    <row r="12" ht="16.5" customHeight="1" spans="1:4">
      <c r="A12" s="166" t="s">
        <v>138</v>
      </c>
      <c r="B12" s="82"/>
      <c r="C12" s="166" t="s">
        <v>146</v>
      </c>
      <c r="D12" s="82">
        <v>2100</v>
      </c>
    </row>
    <row r="13" ht="16.5" customHeight="1" spans="1:4">
      <c r="A13" s="147" t="s">
        <v>140</v>
      </c>
      <c r="B13" s="82"/>
      <c r="C13" s="72" t="s">
        <v>147</v>
      </c>
      <c r="D13" s="82"/>
    </row>
    <row r="14" ht="16.5" customHeight="1" spans="1:4">
      <c r="A14" s="147" t="s">
        <v>142</v>
      </c>
      <c r="B14" s="82"/>
      <c r="C14" s="72" t="s">
        <v>148</v>
      </c>
      <c r="D14" s="82"/>
    </row>
    <row r="15" ht="16.5" customHeight="1" spans="1:4">
      <c r="A15" s="167"/>
      <c r="B15" s="82"/>
      <c r="C15" s="72" t="s">
        <v>149</v>
      </c>
      <c r="D15" s="82">
        <v>140840</v>
      </c>
    </row>
    <row r="16" ht="16.5" customHeight="1" spans="1:4">
      <c r="A16" s="167"/>
      <c r="B16" s="82"/>
      <c r="C16" s="72" t="s">
        <v>150</v>
      </c>
      <c r="D16" s="82">
        <v>121205</v>
      </c>
    </row>
    <row r="17" ht="16.5" customHeight="1" spans="1:4">
      <c r="A17" s="167"/>
      <c r="B17" s="82"/>
      <c r="C17" s="72" t="s">
        <v>151</v>
      </c>
      <c r="D17" s="82"/>
    </row>
    <row r="18" ht="16.5" customHeight="1" spans="1:4">
      <c r="A18" s="167"/>
      <c r="B18" s="82"/>
      <c r="C18" s="72" t="s">
        <v>152</v>
      </c>
      <c r="D18" s="82">
        <v>1400363.84</v>
      </c>
    </row>
    <row r="19" ht="16.5" customHeight="1" spans="1:4">
      <c r="A19" s="167"/>
      <c r="B19" s="82"/>
      <c r="C19" s="72" t="s">
        <v>153</v>
      </c>
      <c r="D19" s="82"/>
    </row>
    <row r="20" ht="16.5" customHeight="1" spans="1:4">
      <c r="A20" s="167"/>
      <c r="B20" s="82"/>
      <c r="C20" s="72" t="s">
        <v>154</v>
      </c>
      <c r="D20" s="82"/>
    </row>
    <row r="21" ht="16.5" customHeight="1" spans="1:4">
      <c r="A21" s="167"/>
      <c r="B21" s="82"/>
      <c r="C21" s="72" t="s">
        <v>155</v>
      </c>
      <c r="D21" s="82"/>
    </row>
    <row r="22" ht="16.5" customHeight="1" spans="1:4">
      <c r="A22" s="167"/>
      <c r="B22" s="82"/>
      <c r="C22" s="72" t="s">
        <v>156</v>
      </c>
      <c r="D22" s="82"/>
    </row>
    <row r="23" ht="16.5" customHeight="1" spans="1:4">
      <c r="A23" s="167"/>
      <c r="B23" s="82"/>
      <c r="C23" s="72" t="s">
        <v>157</v>
      </c>
      <c r="D23" s="82"/>
    </row>
    <row r="24" ht="16.5" customHeight="1" spans="1:4">
      <c r="A24" s="167"/>
      <c r="B24" s="82"/>
      <c r="C24" s="72" t="s">
        <v>158</v>
      </c>
      <c r="D24" s="82"/>
    </row>
    <row r="25" ht="16.5" customHeight="1" spans="1:4">
      <c r="A25" s="167"/>
      <c r="B25" s="82"/>
      <c r="C25" s="72" t="s">
        <v>159</v>
      </c>
      <c r="D25" s="82"/>
    </row>
    <row r="26" ht="16.5" customHeight="1" spans="1:4">
      <c r="A26" s="167"/>
      <c r="B26" s="82"/>
      <c r="C26" s="72" t="s">
        <v>160</v>
      </c>
      <c r="D26" s="82">
        <v>128536</v>
      </c>
    </row>
    <row r="27" ht="16.5" customHeight="1" spans="1:4">
      <c r="A27" s="167"/>
      <c r="B27" s="82"/>
      <c r="C27" s="72" t="s">
        <v>161</v>
      </c>
      <c r="D27" s="82"/>
    </row>
    <row r="28" ht="16.5" customHeight="1" spans="1:4">
      <c r="A28" s="167"/>
      <c r="B28" s="82"/>
      <c r="C28" s="72" t="s">
        <v>162</v>
      </c>
      <c r="D28" s="82"/>
    </row>
    <row r="29" ht="16.5" customHeight="1" spans="1:4">
      <c r="A29" s="167"/>
      <c r="B29" s="82"/>
      <c r="C29" s="72" t="s">
        <v>163</v>
      </c>
      <c r="D29" s="82"/>
    </row>
    <row r="30" ht="16.5" customHeight="1" spans="1:4">
      <c r="A30" s="167"/>
      <c r="B30" s="82"/>
      <c r="C30" s="72" t="s">
        <v>164</v>
      </c>
      <c r="D30" s="82"/>
    </row>
    <row r="31" ht="16.5" customHeight="1" spans="1:4">
      <c r="A31" s="167"/>
      <c r="B31" s="82"/>
      <c r="C31" s="72" t="s">
        <v>165</v>
      </c>
      <c r="D31" s="82"/>
    </row>
    <row r="32" ht="16.5" customHeight="1" spans="1:4">
      <c r="A32" s="167"/>
      <c r="B32" s="82"/>
      <c r="C32" s="147" t="s">
        <v>166</v>
      </c>
      <c r="D32" s="82"/>
    </row>
    <row r="33" ht="16.5" customHeight="1" spans="1:4">
      <c r="A33" s="167"/>
      <c r="B33" s="82"/>
      <c r="C33" s="147" t="s">
        <v>167</v>
      </c>
      <c r="D33" s="82"/>
    </row>
    <row r="34" ht="16.5" customHeight="1" spans="1:4">
      <c r="A34" s="167"/>
      <c r="B34" s="82"/>
      <c r="C34" s="30" t="s">
        <v>168</v>
      </c>
      <c r="D34" s="82"/>
    </row>
    <row r="35" ht="15" customHeight="1" spans="1:4">
      <c r="A35" s="168" t="s">
        <v>50</v>
      </c>
      <c r="B35" s="169">
        <v>1793044.84</v>
      </c>
      <c r="C35" s="168" t="s">
        <v>51</v>
      </c>
      <c r="D35" s="169">
        <v>1793044.84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14" activePane="bottomLeft" state="frozen"/>
      <selection/>
      <selection pane="bottomLeft" activeCell="A1" sqref="A1"/>
    </sheetView>
  </sheetViews>
  <sheetFormatPr defaultColWidth="9.13636363636364" defaultRowHeight="14.25" customHeight="1" outlineLevelCol="6"/>
  <cols>
    <col min="1" max="1" width="20.1363636363636" customWidth="1"/>
    <col min="2" max="2" width="34.7545454545455" customWidth="1"/>
    <col min="3" max="7" width="24.136363636363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7"/>
      <c r="F2" s="74"/>
      <c r="G2" s="142" t="s">
        <v>169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5" t="str">
        <f>"单位名称："&amp;"昆明市呈贡区住房保障局"</f>
        <v>单位名称：昆明市呈贡区住房保障局</v>
      </c>
      <c r="F4" s="123"/>
      <c r="G4" s="142" t="s">
        <v>1</v>
      </c>
    </row>
    <row r="5" ht="20.25" customHeight="1" spans="1:7">
      <c r="A5" s="158" t="s">
        <v>170</v>
      </c>
      <c r="B5" s="159"/>
      <c r="C5" s="127" t="s">
        <v>55</v>
      </c>
      <c r="D5" s="150" t="s">
        <v>75</v>
      </c>
      <c r="E5" s="12"/>
      <c r="F5" s="13"/>
      <c r="G5" s="139" t="s">
        <v>76</v>
      </c>
    </row>
    <row r="6" ht="20.25" customHeight="1" spans="1:7">
      <c r="A6" s="160" t="s">
        <v>72</v>
      </c>
      <c r="B6" s="160" t="s">
        <v>73</v>
      </c>
      <c r="C6" s="19"/>
      <c r="D6" s="132" t="s">
        <v>57</v>
      </c>
      <c r="E6" s="132" t="s">
        <v>171</v>
      </c>
      <c r="F6" s="132" t="s">
        <v>172</v>
      </c>
      <c r="G6" s="141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30" t="s">
        <v>97</v>
      </c>
      <c r="B8" s="30" t="s">
        <v>98</v>
      </c>
      <c r="C8" s="82">
        <v>2100</v>
      </c>
      <c r="D8" s="82">
        <v>2100</v>
      </c>
      <c r="E8" s="82"/>
      <c r="F8" s="82">
        <v>2100</v>
      </c>
      <c r="G8" s="82"/>
    </row>
    <row r="9" ht="18" customHeight="1" spans="1:7">
      <c r="A9" s="136" t="s">
        <v>99</v>
      </c>
      <c r="B9" s="136" t="s">
        <v>100</v>
      </c>
      <c r="C9" s="82">
        <v>2100</v>
      </c>
      <c r="D9" s="82">
        <v>2100</v>
      </c>
      <c r="E9" s="82"/>
      <c r="F9" s="82">
        <v>2100</v>
      </c>
      <c r="G9" s="82"/>
    </row>
    <row r="10" ht="18" customHeight="1" spans="1:7">
      <c r="A10" s="161" t="s">
        <v>101</v>
      </c>
      <c r="B10" s="161" t="s">
        <v>102</v>
      </c>
      <c r="C10" s="82">
        <v>2100</v>
      </c>
      <c r="D10" s="82">
        <v>2100</v>
      </c>
      <c r="E10" s="82"/>
      <c r="F10" s="82">
        <v>2100</v>
      </c>
      <c r="G10" s="82"/>
    </row>
    <row r="11" ht="18" customHeight="1" spans="1:7">
      <c r="A11" s="30" t="s">
        <v>103</v>
      </c>
      <c r="B11" s="30" t="s">
        <v>104</v>
      </c>
      <c r="C11" s="82">
        <v>140840</v>
      </c>
      <c r="D11" s="82">
        <v>140840</v>
      </c>
      <c r="E11" s="82">
        <v>140840</v>
      </c>
      <c r="F11" s="82"/>
      <c r="G11" s="82"/>
    </row>
    <row r="12" ht="18" customHeight="1" spans="1:7">
      <c r="A12" s="136" t="s">
        <v>105</v>
      </c>
      <c r="B12" s="136" t="s">
        <v>106</v>
      </c>
      <c r="C12" s="82">
        <v>140840</v>
      </c>
      <c r="D12" s="82">
        <v>140840</v>
      </c>
      <c r="E12" s="82">
        <v>140840</v>
      </c>
      <c r="F12" s="82"/>
      <c r="G12" s="82"/>
    </row>
    <row r="13" ht="18" customHeight="1" spans="1:7">
      <c r="A13" s="161" t="s">
        <v>107</v>
      </c>
      <c r="B13" s="161" t="s">
        <v>108</v>
      </c>
      <c r="C13" s="82">
        <v>140840</v>
      </c>
      <c r="D13" s="82">
        <v>140840</v>
      </c>
      <c r="E13" s="82">
        <v>140840</v>
      </c>
      <c r="F13" s="82"/>
      <c r="G13" s="82"/>
    </row>
    <row r="14" ht="18" customHeight="1" spans="1:7">
      <c r="A14" s="30" t="s">
        <v>109</v>
      </c>
      <c r="B14" s="30" t="s">
        <v>110</v>
      </c>
      <c r="C14" s="82">
        <v>121205</v>
      </c>
      <c r="D14" s="82">
        <v>121205</v>
      </c>
      <c r="E14" s="82">
        <v>121205</v>
      </c>
      <c r="F14" s="82"/>
      <c r="G14" s="82"/>
    </row>
    <row r="15" ht="18" customHeight="1" spans="1:7">
      <c r="A15" s="136" t="s">
        <v>111</v>
      </c>
      <c r="B15" s="136" t="s">
        <v>112</v>
      </c>
      <c r="C15" s="82">
        <v>121205</v>
      </c>
      <c r="D15" s="82">
        <v>121205</v>
      </c>
      <c r="E15" s="82">
        <v>121205</v>
      </c>
      <c r="F15" s="82"/>
      <c r="G15" s="82"/>
    </row>
    <row r="16" ht="18" customHeight="1" spans="1:7">
      <c r="A16" s="161" t="s">
        <v>113</v>
      </c>
      <c r="B16" s="161" t="s">
        <v>114</v>
      </c>
      <c r="C16" s="82">
        <v>69510</v>
      </c>
      <c r="D16" s="82">
        <v>69510</v>
      </c>
      <c r="E16" s="82">
        <v>69510</v>
      </c>
      <c r="F16" s="82"/>
      <c r="G16" s="82"/>
    </row>
    <row r="17" ht="18" customHeight="1" spans="1:7">
      <c r="A17" s="161" t="s">
        <v>115</v>
      </c>
      <c r="B17" s="161" t="s">
        <v>116</v>
      </c>
      <c r="C17" s="82">
        <v>44800</v>
      </c>
      <c r="D17" s="82">
        <v>44800</v>
      </c>
      <c r="E17" s="82">
        <v>44800</v>
      </c>
      <c r="F17" s="82"/>
      <c r="G17" s="82"/>
    </row>
    <row r="18" ht="18" customHeight="1" spans="1:7">
      <c r="A18" s="161" t="s">
        <v>117</v>
      </c>
      <c r="B18" s="161" t="s">
        <v>118</v>
      </c>
      <c r="C18" s="82">
        <v>6895</v>
      </c>
      <c r="D18" s="82">
        <v>6895</v>
      </c>
      <c r="E18" s="82">
        <v>6895</v>
      </c>
      <c r="F18" s="82"/>
      <c r="G18" s="82"/>
    </row>
    <row r="19" ht="18" customHeight="1" spans="1:7">
      <c r="A19" s="30" t="s">
        <v>119</v>
      </c>
      <c r="B19" s="30" t="s">
        <v>120</v>
      </c>
      <c r="C19" s="82">
        <v>1400363.84</v>
      </c>
      <c r="D19" s="82">
        <v>1173163.84</v>
      </c>
      <c r="E19" s="82">
        <v>1089192</v>
      </c>
      <c r="F19" s="82">
        <v>83971.84</v>
      </c>
      <c r="G19" s="82">
        <v>227200</v>
      </c>
    </row>
    <row r="20" ht="18" customHeight="1" spans="1:7">
      <c r="A20" s="136" t="s">
        <v>121</v>
      </c>
      <c r="B20" s="136" t="s">
        <v>122</v>
      </c>
      <c r="C20" s="82">
        <v>1400363.84</v>
      </c>
      <c r="D20" s="82">
        <v>1173163.84</v>
      </c>
      <c r="E20" s="82">
        <v>1089192</v>
      </c>
      <c r="F20" s="82">
        <v>83971.84</v>
      </c>
      <c r="G20" s="82">
        <v>227200</v>
      </c>
    </row>
    <row r="21" ht="18" customHeight="1" spans="1:7">
      <c r="A21" s="161" t="s">
        <v>123</v>
      </c>
      <c r="B21" s="161" t="s">
        <v>124</v>
      </c>
      <c r="C21" s="82">
        <v>1173163.84</v>
      </c>
      <c r="D21" s="82">
        <v>1173163.84</v>
      </c>
      <c r="E21" s="82">
        <v>1089192</v>
      </c>
      <c r="F21" s="82">
        <v>83971.84</v>
      </c>
      <c r="G21" s="82"/>
    </row>
    <row r="22" ht="18" customHeight="1" spans="1:7">
      <c r="A22" s="161" t="s">
        <v>125</v>
      </c>
      <c r="B22" s="161" t="s">
        <v>126</v>
      </c>
      <c r="C22" s="82">
        <v>227200</v>
      </c>
      <c r="D22" s="82"/>
      <c r="E22" s="82"/>
      <c r="F22" s="82"/>
      <c r="G22" s="82">
        <v>227200</v>
      </c>
    </row>
    <row r="23" ht="18" customHeight="1" spans="1:7">
      <c r="A23" s="30" t="s">
        <v>127</v>
      </c>
      <c r="B23" s="30" t="s">
        <v>128</v>
      </c>
      <c r="C23" s="82">
        <v>128536</v>
      </c>
      <c r="D23" s="82">
        <v>128536</v>
      </c>
      <c r="E23" s="82">
        <v>128536</v>
      </c>
      <c r="F23" s="82"/>
      <c r="G23" s="82"/>
    </row>
    <row r="24" ht="18" customHeight="1" spans="1:7">
      <c r="A24" s="136" t="s">
        <v>129</v>
      </c>
      <c r="B24" s="136" t="s">
        <v>130</v>
      </c>
      <c r="C24" s="82">
        <v>128536</v>
      </c>
      <c r="D24" s="82">
        <v>128536</v>
      </c>
      <c r="E24" s="82">
        <v>128536</v>
      </c>
      <c r="F24" s="82"/>
      <c r="G24" s="82"/>
    </row>
    <row r="25" ht="18" customHeight="1" spans="1:7">
      <c r="A25" s="161" t="s">
        <v>131</v>
      </c>
      <c r="B25" s="161" t="s">
        <v>132</v>
      </c>
      <c r="C25" s="82">
        <v>121576</v>
      </c>
      <c r="D25" s="82">
        <v>121576</v>
      </c>
      <c r="E25" s="82">
        <v>121576</v>
      </c>
      <c r="F25" s="82"/>
      <c r="G25" s="82"/>
    </row>
    <row r="26" ht="18" customHeight="1" spans="1:7">
      <c r="A26" s="161" t="s">
        <v>133</v>
      </c>
      <c r="B26" s="161" t="s">
        <v>134</v>
      </c>
      <c r="C26" s="82">
        <v>6960</v>
      </c>
      <c r="D26" s="82">
        <v>6960</v>
      </c>
      <c r="E26" s="82">
        <v>6960</v>
      </c>
      <c r="F26" s="82"/>
      <c r="G26" s="82"/>
    </row>
    <row r="27" ht="18" customHeight="1" spans="1:7">
      <c r="A27" s="81" t="s">
        <v>173</v>
      </c>
      <c r="B27" s="162" t="s">
        <v>173</v>
      </c>
      <c r="C27" s="82">
        <v>1793044.84</v>
      </c>
      <c r="D27" s="82">
        <v>1565844.84</v>
      </c>
      <c r="E27" s="82">
        <v>1479773</v>
      </c>
      <c r="F27" s="82">
        <v>86071.84</v>
      </c>
      <c r="G27" s="82">
        <v>227200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B14" sqref="B14"/>
    </sheetView>
  </sheetViews>
  <sheetFormatPr defaultColWidth="10.4181818181818" defaultRowHeight="14.25" customHeight="1" outlineLevelCol="5"/>
  <cols>
    <col min="1" max="6" width="28.136363636363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4" t="s">
        <v>174</v>
      </c>
    </row>
    <row r="3" ht="41.25" customHeight="1" spans="1:6">
      <c r="A3" s="155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3" t="str">
        <f>"单位名称："&amp;"昆明市呈贡区住房保障局"</f>
        <v>单位名称：昆明市呈贡区住房保障局</v>
      </c>
      <c r="B4" s="156"/>
      <c r="D4" s="43"/>
      <c r="E4" s="42"/>
      <c r="F4" s="64" t="s">
        <v>1</v>
      </c>
    </row>
    <row r="5" ht="27" customHeight="1" spans="1:6">
      <c r="A5" s="47" t="s">
        <v>175</v>
      </c>
      <c r="B5" s="47" t="s">
        <v>176</v>
      </c>
      <c r="C5" s="49" t="s">
        <v>177</v>
      </c>
      <c r="D5" s="47"/>
      <c r="E5" s="48"/>
      <c r="F5" s="47" t="s">
        <v>178</v>
      </c>
    </row>
    <row r="6" ht="28.5" customHeight="1" spans="1:6">
      <c r="A6" s="157"/>
      <c r="B6" s="51"/>
      <c r="C6" s="48" t="s">
        <v>57</v>
      </c>
      <c r="D6" s="48" t="s">
        <v>179</v>
      </c>
      <c r="E6" s="48" t="s">
        <v>180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82"/>
      <c r="B8" s="82"/>
      <c r="C8" s="82"/>
      <c r="D8" s="82"/>
      <c r="E8" s="82"/>
      <c r="F8" s="82"/>
    </row>
    <row r="9" ht="29" customHeight="1" spans="2:2">
      <c r="B9" t="s">
        <v>181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4"/>
  <sheetViews>
    <sheetView showZeros="0" topLeftCell="G1" workbookViewId="0">
      <pane ySplit="1" topLeftCell="A2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7"/>
      <c r="C2" s="143"/>
      <c r="E2" s="144"/>
      <c r="F2" s="144"/>
      <c r="G2" s="144"/>
      <c r="H2" s="144"/>
      <c r="I2" s="86"/>
      <c r="J2" s="86"/>
      <c r="K2" s="86"/>
      <c r="L2" s="86"/>
      <c r="M2" s="86"/>
      <c r="N2" s="86"/>
      <c r="R2" s="86"/>
      <c r="V2" s="143"/>
      <c r="X2" s="3" t="s">
        <v>182</v>
      </c>
    </row>
    <row r="3" ht="45.75" customHeight="1" spans="1:24">
      <c r="A3" s="69" t="str">
        <f>"2025"&amp;"年部门基本支出预算表"</f>
        <v>2025年部门基本支出预算表</v>
      </c>
      <c r="B3" s="4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"/>
      <c r="P3" s="4"/>
      <c r="Q3" s="4"/>
      <c r="R3" s="69"/>
      <c r="S3" s="69"/>
      <c r="T3" s="69"/>
      <c r="U3" s="69"/>
      <c r="V3" s="69"/>
      <c r="W3" s="69"/>
      <c r="X3" s="69"/>
    </row>
    <row r="4" ht="18.75" customHeight="1" spans="1:24">
      <c r="A4" s="5" t="str">
        <f>"单位名称："&amp;"昆明市呈贡区住房保障局"</f>
        <v>单位名称：昆明市呈贡区住房保障局</v>
      </c>
      <c r="B4" s="6"/>
      <c r="C4" s="145"/>
      <c r="D4" s="145"/>
      <c r="E4" s="145"/>
      <c r="F4" s="145"/>
      <c r="G4" s="145"/>
      <c r="H4" s="145"/>
      <c r="I4" s="88"/>
      <c r="J4" s="88"/>
      <c r="K4" s="88"/>
      <c r="L4" s="88"/>
      <c r="M4" s="88"/>
      <c r="N4" s="88"/>
      <c r="O4" s="7"/>
      <c r="P4" s="7"/>
      <c r="Q4" s="7"/>
      <c r="R4" s="88"/>
      <c r="V4" s="143"/>
      <c r="X4" s="3" t="s">
        <v>1</v>
      </c>
    </row>
    <row r="5" ht="18" customHeight="1" spans="1:24">
      <c r="A5" s="9" t="s">
        <v>183</v>
      </c>
      <c r="B5" s="9" t="s">
        <v>184</v>
      </c>
      <c r="C5" s="9" t="s">
        <v>185</v>
      </c>
      <c r="D5" s="9" t="s">
        <v>186</v>
      </c>
      <c r="E5" s="9" t="s">
        <v>187</v>
      </c>
      <c r="F5" s="9" t="s">
        <v>188</v>
      </c>
      <c r="G5" s="9" t="s">
        <v>189</v>
      </c>
      <c r="H5" s="9" t="s">
        <v>190</v>
      </c>
      <c r="I5" s="150" t="s">
        <v>191</v>
      </c>
      <c r="J5" s="83" t="s">
        <v>191</v>
      </c>
      <c r="K5" s="83"/>
      <c r="L5" s="83"/>
      <c r="M5" s="83"/>
      <c r="N5" s="83"/>
      <c r="O5" s="12"/>
      <c r="P5" s="12"/>
      <c r="Q5" s="12"/>
      <c r="R5" s="104" t="s">
        <v>61</v>
      </c>
      <c r="S5" s="83" t="s">
        <v>62</v>
      </c>
      <c r="T5" s="83"/>
      <c r="U5" s="83"/>
      <c r="V5" s="83"/>
      <c r="W5" s="83"/>
      <c r="X5" s="84"/>
    </row>
    <row r="6" ht="18" customHeight="1" spans="1:24">
      <c r="A6" s="14"/>
      <c r="B6" s="29"/>
      <c r="C6" s="129"/>
      <c r="D6" s="14"/>
      <c r="E6" s="14"/>
      <c r="F6" s="14"/>
      <c r="G6" s="14"/>
      <c r="H6" s="14"/>
      <c r="I6" s="127" t="s">
        <v>192</v>
      </c>
      <c r="J6" s="150" t="s">
        <v>58</v>
      </c>
      <c r="K6" s="83"/>
      <c r="L6" s="83"/>
      <c r="M6" s="83"/>
      <c r="N6" s="84"/>
      <c r="O6" s="11" t="s">
        <v>193</v>
      </c>
      <c r="P6" s="12"/>
      <c r="Q6" s="13"/>
      <c r="R6" s="9" t="s">
        <v>61</v>
      </c>
      <c r="S6" s="150" t="s">
        <v>62</v>
      </c>
      <c r="T6" s="104" t="s">
        <v>64</v>
      </c>
      <c r="U6" s="83" t="s">
        <v>62</v>
      </c>
      <c r="V6" s="104" t="s">
        <v>66</v>
      </c>
      <c r="W6" s="104" t="s">
        <v>67</v>
      </c>
      <c r="X6" s="153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1" t="s">
        <v>194</v>
      </c>
      <c r="K7" s="9" t="s">
        <v>195</v>
      </c>
      <c r="L7" s="9" t="s">
        <v>196</v>
      </c>
      <c r="M7" s="9" t="s">
        <v>197</v>
      </c>
      <c r="N7" s="9" t="s">
        <v>198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199</v>
      </c>
      <c r="V7" s="9" t="s">
        <v>66</v>
      </c>
      <c r="W7" s="9" t="s">
        <v>67</v>
      </c>
      <c r="X7" s="9" t="s">
        <v>68</v>
      </c>
    </row>
    <row r="8" ht="37.5" customHeight="1" spans="1:24">
      <c r="A8" s="146"/>
      <c r="B8" s="19"/>
      <c r="C8" s="146"/>
      <c r="D8" s="146"/>
      <c r="E8" s="146"/>
      <c r="F8" s="146"/>
      <c r="G8" s="146"/>
      <c r="H8" s="146"/>
      <c r="I8" s="146"/>
      <c r="J8" s="152" t="s">
        <v>57</v>
      </c>
      <c r="K8" s="17" t="s">
        <v>200</v>
      </c>
      <c r="L8" s="17" t="s">
        <v>196</v>
      </c>
      <c r="M8" s="17" t="s">
        <v>197</v>
      </c>
      <c r="N8" s="17" t="s">
        <v>198</v>
      </c>
      <c r="O8" s="17" t="s">
        <v>196</v>
      </c>
      <c r="P8" s="17" t="s">
        <v>197</v>
      </c>
      <c r="Q8" s="17" t="s">
        <v>198</v>
      </c>
      <c r="R8" s="17" t="s">
        <v>61</v>
      </c>
      <c r="S8" s="17" t="s">
        <v>57</v>
      </c>
      <c r="T8" s="17" t="s">
        <v>64</v>
      </c>
      <c r="U8" s="17" t="s">
        <v>199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7" t="s">
        <v>201</v>
      </c>
      <c r="B10" s="147" t="s">
        <v>70</v>
      </c>
      <c r="C10" s="147" t="s">
        <v>202</v>
      </c>
      <c r="D10" s="147" t="s">
        <v>203</v>
      </c>
      <c r="E10" s="147" t="s">
        <v>123</v>
      </c>
      <c r="F10" s="147" t="s">
        <v>124</v>
      </c>
      <c r="G10" s="147" t="s">
        <v>204</v>
      </c>
      <c r="H10" s="147" t="s">
        <v>205</v>
      </c>
      <c r="I10" s="82">
        <v>319728</v>
      </c>
      <c r="J10" s="82">
        <v>319728</v>
      </c>
      <c r="K10" s="82"/>
      <c r="L10" s="82"/>
      <c r="M10" s="82">
        <v>319728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20.25" customHeight="1" spans="1:24">
      <c r="A11" s="147" t="s">
        <v>201</v>
      </c>
      <c r="B11" s="147" t="s">
        <v>70</v>
      </c>
      <c r="C11" s="147" t="s">
        <v>202</v>
      </c>
      <c r="D11" s="147" t="s">
        <v>203</v>
      </c>
      <c r="E11" s="147" t="s">
        <v>123</v>
      </c>
      <c r="F11" s="147" t="s">
        <v>124</v>
      </c>
      <c r="G11" s="147" t="s">
        <v>206</v>
      </c>
      <c r="H11" s="147" t="s">
        <v>207</v>
      </c>
      <c r="I11" s="82">
        <v>60</v>
      </c>
      <c r="J11" s="82">
        <v>60</v>
      </c>
      <c r="K11" s="24"/>
      <c r="L11" s="24"/>
      <c r="M11" s="82">
        <v>60</v>
      </c>
      <c r="N11" s="24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ht="20.25" customHeight="1" spans="1:24">
      <c r="A12" s="147" t="s">
        <v>201</v>
      </c>
      <c r="B12" s="147" t="s">
        <v>70</v>
      </c>
      <c r="C12" s="147" t="s">
        <v>202</v>
      </c>
      <c r="D12" s="147" t="s">
        <v>203</v>
      </c>
      <c r="E12" s="147" t="s">
        <v>123</v>
      </c>
      <c r="F12" s="147" t="s">
        <v>124</v>
      </c>
      <c r="G12" s="147" t="s">
        <v>208</v>
      </c>
      <c r="H12" s="147" t="s">
        <v>209</v>
      </c>
      <c r="I12" s="82">
        <v>28000</v>
      </c>
      <c r="J12" s="82">
        <v>28000</v>
      </c>
      <c r="K12" s="24"/>
      <c r="L12" s="24"/>
      <c r="M12" s="82">
        <v>28000</v>
      </c>
      <c r="N12" s="24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ht="20.25" customHeight="1" spans="1:24">
      <c r="A13" s="147" t="s">
        <v>201</v>
      </c>
      <c r="B13" s="147" t="s">
        <v>70</v>
      </c>
      <c r="C13" s="147" t="s">
        <v>202</v>
      </c>
      <c r="D13" s="147" t="s">
        <v>203</v>
      </c>
      <c r="E13" s="147" t="s">
        <v>123</v>
      </c>
      <c r="F13" s="147" t="s">
        <v>124</v>
      </c>
      <c r="G13" s="147" t="s">
        <v>210</v>
      </c>
      <c r="H13" s="147" t="s">
        <v>211</v>
      </c>
      <c r="I13" s="82">
        <v>268464</v>
      </c>
      <c r="J13" s="82">
        <v>268464</v>
      </c>
      <c r="K13" s="24"/>
      <c r="L13" s="24"/>
      <c r="M13" s="82">
        <v>268464</v>
      </c>
      <c r="N13" s="24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ht="20.25" customHeight="1" spans="1:24">
      <c r="A14" s="147" t="s">
        <v>201</v>
      </c>
      <c r="B14" s="147" t="s">
        <v>70</v>
      </c>
      <c r="C14" s="147" t="s">
        <v>202</v>
      </c>
      <c r="D14" s="147" t="s">
        <v>203</v>
      </c>
      <c r="E14" s="147" t="s">
        <v>123</v>
      </c>
      <c r="F14" s="147" t="s">
        <v>124</v>
      </c>
      <c r="G14" s="147" t="s">
        <v>210</v>
      </c>
      <c r="H14" s="147" t="s">
        <v>211</v>
      </c>
      <c r="I14" s="82">
        <v>200640</v>
      </c>
      <c r="J14" s="82">
        <v>200640</v>
      </c>
      <c r="K14" s="24"/>
      <c r="L14" s="24"/>
      <c r="M14" s="82">
        <v>200640</v>
      </c>
      <c r="N14" s="24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ht="20.25" customHeight="1" spans="1:24">
      <c r="A15" s="147" t="s">
        <v>201</v>
      </c>
      <c r="B15" s="147" t="s">
        <v>70</v>
      </c>
      <c r="C15" s="147" t="s">
        <v>212</v>
      </c>
      <c r="D15" s="147" t="s">
        <v>213</v>
      </c>
      <c r="E15" s="147" t="s">
        <v>107</v>
      </c>
      <c r="F15" s="147" t="s">
        <v>108</v>
      </c>
      <c r="G15" s="147" t="s">
        <v>214</v>
      </c>
      <c r="H15" s="147" t="s">
        <v>215</v>
      </c>
      <c r="I15" s="82">
        <v>140840</v>
      </c>
      <c r="J15" s="82">
        <v>140840</v>
      </c>
      <c r="K15" s="24"/>
      <c r="L15" s="24"/>
      <c r="M15" s="82">
        <v>140840</v>
      </c>
      <c r="N15" s="24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ht="20.25" customHeight="1" spans="1:24">
      <c r="A16" s="147" t="s">
        <v>201</v>
      </c>
      <c r="B16" s="147" t="s">
        <v>70</v>
      </c>
      <c r="C16" s="147" t="s">
        <v>212</v>
      </c>
      <c r="D16" s="147" t="s">
        <v>213</v>
      </c>
      <c r="E16" s="147" t="s">
        <v>113</v>
      </c>
      <c r="F16" s="147" t="s">
        <v>114</v>
      </c>
      <c r="G16" s="147" t="s">
        <v>216</v>
      </c>
      <c r="H16" s="147" t="s">
        <v>217</v>
      </c>
      <c r="I16" s="82">
        <v>69510</v>
      </c>
      <c r="J16" s="82">
        <v>69510</v>
      </c>
      <c r="K16" s="24"/>
      <c r="L16" s="24"/>
      <c r="M16" s="82">
        <v>69510</v>
      </c>
      <c r="N16" s="24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ht="20.25" customHeight="1" spans="1:24">
      <c r="A17" s="147" t="s">
        <v>201</v>
      </c>
      <c r="B17" s="147" t="s">
        <v>70</v>
      </c>
      <c r="C17" s="147" t="s">
        <v>212</v>
      </c>
      <c r="D17" s="147" t="s">
        <v>213</v>
      </c>
      <c r="E17" s="147" t="s">
        <v>115</v>
      </c>
      <c r="F17" s="147" t="s">
        <v>116</v>
      </c>
      <c r="G17" s="147" t="s">
        <v>218</v>
      </c>
      <c r="H17" s="147" t="s">
        <v>219</v>
      </c>
      <c r="I17" s="82">
        <v>44800</v>
      </c>
      <c r="J17" s="82">
        <v>44800</v>
      </c>
      <c r="K17" s="24"/>
      <c r="L17" s="24"/>
      <c r="M17" s="82">
        <v>44800</v>
      </c>
      <c r="N17" s="24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ht="20.25" customHeight="1" spans="1:24">
      <c r="A18" s="147" t="s">
        <v>201</v>
      </c>
      <c r="B18" s="147" t="s">
        <v>70</v>
      </c>
      <c r="C18" s="147" t="s">
        <v>212</v>
      </c>
      <c r="D18" s="147" t="s">
        <v>213</v>
      </c>
      <c r="E18" s="147" t="s">
        <v>117</v>
      </c>
      <c r="F18" s="147" t="s">
        <v>118</v>
      </c>
      <c r="G18" s="147" t="s">
        <v>220</v>
      </c>
      <c r="H18" s="147" t="s">
        <v>221</v>
      </c>
      <c r="I18" s="82">
        <v>3619</v>
      </c>
      <c r="J18" s="82">
        <v>3619</v>
      </c>
      <c r="K18" s="24"/>
      <c r="L18" s="24"/>
      <c r="M18" s="82">
        <v>3619</v>
      </c>
      <c r="N18" s="24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ht="20.25" customHeight="1" spans="1:24">
      <c r="A19" s="147" t="s">
        <v>201</v>
      </c>
      <c r="B19" s="147" t="s">
        <v>70</v>
      </c>
      <c r="C19" s="147" t="s">
        <v>212</v>
      </c>
      <c r="D19" s="147" t="s">
        <v>213</v>
      </c>
      <c r="E19" s="147" t="s">
        <v>117</v>
      </c>
      <c r="F19" s="147" t="s">
        <v>118</v>
      </c>
      <c r="G19" s="147" t="s">
        <v>220</v>
      </c>
      <c r="H19" s="147" t="s">
        <v>221</v>
      </c>
      <c r="I19" s="82">
        <v>3276</v>
      </c>
      <c r="J19" s="82">
        <v>3276</v>
      </c>
      <c r="K19" s="24"/>
      <c r="L19" s="24"/>
      <c r="M19" s="82">
        <v>3276</v>
      </c>
      <c r="N19" s="24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ht="20.25" customHeight="1" spans="1:24">
      <c r="A20" s="147" t="s">
        <v>201</v>
      </c>
      <c r="B20" s="147" t="s">
        <v>70</v>
      </c>
      <c r="C20" s="147" t="s">
        <v>212</v>
      </c>
      <c r="D20" s="147" t="s">
        <v>213</v>
      </c>
      <c r="E20" s="147" t="s">
        <v>123</v>
      </c>
      <c r="F20" s="147" t="s">
        <v>124</v>
      </c>
      <c r="G20" s="147" t="s">
        <v>220</v>
      </c>
      <c r="H20" s="147" t="s">
        <v>221</v>
      </c>
      <c r="I20" s="82">
        <v>6300</v>
      </c>
      <c r="J20" s="82">
        <v>6300</v>
      </c>
      <c r="K20" s="24"/>
      <c r="L20" s="24"/>
      <c r="M20" s="82">
        <v>6300</v>
      </c>
      <c r="N20" s="24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ht="20.25" customHeight="1" spans="1:24">
      <c r="A21" s="147" t="s">
        <v>201</v>
      </c>
      <c r="B21" s="147" t="s">
        <v>70</v>
      </c>
      <c r="C21" s="147" t="s">
        <v>222</v>
      </c>
      <c r="D21" s="147" t="s">
        <v>132</v>
      </c>
      <c r="E21" s="147" t="s">
        <v>131</v>
      </c>
      <c r="F21" s="147" t="s">
        <v>132</v>
      </c>
      <c r="G21" s="147" t="s">
        <v>223</v>
      </c>
      <c r="H21" s="147" t="s">
        <v>132</v>
      </c>
      <c r="I21" s="82">
        <v>121576</v>
      </c>
      <c r="J21" s="82">
        <v>121576</v>
      </c>
      <c r="K21" s="24"/>
      <c r="L21" s="24"/>
      <c r="M21" s="82">
        <v>121576</v>
      </c>
      <c r="N21" s="24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ht="20.25" customHeight="1" spans="1:24">
      <c r="A22" s="147" t="s">
        <v>201</v>
      </c>
      <c r="B22" s="147" t="s">
        <v>70</v>
      </c>
      <c r="C22" s="147" t="s">
        <v>224</v>
      </c>
      <c r="D22" s="147" t="s">
        <v>225</v>
      </c>
      <c r="E22" s="147" t="s">
        <v>123</v>
      </c>
      <c r="F22" s="147" t="s">
        <v>124</v>
      </c>
      <c r="G22" s="147" t="s">
        <v>226</v>
      </c>
      <c r="H22" s="147" t="s">
        <v>225</v>
      </c>
      <c r="I22" s="82">
        <v>15777.84</v>
      </c>
      <c r="J22" s="82">
        <v>15777.84</v>
      </c>
      <c r="K22" s="24"/>
      <c r="L22" s="24"/>
      <c r="M22" s="82">
        <v>15777.84</v>
      </c>
      <c r="N22" s="24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ht="20.25" customHeight="1" spans="1:24">
      <c r="A23" s="147" t="s">
        <v>201</v>
      </c>
      <c r="B23" s="147" t="s">
        <v>70</v>
      </c>
      <c r="C23" s="147" t="s">
        <v>227</v>
      </c>
      <c r="D23" s="147" t="s">
        <v>228</v>
      </c>
      <c r="E23" s="147" t="s">
        <v>123</v>
      </c>
      <c r="F23" s="147" t="s">
        <v>124</v>
      </c>
      <c r="G23" s="147" t="s">
        <v>229</v>
      </c>
      <c r="H23" s="147" t="s">
        <v>230</v>
      </c>
      <c r="I23" s="82">
        <v>21756</v>
      </c>
      <c r="J23" s="82">
        <v>21756</v>
      </c>
      <c r="K23" s="24"/>
      <c r="L23" s="24"/>
      <c r="M23" s="82">
        <v>21756</v>
      </c>
      <c r="N23" s="24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ht="20.25" customHeight="1" spans="1:24">
      <c r="A24" s="147" t="s">
        <v>201</v>
      </c>
      <c r="B24" s="147" t="s">
        <v>70</v>
      </c>
      <c r="C24" s="147" t="s">
        <v>227</v>
      </c>
      <c r="D24" s="147" t="s">
        <v>228</v>
      </c>
      <c r="E24" s="147" t="s">
        <v>123</v>
      </c>
      <c r="F24" s="147" t="s">
        <v>124</v>
      </c>
      <c r="G24" s="147" t="s">
        <v>231</v>
      </c>
      <c r="H24" s="147" t="s">
        <v>232</v>
      </c>
      <c r="I24" s="82">
        <v>2569</v>
      </c>
      <c r="J24" s="82">
        <v>2569</v>
      </c>
      <c r="K24" s="24"/>
      <c r="L24" s="24"/>
      <c r="M24" s="82">
        <v>2569</v>
      </c>
      <c r="N24" s="24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ht="20.25" customHeight="1" spans="1:24">
      <c r="A25" s="147" t="s">
        <v>201</v>
      </c>
      <c r="B25" s="147" t="s">
        <v>70</v>
      </c>
      <c r="C25" s="147" t="s">
        <v>227</v>
      </c>
      <c r="D25" s="147" t="s">
        <v>228</v>
      </c>
      <c r="E25" s="147" t="s">
        <v>123</v>
      </c>
      <c r="F25" s="147" t="s">
        <v>124</v>
      </c>
      <c r="G25" s="147" t="s">
        <v>233</v>
      </c>
      <c r="H25" s="147" t="s">
        <v>234</v>
      </c>
      <c r="I25" s="82">
        <v>3969</v>
      </c>
      <c r="J25" s="82">
        <v>3969</v>
      </c>
      <c r="K25" s="24"/>
      <c r="L25" s="24"/>
      <c r="M25" s="82">
        <v>3969</v>
      </c>
      <c r="N25" s="24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ht="20.25" customHeight="1" spans="1:24">
      <c r="A26" s="147" t="s">
        <v>201</v>
      </c>
      <c r="B26" s="147" t="s">
        <v>70</v>
      </c>
      <c r="C26" s="147" t="s">
        <v>227</v>
      </c>
      <c r="D26" s="147" t="s">
        <v>228</v>
      </c>
      <c r="E26" s="147" t="s">
        <v>123</v>
      </c>
      <c r="F26" s="147" t="s">
        <v>124</v>
      </c>
      <c r="G26" s="147" t="s">
        <v>235</v>
      </c>
      <c r="H26" s="147" t="s">
        <v>236</v>
      </c>
      <c r="I26" s="82">
        <v>3500</v>
      </c>
      <c r="J26" s="82">
        <v>3500</v>
      </c>
      <c r="K26" s="24"/>
      <c r="L26" s="24"/>
      <c r="M26" s="82">
        <v>3500</v>
      </c>
      <c r="N26" s="24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ht="20.25" customHeight="1" spans="1:24">
      <c r="A27" s="147" t="s">
        <v>201</v>
      </c>
      <c r="B27" s="147" t="s">
        <v>70</v>
      </c>
      <c r="C27" s="147" t="s">
        <v>227</v>
      </c>
      <c r="D27" s="147" t="s">
        <v>228</v>
      </c>
      <c r="E27" s="147" t="s">
        <v>123</v>
      </c>
      <c r="F27" s="147" t="s">
        <v>124</v>
      </c>
      <c r="G27" s="147" t="s">
        <v>237</v>
      </c>
      <c r="H27" s="147" t="s">
        <v>238</v>
      </c>
      <c r="I27" s="82">
        <v>4200</v>
      </c>
      <c r="J27" s="82">
        <v>4200</v>
      </c>
      <c r="K27" s="24"/>
      <c r="L27" s="24"/>
      <c r="M27" s="82">
        <v>4200</v>
      </c>
      <c r="N27" s="24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ht="20.25" customHeight="1" spans="1:24">
      <c r="A28" s="147" t="s">
        <v>201</v>
      </c>
      <c r="B28" s="147" t="s">
        <v>70</v>
      </c>
      <c r="C28" s="147" t="s">
        <v>227</v>
      </c>
      <c r="D28" s="147" t="s">
        <v>228</v>
      </c>
      <c r="E28" s="147" t="s">
        <v>123</v>
      </c>
      <c r="F28" s="147" t="s">
        <v>124</v>
      </c>
      <c r="G28" s="147" t="s">
        <v>239</v>
      </c>
      <c r="H28" s="147" t="s">
        <v>240</v>
      </c>
      <c r="I28" s="82">
        <v>4200</v>
      </c>
      <c r="J28" s="82">
        <v>4200</v>
      </c>
      <c r="K28" s="24"/>
      <c r="L28" s="24"/>
      <c r="M28" s="82">
        <v>4200</v>
      </c>
      <c r="N28" s="24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ht="20.25" customHeight="1" spans="1:24">
      <c r="A29" s="147" t="s">
        <v>201</v>
      </c>
      <c r="B29" s="147" t="s">
        <v>70</v>
      </c>
      <c r="C29" s="147" t="s">
        <v>227</v>
      </c>
      <c r="D29" s="147" t="s">
        <v>228</v>
      </c>
      <c r="E29" s="147" t="s">
        <v>123</v>
      </c>
      <c r="F29" s="147" t="s">
        <v>124</v>
      </c>
      <c r="G29" s="147" t="s">
        <v>241</v>
      </c>
      <c r="H29" s="147" t="s">
        <v>242</v>
      </c>
      <c r="I29" s="82">
        <v>7000</v>
      </c>
      <c r="J29" s="82">
        <v>7000</v>
      </c>
      <c r="K29" s="24"/>
      <c r="L29" s="24"/>
      <c r="M29" s="82">
        <v>7000</v>
      </c>
      <c r="N29" s="24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ht="20.25" customHeight="1" spans="1:24">
      <c r="A30" s="147" t="s">
        <v>201</v>
      </c>
      <c r="B30" s="147" t="s">
        <v>70</v>
      </c>
      <c r="C30" s="147" t="s">
        <v>227</v>
      </c>
      <c r="D30" s="147" t="s">
        <v>228</v>
      </c>
      <c r="E30" s="147" t="s">
        <v>101</v>
      </c>
      <c r="F30" s="147" t="s">
        <v>102</v>
      </c>
      <c r="G30" s="147" t="s">
        <v>243</v>
      </c>
      <c r="H30" s="147" t="s">
        <v>244</v>
      </c>
      <c r="I30" s="82">
        <v>2100</v>
      </c>
      <c r="J30" s="82">
        <v>2100</v>
      </c>
      <c r="K30" s="24"/>
      <c r="L30" s="24"/>
      <c r="M30" s="82">
        <v>2100</v>
      </c>
      <c r="N30" s="24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ht="20.25" customHeight="1" spans="1:24">
      <c r="A31" s="147" t="s">
        <v>201</v>
      </c>
      <c r="B31" s="147" t="s">
        <v>70</v>
      </c>
      <c r="C31" s="147" t="s">
        <v>227</v>
      </c>
      <c r="D31" s="147" t="s">
        <v>228</v>
      </c>
      <c r="E31" s="147" t="s">
        <v>123</v>
      </c>
      <c r="F31" s="147" t="s">
        <v>124</v>
      </c>
      <c r="G31" s="147" t="s">
        <v>245</v>
      </c>
      <c r="H31" s="147" t="s">
        <v>246</v>
      </c>
      <c r="I31" s="82">
        <v>21000</v>
      </c>
      <c r="J31" s="82">
        <v>21000</v>
      </c>
      <c r="K31" s="24"/>
      <c r="L31" s="24"/>
      <c r="M31" s="82">
        <v>21000</v>
      </c>
      <c r="N31" s="24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ht="20.25" customHeight="1" spans="1:24">
      <c r="A32" s="147" t="s">
        <v>201</v>
      </c>
      <c r="B32" s="147" t="s">
        <v>70</v>
      </c>
      <c r="C32" s="147" t="s">
        <v>247</v>
      </c>
      <c r="D32" s="147" t="s">
        <v>248</v>
      </c>
      <c r="E32" s="147" t="s">
        <v>133</v>
      </c>
      <c r="F32" s="147" t="s">
        <v>134</v>
      </c>
      <c r="G32" s="147" t="s">
        <v>206</v>
      </c>
      <c r="H32" s="147" t="s">
        <v>207</v>
      </c>
      <c r="I32" s="82">
        <v>6960</v>
      </c>
      <c r="J32" s="82">
        <v>6960</v>
      </c>
      <c r="K32" s="24"/>
      <c r="L32" s="24"/>
      <c r="M32" s="82">
        <v>6960</v>
      </c>
      <c r="N32" s="24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ht="20.25" customHeight="1" spans="1:24">
      <c r="A33" s="147" t="s">
        <v>201</v>
      </c>
      <c r="B33" s="147" t="s">
        <v>70</v>
      </c>
      <c r="C33" s="147" t="s">
        <v>249</v>
      </c>
      <c r="D33" s="147" t="s">
        <v>250</v>
      </c>
      <c r="E33" s="147" t="s">
        <v>123</v>
      </c>
      <c r="F33" s="147" t="s">
        <v>124</v>
      </c>
      <c r="G33" s="147" t="s">
        <v>208</v>
      </c>
      <c r="H33" s="147" t="s">
        <v>209</v>
      </c>
      <c r="I33" s="82">
        <v>266000</v>
      </c>
      <c r="J33" s="82">
        <v>266000</v>
      </c>
      <c r="K33" s="24"/>
      <c r="L33" s="24"/>
      <c r="M33" s="82">
        <v>266000</v>
      </c>
      <c r="N33" s="24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ht="17.25" customHeight="1" spans="1:24">
      <c r="A34" s="33" t="s">
        <v>173</v>
      </c>
      <c r="B34" s="34"/>
      <c r="C34" s="148"/>
      <c r="D34" s="148"/>
      <c r="E34" s="148"/>
      <c r="F34" s="148"/>
      <c r="G34" s="148"/>
      <c r="H34" s="149"/>
      <c r="I34" s="82">
        <v>1565844.84</v>
      </c>
      <c r="J34" s="82">
        <v>1565844.84</v>
      </c>
      <c r="K34" s="82"/>
      <c r="L34" s="82"/>
      <c r="M34" s="82">
        <v>1565844.84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</row>
  </sheetData>
  <mergeCells count="31">
    <mergeCell ref="A3:X3"/>
    <mergeCell ref="A4:H4"/>
    <mergeCell ref="I5:X5"/>
    <mergeCell ref="J6:N6"/>
    <mergeCell ref="O6:Q6"/>
    <mergeCell ref="S6:X6"/>
    <mergeCell ref="A34:H3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10.2818181818182" customWidth="1"/>
    <col min="2" max="2" width="13.4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7"/>
      <c r="E2" s="2"/>
      <c r="F2" s="2"/>
      <c r="G2" s="2"/>
      <c r="H2" s="2"/>
      <c r="U2" s="137"/>
      <c r="W2" s="142" t="s">
        <v>251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"单位名称："&amp;"昆明市呈贡区住房保障局"</f>
        <v>单位名称：昆明市呈贡区住房保障局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7"/>
      <c r="W4" s="120" t="s">
        <v>1</v>
      </c>
    </row>
    <row r="5" ht="21.75" customHeight="1" spans="1:23">
      <c r="A5" s="9" t="s">
        <v>252</v>
      </c>
      <c r="B5" s="10" t="s">
        <v>185</v>
      </c>
      <c r="C5" s="9" t="s">
        <v>186</v>
      </c>
      <c r="D5" s="9" t="s">
        <v>253</v>
      </c>
      <c r="E5" s="10" t="s">
        <v>187</v>
      </c>
      <c r="F5" s="10" t="s">
        <v>188</v>
      </c>
      <c r="G5" s="10" t="s">
        <v>254</v>
      </c>
      <c r="H5" s="10" t="s">
        <v>255</v>
      </c>
      <c r="I5" s="28" t="s">
        <v>55</v>
      </c>
      <c r="J5" s="11" t="s">
        <v>256</v>
      </c>
      <c r="K5" s="12"/>
      <c r="L5" s="12"/>
      <c r="M5" s="13"/>
      <c r="N5" s="11" t="s">
        <v>193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8" t="s">
        <v>58</v>
      </c>
      <c r="K6" s="139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199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0" t="s">
        <v>57</v>
      </c>
      <c r="K7" s="141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57</v>
      </c>
      <c r="K8" s="70" t="s">
        <v>257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72" t="s">
        <v>258</v>
      </c>
      <c r="B10" s="72" t="s">
        <v>259</v>
      </c>
      <c r="C10" s="72" t="s">
        <v>260</v>
      </c>
      <c r="D10" s="72" t="s">
        <v>70</v>
      </c>
      <c r="E10" s="72" t="s">
        <v>125</v>
      </c>
      <c r="F10" s="72" t="s">
        <v>126</v>
      </c>
      <c r="G10" s="72" t="s">
        <v>237</v>
      </c>
      <c r="H10" s="72" t="s">
        <v>238</v>
      </c>
      <c r="I10" s="82">
        <v>100000</v>
      </c>
      <c r="J10" s="82">
        <v>100000</v>
      </c>
      <c r="K10" s="82">
        <v>100000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ht="21.75" customHeight="1" spans="1:23">
      <c r="A11" s="72" t="s">
        <v>258</v>
      </c>
      <c r="B11" s="72" t="s">
        <v>259</v>
      </c>
      <c r="C11" s="72" t="s">
        <v>260</v>
      </c>
      <c r="D11" s="72" t="s">
        <v>70</v>
      </c>
      <c r="E11" s="72" t="s">
        <v>125</v>
      </c>
      <c r="F11" s="72" t="s">
        <v>126</v>
      </c>
      <c r="G11" s="72" t="s">
        <v>241</v>
      </c>
      <c r="H11" s="72" t="s">
        <v>242</v>
      </c>
      <c r="I11" s="82">
        <v>100000</v>
      </c>
      <c r="J11" s="82">
        <v>100000</v>
      </c>
      <c r="K11" s="82">
        <v>100000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21.75" customHeight="1" spans="1:23">
      <c r="A12" s="72" t="s">
        <v>258</v>
      </c>
      <c r="B12" s="72" t="s">
        <v>261</v>
      </c>
      <c r="C12" s="72" t="s">
        <v>262</v>
      </c>
      <c r="D12" s="72" t="s">
        <v>70</v>
      </c>
      <c r="E12" s="72" t="s">
        <v>125</v>
      </c>
      <c r="F12" s="72" t="s">
        <v>126</v>
      </c>
      <c r="G12" s="72" t="s">
        <v>229</v>
      </c>
      <c r="H12" s="72" t="s">
        <v>230</v>
      </c>
      <c r="I12" s="82">
        <v>20000</v>
      </c>
      <c r="J12" s="82">
        <v>20000</v>
      </c>
      <c r="K12" s="82">
        <v>20000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ht="21.75" customHeight="1" spans="1:23">
      <c r="A13" s="72" t="s">
        <v>258</v>
      </c>
      <c r="B13" s="72" t="s">
        <v>263</v>
      </c>
      <c r="C13" s="72" t="s">
        <v>264</v>
      </c>
      <c r="D13" s="72" t="s">
        <v>70</v>
      </c>
      <c r="E13" s="72" t="s">
        <v>125</v>
      </c>
      <c r="F13" s="72" t="s">
        <v>126</v>
      </c>
      <c r="G13" s="72" t="s">
        <v>265</v>
      </c>
      <c r="H13" s="72" t="s">
        <v>266</v>
      </c>
      <c r="I13" s="82">
        <v>7200</v>
      </c>
      <c r="J13" s="82">
        <v>7200</v>
      </c>
      <c r="K13" s="82">
        <v>7200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ht="18.75" customHeight="1" spans="1:23">
      <c r="A14" s="33" t="s">
        <v>173</v>
      </c>
      <c r="B14" s="34"/>
      <c r="C14" s="34"/>
      <c r="D14" s="34"/>
      <c r="E14" s="34"/>
      <c r="F14" s="34"/>
      <c r="G14" s="34"/>
      <c r="H14" s="35"/>
      <c r="I14" s="82">
        <v>227200</v>
      </c>
      <c r="J14" s="82">
        <v>227200</v>
      </c>
      <c r="K14" s="82">
        <v>227200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267</v>
      </c>
    </row>
    <row r="3" ht="39.75" customHeight="1" spans="1:10">
      <c r="A3" s="68" t="str">
        <f>"2025"&amp;"年部门项目支出绩效目标表"</f>
        <v>2025年部门项目支出绩效目标表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7.25" customHeight="1" spans="1:1">
      <c r="A4" s="5" t="str">
        <f>"单位名称："&amp;"昆明市呈贡区住房保障局"</f>
        <v>单位名称：昆明市呈贡区住房保障局</v>
      </c>
    </row>
    <row r="5" ht="44.25" customHeight="1" spans="1:10">
      <c r="A5" s="70" t="s">
        <v>186</v>
      </c>
      <c r="B5" s="70" t="s">
        <v>268</v>
      </c>
      <c r="C5" s="70" t="s">
        <v>269</v>
      </c>
      <c r="D5" s="70" t="s">
        <v>270</v>
      </c>
      <c r="E5" s="70" t="s">
        <v>271</v>
      </c>
      <c r="F5" s="71" t="s">
        <v>272</v>
      </c>
      <c r="G5" s="70" t="s">
        <v>273</v>
      </c>
      <c r="H5" s="71" t="s">
        <v>274</v>
      </c>
      <c r="I5" s="71" t="s">
        <v>275</v>
      </c>
      <c r="J5" s="70" t="s">
        <v>276</v>
      </c>
    </row>
    <row r="6" ht="18.75" customHeight="1" spans="1:10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36">
        <v>6</v>
      </c>
      <c r="G6" s="135">
        <v>7</v>
      </c>
      <c r="H6" s="36">
        <v>8</v>
      </c>
      <c r="I6" s="36">
        <v>9</v>
      </c>
      <c r="J6" s="135">
        <v>10</v>
      </c>
    </row>
    <row r="7" ht="42" customHeight="1" spans="1:10">
      <c r="A7" s="30" t="s">
        <v>70</v>
      </c>
      <c r="B7" s="72"/>
      <c r="C7" s="72"/>
      <c r="D7" s="72"/>
      <c r="E7" s="54"/>
      <c r="F7" s="73"/>
      <c r="G7" s="54"/>
      <c r="H7" s="73"/>
      <c r="I7" s="73"/>
      <c r="J7" s="54"/>
    </row>
    <row r="8" ht="42" customHeight="1" spans="1:10">
      <c r="A8" s="136" t="s">
        <v>264</v>
      </c>
      <c r="B8" s="21" t="s">
        <v>277</v>
      </c>
      <c r="C8" s="21" t="s">
        <v>278</v>
      </c>
      <c r="D8" s="21" t="s">
        <v>279</v>
      </c>
      <c r="E8" s="30" t="s">
        <v>280</v>
      </c>
      <c r="F8" s="21" t="s">
        <v>281</v>
      </c>
      <c r="G8" s="30" t="s">
        <v>86</v>
      </c>
      <c r="H8" s="21" t="s">
        <v>282</v>
      </c>
      <c r="I8" s="21" t="s">
        <v>283</v>
      </c>
      <c r="J8" s="30" t="s">
        <v>284</v>
      </c>
    </row>
    <row r="9" ht="42" customHeight="1" spans="1:10">
      <c r="A9" s="136" t="s">
        <v>264</v>
      </c>
      <c r="B9" s="21" t="s">
        <v>277</v>
      </c>
      <c r="C9" s="21" t="s">
        <v>285</v>
      </c>
      <c r="D9" s="21" t="s">
        <v>286</v>
      </c>
      <c r="E9" s="30" t="s">
        <v>287</v>
      </c>
      <c r="F9" s="21" t="s">
        <v>281</v>
      </c>
      <c r="G9" s="30" t="s">
        <v>288</v>
      </c>
      <c r="H9" s="21" t="s">
        <v>289</v>
      </c>
      <c r="I9" s="21" t="s">
        <v>290</v>
      </c>
      <c r="J9" s="30" t="s">
        <v>291</v>
      </c>
    </row>
    <row r="10" ht="42" customHeight="1" spans="1:10">
      <c r="A10" s="136" t="s">
        <v>264</v>
      </c>
      <c r="B10" s="21" t="s">
        <v>277</v>
      </c>
      <c r="C10" s="21" t="s">
        <v>292</v>
      </c>
      <c r="D10" s="21" t="s">
        <v>293</v>
      </c>
      <c r="E10" s="30" t="s">
        <v>294</v>
      </c>
      <c r="F10" s="21" t="s">
        <v>281</v>
      </c>
      <c r="G10" s="30" t="s">
        <v>288</v>
      </c>
      <c r="H10" s="21" t="s">
        <v>289</v>
      </c>
      <c r="I10" s="21" t="s">
        <v>290</v>
      </c>
      <c r="J10" s="30" t="s">
        <v>295</v>
      </c>
    </row>
    <row r="11" ht="42" customHeight="1" spans="1:10">
      <c r="A11" s="136" t="s">
        <v>260</v>
      </c>
      <c r="B11" s="21" t="s">
        <v>296</v>
      </c>
      <c r="C11" s="21" t="s">
        <v>278</v>
      </c>
      <c r="D11" s="21" t="s">
        <v>279</v>
      </c>
      <c r="E11" s="30" t="s">
        <v>297</v>
      </c>
      <c r="F11" s="21" t="s">
        <v>298</v>
      </c>
      <c r="G11" s="30" t="s">
        <v>299</v>
      </c>
      <c r="H11" s="21" t="s">
        <v>300</v>
      </c>
      <c r="I11" s="21" t="s">
        <v>283</v>
      </c>
      <c r="J11" s="30" t="s">
        <v>301</v>
      </c>
    </row>
    <row r="12" ht="42" customHeight="1" spans="1:10">
      <c r="A12" s="136" t="s">
        <v>260</v>
      </c>
      <c r="B12" s="21" t="s">
        <v>296</v>
      </c>
      <c r="C12" s="21" t="s">
        <v>278</v>
      </c>
      <c r="D12" s="21" t="s">
        <v>279</v>
      </c>
      <c r="E12" s="30" t="s">
        <v>302</v>
      </c>
      <c r="F12" s="21" t="s">
        <v>298</v>
      </c>
      <c r="G12" s="30" t="s">
        <v>303</v>
      </c>
      <c r="H12" s="21" t="s">
        <v>304</v>
      </c>
      <c r="I12" s="21" t="s">
        <v>283</v>
      </c>
      <c r="J12" s="30" t="s">
        <v>305</v>
      </c>
    </row>
    <row r="13" ht="42" customHeight="1" spans="1:10">
      <c r="A13" s="136" t="s">
        <v>260</v>
      </c>
      <c r="B13" s="21" t="s">
        <v>296</v>
      </c>
      <c r="C13" s="21" t="s">
        <v>278</v>
      </c>
      <c r="D13" s="21" t="s">
        <v>306</v>
      </c>
      <c r="E13" s="30" t="s">
        <v>307</v>
      </c>
      <c r="F13" s="21" t="s">
        <v>298</v>
      </c>
      <c r="G13" s="30" t="s">
        <v>308</v>
      </c>
      <c r="H13" s="21" t="s">
        <v>289</v>
      </c>
      <c r="I13" s="21" t="s">
        <v>290</v>
      </c>
      <c r="J13" s="30" t="s">
        <v>309</v>
      </c>
    </row>
    <row r="14" ht="42" customHeight="1" spans="1:10">
      <c r="A14" s="136" t="s">
        <v>260</v>
      </c>
      <c r="B14" s="21" t="s">
        <v>296</v>
      </c>
      <c r="C14" s="21" t="s">
        <v>278</v>
      </c>
      <c r="D14" s="21" t="s">
        <v>310</v>
      </c>
      <c r="E14" s="30" t="s">
        <v>311</v>
      </c>
      <c r="F14" s="21" t="s">
        <v>281</v>
      </c>
      <c r="G14" s="30" t="s">
        <v>312</v>
      </c>
      <c r="H14" s="21" t="s">
        <v>313</v>
      </c>
      <c r="I14" s="21" t="s">
        <v>283</v>
      </c>
      <c r="J14" s="30" t="s">
        <v>314</v>
      </c>
    </row>
    <row r="15" ht="42" customHeight="1" spans="1:10">
      <c r="A15" s="136" t="s">
        <v>260</v>
      </c>
      <c r="B15" s="21" t="s">
        <v>296</v>
      </c>
      <c r="C15" s="21" t="s">
        <v>285</v>
      </c>
      <c r="D15" s="21" t="s">
        <v>286</v>
      </c>
      <c r="E15" s="30" t="s">
        <v>315</v>
      </c>
      <c r="F15" s="21" t="s">
        <v>298</v>
      </c>
      <c r="G15" s="30" t="s">
        <v>308</v>
      </c>
      <c r="H15" s="21" t="s">
        <v>289</v>
      </c>
      <c r="I15" s="21" t="s">
        <v>283</v>
      </c>
      <c r="J15" s="30" t="s">
        <v>316</v>
      </c>
    </row>
    <row r="16" ht="42" customHeight="1" spans="1:10">
      <c r="A16" s="136" t="s">
        <v>260</v>
      </c>
      <c r="B16" s="21" t="s">
        <v>296</v>
      </c>
      <c r="C16" s="21" t="s">
        <v>292</v>
      </c>
      <c r="D16" s="21" t="s">
        <v>293</v>
      </c>
      <c r="E16" s="30" t="s">
        <v>317</v>
      </c>
      <c r="F16" s="21" t="s">
        <v>298</v>
      </c>
      <c r="G16" s="30" t="s">
        <v>288</v>
      </c>
      <c r="H16" s="21" t="s">
        <v>289</v>
      </c>
      <c r="I16" s="21" t="s">
        <v>283</v>
      </c>
      <c r="J16" s="30" t="s">
        <v>318</v>
      </c>
    </row>
    <row r="17" ht="42" customHeight="1" spans="1:10">
      <c r="A17" s="136" t="s">
        <v>260</v>
      </c>
      <c r="B17" s="21" t="s">
        <v>296</v>
      </c>
      <c r="C17" s="21" t="s">
        <v>292</v>
      </c>
      <c r="D17" s="21" t="s">
        <v>293</v>
      </c>
      <c r="E17" s="30" t="s">
        <v>319</v>
      </c>
      <c r="F17" s="21" t="s">
        <v>298</v>
      </c>
      <c r="G17" s="30" t="s">
        <v>320</v>
      </c>
      <c r="H17" s="21" t="s">
        <v>289</v>
      </c>
      <c r="I17" s="21" t="s">
        <v>283</v>
      </c>
      <c r="J17" s="30" t="s">
        <v>321</v>
      </c>
    </row>
    <row r="18" ht="42" customHeight="1" spans="1:10">
      <c r="A18" s="136" t="s">
        <v>262</v>
      </c>
      <c r="B18" s="21" t="s">
        <v>322</v>
      </c>
      <c r="C18" s="21" t="s">
        <v>278</v>
      </c>
      <c r="D18" s="21" t="s">
        <v>279</v>
      </c>
      <c r="E18" s="30" t="s">
        <v>323</v>
      </c>
      <c r="F18" s="21" t="s">
        <v>298</v>
      </c>
      <c r="G18" s="30" t="s">
        <v>324</v>
      </c>
      <c r="H18" s="21" t="s">
        <v>325</v>
      </c>
      <c r="I18" s="21" t="s">
        <v>283</v>
      </c>
      <c r="J18" s="30" t="s">
        <v>326</v>
      </c>
    </row>
    <row r="19" ht="42" customHeight="1" spans="1:10">
      <c r="A19" s="136" t="s">
        <v>262</v>
      </c>
      <c r="B19" s="21" t="s">
        <v>322</v>
      </c>
      <c r="C19" s="21" t="s">
        <v>278</v>
      </c>
      <c r="D19" s="21" t="s">
        <v>310</v>
      </c>
      <c r="E19" s="30" t="s">
        <v>311</v>
      </c>
      <c r="F19" s="21" t="s">
        <v>281</v>
      </c>
      <c r="G19" s="30" t="s">
        <v>327</v>
      </c>
      <c r="H19" s="21" t="s">
        <v>313</v>
      </c>
      <c r="I19" s="21" t="s">
        <v>283</v>
      </c>
      <c r="J19" s="30" t="s">
        <v>328</v>
      </c>
    </row>
    <row r="20" ht="42" customHeight="1" spans="1:10">
      <c r="A20" s="136" t="s">
        <v>262</v>
      </c>
      <c r="B20" s="21" t="s">
        <v>322</v>
      </c>
      <c r="C20" s="21" t="s">
        <v>285</v>
      </c>
      <c r="D20" s="21" t="s">
        <v>286</v>
      </c>
      <c r="E20" s="30" t="s">
        <v>329</v>
      </c>
      <c r="F20" s="21" t="s">
        <v>298</v>
      </c>
      <c r="G20" s="30" t="s">
        <v>288</v>
      </c>
      <c r="H20" s="21" t="s">
        <v>289</v>
      </c>
      <c r="I20" s="21" t="s">
        <v>283</v>
      </c>
      <c r="J20" s="30" t="s">
        <v>330</v>
      </c>
    </row>
    <row r="21" ht="42" customHeight="1" spans="1:10">
      <c r="A21" s="136" t="s">
        <v>262</v>
      </c>
      <c r="B21" s="21" t="s">
        <v>322</v>
      </c>
      <c r="C21" s="21" t="s">
        <v>292</v>
      </c>
      <c r="D21" s="21" t="s">
        <v>293</v>
      </c>
      <c r="E21" s="30" t="s">
        <v>319</v>
      </c>
      <c r="F21" s="21" t="s">
        <v>298</v>
      </c>
      <c r="G21" s="30" t="s">
        <v>288</v>
      </c>
      <c r="H21" s="21" t="s">
        <v>289</v>
      </c>
      <c r="I21" s="21" t="s">
        <v>283</v>
      </c>
      <c r="J21" s="30" t="s">
        <v>331</v>
      </c>
    </row>
  </sheetData>
  <mergeCells count="8">
    <mergeCell ref="A3:J3"/>
    <mergeCell ref="A4:H4"/>
    <mergeCell ref="A8:A10"/>
    <mergeCell ref="A11:A17"/>
    <mergeCell ref="A18:A21"/>
    <mergeCell ref="B8:B10"/>
    <mergeCell ref="B11:B17"/>
    <mergeCell ref="B18:B2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2025-03-13T01:53:00Z</dcterms:created>
  <dcterms:modified xsi:type="dcterms:W3CDTF">2025-03-19T02:11:02Z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390D7590ED864829ACF63620C0DFD47B</vt:lpwstr>
  </property>
</Properties>
</file>