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<sst xmlns="http://schemas.openxmlformats.org/spreadsheetml/2006/main" count="1576" uniqueCount="571">
  <si>
    <t>预算01-1表</t>
  </si>
  <si>
    <t>2025年财务收支预算总表</t>
  </si>
  <si>
    <t>单位名称：昆明市呈贡区商务和投资促进局(本级）</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</si>
  <si>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</si>
  <si>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</si>
  <si>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</si>
  <si>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</si>
  <si>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</si>
  <si>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</si>
  <si>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</si>
  <si>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</si>
  <si>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</si>
  <si>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</si>
  <si>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</si>
  <si>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</si>
  <si>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</si>
  <si>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</si>
  <si>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</si>
  <si>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</si>
  <si>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</si>
  <si>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</si>
  <si>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</si>
  <si>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</si>
  <si>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</si>
  <si>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</si>
  <si>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</si>
  <si>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</si>
  <si>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</si>
  <si>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</si>
  <si>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</si>
  <si>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</si>
  <si>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</si>
  <si>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</si>
  <si>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</si>
  <si>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</si>
  <si>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</si>
  <si>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</si>
  <si>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</si>
  <si>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</si>
  <si>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</si>
  <si>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</si>
  <si>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</si>
  <si>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</si>
  <si>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</si>
  <si>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</si>
  <si>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</si>
  <si>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</si>
  <si>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</si>
  <si>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</si>
  <si>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</si>
  <si>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</si>
  <si>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</si>
  <si>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</si>
  <si>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</si>
  <si>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</si>
  <si>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</si>
  <si>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单位名称：昆明市呈贡区商务和投资促进局（本级）</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</si>
  <si>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</si>
  <si>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</si>
  <si>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</si>
  <si>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</si>
  <si>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</si>
  <si>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</si>
  <si>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</si>
  <si>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</si>
  <si>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</si>
  <si>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</si>
  <si>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</si>
  <si>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</si>
  <si>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</si>
  <si>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</si>
  <si>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</si>
  <si>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</si>
  <si>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375001</t>
  </si>
  <si>
    <t>昆明市呈贡区商务和投资促进局</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</si>
  <si>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</si>
  <si>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</si>
  <si>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</si>
  <si>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</si>
  <si>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</si>
  <si>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</si>
  <si>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</si>
  <si>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</si>
  <si>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</si>
  <si>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</si>
  <si>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</si>
  <si>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</si>
  <si>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</si>
  <si>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</si>
  <si>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</si>
  <si>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</si>
  <si>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</si>
  <si>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</si>
  <si>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</si>
  <si>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</si>
  <si>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</si>
  <si>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</si>
  <si>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</si>
  <si>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</si>
  <si>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</si>
  <si>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</si>
  <si>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</si>
  <si>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</si>
  <si>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</si>
  <si>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20113</t>
  </si>
  <si>
    <t>商贸事务</t>
  </si>
  <si>
    <t>2011301</t>
  </si>
  <si>
    <t>行政运行</t>
  </si>
  <si>
    <t>2011307</t>
  </si>
  <si>
    <t>国内贸易管理</t>
  </si>
  <si>
    <t>2011308</t>
  </si>
  <si>
    <t>招商引资</t>
  </si>
  <si>
    <t>2011399</t>
  </si>
  <si>
    <t>其他商贸事务支出</t>
  </si>
  <si>
    <t>政协事务</t>
  </si>
  <si>
    <t>参政议政</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</si>
  <si>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</si>
  <si>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</si>
  <si>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</si>
  <si>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</si>
  <si>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</si>
  <si>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</si>
  <si>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</si>
  <si>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</si>
  <si>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</si>
  <si>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</si>
  <si>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</si>
  <si>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</si>
  <si>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</si>
  <si>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</si>
  <si>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</si>
  <si>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</si>
  <si>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</si>
  <si>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</si>
  <si>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</si>
  <si>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</si>
  <si>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</si>
  <si>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</si>
  <si>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</si>
  <si>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</si>
  <si>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</si>
  <si>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</si>
  <si>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</si>
  <si>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</si>
  <si>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</si>
  <si>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</si>
  <si>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</si>
  <si>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</si>
  <si>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</si>
  <si>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</si>
  <si>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</si>
  <si>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</si>
  <si>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</si>
  <si>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2025年部门财政拨款收支预算总表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</si>
  <si>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</si>
  <si>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</si>
  <si>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</si>
  <si>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</si>
  <si>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</si>
  <si>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</si>
  <si>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</si>
  <si>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</si>
  <si>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</si>
  <si>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</si>
  <si>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</si>
  <si>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</si>
  <si>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</si>
  <si>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</si>
  <si>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</si>
  <si>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</si>
  <si>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</si>
  <si>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</si>
  <si>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</si>
  <si>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</si>
  <si>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</si>
  <si>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</si>
  <si>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</si>
  <si>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</si>
  <si>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</si>
  <si>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</si>
  <si>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</si>
  <si>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</si>
  <si>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</si>
  <si>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</si>
  <si>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</si>
  <si>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</si>
  <si>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</si>
  <si>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</si>
  <si>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2025年一般公共预算支出预算表（按功能科目分类）</t>
  </si>
  <si>
    <t>部门预算支出功能分类科目</t>
  </si>
  <si>
    <t>人员经费</t>
  </si>
  <si>
    <t>公用经费</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</si>
  <si>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</si>
  <si>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</si>
  <si>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</si>
  <si>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</si>
  <si>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</si>
  <si>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</si>
  <si>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</si>
  <si>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</si>
  <si>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</si>
  <si>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0.00</t>
  </si>
  <si>
    <t>预算04表</t>
  </si>
  <si>
    <t>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</si>
  <si>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</si>
  <si>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</si>
  <si>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</si>
  <si>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</si>
  <si>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</si>
  <si>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</si>
  <si>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</si>
  <si>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</si>
  <si>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</si>
  <si>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</si>
  <si>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</si>
  <si>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</si>
  <si>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</si>
  <si>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</si>
  <si>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</si>
  <si>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</si>
  <si>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</si>
  <si>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</si>
  <si>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530121210000000002053</t>
  </si>
  <si>
    <t>行政人员工资支出</t>
  </si>
  <si>
    <t>30101</t>
  </si>
  <si>
    <t>基本工资</t>
  </si>
  <si>
    <t>30102</t>
  </si>
  <si>
    <t>津贴补贴</t>
  </si>
  <si>
    <t>30103</t>
  </si>
  <si>
    <t>奖金</t>
  </si>
  <si>
    <t>530121210000000002054</t>
  </si>
  <si>
    <t>社会保障缴费</t>
  </si>
  <si>
    <t>30108</t>
  </si>
  <si>
    <t>机关事业单位基本养老保险缴费</t>
  </si>
  <si>
    <t>30110</t>
  </si>
  <si>
    <t>职工基本医疗保险缴费</t>
  </si>
  <si>
    <t>30111</t>
  </si>
  <si>
    <t>公务员医疗补助缴费</t>
  </si>
  <si>
    <t>30112</t>
  </si>
  <si>
    <t>其他社会保障缴费</t>
  </si>
  <si>
    <t>530121210000000002055</t>
  </si>
  <si>
    <t>30113</t>
  </si>
  <si>
    <t>530121210000000002058</t>
  </si>
  <si>
    <t>公务用车运行维护费</t>
  </si>
  <si>
    <t>30231</t>
  </si>
  <si>
    <t>530121210000000002059</t>
  </si>
  <si>
    <t>公务交通补贴</t>
  </si>
  <si>
    <t>30239</t>
  </si>
  <si>
    <t>其他交通费用</t>
  </si>
  <si>
    <t>530121210000000002060</t>
  </si>
  <si>
    <t>工会经费</t>
  </si>
  <si>
    <t>30228</t>
  </si>
  <si>
    <t>530121210000000002061</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</si>
  <si>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</si>
  <si>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</si>
  <si>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</si>
  <si>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</si>
  <si>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</si>
  <si>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</si>
  <si>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</si>
  <si>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</si>
  <si>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</si>
  <si>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</si>
  <si>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</si>
  <si>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</si>
  <si>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</si>
  <si>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</si>
  <si>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</si>
  <si>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</si>
  <si>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</si>
  <si>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</si>
  <si>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</si>
  <si>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530121231100001152067</t>
  </si>
  <si>
    <t>530121231100001152088</t>
  </si>
  <si>
    <t>遗属补助及抚恤金</t>
  </si>
  <si>
    <t>30305</t>
  </si>
  <si>
    <t>生活补助</t>
  </si>
  <si>
    <t>530121231100001168060</t>
  </si>
  <si>
    <t>离退休人员支出</t>
  </si>
  <si>
    <t>530121231100001435492</t>
  </si>
  <si>
    <t>行政人员绩效奖励</t>
  </si>
  <si>
    <t>530121231100001442620</t>
  </si>
  <si>
    <t>编外人员公用经费</t>
  </si>
  <si>
    <t>530121241100002225087</t>
  </si>
  <si>
    <t>其他人员支出</t>
  </si>
  <si>
    <t>30199</t>
  </si>
  <si>
    <t>其他工资福利支出</t>
  </si>
  <si>
    <t>预算05-1表</t>
  </si>
  <si>
    <t>2025年部门项目支出预算表</t>
  </si>
  <si>
    <t>项目分类</t>
  </si>
  <si>
    <t>项目单位</t>
  </si>
  <si>
    <t>经济科目编码</t>
  </si>
  <si>
    <t>经济科目名称</t>
  </si>
  <si>
    <t>本年拨款</t>
  </si>
  <si>
    <t>其中：本次下达</t>
  </si>
  <si>
    <t>专项业务类</t>
  </si>
  <si>
    <t>530121221100000392296</t>
  </si>
  <si>
    <t>招商引资企业产业扶持补助资金</t>
  </si>
  <si>
    <t>31204</t>
  </si>
  <si>
    <t>费用补贴</t>
  </si>
  <si>
    <t>事业发展类</t>
  </si>
  <si>
    <t>530121210000000001448</t>
  </si>
  <si>
    <t>对企业扶持考核专项经费</t>
  </si>
  <si>
    <t>530121221100000393579</t>
  </si>
  <si>
    <t>招商引资经费</t>
  </si>
  <si>
    <t>30227</t>
  </si>
  <si>
    <t>委托业务费</t>
  </si>
  <si>
    <t>530121221100000435633</t>
  </si>
  <si>
    <t>商贸服务管理发展经费</t>
  </si>
  <si>
    <t>530121231100001181830</t>
  </si>
  <si>
    <t>机关党员教育活动经费</t>
  </si>
  <si>
    <t>530121241100003021208</t>
  </si>
  <si>
    <t>省招商引资目标考核奖补经费（上年结转项目）</t>
  </si>
  <si>
    <t>530121241100003146739</t>
  </si>
  <si>
    <t>2024年昆明市政协提案办理（昆明市语言服务出口平台基地建设）专项资金（上年结转项目）</t>
  </si>
  <si>
    <t>预算05-2表</t>
  </si>
  <si>
    <t>2025年部门项目支出绩效目标表</t>
  </si>
  <si>
    <t>项目年度绩效目标</t>
  </si>
  <si>
    <t>一级指标</t>
  </si>
  <si>
    <t>二级指标</t>
  </si>
  <si>
    <t>三级指标</t>
  </si>
  <si>
    <t>指标性质</t>
  </si>
  <si>
    <t>指标值</t>
  </si>
  <si>
    <t>度量单位</t>
  </si>
  <si>
    <t>指标属性</t>
  </si>
  <si>
    <t>指标内容</t>
  </si>
  <si>
    <t>2025年度，根据区委办《关于加强新形势下呈贡区基层党建工作的实施意见》（呈办通【2018】78号）文件要求，为确保党建工作各项目标任务落到实处，计划开展主题党日活动、党员教育培训、征订党务书籍等相关工作，预计经费18000元。</t>
  </si>
  <si>
    <t>产出指标</t>
  </si>
  <si>
    <t>数量指标</t>
  </si>
  <si>
    <t>开展主题党日活动</t>
  </si>
  <si>
    <t>=</t>
  </si>
  <si>
    <t>次</t>
  </si>
  <si>
    <t>定量指标</t>
  </si>
  <si>
    <t>反映完成区商投局机关党支部每月主题党日活动开展次数。</t>
  </si>
  <si>
    <t>质量指标</t>
  </si>
  <si>
    <t>区直机关工委下达党建工作目标任务完成率</t>
  </si>
  <si>
    <t>&gt;=</t>
  </si>
  <si>
    <t>100</t>
  </si>
  <si>
    <t>%</t>
  </si>
  <si>
    <t>反映区直机关工委下达党建工作目标任务完成率</t>
  </si>
  <si>
    <t>时效指标</t>
  </si>
  <si>
    <t>开展主题党日活动、党员教育培训等相关工作完成时间</t>
  </si>
  <si>
    <t>&lt;=</t>
  </si>
  <si>
    <t>2025年12月31日前</t>
  </si>
  <si>
    <t>年-月-日</t>
  </si>
  <si>
    <t>反映开展主题党日活动、党员教育培训等相关工作完成时间</t>
  </si>
  <si>
    <t>效益指标</t>
  </si>
  <si>
    <t>社会效益</t>
  </si>
  <si>
    <t>提高党员理论知识水平和综合素养。</t>
  </si>
  <si>
    <t>定性指标</t>
  </si>
  <si>
    <t>反映提高党员理论知识水平和综合素养。</t>
  </si>
  <si>
    <t>满意度指标</t>
  </si>
  <si>
    <t>服务对象满意度</t>
  </si>
  <si>
    <t>党员满意度</t>
  </si>
  <si>
    <t>90</t>
  </si>
  <si>
    <t>反映组织党员开展主题党日活动、党员教育培训等相关工作满意度。</t>
  </si>
  <si>
    <t>2025年度根据市级下达呈贡区招商引资目标任务、《关于促进产业转型升级和经济平稳健康发展的若干政策措施》《呈贡区招商引资项目全程服务实施办法》等文件及实际工作需要进行预算。围绕呈贡区建设现代化科教创新新城的发展目标，确保完成市级下达呈贡区招商引资目标任务。计划开展1.已签订合同，待付尾款业务：招商引资会客厅打造、呈贡区招商引资策划服务工作；2.开展2次省外招商引资推介会及开展3次省内招商引资推介会；3.赴省外开展招商引资培训等相关工作。</t>
  </si>
  <si>
    <t>实际利用外资</t>
  </si>
  <si>
    <t>6100</t>
  </si>
  <si>
    <t>万美元</t>
  </si>
  <si>
    <t xml:space="preserve">反映市级下达招商引资目标任务。
</t>
  </si>
  <si>
    <t>2025年度根据市级下达呈贡区招商引资目标任务、《关于促进产业转型升级和经济平稳健康发展的若干政策措施》《呈贡区招商引资项目全程服务实施办法》等文件及实际工作需要进行预算。围绕呈贡区建设现代化科教创新新城的发展目标，确保完成市级下达呈贡区招商引资目标任务。计划开展1.已签订合同，待付尾款业务：招商引资会客厅打造9.8万元、呈贡区招商引资策划服务项目30万元；2.开展2次省外招商引资推介会及开展3次省内招商引资推介会75万元；3.赴省外开展招商引资培训20万元；4.差旅费20万元。合计154.80万元。</t>
  </si>
  <si>
    <t>引进省外产业资金到位</t>
  </si>
  <si>
    <t>75</t>
  </si>
  <si>
    <t>亿元</t>
  </si>
  <si>
    <t xml:space="preserve">反映市级下达招商引资目标任务
</t>
  </si>
  <si>
    <t>外出招商</t>
  </si>
  <si>
    <t xml:space="preserve">反映陪同市领导、县区“一把手”等外出招商、小分队外出招商次数
</t>
  </si>
  <si>
    <t>接待国内、国外企业到呈贡考察交流</t>
  </si>
  <si>
    <t>反映接待国内、外企业到呈贡考察次数</t>
  </si>
  <si>
    <t>开展招商推介会</t>
  </si>
  <si>
    <t>反映开展招商推介会次数</t>
  </si>
  <si>
    <t>市级下达招商引资目标任务完成率</t>
  </si>
  <si>
    <t>反映市级下达招商引资目标任务完成率</t>
  </si>
  <si>
    <t>招商引资工作考核完成率</t>
  </si>
  <si>
    <t>反映开展招商引资工作考核完成率</t>
  </si>
  <si>
    <t>完成招商引资目标任务时间</t>
  </si>
  <si>
    <t>反映完成招商引资目标任务相关工作完成时间</t>
  </si>
  <si>
    <t>经济效益</t>
  </si>
  <si>
    <t>产业招商引资项目支撑率</t>
  </si>
  <si>
    <t>反映产业招商项目对全区经济的支撑率</t>
  </si>
  <si>
    <t>来访招商引资企业服务率</t>
  </si>
  <si>
    <t>反映来访招商引资企业服务率</t>
  </si>
  <si>
    <t>招商引资企业满意度</t>
  </si>
  <si>
    <t>反映开展招商引资相关工作，招商引资企业满意度</t>
  </si>
  <si>
    <t>2025年按照区委、区政府在工作要点中明确的目标任务及《关于促进产业转型升级和经济平稳健康发展的若干政策措施》相关要求，计划用于开展：1.搭建呈贡区花卉网络交易综合服务平台，目前方案已取得区政府批复。2.开展十五五现代物流产业链专项规划编制工作，已列入呈贡区十五五专项目规划。3.打造外贸综合服务平台；4.已签订合同，待付尾款业务：语言服务出口基地2万元、家级花卉转型升级基地专项规划编制4万元、国家级花卉转型升级基地市场开拓4万元；5.开展十五五总部经济与楼宇经济发展对策研究项目；6.特色楼宇策划服务等工作。</t>
  </si>
  <si>
    <t>保有税收亿元楼宇数量</t>
  </si>
  <si>
    <t>栋</t>
  </si>
  <si>
    <t xml:space="preserve">反映2025年保有税收亿元楼宇数量
</t>
  </si>
  <si>
    <t>2025年按照区委、区政府在工作要点中明确的目标任务及《关于促进产业转型升级和经济平稳健康发展的若干政策措施》相关要求，用于开展：1.搭建呈贡区花卉网络交易综合服务平台150万元，目前方案已取得区政府批复。2.开展十五五现代物流产业链专项规划编制20万元，已列入呈贡区十五五专项目规划。3.打造外贸综合服务平台100万元；4.已签订合同，待付尾款业务：语言服务出口基地2万元、家级花卉转型升级基地专项规划编制4万元、国家级花卉转型升级基地市场开拓4万元；5.十五五总部经济与楼宇经济发展对策研究项目4.50万元；6.特色楼宇策划服务费15万元。7.差旅费8.90万元。</t>
  </si>
  <si>
    <t>2025年开展商贸服务企业交流培训会议。</t>
  </si>
  <si>
    <r>
      <rPr>
        <sz val="9"/>
        <rFont val="宋体"/>
        <charset val="134"/>
      </rPr>
      <t>反映2025年开展商贸服务企业交流培训会议次数。</t>
    </r>
    <r>
      <rPr>
        <sz val="9"/>
        <rFont val="Arial"/>
        <charset val="134"/>
      </rPr>
      <t xml:space="preserve">	</t>
    </r>
  </si>
  <si>
    <t>新增总部企业数量</t>
  </si>
  <si>
    <t>1.0</t>
  </si>
  <si>
    <t>个</t>
  </si>
  <si>
    <t xml:space="preserve">反映2025年新增总部企业数量。
</t>
  </si>
  <si>
    <t>2025年批零企业入库</t>
  </si>
  <si>
    <t>20-40</t>
  </si>
  <si>
    <t xml:space="preserve">反映2025年批零企业个数
</t>
  </si>
  <si>
    <t>保有税收千万元元楼宇数量</t>
  </si>
  <si>
    <t xml:space="preserve">反映2025年保有税收千万元楼宇数量
</t>
  </si>
  <si>
    <t>2025年走访企业</t>
  </si>
  <si>
    <t>70</t>
  </si>
  <si>
    <t>反映2025年走访企业次数</t>
  </si>
  <si>
    <t>2025年开展深化改革、呈贡区外贸、外经贸等课题研究及促进商贸业发展活动等委托业务项目</t>
  </si>
  <si>
    <t xml:space="preserve">反映2025年开展深化改革、呈贡区外贸、外经贸等课题研究委托业务项目
</t>
  </si>
  <si>
    <t>2025年针对服务对象达到100%优质服务</t>
  </si>
  <si>
    <t>反映2024年针对服务对象达到100%优质服务。</t>
  </si>
  <si>
    <t>2025年按照区政府确立的目标责任及市商务局的工作要求，保时保量完成相关指标任务时间</t>
  </si>
  <si>
    <t xml:space="preserve">反映2025年按照区政府确立的目标责任及市商务局的工作要求，保证定时定量完成相关数据指标任务完成时间。
</t>
  </si>
  <si>
    <t>2025年批零企业入库统计工作以及企业扶持政策的推行，带动了呈贡区经济的发展。</t>
  </si>
  <si>
    <t xml:space="preserve">2025年批零企业入库统计工作以及企业扶持政策的推行，带动了呈贡区经济的发展。
</t>
  </si>
  <si>
    <r>
      <rPr>
        <sz val="9"/>
        <rFont val="宋体"/>
        <charset val="134"/>
      </rPr>
      <t>2025年优化呈贡区企业发展环境，为呈贡区企业发展提供优质服务以及政策支持。</t>
    </r>
    <r>
      <rPr>
        <sz val="9"/>
        <rFont val="Arial"/>
        <charset val="134"/>
      </rPr>
      <t xml:space="preserve">	</t>
    </r>
    <r>
      <rPr>
        <sz val="9"/>
        <rFont val="宋体"/>
        <charset val="134"/>
      </rPr>
      <t>&gt;=</t>
    </r>
    <r>
      <rPr>
        <sz val="9"/>
        <rFont val="Arial"/>
        <charset val="134"/>
      </rPr>
      <t xml:space="preserve">	</t>
    </r>
    <r>
      <rPr>
        <sz val="9"/>
        <rFont val="宋体"/>
        <charset val="134"/>
      </rPr>
      <t>90%</t>
    </r>
    <r>
      <rPr>
        <sz val="9"/>
        <rFont val="Arial"/>
        <charset val="134"/>
      </rPr>
      <t xml:space="preserve">	</t>
    </r>
    <r>
      <rPr>
        <sz val="9"/>
        <rFont val="宋体"/>
        <charset val="134"/>
      </rPr>
      <t>%</t>
    </r>
    <r>
      <rPr>
        <sz val="9"/>
        <rFont val="Arial"/>
        <charset val="134"/>
      </rPr>
      <t xml:space="preserve">	</t>
    </r>
    <r>
      <rPr>
        <sz val="9"/>
        <rFont val="宋体"/>
        <charset val="134"/>
      </rPr>
      <t>定性指标</t>
    </r>
    <r>
      <rPr>
        <sz val="9"/>
        <rFont val="Arial"/>
        <charset val="134"/>
      </rPr>
      <t xml:space="preserve">	</t>
    </r>
    <r>
      <rPr>
        <sz val="9"/>
        <rFont val="宋体"/>
        <charset val="134"/>
      </rPr>
      <t>10分</t>
    </r>
    <r>
      <rPr>
        <sz val="9"/>
        <rFont val="Arial"/>
        <charset val="134"/>
      </rPr>
      <t xml:space="preserve">	</t>
    </r>
    <r>
      <rPr>
        <sz val="9"/>
        <rFont val="宋体"/>
        <charset val="134"/>
      </rPr>
      <t>2025年优化呈贡区企业发展环境，为呈贡区企业发展提供优质服务以及政策支持。</t>
    </r>
    <r>
      <rPr>
        <sz val="9"/>
        <rFont val="Arial"/>
        <charset val="134"/>
      </rPr>
      <t xml:space="preserve">	</t>
    </r>
    <r>
      <rPr>
        <sz val="9"/>
        <rFont val="宋体"/>
        <charset val="134"/>
      </rPr>
      <t>2025年优化呈贡区企业发展环境，为呈贡区企业发展提供优质服务以及政策支持。</t>
    </r>
    <r>
      <rPr>
        <sz val="9"/>
        <rFont val="Arial"/>
        <charset val="134"/>
      </rPr>
      <t xml:space="preserve">		</t>
    </r>
  </si>
  <si>
    <t xml:space="preserve">2025年优化呈贡区企业发展环境，为呈贡区企业发展提供优质服务以及政策支持。
</t>
  </si>
  <si>
    <t>生态效益</t>
  </si>
  <si>
    <t>2025年为企业提供落户场所，规范管理，优化环境。同时丰富了周边居民业余生活需求，带动呈贡片区经济健康发展。</t>
  </si>
  <si>
    <t xml:space="preserve">为企业提供落户场所，规范管理，优化环境。同时丰富了周边居民业余生活需求，带动呈贡片区经济健康发展。
</t>
  </si>
  <si>
    <t>可持续影响</t>
  </si>
  <si>
    <t>2025年促进呈贡新区的经济发展，进一步提振消费信心，有效激发居民消费潜力，增强消费对经济发展的基础性作用，促进呈贡的人气、商气聚集。</t>
  </si>
  <si>
    <t>带动呈贡新区的经济发展，提高周边小区入住率，促进呈贡的人气、商气聚集。</t>
  </si>
  <si>
    <t>商务商贸类企业满意度</t>
  </si>
  <si>
    <t xml:space="preserve">积极宣传企业扶持政策，将相关政策落实到位,企业满意度
</t>
  </si>
  <si>
    <t>为持续促进呈贡区经济平稳健康发展，参照昆明市呈贡区人民政府关于印发《关于促进产业转型升级和经济平稳健康发展的若干政策措施》、《商务经济工作目标任务分解的通知》相关要求，计划：支持消费、拉动经济，举办促消费活动，促进商贸企业发展壮大。计划：1.开展消费券发放活动；2.开展购车补发放活动；3.拟兑付重点企业专项资金。</t>
  </si>
  <si>
    <t>开展促销费活动次数</t>
  </si>
  <si>
    <t>1-2</t>
  </si>
  <si>
    <t xml:space="preserve">反映2025年呈贡区开展的促销费活动次数。
</t>
  </si>
  <si>
    <t>为持续促进呈贡区经济平稳健康发展，参照昆明市呈贡区人民政府关于印发《关于促进产业转型升级和经济平稳健康发展的若干政策措施》、《商务经济工作目标任务分解的通知》相关要求，计划：支持消费、拉动经济，举办促消费活动，促进商贸企业发展壮大。1.开展消费券发放活动100万元；2.开展购车补发放活动300万元；3.拟兑付小红薯（云南）文化科技有限公司专项资金300万元，合计700万元。</t>
  </si>
  <si>
    <t>参照《关于促进产业转型升级和经济平稳健康发展的若干政策措施》、《昆明市商务局关于征求〈昆明市支持首店经济的若干措施（征求意见稿）〉及配套文件意见建议的函 》相关要求，推进商贸领域企业高质量发展扶持</t>
  </si>
  <si>
    <t xml:space="preserve">反映2025年参照《关于促进产业转型升级和经济平稳健康发展的若干政策措施》、《昆明市商务局关于征求〈昆明市支持首店经济的若干措施（征求意见稿）〉及配套文件意见建议的函 》相关要求，推进商贸领域企业高质量发展扶持
</t>
  </si>
  <si>
    <t>2025年参照《关于促进产业转型升级和经济平稳健康发展的若干政策措施》、《昆明市商务局关于征求昆明市加快总部、楼宇经济发展支持政策（征求意见稿）》相关文件要求，对相关企业资料审核等程序完毕后完成扶持兑付工作完成时间。</t>
  </si>
  <si>
    <t>为持续促进呈贡区经济平稳健康发展，参照昆明市呈贡区人民政府关于印发《关于促进产业转型升级和经济平稳健康发展的若干政策措施》、《昆明市商务局关于征求昆明市加快总部、楼宇经济发展支持政策（征求意见稿）》，对相关企业资料审核等程序完毕后完成扶持兑付工作完成时间。</t>
  </si>
  <si>
    <t>调动企业扩大生产经营的积极性、主动性，促进商贸类企业等稳定发展。</t>
  </si>
  <si>
    <t>2025年促进企业发展壮大，实现经济的繁荣发展。</t>
  </si>
  <si>
    <t>反映通过对企业的产业扶持，促进企业发展壮大，实现经济的繁荣发展。</t>
  </si>
  <si>
    <t>2025年营造良好的经济投资环境和氛围。</t>
  </si>
  <si>
    <t>反映通过对企业的产业扶持，营造良好的经济投资环境和氛围。</t>
  </si>
  <si>
    <t>2025年实现了我区经济较快平稳发展</t>
  </si>
  <si>
    <t xml:space="preserve">反映通过对企业的产业扶持，实现了我区经济较快平稳发展。 
</t>
  </si>
  <si>
    <t>2025年为促进我区产业转型升级和经济结构优化，发展生态经济，促进全区经济平稳发展。</t>
  </si>
  <si>
    <t>反映通过对企业的产业扶持，促进我区产业转型升级和经济结构优化，发展生态经济，促进全区经济平稳发展。</t>
  </si>
  <si>
    <t>2025年为营造良好的经济投资环境和氛围，调动企业经营发展积极性落户呈贡，促进周边经济发展。</t>
  </si>
  <si>
    <t>营造良好的经济投资环境和氛围，调动企业经营发展积极性落户呈贡，促进周边经济发展。</t>
  </si>
  <si>
    <t>受益公众综合满意度</t>
  </si>
  <si>
    <t xml:space="preserve">反映受益公众综合满意度。
</t>
  </si>
  <si>
    <t xml:space="preserve">根据市级下达呈贡区招商引资及商务工作目标任务、区政府与企业签订的“一企一策”协议、《关于促进产业转型升级和经济平稳健康发展的若干政策措施》等文件精神及实际工作需要。1.拟兑付重点企业产业扶持；2.稳增长商贸领域及产业园区产业发展扶持。
</t>
  </si>
  <si>
    <t>兑现商贸领域企业产业扶持数量</t>
  </si>
  <si>
    <t>5-10</t>
  </si>
  <si>
    <t>反映兑现商贸领域企业产业扶持数量。</t>
  </si>
  <si>
    <t xml:space="preserve">根据市级下达呈贡区招商引资及商务工作目标任务、区政府与企业签订的“一企一策”协议、《关于促进产业转型升级和经济平稳健康发展的若干政策措施》等文件精神及实际工作需要。1.拟兑付中铁开投集团有限公司2024年度人才扶持70万元；2.稳增长商贸领域涉及扶持资金及产业园区产业发展扶持资金65万元。合计135万元。
</t>
  </si>
  <si>
    <t>兑现招商引资企业产业扶持数量</t>
  </si>
  <si>
    <t>反映兑现招商引资企业产业扶持数量。</t>
  </si>
  <si>
    <t>稳增长商贸领域涉及扶持资金及产业园区产业发展扶持资金完成率</t>
  </si>
  <si>
    <t>80</t>
  </si>
  <si>
    <t>反映稳增长商贸领域涉及扶持资金及产业园区产业发展扶持资金完成率</t>
  </si>
  <si>
    <t>完成招商引资及商务工作目标任务相关工作及对企业产业扶持补助兑现工作完成时间</t>
  </si>
  <si>
    <t>反映完成招商引资目标任务相关工作及对企业产业扶持补助兑现工作完成时间</t>
  </si>
  <si>
    <t>提高商务商贸企业扩大生产经营的积极性、主动性，促进企业产值、税收、就业等稳定发展。</t>
  </si>
  <si>
    <t>反映提高商务商贸企业扩大生产经营的积极性、主动性，促进企业产值、税收、就业等稳定发展。</t>
  </si>
  <si>
    <t>来访招商引资及商贸企业服务率</t>
  </si>
  <si>
    <t>受益企业满意度</t>
  </si>
  <si>
    <t>反映开展招商引资及商务商贸相关工作，受益企业满意度</t>
  </si>
  <si>
    <t>预算06表</t>
  </si>
  <si>
    <t>2025年部门政府性基金预算支出预算表</t>
  </si>
  <si>
    <t>政府性基金预算支出预算表</t>
  </si>
  <si>
    <t>政府性基金预算支出</t>
  </si>
  <si>
    <t>此表为空，昆明市呈贡区商务和投资促进局（本级）无政府性基金预算支出。</t>
  </si>
  <si>
    <t>预算07表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</si>
  <si>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</si>
  <si>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</si>
  <si>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</si>
  <si>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</si>
  <si>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</si>
  <si>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</si>
  <si>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</si>
  <si>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</si>
  <si>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</si>
  <si>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</si>
  <si>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</si>
  <si>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t>
  </si>
  <si>
    <t>车辆加油、添加燃料服务</t>
  </si>
  <si>
    <t>辆</t>
  </si>
  <si>
    <t>公务用车维修和保养</t>
  </si>
  <si>
    <t>车辆维修和保养服务</t>
  </si>
  <si>
    <t>公务用车保险</t>
  </si>
  <si>
    <t>机动车保险服务</t>
  </si>
  <si>
    <t>呈贡区花卉网络交易综合服务平台</t>
  </si>
  <si>
    <t>信息技术、信息传输类合作服务</t>
  </si>
  <si>
    <t>外贸综合服务平台</t>
  </si>
  <si>
    <t>其他政府和社会资本合作服务</t>
  </si>
  <si>
    <t>备注：当面向中小企业预留资金大于合计时，面向中小企业预留资金为三年预计数。</t>
  </si>
  <si>
    <t>预算08表</t>
  </si>
  <si>
    <t>2025年部门政府购买服务预算表</t>
  </si>
  <si>
    <t>政府购买服务项目</t>
  </si>
  <si>
    <t>政府购买服务指导性目录代码</t>
  </si>
  <si>
    <t>基本支出/项目支出</t>
  </si>
  <si>
    <t>所属服务类别</t>
  </si>
  <si>
    <t>所属服务领域</t>
  </si>
  <si>
    <t>购买内容简述</t>
  </si>
  <si>
    <t>开展2次省外招商引资推介会</t>
  </si>
  <si>
    <t>B0401 会议服务</t>
  </si>
  <si>
    <t>B 政府履职辅助性服务</t>
  </si>
  <si>
    <t xml:space="preserve">2025年委托第三方开展2次省外招商引资推介会产生的场地租赁费、会务费等相关费用。
</t>
  </si>
  <si>
    <t>开展3次省内招商引资推介会</t>
  </si>
  <si>
    <t xml:space="preserve">2025年委托第三方开展3次省内招商引资推介会产生的场地租赁费、会务费等相关费用。
</t>
  </si>
  <si>
    <t>呈贡区招商引资策划服务项目</t>
  </si>
  <si>
    <t>B0801 咨询服务</t>
  </si>
  <si>
    <t>根据2024年签订的《呈贡区招商引资策划服务项目合同书》，通过招投标程序委托中介进行招商宣传手册编制和印刷、招商材料编制等相关工作尾款22万元。其他资料编印、PPT制作等8万元。</t>
  </si>
  <si>
    <t>赴省外开展招商引资培训工作</t>
  </si>
  <si>
    <t>B0901 机关工作人员技术业务培训服务</t>
  </si>
  <si>
    <t xml:space="preserve">2025年委托第三方赴省外开展一次招商引资培训。
</t>
  </si>
  <si>
    <t>呈贡区国家外贸转型升级基地（花卉）发展专项规划编制</t>
  </si>
  <si>
    <t>A1601 行业规划服务</t>
  </si>
  <si>
    <t>A 公共服务</t>
  </si>
  <si>
    <t xml:space="preserve">借国家外贸转型升级基地（花卉）发展专项规划编制的契机，进一步明确呈贡区外向型花卉市场的发展方向，立足于呈贡的资源禀赋和区位优势，选择适宜的发展模式，形成符合呈贡特色的花卉外贸基地形态。
</t>
  </si>
  <si>
    <t>开展课题研究工作，计划开展深化改革、呈贡区商贸、商业网点规划、十五五现代物流产业链专项、商贸流通规划编制等课题研究及规划编制。</t>
  </si>
  <si>
    <t xml:space="preserve">根据市级下达呈贡区商务商贸工作目标任务及市商务局的工作要求，开展课题研究工作，计划开展深化改革、呈贡区商贸、商业网点规划、十五五现代物流产业链专项、商贸流通规划编制等课题研究及规划编制。
</t>
  </si>
  <si>
    <t>特色楼宇策划服务</t>
  </si>
  <si>
    <t xml:space="preserve">开展总部经济与楼宇经济发展等相关工作。
</t>
  </si>
  <si>
    <t>境外国际花卉市场开拓</t>
  </si>
  <si>
    <t>A1801 对外合作与交流服务</t>
  </si>
  <si>
    <t xml:space="preserve">
组织呈贡区花卉企业赴境外开拓国际市场，包含参加或观摩花卉相关展会，拜访当地商协会及鲜花企业，并在境外多伦多等城市举办推介会，宣传呈贡花卉基地，争取合作意向；促成出访企业与当地企业或机构签署境外海外市场开拓合作意向协议；与当地机构座谈了解境外花卉市场贸易前景、困难等具体情况。
</t>
  </si>
  <si>
    <t>呈贡区“十五五”总部经济与楼宇经济发展对策研究</t>
  </si>
  <si>
    <t>B0201 课题研究服务</t>
  </si>
  <si>
    <t xml:space="preserve">完成呈贡区“十五五”总部经济和楼宇经济发展对策研究工作。
</t>
  </si>
  <si>
    <t>预算09-1表</t>
  </si>
  <si>
    <t>2025年对下转移支付预算表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</si>
  <si>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</si>
  <si>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</si>
  <si>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</si>
  <si>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</si>
  <si>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</si>
  <si>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</si>
  <si>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</si>
  <si>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</si>
  <si>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</si>
  <si>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</si>
  <si>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</si>
  <si>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</si>
  <si>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</si>
  <si>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</si>
  <si>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</si>
  <si>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</si>
  <si>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</si>
  <si>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</si>
  <si>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</si>
  <si>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</si>
  <si>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</si>
  <si>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</si>
  <si>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此表为空，说明：我区已实行乡财县管，乡镇（街道）按照县级部门预算管理，无对下转移支付，昆明市呈贡区商务和投资促进局（本级）无该项目。</t>
  </si>
  <si>
    <t>预算09-2表</t>
  </si>
  <si>
    <t xml:space="preserve">预算10表
</t>
  </si>
  <si>
    <t>2025年新增资产配置预算表</t>
  </si>
  <si>
    <t>资产类别</t>
  </si>
  <si>
    <t>资产分类代码.名称</t>
  </si>
  <si>
    <t>资产名称</t>
  </si>
  <si>
    <t>计量单位</t>
  </si>
  <si>
    <t>财政部门批复数（元）</t>
  </si>
  <si>
    <t>单价</t>
  </si>
  <si>
    <t>金额</t>
  </si>
  <si>
    <t>此表为空，昆明市呈贡区商务和投资促进局（本级）无新增资产配置。</t>
  </si>
  <si>
    <t>预算11表</t>
  </si>
  <si>
    <t>2025年上级转移支付补助项目支出预算表</t>
  </si>
  <si>
    <t>上级补助</t>
  </si>
  <si>
    <t>此表为空，昆明市呈贡区商务和投资促进局（本级）无上级转移支付补助项目。</t>
  </si>
  <si>
    <t>预算12表</t>
  </si>
  <si>
    <t>2025年部门项目中期规划预算表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</si>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</sst>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theme="1"/>
      <name val="宋体"/>
      <charset val="134"/>
      <scheme val="minor"/>
    </font>
    <font>
      <sz val="11"/>
      <name val="宋体"/>
      <charset val="134"/>
      <scheme val="minor"/>
    </font>
    <font>
      <sz val="10"/>
      <name val="宋体"/>
      <charset val="134"/>
    </font>
    <font>
      <sz val="9"/>
      <name val="宋体"/>
      <charset val="134"/>
    </font>
    <font>
      <b/>
      <sz val="23"/>
      <name val="宋体"/>
      <charset val="134"/>
    </font>
    <font>
      <sz val="11"/>
      <name val="宋体"/>
      <charset val="134"/>
    </font>
    <font>
      <sz val="12"/>
      <name val="宋体"/>
      <charset val="134"/>
    </font>
    <font>
      <sz val="12"/>
      <name val="Arial"/>
      <charset val="0"/>
    </font>
    <font>
      <sz val="10"/>
      <name val="Arial"/>
      <charset val="0"/>
    </font>
    <font>
      <sz val="10"/>
      <name val="Arial"/>
      <charset val="134"/>
    </font>
    <font>
      <b/>
      <sz val="23.95"/>
      <name val="宋体"/>
      <charset val="134"/>
    </font>
    <font>
      <b/>
      <sz val="22"/>
      <name val="宋体"/>
      <charset val="134"/>
    </font>
    <font>
      <b/>
      <sz val="21"/>
      <name val="宋体"/>
      <charset val="134"/>
    </font>
    <font>
      <b/>
      <sz val="18"/>
      <name val="宋体"/>
      <charset val="134"/>
    </font>
    <font>
      <sz val="9.75"/>
      <name val="SimSun"/>
      <charset val="134"/>
    </font>
    <font>
      <b/>
      <sz val="9"/>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right/>
      <top style="thin">
        <color auto="1"/>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5" fillId="4" borderId="21" applyNumberFormat="0" applyAlignment="0" applyProtection="0">
      <alignment vertical="center"/>
    </xf>
    <xf numFmtId="0" fontId="26" fillId="5" borderId="22" applyNumberFormat="0" applyAlignment="0" applyProtection="0">
      <alignment vertical="center"/>
    </xf>
    <xf numFmtId="0" fontId="27" fillId="5" borderId="21" applyNumberFormat="0" applyAlignment="0" applyProtection="0">
      <alignment vertical="center"/>
    </xf>
    <xf numFmtId="0" fontId="28" fillId="6" borderId="23" applyNumberFormat="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 fillId="0" borderId="7">
      <alignment horizontal="right" vertical="center"/>
    </xf>
    <xf numFmtId="177" fontId="3" fillId="0" borderId="7">
      <alignment horizontal="right" vertical="center"/>
    </xf>
    <xf numFmtId="10" fontId="3" fillId="0" borderId="7">
      <alignment horizontal="right" vertical="center"/>
    </xf>
    <xf numFmtId="178" fontId="3" fillId="0" borderId="7">
      <alignment horizontal="right" vertical="center"/>
    </xf>
    <xf numFmtId="49" fontId="3" fillId="0" borderId="7">
      <alignment horizontal="left" vertical="center" wrapText="1"/>
    </xf>
    <xf numFmtId="178" fontId="3" fillId="0" borderId="7">
      <alignment horizontal="right" vertical="center"/>
    </xf>
    <xf numFmtId="179" fontId="3" fillId="0" borderId="7">
      <alignment horizontal="right" vertical="center"/>
    </xf>
    <xf numFmtId="180" fontId="3" fillId="0" borderId="7">
      <alignment horizontal="right" vertical="center"/>
    </xf>
    <xf numFmtId="0" fontId="3" fillId="0" borderId="0">
      <alignment vertical="top"/>
      <protection locked="0"/>
    </xf>
    <xf numFmtId="0" fontId="2" fillId="0" borderId="0"/>
  </cellStyleXfs>
  <cellXfs count="209">
    <xf numFmtId="0" fontId="0" fillId="0" borderId="0" xfId="0" applyFont="1" applyBorder="1"/>
    <xf numFmtId="0" fontId="1" fillId="0" borderId="0" xfId="0" applyFont="1" applyBorder="1"/>
    <xf numFmtId="0" fontId="1" fillId="0" borderId="0" xfId="0" applyFont="1" applyBorder="1" applyAlignment="1">
      <alignment horizontal="center" vertical="center"/>
    </xf>
    <xf numFmtId="49" fontId="2" fillId="0" borderId="0" xfId="0" applyNumberFormat="1" applyFont="1" applyBorder="1"/>
    <xf numFmtId="0" fontId="3" fillId="0" borderId="0" xfId="0" applyFont="1" applyBorder="1" applyAlignment="1" applyProtection="1">
      <alignment horizontal="right" vertical="center"/>
      <protection locked="0"/>
    </xf>
    <xf numFmtId="0" fontId="4"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3" fillId="0" borderId="0" xfId="0" applyFont="1" applyBorder="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2" borderId="6" xfId="0" applyFont="1" applyFill="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3" fillId="2" borderId="7"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4" fontId="3" fillId="0" borderId="7" xfId="0" applyNumberFormat="1" applyFont="1" applyBorder="1" applyAlignment="1" applyProtection="1">
      <alignment horizontal="right" vertical="center" wrapText="1"/>
      <protection locked="0"/>
    </xf>
    <xf numFmtId="49" fontId="3" fillId="0" borderId="7" xfId="53" applyNumberFormat="1" applyFont="1" applyBorder="1">
      <alignment horizontal="left" vertical="center" wrapText="1"/>
    </xf>
    <xf numFmtId="0" fontId="3" fillId="0" borderId="7" xfId="0" applyFont="1" applyBorder="1" applyAlignment="1">
      <alignment vertical="center" wrapText="1"/>
    </xf>
    <xf numFmtId="178" fontId="3" fillId="0" borderId="7" xfId="0" applyNumberFormat="1" applyFont="1" applyBorder="1" applyAlignme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5" fillId="2" borderId="1" xfId="0" applyFont="1" applyFill="1" applyBorder="1" applyAlignment="1">
      <alignment horizontal="center" vertical="center"/>
    </xf>
    <xf numFmtId="0" fontId="5" fillId="0" borderId="5" xfId="0" applyFont="1" applyBorder="1" applyAlignment="1">
      <alignment horizontal="center" vertical="center"/>
    </xf>
    <xf numFmtId="0" fontId="3" fillId="0" borderId="7" xfId="0" applyFont="1" applyBorder="1" applyAlignment="1">
      <alignment horizontal="left" vertical="center" wrapText="1"/>
    </xf>
    <xf numFmtId="4" fontId="3" fillId="0" borderId="7" xfId="0" applyNumberFormat="1" applyFont="1" applyBorder="1" applyAlignment="1">
      <alignment horizontal="right" vertical="center" wrapText="1"/>
    </xf>
    <xf numFmtId="0" fontId="3" fillId="0" borderId="7"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2" borderId="4" xfId="0" applyFont="1" applyFill="1" applyBorder="1" applyAlignment="1">
      <alignment horizontal="left" vertical="center"/>
    </xf>
    <xf numFmtId="0" fontId="6" fillId="0" borderId="8" xfId="0" applyFont="1" applyFill="1" applyBorder="1" applyAlignment="1">
      <alignment horizontal="left" vertical="center"/>
    </xf>
    <xf numFmtId="0" fontId="7" fillId="0" borderId="8" xfId="0" applyFont="1" applyFill="1" applyBorder="1" applyAlignment="1">
      <alignment horizontal="left" vertical="center"/>
    </xf>
    <xf numFmtId="0" fontId="8" fillId="0" borderId="8" xfId="0" applyFont="1" applyFill="1" applyBorder="1" applyAlignment="1">
      <alignment horizontal="left" vertical="center"/>
    </xf>
    <xf numFmtId="0" fontId="2" fillId="0" borderId="7" xfId="0" applyFont="1" applyBorder="1" applyAlignment="1" applyProtection="1">
      <alignment horizontal="center" vertical="center"/>
      <protection locked="0"/>
    </xf>
    <xf numFmtId="4" fontId="3" fillId="0" borderId="7" xfId="54" applyNumberFormat="1" applyFont="1" applyBorder="1">
      <alignment horizontal="right" vertical="center"/>
    </xf>
    <xf numFmtId="0" fontId="3" fillId="2" borderId="0" xfId="0" applyFont="1" applyFill="1" applyBorder="1" applyAlignment="1" applyProtection="1">
      <alignment horizontal="right" vertical="top" wrapText="1"/>
      <protection locked="0"/>
    </xf>
    <xf numFmtId="0" fontId="9" fillId="0" borderId="0" xfId="0" applyFont="1" applyBorder="1" applyAlignment="1" applyProtection="1">
      <alignment vertical="top"/>
      <protection locked="0"/>
    </xf>
    <xf numFmtId="0" fontId="9" fillId="0" borderId="0" xfId="0" applyFont="1" applyBorder="1" applyAlignment="1">
      <alignment vertical="top"/>
    </xf>
    <xf numFmtId="0" fontId="10" fillId="2" borderId="0" xfId="0" applyFont="1" applyFill="1" applyBorder="1" applyAlignment="1" applyProtection="1">
      <alignment horizontal="center" vertical="center" wrapText="1"/>
      <protection locked="0"/>
    </xf>
    <xf numFmtId="0" fontId="9" fillId="0" borderId="0" xfId="0" applyFont="1" applyBorder="1" applyProtection="1">
      <protection locked="0"/>
    </xf>
    <xf numFmtId="0" fontId="9" fillId="0" borderId="0" xfId="0" applyFont="1" applyBorder="1"/>
    <xf numFmtId="0" fontId="3"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wrapText="1"/>
      <protection locked="0"/>
    </xf>
    <xf numFmtId="0" fontId="2" fillId="0" borderId="7" xfId="0" applyFont="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right" vertical="center"/>
      <protection locked="0"/>
    </xf>
    <xf numFmtId="0" fontId="2" fillId="2" borderId="7" xfId="0" applyFont="1" applyFill="1" applyBorder="1" applyAlignment="1" applyProtection="1">
      <alignment horizontal="right" vertical="center" wrapText="1"/>
      <protection locked="0"/>
    </xf>
    <xf numFmtId="0" fontId="3" fillId="2" borderId="7" xfId="0" applyFont="1" applyFill="1" applyBorder="1" applyAlignment="1">
      <alignment horizontal="center" vertical="center" wrapText="1"/>
    </xf>
    <xf numFmtId="0" fontId="3" fillId="0" borderId="7" xfId="0" applyFont="1" applyBorder="1" applyAlignment="1" applyProtection="1">
      <alignment horizontal="center"/>
      <protection locked="0"/>
    </xf>
    <xf numFmtId="0" fontId="3" fillId="0" borderId="7" xfId="0" applyFont="1" applyBorder="1" applyAlignment="1" applyProtection="1">
      <alignment horizontal="center" wrapText="1"/>
      <protection locked="0"/>
    </xf>
    <xf numFmtId="0" fontId="3" fillId="0" borderId="7" xfId="0" applyFont="1" applyBorder="1" applyAlignment="1">
      <alignment horizontal="center" wrapText="1"/>
    </xf>
    <xf numFmtId="0" fontId="3" fillId="2" borderId="7" xfId="0"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3" fontId="3" fillId="2" borderId="7" xfId="0" applyNumberFormat="1" applyFont="1" applyFill="1" applyBorder="1" applyAlignment="1" applyProtection="1">
      <alignment horizontal="right" vertical="center"/>
      <protection locked="0"/>
    </xf>
    <xf numFmtId="4" fontId="3" fillId="0" borderId="7" xfId="0" applyNumberFormat="1" applyFont="1" applyBorder="1" applyAlignment="1" applyProtection="1">
      <alignment horizontal="right" vertical="center"/>
      <protection locked="0"/>
    </xf>
    <xf numFmtId="0" fontId="3" fillId="0" borderId="7" xfId="0" applyFont="1" applyBorder="1" applyAlignment="1">
      <alignment horizontal="center" vertical="center"/>
    </xf>
    <xf numFmtId="0" fontId="3" fillId="0" borderId="7" xfId="0" applyFont="1" applyBorder="1" applyAlignment="1" applyProtection="1">
      <alignment horizontal="left"/>
      <protection locked="0"/>
    </xf>
    <xf numFmtId="0" fontId="3" fillId="0" borderId="7" xfId="0" applyFont="1" applyBorder="1" applyAlignment="1">
      <alignment horizontal="left"/>
    </xf>
    <xf numFmtId="0" fontId="3" fillId="2" borderId="7" xfId="0" applyFont="1" applyFill="1" applyBorder="1" applyAlignment="1">
      <alignment horizontal="right" vertical="center"/>
    </xf>
    <xf numFmtId="0" fontId="6" fillId="0" borderId="9" xfId="0" applyFont="1" applyFill="1" applyBorder="1" applyAlignment="1">
      <alignment horizontal="left" vertical="center"/>
    </xf>
    <xf numFmtId="0" fontId="7" fillId="0" borderId="9" xfId="0" applyFont="1" applyFill="1" applyBorder="1" applyAlignment="1">
      <alignment horizontal="left" vertical="center"/>
    </xf>
    <xf numFmtId="0" fontId="3" fillId="2" borderId="0" xfId="0" applyFont="1" applyFill="1" applyBorder="1" applyAlignment="1" applyProtection="1">
      <alignment horizontal="right" vertical="center" wrapText="1"/>
      <protection locked="0"/>
    </xf>
    <xf numFmtId="0" fontId="11"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2" fillId="0" borderId="0" xfId="0" applyFont="1" applyBorder="1" applyAlignment="1">
      <alignment horizontal="right" vertical="center"/>
    </xf>
    <xf numFmtId="0" fontId="11" fillId="0" borderId="0" xfId="0" applyFont="1" applyBorder="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applyProtection="1">
      <protection locked="0"/>
    </xf>
    <xf numFmtId="0" fontId="5" fillId="0" borderId="0" xfId="0" applyFont="1" applyBorder="1" applyAlignment="1">
      <alignment wrapText="1"/>
    </xf>
    <xf numFmtId="0" fontId="5" fillId="0" borderId="10" xfId="0" applyFont="1" applyBorder="1" applyAlignment="1">
      <alignment horizontal="center" vertical="center" wrapText="1"/>
    </xf>
    <xf numFmtId="0" fontId="2" fillId="0" borderId="2" xfId="0" applyFont="1" applyBorder="1" applyAlignment="1">
      <alignment horizontal="center" vertical="center"/>
    </xf>
    <xf numFmtId="0" fontId="6" fillId="0" borderId="8" xfId="0" applyFont="1" applyFill="1" applyBorder="1" applyAlignment="1" applyProtection="1">
      <alignment horizontal="lef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0" xfId="0" applyFont="1" applyBorder="1" applyAlignment="1">
      <alignment wrapText="1"/>
    </xf>
    <xf numFmtId="0" fontId="2" fillId="0" borderId="0" xfId="0" applyFont="1" applyBorder="1" applyProtection="1">
      <protection locked="0"/>
    </xf>
    <xf numFmtId="0" fontId="4" fillId="0" borderId="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3" fillId="0" borderId="6" xfId="0" applyFont="1" applyBorder="1" applyAlignment="1">
      <alignment horizontal="left" vertical="center" wrapText="1"/>
    </xf>
    <xf numFmtId="0" fontId="3" fillId="0" borderId="13" xfId="0" applyFont="1" applyBorder="1" applyAlignment="1" applyProtection="1">
      <alignment horizontal="left" vertical="center"/>
      <protection locked="0"/>
    </xf>
    <xf numFmtId="0" fontId="3" fillId="0" borderId="13" xfId="0" applyFont="1" applyBorder="1" applyAlignment="1">
      <alignment horizontal="left" vertical="center" wrapText="1"/>
    </xf>
    <xf numFmtId="0" fontId="3" fillId="0" borderId="14" xfId="0" applyFont="1" applyBorder="1" applyAlignment="1">
      <alignment horizontal="center" vertical="center"/>
    </xf>
    <xf numFmtId="0" fontId="3" fillId="0" borderId="15" xfId="0" applyFont="1" applyBorder="1" applyAlignment="1" applyProtection="1">
      <alignment horizontal="left" vertical="center"/>
      <protection locked="0"/>
    </xf>
    <xf numFmtId="0" fontId="3" fillId="0" borderId="15" xfId="0" applyFont="1" applyBorder="1" applyAlignment="1">
      <alignment horizontal="left" vertical="center"/>
    </xf>
    <xf numFmtId="0" fontId="3" fillId="0" borderId="0" xfId="0" applyFont="1" applyBorder="1" applyAlignment="1" applyProtection="1">
      <alignment vertical="top" wrapText="1"/>
      <protection locked="0"/>
    </xf>
    <xf numFmtId="0" fontId="4"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3" fillId="2" borderId="13"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3" fillId="0" borderId="7" xfId="56" applyNumberFormat="1" applyFont="1" applyBorder="1" applyAlignment="1">
      <alignment horizontal="center" vertical="center"/>
    </xf>
    <xf numFmtId="180" fontId="3" fillId="0" borderId="7" xfId="0" applyNumberFormat="1" applyFont="1" applyBorder="1" applyAlignment="1">
      <alignment horizontal="center" vertical="center"/>
    </xf>
    <xf numFmtId="0" fontId="3" fillId="0" borderId="13" xfId="57" applyFont="1" applyFill="1" applyBorder="1" applyAlignment="1" applyProtection="1">
      <alignment horizontal="center" vertical="center" wrapText="1"/>
    </xf>
    <xf numFmtId="3" fontId="3" fillId="0" borderId="13" xfId="0" applyNumberFormat="1" applyFont="1" applyBorder="1" applyAlignment="1">
      <alignment horizontal="right" vertical="center"/>
    </xf>
    <xf numFmtId="0" fontId="3" fillId="2" borderId="13" xfId="0" applyFont="1" applyFill="1" applyBorder="1" applyAlignment="1">
      <alignment horizontal="right" vertical="center"/>
    </xf>
    <xf numFmtId="0" fontId="3" fillId="2" borderId="0" xfId="0" applyFont="1" applyFill="1" applyBorder="1" applyAlignment="1">
      <alignment horizontal="left" vertical="center"/>
    </xf>
    <xf numFmtId="178" fontId="3" fillId="0" borderId="0" xfId="0" applyNumberFormat="1" applyFont="1" applyBorder="1" applyAlignment="1">
      <alignment horizontal="left" vertical="center"/>
    </xf>
    <xf numFmtId="0" fontId="3" fillId="0" borderId="0" xfId="0" applyFont="1" applyBorder="1" applyAlignment="1">
      <alignment horizontal="right"/>
    </xf>
    <xf numFmtId="0" fontId="2" fillId="0" borderId="0" xfId="0" applyFont="1" applyBorder="1" applyAlignment="1" applyProtection="1">
      <alignment horizontal="right"/>
      <protection locked="0"/>
    </xf>
    <xf numFmtId="49" fontId="2" fillId="0" borderId="0" xfId="0" applyNumberFormat="1" applyFont="1" applyBorder="1" applyProtection="1">
      <protection locked="0"/>
    </xf>
    <xf numFmtId="0" fontId="2" fillId="0" borderId="0" xfId="0" applyFont="1" applyBorder="1" applyAlignment="1">
      <alignment horizontal="right"/>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protection locked="0"/>
    </xf>
    <xf numFmtId="0" fontId="5" fillId="0" borderId="7"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5" fillId="0" borderId="0" xfId="0" applyFont="1" applyBorder="1" applyAlignment="1" applyProtection="1">
      <alignment horizontal="left" vertical="center"/>
      <protection locked="0"/>
    </xf>
    <xf numFmtId="0" fontId="2" fillId="0" borderId="7" xfId="0" applyFont="1" applyBorder="1" applyAlignment="1">
      <alignment horizontal="center" vertical="center" wrapText="1"/>
    </xf>
    <xf numFmtId="0" fontId="3" fillId="0" borderId="7" xfId="0" applyFont="1" applyBorder="1" applyAlignment="1">
      <alignment horizontal="left" vertical="center" wrapText="1" indent="1"/>
    </xf>
    <xf numFmtId="0" fontId="2" fillId="0" borderId="0" xfId="0" applyFont="1" applyBorder="1" applyAlignment="1">
      <alignment vertical="top"/>
    </xf>
    <xf numFmtId="0" fontId="3" fillId="0" borderId="16"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5" fillId="0" borderId="13" xfId="0" applyFont="1" applyBorder="1" applyAlignment="1">
      <alignment horizontal="center" vertical="center"/>
    </xf>
    <xf numFmtId="0" fontId="3" fillId="0" borderId="0" xfId="0" applyFont="1" applyBorder="1" applyAlignment="1">
      <alignment horizontal="right" vertical="center"/>
    </xf>
    <xf numFmtId="0" fontId="2" fillId="0" borderId="0" xfId="0" applyFont="1" applyBorder="1" applyAlignment="1" applyProtection="1">
      <alignment vertical="top"/>
      <protection locked="0"/>
    </xf>
    <xf numFmtId="0" fontId="5" fillId="0" borderId="6" xfId="0" applyFont="1" applyBorder="1" applyAlignment="1" applyProtection="1">
      <alignment horizontal="center" vertical="center"/>
      <protection locked="0"/>
    </xf>
    <xf numFmtId="0" fontId="3" fillId="0" borderId="7" xfId="0" applyFont="1" applyBorder="1" applyAlignment="1">
      <alignment horizontal="left"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 fillId="0" borderId="0" xfId="0" applyFont="1" applyBorder="1" applyAlignment="1">
      <alignment horizontal="center"/>
    </xf>
    <xf numFmtId="0" fontId="3" fillId="0" borderId="0" xfId="0" applyFont="1" applyBorder="1" applyAlignment="1">
      <alignment horizontal="right" vertical="center" wrapText="1"/>
    </xf>
    <xf numFmtId="0" fontId="13" fillId="0" borderId="0" xfId="0" applyFont="1" applyBorder="1" applyAlignment="1">
      <alignment horizontal="center" vertical="center"/>
    </xf>
    <xf numFmtId="0" fontId="9" fillId="2" borderId="7" xfId="0" applyFont="1" applyFill="1" applyBorder="1" applyAlignment="1" applyProtection="1">
      <alignment vertical="top" wrapText="1"/>
      <protection locked="0"/>
    </xf>
    <xf numFmtId="178" fontId="3" fillId="0" borderId="7"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0" fontId="3" fillId="2" borderId="7" xfId="0" applyFont="1" applyFill="1" applyBorder="1" applyAlignment="1">
      <alignment horizontal="left" vertical="center" wrapText="1" indent="1"/>
    </xf>
    <xf numFmtId="0" fontId="3" fillId="2" borderId="7" xfId="0" applyFont="1" applyFill="1" applyBorder="1" applyAlignment="1">
      <alignment horizontal="left" vertical="center" wrapText="1" indent="2"/>
    </xf>
    <xf numFmtId="0" fontId="3" fillId="0" borderId="7" xfId="0" applyFont="1" applyBorder="1" applyAlignment="1">
      <alignment horizontal="left" vertical="center" wrapText="1" indent="2"/>
    </xf>
    <xf numFmtId="0" fontId="2" fillId="0" borderId="4"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3" fillId="2" borderId="7" xfId="0" applyFont="1" applyFill="1" applyBorder="1" applyAlignment="1">
      <alignment horizontal="center" vertical="center"/>
    </xf>
    <xf numFmtId="0" fontId="9" fillId="0" borderId="7" xfId="0" applyFont="1" applyBorder="1" applyAlignment="1" applyProtection="1">
      <alignment vertical="top" wrapText="1"/>
      <protection locked="0"/>
    </xf>
    <xf numFmtId="0" fontId="2" fillId="0" borderId="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0" borderId="1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3" fillId="2" borderId="13" xfId="0" applyFont="1" applyFill="1" applyBorder="1" applyAlignment="1" applyProtection="1">
      <alignment horizontal="right" vertical="center"/>
      <protection locked="0"/>
    </xf>
    <xf numFmtId="0" fontId="3" fillId="0" borderId="0" xfId="57" applyFont="1" applyFill="1" applyBorder="1" applyAlignment="1" applyProtection="1">
      <alignment horizontal="left" vertical="center"/>
    </xf>
    <xf numFmtId="0" fontId="16" fillId="0" borderId="0" xfId="57" applyFont="1" applyFill="1" applyBorder="1" applyAlignment="1" applyProtection="1">
      <alignment horizontal="center" vertical="center"/>
    </xf>
    <xf numFmtId="0" fontId="3" fillId="0" borderId="7" xfId="0" applyFont="1" applyBorder="1" applyAlignment="1" applyProtection="1">
      <alignment vertical="center"/>
      <protection locked="0"/>
    </xf>
    <xf numFmtId="0" fontId="3" fillId="0" borderId="7" xfId="0" applyFont="1" applyBorder="1" applyAlignment="1" quotePrefix="1">
      <alignmen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7"/>
  <sheetViews>
    <sheetView showGridLines="0" showZeros="0" tabSelected="1" workbookViewId="0">
      <pane ySplit="1" topLeftCell="A2" activePane="bottomLeft" state="frozen"/>
      <selection/>
      <selection pane="bottomLeft" activeCell="J15" sqref="J15"/>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52"/>
      <c r="B2" s="52"/>
      <c r="C2" s="52"/>
      <c r="D2" s="72" t="s">
        <v>0</v>
      </c>
    </row>
    <row r="3" ht="41.25" customHeight="1" spans="1:1">
      <c r="A3" s="47" t="s">
        <v>1</v>
      </c>
    </row>
    <row r="4" ht="27" customHeight="1" spans="1:4">
      <c r="A4" s="206" t="s">
        <v>2</v>
      </c>
      <c r="B4" s="207"/>
      <c r="D4" s="153" t="s">
        <v>3</v>
      </c>
    </row>
    <row r="5" ht="23.25" customHeight="1" spans="1:4">
      <c r="A5" s="176" t="s">
        <v>4</v>
      </c>
      <c r="B5" s="177"/>
      <c r="C5" s="176" t="s">
        <v>5</v>
      </c>
      <c r="D5" s="177"/>
    </row>
    <row r="6" ht="24" customHeight="1" spans="1:4">
      <c r="A6" s="176" t="s">
        <v>6</v>
      </c>
      <c r="B6" s="176" t="s">
        <v>7</v>
      </c>
      <c r="C6" s="176" t="s">
        <v>8</v>
      </c>
      <c r="D6" s="176" t="s">
        <v>7</v>
      </c>
    </row>
    <row r="7" ht="17.25" customHeight="1" spans="1:4">
      <c r="A7" s="178" t="s">
        <v>9</v>
      </c>
      <c r="B7" s="27">
        <v>16558037.88</v>
      </c>
      <c r="C7" s="178" t="s">
        <v>10</v>
      </c>
      <c r="D7" s="27">
        <v>15310651.2</v>
      </c>
    </row>
    <row r="8" ht="17.25" customHeight="1" spans="1:4">
      <c r="A8" s="178" t="s">
        <v>11</v>
      </c>
      <c r="B8" s="27"/>
      <c r="C8" s="178" t="s">
        <v>12</v>
      </c>
      <c r="D8" s="27"/>
    </row>
    <row r="9" ht="17.25" customHeight="1" spans="1:4">
      <c r="A9" s="178" t="s">
        <v>13</v>
      </c>
      <c r="B9" s="27"/>
      <c r="C9" s="208" t="s">
        <v>14</v>
      </c>
      <c r="D9" s="27"/>
    </row>
    <row r="10" ht="17.25" customHeight="1" spans="1:4">
      <c r="A10" s="178" t="s">
        <v>15</v>
      </c>
      <c r="B10" s="27"/>
      <c r="C10" s="208" t="s">
        <v>16</v>
      </c>
      <c r="D10" s="27"/>
    </row>
    <row r="11" ht="17.25" customHeight="1" spans="1:4">
      <c r="A11" s="178" t="s">
        <v>17</v>
      </c>
      <c r="B11" s="27"/>
      <c r="C11" s="208" t="s">
        <v>18</v>
      </c>
      <c r="D11" s="27">
        <v>2700</v>
      </c>
    </row>
    <row r="12" ht="17.25" customHeight="1" spans="1:4">
      <c r="A12" s="178" t="s">
        <v>19</v>
      </c>
      <c r="B12" s="27"/>
      <c r="C12" s="208" t="s">
        <v>20</v>
      </c>
      <c r="D12" s="27"/>
    </row>
    <row r="13" ht="17.25" customHeight="1" spans="1:4">
      <c r="A13" s="178" t="s">
        <v>21</v>
      </c>
      <c r="B13" s="27"/>
      <c r="C13" s="35" t="s">
        <v>22</v>
      </c>
      <c r="D13" s="27"/>
    </row>
    <row r="14" ht="17.25" customHeight="1" spans="1:4">
      <c r="A14" s="178" t="s">
        <v>23</v>
      </c>
      <c r="B14" s="27"/>
      <c r="C14" s="35" t="s">
        <v>24</v>
      </c>
      <c r="D14" s="27">
        <v>771516</v>
      </c>
    </row>
    <row r="15" ht="17.25" customHeight="1" spans="1:4">
      <c r="A15" s="178" t="s">
        <v>25</v>
      </c>
      <c r="B15" s="27"/>
      <c r="C15" s="35" t="s">
        <v>26</v>
      </c>
      <c r="D15" s="27">
        <v>315186</v>
      </c>
    </row>
    <row r="16" ht="17.25" customHeight="1" spans="1:4">
      <c r="A16" s="178" t="s">
        <v>27</v>
      </c>
      <c r="B16" s="27"/>
      <c r="C16" s="35" t="s">
        <v>28</v>
      </c>
      <c r="D16" s="27"/>
    </row>
    <row r="17" ht="17.25" customHeight="1" spans="1:4">
      <c r="A17" s="156"/>
      <c r="B17" s="27"/>
      <c r="C17" s="35" t="s">
        <v>29</v>
      </c>
      <c r="D17" s="27"/>
    </row>
    <row r="18" ht="17.25" customHeight="1" spans="1:4">
      <c r="A18" s="179"/>
      <c r="B18" s="27"/>
      <c r="C18" s="35" t="s">
        <v>30</v>
      </c>
      <c r="D18" s="27"/>
    </row>
    <row r="19" ht="17.25" customHeight="1" spans="1:4">
      <c r="A19" s="179"/>
      <c r="B19" s="27"/>
      <c r="C19" s="35" t="s">
        <v>31</v>
      </c>
      <c r="D19" s="27"/>
    </row>
    <row r="20" ht="17.25" customHeight="1" spans="1:4">
      <c r="A20" s="179"/>
      <c r="B20" s="27"/>
      <c r="C20" s="35" t="s">
        <v>32</v>
      </c>
      <c r="D20" s="27"/>
    </row>
    <row r="21" ht="17.25" customHeight="1" spans="1:4">
      <c r="A21" s="179"/>
      <c r="B21" s="27"/>
      <c r="C21" s="35" t="s">
        <v>33</v>
      </c>
      <c r="D21" s="27"/>
    </row>
    <row r="22" ht="17.25" customHeight="1" spans="1:4">
      <c r="A22" s="179"/>
      <c r="B22" s="27"/>
      <c r="C22" s="35" t="s">
        <v>34</v>
      </c>
      <c r="D22" s="27"/>
    </row>
    <row r="23" ht="17.25" customHeight="1" spans="1:4">
      <c r="A23" s="179"/>
      <c r="B23" s="27"/>
      <c r="C23" s="35" t="s">
        <v>35</v>
      </c>
      <c r="D23" s="27"/>
    </row>
    <row r="24" ht="17.25" customHeight="1" spans="1:4">
      <c r="A24" s="179"/>
      <c r="B24" s="27"/>
      <c r="C24" s="35" t="s">
        <v>36</v>
      </c>
      <c r="D24" s="27"/>
    </row>
    <row r="25" ht="17.25" customHeight="1" spans="1:4">
      <c r="A25" s="179"/>
      <c r="B25" s="27"/>
      <c r="C25" s="35" t="s">
        <v>37</v>
      </c>
      <c r="D25" s="27">
        <v>157984.68</v>
      </c>
    </row>
    <row r="26" ht="17.25" customHeight="1" spans="1:4">
      <c r="A26" s="179"/>
      <c r="B26" s="27"/>
      <c r="C26" s="35" t="s">
        <v>38</v>
      </c>
      <c r="D26" s="27"/>
    </row>
    <row r="27" ht="17.25" customHeight="1" spans="1:4">
      <c r="A27" s="179"/>
      <c r="B27" s="27"/>
      <c r="C27" s="156" t="s">
        <v>39</v>
      </c>
      <c r="D27" s="27"/>
    </row>
    <row r="28" ht="17.25" customHeight="1" spans="1:4">
      <c r="A28" s="179"/>
      <c r="B28" s="27"/>
      <c r="C28" s="35" t="s">
        <v>40</v>
      </c>
      <c r="D28" s="27"/>
    </row>
    <row r="29" ht="16.5" customHeight="1" spans="1:4">
      <c r="A29" s="179"/>
      <c r="B29" s="27"/>
      <c r="C29" s="35" t="s">
        <v>41</v>
      </c>
      <c r="D29" s="27"/>
    </row>
    <row r="30" ht="16.5" customHeight="1" spans="1:4">
      <c r="A30" s="179"/>
      <c r="B30" s="27"/>
      <c r="C30" s="156" t="s">
        <v>42</v>
      </c>
      <c r="D30" s="27"/>
    </row>
    <row r="31" ht="17.25" customHeight="1" spans="1:4">
      <c r="A31" s="179"/>
      <c r="B31" s="27"/>
      <c r="C31" s="156" t="s">
        <v>43</v>
      </c>
      <c r="D31" s="27"/>
    </row>
    <row r="32" ht="17.25" customHeight="1" spans="1:4">
      <c r="A32" s="179"/>
      <c r="B32" s="27"/>
      <c r="C32" s="35" t="s">
        <v>44</v>
      </c>
      <c r="D32" s="27"/>
    </row>
    <row r="33" ht="16.5" customHeight="1" spans="1:4">
      <c r="A33" s="179" t="s">
        <v>45</v>
      </c>
      <c r="B33" s="27">
        <v>16558037.88</v>
      </c>
      <c r="C33" s="179" t="s">
        <v>46</v>
      </c>
      <c r="D33" s="27">
        <v>16558037.88</v>
      </c>
    </row>
    <row r="34" ht="16.5" customHeight="1" spans="1:4">
      <c r="A34" s="156" t="s">
        <v>47</v>
      </c>
      <c r="B34" s="27">
        <v>145460</v>
      </c>
      <c r="C34" s="156" t="s">
        <v>48</v>
      </c>
      <c r="D34" s="27">
        <v>145460</v>
      </c>
    </row>
    <row r="35" ht="16.5" customHeight="1" spans="1:4">
      <c r="A35" s="35" t="s">
        <v>49</v>
      </c>
      <c r="B35" s="27">
        <v>145460</v>
      </c>
      <c r="C35" s="35" t="s">
        <v>49</v>
      </c>
      <c r="D35" s="27">
        <v>145460</v>
      </c>
    </row>
    <row r="36" ht="16.5" customHeight="1" spans="1:4">
      <c r="A36" s="35" t="s">
        <v>50</v>
      </c>
      <c r="B36" s="27"/>
      <c r="C36" s="35" t="s">
        <v>51</v>
      </c>
      <c r="D36" s="27"/>
    </row>
    <row r="37" ht="16.5" customHeight="1" spans="1:4">
      <c r="A37" s="180" t="s">
        <v>52</v>
      </c>
      <c r="B37" s="27">
        <v>16703497.88</v>
      </c>
      <c r="C37" s="180" t="s">
        <v>53</v>
      </c>
      <c r="D37" s="27">
        <v>16703497.88</v>
      </c>
    </row>
  </sheetData>
  <mergeCells count="4">
    <mergeCell ref="A3:D3"/>
    <mergeCell ref="A4:B4"/>
    <mergeCell ref="A5:B5"/>
    <mergeCell ref="C5:D5"/>
  </mergeCells>
  <printOptions horizontalCentered="1"/>
  <pageMargins left="0.96" right="0.96" top="0.72" bottom="0.72" header="0" footer="0"/>
  <pageSetup paperSize="9" scale="75"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2" sqref="C12"/>
    </sheetView>
  </sheetViews>
  <sheetFormatPr defaultColWidth="9.14166666666667" defaultRowHeight="14.25" customHeight="1" outlineLevelCol="5"/>
  <cols>
    <col min="1" max="1" width="32.1416666666667" style="1" customWidth="1"/>
    <col min="2" max="2" width="20.7166666666667" style="1" customWidth="1"/>
    <col min="3" max="3" width="32.1416666666667" style="1" customWidth="1"/>
    <col min="4" max="4" width="27.7166666666667" style="1" customWidth="1"/>
    <col min="5" max="6" width="36.7" style="1" customWidth="1"/>
    <col min="7" max="16384" width="9.14166666666667" style="1"/>
  </cols>
  <sheetData>
    <row r="1" s="1" customFormat="1" customHeight="1" spans="1:6">
      <c r="A1" s="2"/>
      <c r="B1" s="2"/>
      <c r="C1" s="2"/>
      <c r="D1" s="2"/>
      <c r="E1" s="2"/>
      <c r="F1" s="2"/>
    </row>
    <row r="2" ht="12" customHeight="1" spans="1:6">
      <c r="A2" s="127">
        <v>1</v>
      </c>
      <c r="B2" s="128">
        <v>0</v>
      </c>
      <c r="C2" s="127">
        <v>1</v>
      </c>
      <c r="D2" s="129"/>
      <c r="E2" s="129"/>
      <c r="F2" s="126" t="s">
        <v>461</v>
      </c>
    </row>
    <row r="3" ht="42" customHeight="1" spans="1:6">
      <c r="A3" s="130" t="s">
        <v>462</v>
      </c>
      <c r="B3" s="130" t="s">
        <v>463</v>
      </c>
      <c r="C3" s="131"/>
      <c r="D3" s="132"/>
      <c r="E3" s="132"/>
      <c r="F3" s="132"/>
    </row>
    <row r="4" ht="40" customHeight="1" spans="1:6">
      <c r="A4" s="6" t="s">
        <v>56</v>
      </c>
      <c r="B4" s="6"/>
      <c r="C4" s="127"/>
      <c r="D4" s="129"/>
      <c r="E4" s="129"/>
      <c r="F4" s="126" t="s">
        <v>3</v>
      </c>
    </row>
    <row r="5" ht="19.5" customHeight="1" spans="1:6">
      <c r="A5" s="133" t="s">
        <v>205</v>
      </c>
      <c r="B5" s="134" t="s">
        <v>77</v>
      </c>
      <c r="C5" s="133" t="s">
        <v>78</v>
      </c>
      <c r="D5" s="12" t="s">
        <v>464</v>
      </c>
      <c r="E5" s="13"/>
      <c r="F5" s="14"/>
    </row>
    <row r="6" ht="18.75" customHeight="1" spans="1:6">
      <c r="A6" s="135"/>
      <c r="B6" s="136"/>
      <c r="C6" s="135"/>
      <c r="D6" s="17" t="s">
        <v>59</v>
      </c>
      <c r="E6" s="12" t="s">
        <v>80</v>
      </c>
      <c r="F6" s="17" t="s">
        <v>81</v>
      </c>
    </row>
    <row r="7" ht="18.75" customHeight="1" spans="1:6">
      <c r="A7" s="76">
        <v>1</v>
      </c>
      <c r="B7" s="137" t="s">
        <v>88</v>
      </c>
      <c r="C7" s="76">
        <v>3</v>
      </c>
      <c r="D7" s="138">
        <v>4</v>
      </c>
      <c r="E7" s="138">
        <v>5</v>
      </c>
      <c r="F7" s="138">
        <v>6</v>
      </c>
    </row>
    <row r="8" ht="21" customHeight="1" spans="1:6">
      <c r="A8" s="22"/>
      <c r="B8" s="22"/>
      <c r="C8" s="22"/>
      <c r="D8" s="27"/>
      <c r="E8" s="27"/>
      <c r="F8" s="27"/>
    </row>
    <row r="9" ht="21" customHeight="1" spans="1:6">
      <c r="A9" s="22"/>
      <c r="B9" s="22"/>
      <c r="C9" s="22"/>
      <c r="D9" s="27"/>
      <c r="E9" s="27"/>
      <c r="F9" s="27"/>
    </row>
    <row r="10" ht="18.75" customHeight="1" spans="1:6">
      <c r="A10" s="139" t="s">
        <v>192</v>
      </c>
      <c r="B10" s="139" t="s">
        <v>192</v>
      </c>
      <c r="C10" s="140" t="s">
        <v>192</v>
      </c>
      <c r="D10" s="27"/>
      <c r="E10" s="27"/>
      <c r="F10" s="27"/>
    </row>
    <row r="11" ht="47" customHeight="1" spans="1:4">
      <c r="A11" s="141" t="s">
        <v>465</v>
      </c>
      <c r="B11" s="142"/>
      <c r="C11" s="142"/>
      <c r="D11" s="142"/>
    </row>
  </sheetData>
  <mergeCells count="8">
    <mergeCell ref="A3:F3"/>
    <mergeCell ref="A4:C4"/>
    <mergeCell ref="D5:F5"/>
    <mergeCell ref="A10:C10"/>
    <mergeCell ref="A11:D11"/>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A3" sqref="A3:S3"/>
    </sheetView>
  </sheetViews>
  <sheetFormatPr defaultColWidth="9.14166666666667" defaultRowHeight="14.25" customHeight="1"/>
  <cols>
    <col min="1" max="2" width="32.575" style="1" customWidth="1"/>
    <col min="3" max="3" width="22.75" style="1" customWidth="1"/>
    <col min="4" max="4" width="21.7166666666667" style="1" customWidth="1"/>
    <col min="5" max="5" width="35.2833333333333" style="1" customWidth="1"/>
    <col min="6" max="6" width="7.71666666666667" style="1" customWidth="1"/>
    <col min="7" max="7" width="11.1416666666667" style="1" customWidth="1"/>
    <col min="8" max="8" width="13.2833333333333" style="1" customWidth="1"/>
    <col min="9" max="18" width="20" style="1" customWidth="1"/>
    <col min="19" max="19" width="19.85" style="1" customWidth="1"/>
    <col min="20" max="16384" width="9.14166666666667" style="1"/>
  </cols>
  <sheetData>
    <row r="1" customHeight="1" spans="1:19">
      <c r="A1" s="2"/>
      <c r="B1" s="2"/>
      <c r="C1" s="2"/>
      <c r="D1" s="2"/>
      <c r="E1" s="2"/>
      <c r="F1" s="2"/>
      <c r="G1" s="2"/>
      <c r="H1" s="2"/>
      <c r="I1" s="2"/>
      <c r="J1" s="2"/>
      <c r="K1" s="2"/>
      <c r="L1" s="2"/>
      <c r="M1" s="2"/>
      <c r="N1" s="2"/>
      <c r="O1" s="2"/>
      <c r="P1" s="2"/>
      <c r="Q1" s="2"/>
      <c r="R1" s="2"/>
      <c r="S1" s="2"/>
    </row>
    <row r="2" ht="15.75" customHeight="1" spans="2:19">
      <c r="B2" s="92"/>
      <c r="C2" s="92"/>
      <c r="R2" s="4"/>
      <c r="S2" s="4" t="s">
        <v>466</v>
      </c>
    </row>
    <row r="3" ht="41.25" customHeight="1" spans="1:19">
      <c r="A3" s="81" t="s">
        <v>467</v>
      </c>
      <c r="B3" s="74"/>
      <c r="C3" s="74"/>
      <c r="D3" s="5"/>
      <c r="E3" s="5"/>
      <c r="F3" s="5"/>
      <c r="G3" s="5"/>
      <c r="H3" s="5"/>
      <c r="I3" s="5"/>
      <c r="J3" s="5"/>
      <c r="K3" s="5"/>
      <c r="L3" s="5"/>
      <c r="M3" s="74"/>
      <c r="N3" s="5"/>
      <c r="O3" s="5"/>
      <c r="P3" s="74"/>
      <c r="Q3" s="5"/>
      <c r="R3" s="74"/>
      <c r="S3" s="74"/>
    </row>
    <row r="4" ht="45" customHeight="1" spans="1:19">
      <c r="A4" s="118" t="s">
        <v>56</v>
      </c>
      <c r="B4" s="83"/>
      <c r="C4" s="83"/>
      <c r="D4" s="8"/>
      <c r="E4" s="8"/>
      <c r="F4" s="8"/>
      <c r="G4" s="8"/>
      <c r="H4" s="8"/>
      <c r="I4" s="8"/>
      <c r="J4" s="8"/>
      <c r="K4" s="8"/>
      <c r="L4" s="8"/>
      <c r="R4" s="9"/>
      <c r="S4" s="126" t="s">
        <v>3</v>
      </c>
    </row>
    <row r="5" ht="15.75" customHeight="1" spans="1:19">
      <c r="A5" s="11" t="s">
        <v>204</v>
      </c>
      <c r="B5" s="94" t="s">
        <v>205</v>
      </c>
      <c r="C5" s="94" t="s">
        <v>468</v>
      </c>
      <c r="D5" s="95" t="s">
        <v>469</v>
      </c>
      <c r="E5" s="95" t="s">
        <v>470</v>
      </c>
      <c r="F5" s="95" t="s">
        <v>471</v>
      </c>
      <c r="G5" s="95" t="s">
        <v>472</v>
      </c>
      <c r="H5" s="95" t="s">
        <v>473</v>
      </c>
      <c r="I5" s="108" t="s">
        <v>212</v>
      </c>
      <c r="J5" s="108"/>
      <c r="K5" s="108"/>
      <c r="L5" s="108"/>
      <c r="M5" s="109"/>
      <c r="N5" s="108"/>
      <c r="O5" s="108"/>
      <c r="P5" s="88"/>
      <c r="Q5" s="108"/>
      <c r="R5" s="109"/>
      <c r="S5" s="89"/>
    </row>
    <row r="6" ht="17.25" customHeight="1" spans="1:19">
      <c r="A6" s="16"/>
      <c r="B6" s="96"/>
      <c r="C6" s="96"/>
      <c r="D6" s="97"/>
      <c r="E6" s="97"/>
      <c r="F6" s="97"/>
      <c r="G6" s="97"/>
      <c r="H6" s="97"/>
      <c r="I6" s="97" t="s">
        <v>59</v>
      </c>
      <c r="J6" s="97" t="s">
        <v>62</v>
      </c>
      <c r="K6" s="97" t="s">
        <v>474</v>
      </c>
      <c r="L6" s="97" t="s">
        <v>475</v>
      </c>
      <c r="M6" s="110" t="s">
        <v>476</v>
      </c>
      <c r="N6" s="111" t="s">
        <v>477</v>
      </c>
      <c r="O6" s="111"/>
      <c r="P6" s="116"/>
      <c r="Q6" s="111"/>
      <c r="R6" s="117"/>
      <c r="S6" s="98"/>
    </row>
    <row r="7" ht="54" customHeight="1" spans="1:19">
      <c r="A7" s="19"/>
      <c r="B7" s="98"/>
      <c r="C7" s="98"/>
      <c r="D7" s="99"/>
      <c r="E7" s="99"/>
      <c r="F7" s="99"/>
      <c r="G7" s="99"/>
      <c r="H7" s="99"/>
      <c r="I7" s="99"/>
      <c r="J7" s="99" t="s">
        <v>61</v>
      </c>
      <c r="K7" s="99"/>
      <c r="L7" s="99"/>
      <c r="M7" s="112"/>
      <c r="N7" s="99" t="s">
        <v>61</v>
      </c>
      <c r="O7" s="99" t="s">
        <v>68</v>
      </c>
      <c r="P7" s="98" t="s">
        <v>69</v>
      </c>
      <c r="Q7" s="99" t="s">
        <v>70</v>
      </c>
      <c r="R7" s="112" t="s">
        <v>71</v>
      </c>
      <c r="S7" s="98" t="s">
        <v>72</v>
      </c>
    </row>
    <row r="8" ht="18" customHeight="1" spans="1:19">
      <c r="A8" s="119">
        <v>1</v>
      </c>
      <c r="B8" s="119" t="s">
        <v>88</v>
      </c>
      <c r="C8" s="120">
        <v>3</v>
      </c>
      <c r="D8" s="120">
        <v>4</v>
      </c>
      <c r="E8" s="119">
        <v>5</v>
      </c>
      <c r="F8" s="119">
        <v>6</v>
      </c>
      <c r="G8" s="119">
        <v>7</v>
      </c>
      <c r="H8" s="119">
        <v>8</v>
      </c>
      <c r="I8" s="119">
        <v>9</v>
      </c>
      <c r="J8" s="119">
        <v>10</v>
      </c>
      <c r="K8" s="119">
        <v>11</v>
      </c>
      <c r="L8" s="119">
        <v>12</v>
      </c>
      <c r="M8" s="119">
        <v>13</v>
      </c>
      <c r="N8" s="119">
        <v>14</v>
      </c>
      <c r="O8" s="119">
        <v>15</v>
      </c>
      <c r="P8" s="119">
        <v>16</v>
      </c>
      <c r="Q8" s="119">
        <v>17</v>
      </c>
      <c r="R8" s="119">
        <v>18</v>
      </c>
      <c r="S8" s="119">
        <v>19</v>
      </c>
    </row>
    <row r="9" ht="21" customHeight="1" spans="1:19">
      <c r="A9" s="100" t="s">
        <v>74</v>
      </c>
      <c r="B9" s="101" t="s">
        <v>74</v>
      </c>
      <c r="C9" s="101" t="s">
        <v>243</v>
      </c>
      <c r="D9" s="102" t="s">
        <v>478</v>
      </c>
      <c r="E9" s="102" t="s">
        <v>479</v>
      </c>
      <c r="F9" s="121" t="s">
        <v>480</v>
      </c>
      <c r="G9" s="122">
        <v>2</v>
      </c>
      <c r="H9" s="27">
        <v>10000</v>
      </c>
      <c r="I9" s="27">
        <v>10000</v>
      </c>
      <c r="J9" s="27">
        <v>10000</v>
      </c>
      <c r="K9" s="27"/>
      <c r="L9" s="27"/>
      <c r="M9" s="27"/>
      <c r="N9" s="27"/>
      <c r="O9" s="27"/>
      <c r="P9" s="27"/>
      <c r="Q9" s="27"/>
      <c r="R9" s="27"/>
      <c r="S9" s="27"/>
    </row>
    <row r="10" ht="21" customHeight="1" spans="1:19">
      <c r="A10" s="100" t="s">
        <v>74</v>
      </c>
      <c r="B10" s="101" t="s">
        <v>74</v>
      </c>
      <c r="C10" s="101" t="s">
        <v>243</v>
      </c>
      <c r="D10" s="102" t="s">
        <v>481</v>
      </c>
      <c r="E10" s="102" t="s">
        <v>482</v>
      </c>
      <c r="F10" s="121" t="s">
        <v>331</v>
      </c>
      <c r="G10" s="122">
        <v>5</v>
      </c>
      <c r="H10" s="27">
        <v>7420</v>
      </c>
      <c r="I10" s="27">
        <v>7420</v>
      </c>
      <c r="J10" s="27">
        <v>7420</v>
      </c>
      <c r="K10" s="27"/>
      <c r="L10" s="27"/>
      <c r="M10" s="27"/>
      <c r="N10" s="27"/>
      <c r="O10" s="27"/>
      <c r="P10" s="27"/>
      <c r="Q10" s="27"/>
      <c r="R10" s="27"/>
      <c r="S10" s="27"/>
    </row>
    <row r="11" ht="21" customHeight="1" spans="1:19">
      <c r="A11" s="100" t="s">
        <v>74</v>
      </c>
      <c r="B11" s="101" t="s">
        <v>74</v>
      </c>
      <c r="C11" s="101" t="s">
        <v>243</v>
      </c>
      <c r="D11" s="102" t="s">
        <v>483</v>
      </c>
      <c r="E11" s="102" t="s">
        <v>484</v>
      </c>
      <c r="F11" s="121" t="s">
        <v>480</v>
      </c>
      <c r="G11" s="122">
        <v>2</v>
      </c>
      <c r="H11" s="27">
        <v>8000</v>
      </c>
      <c r="I11" s="27">
        <v>8000</v>
      </c>
      <c r="J11" s="27">
        <v>8000</v>
      </c>
      <c r="K11" s="27"/>
      <c r="L11" s="27"/>
      <c r="M11" s="27"/>
      <c r="N11" s="27"/>
      <c r="O11" s="27"/>
      <c r="P11" s="27"/>
      <c r="Q11" s="27"/>
      <c r="R11" s="27"/>
      <c r="S11" s="27"/>
    </row>
    <row r="12" ht="33" customHeight="1" spans="1:19">
      <c r="A12" s="100" t="s">
        <v>74</v>
      </c>
      <c r="B12" s="101" t="s">
        <v>74</v>
      </c>
      <c r="C12" s="101" t="s">
        <v>308</v>
      </c>
      <c r="D12" s="102" t="s">
        <v>485</v>
      </c>
      <c r="E12" s="102" t="s">
        <v>486</v>
      </c>
      <c r="F12" s="121" t="s">
        <v>394</v>
      </c>
      <c r="G12" s="122">
        <v>1</v>
      </c>
      <c r="H12" s="27">
        <v>1500000</v>
      </c>
      <c r="I12" s="27">
        <v>1500000</v>
      </c>
      <c r="J12" s="27">
        <v>1500000</v>
      </c>
      <c r="K12" s="27"/>
      <c r="L12" s="27"/>
      <c r="M12" s="27"/>
      <c r="N12" s="27"/>
      <c r="O12" s="27"/>
      <c r="P12" s="27"/>
      <c r="Q12" s="27"/>
      <c r="R12" s="27"/>
      <c r="S12" s="27"/>
    </row>
    <row r="13" ht="34" customHeight="1" spans="1:19">
      <c r="A13" s="100" t="s">
        <v>74</v>
      </c>
      <c r="B13" s="101" t="s">
        <v>74</v>
      </c>
      <c r="C13" s="101" t="s">
        <v>308</v>
      </c>
      <c r="D13" s="102" t="s">
        <v>487</v>
      </c>
      <c r="E13" s="102" t="s">
        <v>488</v>
      </c>
      <c r="F13" s="121" t="s">
        <v>394</v>
      </c>
      <c r="G13" s="122">
        <v>1</v>
      </c>
      <c r="H13" s="27">
        <v>1000000</v>
      </c>
      <c r="I13" s="27">
        <v>1000000</v>
      </c>
      <c r="J13" s="27">
        <v>1000000</v>
      </c>
      <c r="K13" s="27"/>
      <c r="L13" s="27"/>
      <c r="M13" s="27"/>
      <c r="N13" s="27"/>
      <c r="O13" s="27"/>
      <c r="P13" s="27"/>
      <c r="Q13" s="27"/>
      <c r="R13" s="27"/>
      <c r="S13" s="27"/>
    </row>
    <row r="14" ht="21" customHeight="1" spans="1:19">
      <c r="A14" s="103" t="s">
        <v>192</v>
      </c>
      <c r="B14" s="104"/>
      <c r="C14" s="104"/>
      <c r="D14" s="105"/>
      <c r="E14" s="105"/>
      <c r="F14" s="105"/>
      <c r="G14" s="123"/>
      <c r="H14" s="27">
        <v>2525420</v>
      </c>
      <c r="I14" s="27">
        <v>2525420</v>
      </c>
      <c r="J14" s="27">
        <v>2525420</v>
      </c>
      <c r="K14" s="27"/>
      <c r="L14" s="27"/>
      <c r="M14" s="27"/>
      <c r="N14" s="27"/>
      <c r="O14" s="27"/>
      <c r="P14" s="27"/>
      <c r="Q14" s="27"/>
      <c r="R14" s="27"/>
      <c r="S14" s="27"/>
    </row>
    <row r="15" ht="31" customHeight="1" spans="1:19">
      <c r="A15" s="118" t="s">
        <v>489</v>
      </c>
      <c r="B15" s="6"/>
      <c r="C15" s="6"/>
      <c r="D15" s="118"/>
      <c r="E15" s="118"/>
      <c r="F15" s="118"/>
      <c r="G15" s="124"/>
      <c r="H15" s="125"/>
      <c r="I15" s="125"/>
      <c r="J15" s="125"/>
      <c r="K15" s="125"/>
      <c r="L15" s="125"/>
      <c r="M15" s="125"/>
      <c r="N15" s="125"/>
      <c r="O15" s="125"/>
      <c r="P15" s="125"/>
      <c r="Q15" s="125"/>
      <c r="R15" s="125"/>
      <c r="S15" s="125"/>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8"/>
  <sheetViews>
    <sheetView showZeros="0" workbookViewId="0">
      <pane ySplit="1" topLeftCell="A2" activePane="bottomLeft" state="frozen"/>
      <selection/>
      <selection pane="bottomLeft" activeCell="A3" sqref="A3:T3"/>
    </sheetView>
  </sheetViews>
  <sheetFormatPr defaultColWidth="25.5" defaultRowHeight="14.25" customHeight="1"/>
  <cols>
    <col min="1" max="16384" width="25.5" style="1"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91"/>
      <c r="B2" s="92"/>
      <c r="C2" s="92"/>
      <c r="D2" s="92"/>
      <c r="E2" s="92"/>
      <c r="F2" s="92"/>
      <c r="G2" s="92"/>
      <c r="H2" s="91"/>
      <c r="I2" s="91"/>
      <c r="J2" s="91"/>
      <c r="K2" s="91"/>
      <c r="L2" s="91"/>
      <c r="M2" s="91"/>
      <c r="N2" s="106"/>
      <c r="O2" s="91"/>
      <c r="P2" s="91"/>
      <c r="Q2" s="92"/>
      <c r="R2" s="91"/>
      <c r="S2" s="114"/>
      <c r="T2" s="114" t="s">
        <v>490</v>
      </c>
    </row>
    <row r="3" ht="41.25" customHeight="1" spans="1:20">
      <c r="A3" s="81" t="s">
        <v>491</v>
      </c>
      <c r="B3" s="74"/>
      <c r="C3" s="74"/>
      <c r="D3" s="74"/>
      <c r="E3" s="74"/>
      <c r="F3" s="74"/>
      <c r="G3" s="74"/>
      <c r="H3" s="93"/>
      <c r="I3" s="93"/>
      <c r="J3" s="93"/>
      <c r="K3" s="93"/>
      <c r="L3" s="93"/>
      <c r="M3" s="93"/>
      <c r="N3" s="107"/>
      <c r="O3" s="93"/>
      <c r="P3" s="93"/>
      <c r="Q3" s="74"/>
      <c r="R3" s="93"/>
      <c r="S3" s="107"/>
      <c r="T3" s="74"/>
    </row>
    <row r="4" ht="37" customHeight="1" spans="1:20">
      <c r="A4" s="82" t="s">
        <v>56</v>
      </c>
      <c r="B4" s="83"/>
      <c r="C4" s="83"/>
      <c r="D4" s="83"/>
      <c r="E4" s="83"/>
      <c r="F4" s="83"/>
      <c r="G4" s="83"/>
      <c r="H4" s="84"/>
      <c r="I4" s="84"/>
      <c r="J4" s="84"/>
      <c r="K4" s="84"/>
      <c r="L4" s="84"/>
      <c r="M4" s="84"/>
      <c r="N4" s="106"/>
      <c r="O4" s="91"/>
      <c r="P4" s="91"/>
      <c r="Q4" s="92"/>
      <c r="R4" s="91"/>
      <c r="S4" s="115"/>
      <c r="T4" s="114" t="s">
        <v>3</v>
      </c>
    </row>
    <row r="5" ht="24" customHeight="1" spans="1:20">
      <c r="A5" s="11" t="s">
        <v>204</v>
      </c>
      <c r="B5" s="94" t="s">
        <v>205</v>
      </c>
      <c r="C5" s="94" t="s">
        <v>468</v>
      </c>
      <c r="D5" s="94" t="s">
        <v>492</v>
      </c>
      <c r="E5" s="94" t="s">
        <v>493</v>
      </c>
      <c r="F5" s="94" t="s">
        <v>494</v>
      </c>
      <c r="G5" s="94" t="s">
        <v>495</v>
      </c>
      <c r="H5" s="95" t="s">
        <v>496</v>
      </c>
      <c r="I5" s="95" t="s">
        <v>497</v>
      </c>
      <c r="J5" s="108" t="s">
        <v>212</v>
      </c>
      <c r="K5" s="108"/>
      <c r="L5" s="108"/>
      <c r="M5" s="108"/>
      <c r="N5" s="109"/>
      <c r="O5" s="108"/>
      <c r="P5" s="108"/>
      <c r="Q5" s="88"/>
      <c r="R5" s="108"/>
      <c r="S5" s="109"/>
      <c r="T5" s="89"/>
    </row>
    <row r="6" ht="24" customHeight="1" spans="1:20">
      <c r="A6" s="16"/>
      <c r="B6" s="96"/>
      <c r="C6" s="96"/>
      <c r="D6" s="96"/>
      <c r="E6" s="96"/>
      <c r="F6" s="96"/>
      <c r="G6" s="96"/>
      <c r="H6" s="97"/>
      <c r="I6" s="97"/>
      <c r="J6" s="97" t="s">
        <v>59</v>
      </c>
      <c r="K6" s="97" t="s">
        <v>62</v>
      </c>
      <c r="L6" s="97" t="s">
        <v>474</v>
      </c>
      <c r="M6" s="97" t="s">
        <v>475</v>
      </c>
      <c r="N6" s="110" t="s">
        <v>476</v>
      </c>
      <c r="O6" s="111" t="s">
        <v>477</v>
      </c>
      <c r="P6" s="111"/>
      <c r="Q6" s="116"/>
      <c r="R6" s="111"/>
      <c r="S6" s="117"/>
      <c r="T6" s="98"/>
    </row>
    <row r="7" ht="54" customHeight="1" spans="1:20">
      <c r="A7" s="19"/>
      <c r="B7" s="98"/>
      <c r="C7" s="98"/>
      <c r="D7" s="98"/>
      <c r="E7" s="98"/>
      <c r="F7" s="98"/>
      <c r="G7" s="98"/>
      <c r="H7" s="99"/>
      <c r="I7" s="99"/>
      <c r="J7" s="99"/>
      <c r="K7" s="99" t="s">
        <v>61</v>
      </c>
      <c r="L7" s="99"/>
      <c r="M7" s="99"/>
      <c r="N7" s="112"/>
      <c r="O7" s="99" t="s">
        <v>61</v>
      </c>
      <c r="P7" s="99" t="s">
        <v>68</v>
      </c>
      <c r="Q7" s="98" t="s">
        <v>69</v>
      </c>
      <c r="R7" s="99" t="s">
        <v>70</v>
      </c>
      <c r="S7" s="112" t="s">
        <v>71</v>
      </c>
      <c r="T7" s="98" t="s">
        <v>72</v>
      </c>
    </row>
    <row r="8" ht="17.25" customHeight="1" spans="1:20">
      <c r="A8" s="20">
        <v>1</v>
      </c>
      <c r="B8" s="98">
        <v>2</v>
      </c>
      <c r="C8" s="20">
        <v>3</v>
      </c>
      <c r="D8" s="20">
        <v>4</v>
      </c>
      <c r="E8" s="98">
        <v>5</v>
      </c>
      <c r="F8" s="20">
        <v>6</v>
      </c>
      <c r="G8" s="20">
        <v>7</v>
      </c>
      <c r="H8" s="98">
        <v>8</v>
      </c>
      <c r="I8" s="20">
        <v>9</v>
      </c>
      <c r="J8" s="20">
        <v>10</v>
      </c>
      <c r="K8" s="98">
        <v>11</v>
      </c>
      <c r="L8" s="20">
        <v>12</v>
      </c>
      <c r="M8" s="20">
        <v>13</v>
      </c>
      <c r="N8" s="98">
        <v>14</v>
      </c>
      <c r="O8" s="20">
        <v>15</v>
      </c>
      <c r="P8" s="20">
        <v>16</v>
      </c>
      <c r="Q8" s="98">
        <v>17</v>
      </c>
      <c r="R8" s="20">
        <v>18</v>
      </c>
      <c r="S8" s="20">
        <v>19</v>
      </c>
      <c r="T8" s="20">
        <v>20</v>
      </c>
    </row>
    <row r="9" s="1" customFormat="1" ht="45" customHeight="1" spans="1:20">
      <c r="A9" s="100" t="s">
        <v>74</v>
      </c>
      <c r="B9" s="101" t="s">
        <v>74</v>
      </c>
      <c r="C9" s="101" t="s">
        <v>304</v>
      </c>
      <c r="D9" s="102" t="s">
        <v>498</v>
      </c>
      <c r="E9" s="101" t="s">
        <v>499</v>
      </c>
      <c r="F9" s="101" t="s">
        <v>81</v>
      </c>
      <c r="G9" s="101" t="s">
        <v>500</v>
      </c>
      <c r="H9" s="102" t="s">
        <v>103</v>
      </c>
      <c r="I9" s="102" t="s">
        <v>501</v>
      </c>
      <c r="J9" s="27">
        <v>300000</v>
      </c>
      <c r="K9" s="27">
        <v>300000</v>
      </c>
      <c r="L9" s="27"/>
      <c r="M9" s="27"/>
      <c r="N9" s="27"/>
      <c r="O9" s="27"/>
      <c r="P9" s="27"/>
      <c r="Q9" s="27"/>
      <c r="R9" s="27"/>
      <c r="S9" s="27"/>
      <c r="T9" s="27"/>
    </row>
    <row r="10" s="1" customFormat="1" ht="49" customHeight="1" spans="1:20">
      <c r="A10" s="100" t="s">
        <v>74</v>
      </c>
      <c r="B10" s="101" t="s">
        <v>74</v>
      </c>
      <c r="C10" s="101" t="s">
        <v>304</v>
      </c>
      <c r="D10" s="102" t="s">
        <v>502</v>
      </c>
      <c r="E10" s="101" t="s">
        <v>499</v>
      </c>
      <c r="F10" s="101" t="s">
        <v>81</v>
      </c>
      <c r="G10" s="101" t="s">
        <v>500</v>
      </c>
      <c r="H10" s="102" t="s">
        <v>103</v>
      </c>
      <c r="I10" s="102" t="s">
        <v>503</v>
      </c>
      <c r="J10" s="27">
        <v>450000</v>
      </c>
      <c r="K10" s="27">
        <v>450000</v>
      </c>
      <c r="L10" s="27"/>
      <c r="M10" s="27"/>
      <c r="N10" s="27"/>
      <c r="O10" s="27"/>
      <c r="P10" s="27"/>
      <c r="Q10" s="27"/>
      <c r="R10" s="27"/>
      <c r="S10" s="27"/>
      <c r="T10" s="27"/>
    </row>
    <row r="11" s="1" customFormat="1" ht="80" customHeight="1" spans="1:20">
      <c r="A11" s="100" t="s">
        <v>74</v>
      </c>
      <c r="B11" s="101" t="s">
        <v>74</v>
      </c>
      <c r="C11" s="101" t="s">
        <v>304</v>
      </c>
      <c r="D11" s="102" t="s">
        <v>504</v>
      </c>
      <c r="E11" s="101" t="s">
        <v>505</v>
      </c>
      <c r="F11" s="101" t="s">
        <v>81</v>
      </c>
      <c r="G11" s="101" t="s">
        <v>500</v>
      </c>
      <c r="H11" s="102" t="s">
        <v>103</v>
      </c>
      <c r="I11" s="102" t="s">
        <v>506</v>
      </c>
      <c r="J11" s="27">
        <v>300000</v>
      </c>
      <c r="K11" s="27">
        <v>300000</v>
      </c>
      <c r="L11" s="27"/>
      <c r="M11" s="27"/>
      <c r="N11" s="27"/>
      <c r="O11" s="27"/>
      <c r="P11" s="27"/>
      <c r="Q11" s="27"/>
      <c r="R11" s="27"/>
      <c r="S11" s="27"/>
      <c r="T11" s="27"/>
    </row>
    <row r="12" s="1" customFormat="1" ht="36" customHeight="1" spans="1:20">
      <c r="A12" s="100" t="s">
        <v>74</v>
      </c>
      <c r="B12" s="101" t="s">
        <v>74</v>
      </c>
      <c r="C12" s="101" t="s">
        <v>304</v>
      </c>
      <c r="D12" s="102" t="s">
        <v>507</v>
      </c>
      <c r="E12" s="102" t="s">
        <v>508</v>
      </c>
      <c r="F12" s="101" t="s">
        <v>81</v>
      </c>
      <c r="G12" s="101" t="s">
        <v>500</v>
      </c>
      <c r="H12" s="102" t="s">
        <v>103</v>
      </c>
      <c r="I12" s="102" t="s">
        <v>509</v>
      </c>
      <c r="J12" s="27">
        <v>200000</v>
      </c>
      <c r="K12" s="27">
        <v>200000</v>
      </c>
      <c r="L12" s="27"/>
      <c r="M12" s="27"/>
      <c r="N12" s="27"/>
      <c r="O12" s="27"/>
      <c r="P12" s="27"/>
      <c r="Q12" s="27"/>
      <c r="R12" s="27"/>
      <c r="S12" s="27"/>
      <c r="T12" s="27"/>
    </row>
    <row r="13" s="1" customFormat="1" ht="78" customHeight="1" spans="1:20">
      <c r="A13" s="100" t="s">
        <v>74</v>
      </c>
      <c r="B13" s="101" t="s">
        <v>74</v>
      </c>
      <c r="C13" s="101" t="s">
        <v>308</v>
      </c>
      <c r="D13" s="102" t="s">
        <v>510</v>
      </c>
      <c r="E13" s="101" t="s">
        <v>511</v>
      </c>
      <c r="F13" s="101" t="s">
        <v>81</v>
      </c>
      <c r="G13" s="101" t="s">
        <v>512</v>
      </c>
      <c r="H13" s="102" t="s">
        <v>103</v>
      </c>
      <c r="I13" s="102" t="s">
        <v>513</v>
      </c>
      <c r="J13" s="27">
        <v>40000</v>
      </c>
      <c r="K13" s="27">
        <v>40000</v>
      </c>
      <c r="L13" s="27"/>
      <c r="M13" s="27"/>
      <c r="N13" s="27"/>
      <c r="O13" s="27"/>
      <c r="P13" s="27"/>
      <c r="Q13" s="27"/>
      <c r="R13" s="27"/>
      <c r="S13" s="27"/>
      <c r="T13" s="27"/>
    </row>
    <row r="14" s="1" customFormat="1" ht="86" customHeight="1" spans="1:20">
      <c r="A14" s="100" t="s">
        <v>74</v>
      </c>
      <c r="B14" s="101" t="s">
        <v>74</v>
      </c>
      <c r="C14" s="101" t="s">
        <v>308</v>
      </c>
      <c r="D14" s="102" t="s">
        <v>514</v>
      </c>
      <c r="E14" s="101" t="s">
        <v>511</v>
      </c>
      <c r="F14" s="101" t="s">
        <v>81</v>
      </c>
      <c r="G14" s="101" t="s">
        <v>512</v>
      </c>
      <c r="H14" s="102" t="s">
        <v>103</v>
      </c>
      <c r="I14" s="102" t="s">
        <v>515</v>
      </c>
      <c r="J14" s="27">
        <v>200000</v>
      </c>
      <c r="K14" s="27">
        <v>200000</v>
      </c>
      <c r="L14" s="27"/>
      <c r="M14" s="27"/>
      <c r="N14" s="27"/>
      <c r="O14" s="27"/>
      <c r="P14" s="27"/>
      <c r="Q14" s="27"/>
      <c r="R14" s="27"/>
      <c r="S14" s="27"/>
      <c r="T14" s="27"/>
    </row>
    <row r="15" s="1" customFormat="1" ht="42" customHeight="1" spans="1:20">
      <c r="A15" s="100" t="s">
        <v>74</v>
      </c>
      <c r="B15" s="101" t="s">
        <v>74</v>
      </c>
      <c r="C15" s="101" t="s">
        <v>308</v>
      </c>
      <c r="D15" s="102" t="s">
        <v>516</v>
      </c>
      <c r="E15" s="101" t="s">
        <v>511</v>
      </c>
      <c r="F15" s="101" t="s">
        <v>81</v>
      </c>
      <c r="G15" s="101" t="s">
        <v>512</v>
      </c>
      <c r="H15" s="102" t="s">
        <v>103</v>
      </c>
      <c r="I15" s="102" t="s">
        <v>517</v>
      </c>
      <c r="J15" s="27">
        <v>150000</v>
      </c>
      <c r="K15" s="27">
        <v>150000</v>
      </c>
      <c r="L15" s="27"/>
      <c r="M15" s="27"/>
      <c r="N15" s="27"/>
      <c r="O15" s="27"/>
      <c r="P15" s="27"/>
      <c r="Q15" s="27"/>
      <c r="R15" s="27"/>
      <c r="S15" s="27"/>
      <c r="T15" s="27"/>
    </row>
    <row r="16" s="1" customFormat="1" ht="129" customHeight="1" spans="1:20">
      <c r="A16" s="100" t="s">
        <v>74</v>
      </c>
      <c r="B16" s="101" t="s">
        <v>74</v>
      </c>
      <c r="C16" s="101" t="s">
        <v>308</v>
      </c>
      <c r="D16" s="102" t="s">
        <v>518</v>
      </c>
      <c r="E16" s="101" t="s">
        <v>519</v>
      </c>
      <c r="F16" s="101" t="s">
        <v>81</v>
      </c>
      <c r="G16" s="101" t="s">
        <v>512</v>
      </c>
      <c r="H16" s="102" t="s">
        <v>103</v>
      </c>
      <c r="I16" s="102" t="s">
        <v>520</v>
      </c>
      <c r="J16" s="27">
        <v>40000</v>
      </c>
      <c r="K16" s="27">
        <v>40000</v>
      </c>
      <c r="L16" s="27"/>
      <c r="M16" s="27"/>
      <c r="N16" s="27"/>
      <c r="O16" s="27"/>
      <c r="P16" s="27"/>
      <c r="Q16" s="27"/>
      <c r="R16" s="27"/>
      <c r="S16" s="27"/>
      <c r="T16" s="27"/>
    </row>
    <row r="17" s="1" customFormat="1" ht="66" customHeight="1" spans="1:20">
      <c r="A17" s="100" t="s">
        <v>74</v>
      </c>
      <c r="B17" s="101" t="s">
        <v>74</v>
      </c>
      <c r="C17" s="101" t="s">
        <v>308</v>
      </c>
      <c r="D17" s="101" t="s">
        <v>521</v>
      </c>
      <c r="E17" s="101" t="s">
        <v>522</v>
      </c>
      <c r="F17" s="101" t="s">
        <v>81</v>
      </c>
      <c r="G17" s="101" t="s">
        <v>500</v>
      </c>
      <c r="H17" s="102" t="s">
        <v>103</v>
      </c>
      <c r="I17" s="102" t="s">
        <v>523</v>
      </c>
      <c r="J17" s="27">
        <v>45000</v>
      </c>
      <c r="K17" s="27">
        <v>45000</v>
      </c>
      <c r="L17" s="27"/>
      <c r="M17" s="27"/>
      <c r="N17" s="27"/>
      <c r="O17" s="27"/>
      <c r="P17" s="27"/>
      <c r="Q17" s="27"/>
      <c r="R17" s="27"/>
      <c r="S17" s="27"/>
      <c r="T17" s="27"/>
    </row>
    <row r="18" s="1" customFormat="1" ht="31" customHeight="1" spans="1:20">
      <c r="A18" s="103" t="s">
        <v>192</v>
      </c>
      <c r="B18" s="104"/>
      <c r="C18" s="104"/>
      <c r="D18" s="104"/>
      <c r="E18" s="104"/>
      <c r="F18" s="104"/>
      <c r="G18" s="104"/>
      <c r="H18" s="105"/>
      <c r="I18" s="113"/>
      <c r="J18" s="27">
        <v>1725000</v>
      </c>
      <c r="K18" s="27">
        <v>1725000</v>
      </c>
      <c r="L18" s="27"/>
      <c r="M18" s="27"/>
      <c r="N18" s="27"/>
      <c r="O18" s="27"/>
      <c r="P18" s="27"/>
      <c r="Q18" s="27"/>
      <c r="R18" s="27"/>
      <c r="S18" s="27"/>
      <c r="T18" s="27"/>
    </row>
  </sheetData>
  <mergeCells count="19">
    <mergeCell ref="A3:T3"/>
    <mergeCell ref="A4:I4"/>
    <mergeCell ref="J5:T5"/>
    <mergeCell ref="O6:T6"/>
    <mergeCell ref="A18:I18"/>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3" sqref="A3:X3"/>
    </sheetView>
  </sheetViews>
  <sheetFormatPr defaultColWidth="9.14166666666667" defaultRowHeight="14.25" customHeight="1"/>
  <cols>
    <col min="1" max="1" width="37.7" style="1" customWidth="1"/>
    <col min="2" max="24" width="20" style="1" customWidth="1"/>
    <col min="25" max="16384" width="9.14166666666667" style="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80"/>
      <c r="W2" s="4"/>
      <c r="X2" s="4" t="s">
        <v>524</v>
      </c>
    </row>
    <row r="3" ht="41.25" customHeight="1" spans="1:24">
      <c r="A3" s="81" t="s">
        <v>525</v>
      </c>
      <c r="B3" s="5"/>
      <c r="C3" s="5"/>
      <c r="D3" s="5"/>
      <c r="E3" s="5"/>
      <c r="F3" s="5"/>
      <c r="G3" s="5"/>
      <c r="H3" s="5"/>
      <c r="I3" s="5"/>
      <c r="J3" s="5"/>
      <c r="K3" s="5"/>
      <c r="L3" s="5"/>
      <c r="M3" s="5"/>
      <c r="N3" s="5"/>
      <c r="O3" s="5"/>
      <c r="P3" s="5"/>
      <c r="Q3" s="5"/>
      <c r="R3" s="5"/>
      <c r="S3" s="5"/>
      <c r="T3" s="5"/>
      <c r="U3" s="5"/>
      <c r="V3" s="5"/>
      <c r="W3" s="74"/>
      <c r="X3" s="74"/>
    </row>
    <row r="4" ht="35" customHeight="1" spans="1:24">
      <c r="A4" s="82" t="s">
        <v>56</v>
      </c>
      <c r="B4" s="83"/>
      <c r="C4" s="83"/>
      <c r="D4" s="83"/>
      <c r="E4" s="83"/>
      <c r="F4" s="83"/>
      <c r="G4" s="83"/>
      <c r="H4" s="84"/>
      <c r="I4" s="84"/>
      <c r="W4" s="9"/>
      <c r="X4" s="9" t="s">
        <v>3</v>
      </c>
    </row>
    <row r="5" ht="19.5" customHeight="1" spans="1:24">
      <c r="A5" s="31" t="s">
        <v>526</v>
      </c>
      <c r="B5" s="12" t="s">
        <v>212</v>
      </c>
      <c r="C5" s="13"/>
      <c r="D5" s="13"/>
      <c r="E5" s="12" t="s">
        <v>527</v>
      </c>
      <c r="F5" s="13"/>
      <c r="G5" s="13"/>
      <c r="H5" s="13"/>
      <c r="I5" s="13"/>
      <c r="J5" s="13"/>
      <c r="K5" s="13"/>
      <c r="L5" s="13"/>
      <c r="M5" s="13"/>
      <c r="N5" s="13"/>
      <c r="O5" s="13"/>
      <c r="P5" s="13"/>
      <c r="Q5" s="13"/>
      <c r="R5" s="13"/>
      <c r="S5" s="13"/>
      <c r="T5" s="13"/>
      <c r="U5" s="13"/>
      <c r="V5" s="13"/>
      <c r="W5" s="88"/>
      <c r="X5" s="89"/>
    </row>
    <row r="6" ht="40.5" customHeight="1" spans="1:24">
      <c r="A6" s="20"/>
      <c r="B6" s="32" t="s">
        <v>59</v>
      </c>
      <c r="C6" s="11" t="s">
        <v>62</v>
      </c>
      <c r="D6" s="85" t="s">
        <v>474</v>
      </c>
      <c r="E6" s="54" t="s">
        <v>528</v>
      </c>
      <c r="F6" s="54" t="s">
        <v>529</v>
      </c>
      <c r="G6" s="54" t="s">
        <v>530</v>
      </c>
      <c r="H6" s="54" t="s">
        <v>531</v>
      </c>
      <c r="I6" s="54" t="s">
        <v>532</v>
      </c>
      <c r="J6" s="54" t="s">
        <v>533</v>
      </c>
      <c r="K6" s="54" t="s">
        <v>534</v>
      </c>
      <c r="L6" s="54" t="s">
        <v>535</v>
      </c>
      <c r="M6" s="54" t="s">
        <v>536</v>
      </c>
      <c r="N6" s="54" t="s">
        <v>537</v>
      </c>
      <c r="O6" s="54" t="s">
        <v>538</v>
      </c>
      <c r="P6" s="54" t="s">
        <v>539</v>
      </c>
      <c r="Q6" s="54" t="s">
        <v>540</v>
      </c>
      <c r="R6" s="54" t="s">
        <v>541</v>
      </c>
      <c r="S6" s="54" t="s">
        <v>542</v>
      </c>
      <c r="T6" s="54" t="s">
        <v>543</v>
      </c>
      <c r="U6" s="54" t="s">
        <v>544</v>
      </c>
      <c r="V6" s="54" t="s">
        <v>545</v>
      </c>
      <c r="W6" s="54" t="s">
        <v>546</v>
      </c>
      <c r="X6" s="90" t="s">
        <v>547</v>
      </c>
    </row>
    <row r="7" ht="19.5" customHeight="1" spans="1:24">
      <c r="A7" s="21">
        <v>1</v>
      </c>
      <c r="B7" s="21">
        <v>2</v>
      </c>
      <c r="C7" s="21">
        <v>3</v>
      </c>
      <c r="D7" s="86">
        <v>4</v>
      </c>
      <c r="E7" s="42">
        <v>5</v>
      </c>
      <c r="F7" s="21">
        <v>6</v>
      </c>
      <c r="G7" s="21">
        <v>7</v>
      </c>
      <c r="H7" s="86">
        <v>8</v>
      </c>
      <c r="I7" s="21">
        <v>9</v>
      </c>
      <c r="J7" s="21">
        <v>10</v>
      </c>
      <c r="K7" s="21">
        <v>11</v>
      </c>
      <c r="L7" s="86">
        <v>12</v>
      </c>
      <c r="M7" s="21">
        <v>13</v>
      </c>
      <c r="N7" s="21">
        <v>14</v>
      </c>
      <c r="O7" s="21">
        <v>15</v>
      </c>
      <c r="P7" s="86">
        <v>16</v>
      </c>
      <c r="Q7" s="21">
        <v>17</v>
      </c>
      <c r="R7" s="21">
        <v>18</v>
      </c>
      <c r="S7" s="21">
        <v>19</v>
      </c>
      <c r="T7" s="86">
        <v>20</v>
      </c>
      <c r="U7" s="86">
        <v>21</v>
      </c>
      <c r="V7" s="86">
        <v>22</v>
      </c>
      <c r="W7" s="42">
        <v>23</v>
      </c>
      <c r="X7" s="42">
        <v>24</v>
      </c>
    </row>
    <row r="8" ht="19.5" customHeight="1" spans="1:24">
      <c r="A8" s="33"/>
      <c r="B8" s="27"/>
      <c r="C8" s="27"/>
      <c r="D8" s="27"/>
      <c r="E8" s="27"/>
      <c r="F8" s="27"/>
      <c r="G8" s="27"/>
      <c r="H8" s="27"/>
      <c r="I8" s="27"/>
      <c r="J8" s="27"/>
      <c r="K8" s="27"/>
      <c r="L8" s="27"/>
      <c r="M8" s="27"/>
      <c r="N8" s="27"/>
      <c r="O8" s="27"/>
      <c r="P8" s="27"/>
      <c r="Q8" s="27"/>
      <c r="R8" s="27"/>
      <c r="S8" s="27"/>
      <c r="T8" s="27"/>
      <c r="U8" s="27"/>
      <c r="V8" s="27"/>
      <c r="W8" s="27"/>
      <c r="X8" s="27"/>
    </row>
    <row r="9" ht="19.5" customHeight="1" spans="1:24">
      <c r="A9" s="26"/>
      <c r="B9" s="27"/>
      <c r="C9" s="27"/>
      <c r="D9" s="27"/>
      <c r="E9" s="27"/>
      <c r="F9" s="27"/>
      <c r="G9" s="27"/>
      <c r="H9" s="27"/>
      <c r="I9" s="27"/>
      <c r="J9" s="27"/>
      <c r="K9" s="27"/>
      <c r="L9" s="27"/>
      <c r="M9" s="27"/>
      <c r="N9" s="27"/>
      <c r="O9" s="27"/>
      <c r="P9" s="27"/>
      <c r="Q9" s="27"/>
      <c r="R9" s="27"/>
      <c r="S9" s="27"/>
      <c r="T9" s="27"/>
      <c r="U9" s="27"/>
      <c r="V9" s="27"/>
      <c r="W9" s="27"/>
      <c r="X9" s="27"/>
    </row>
    <row r="10" ht="37" customHeight="1" spans="1:10">
      <c r="A10" s="87" t="s">
        <v>548</v>
      </c>
      <c r="B10" s="87"/>
      <c r="C10" s="87"/>
      <c r="D10" s="87"/>
      <c r="E10" s="87"/>
      <c r="F10" s="87"/>
      <c r="G10" s="87"/>
      <c r="H10" s="87"/>
      <c r="I10" s="87"/>
      <c r="J10" s="87"/>
    </row>
  </sheetData>
  <mergeCells count="6">
    <mergeCell ref="A3:X3"/>
    <mergeCell ref="A4:I4"/>
    <mergeCell ref="B5:D5"/>
    <mergeCell ref="E5:X5"/>
    <mergeCell ref="A10:J10"/>
    <mergeCell ref="A5:A6"/>
  </mergeCells>
  <printOptions horizontalCentered="1"/>
  <pageMargins left="0.96" right="0.96" top="0.72" bottom="0.72" header="0" footer="0"/>
  <pageSetup paperSize="9" scale="2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5" sqref="C15"/>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 style="1" customWidth="1"/>
    <col min="11" max="16384" width="9.14166666666667" style="1"/>
  </cols>
  <sheetData>
    <row r="1" customHeight="1" spans="1:10">
      <c r="A1" s="2"/>
      <c r="B1" s="2"/>
      <c r="C1" s="2"/>
      <c r="D1" s="2"/>
      <c r="E1" s="2"/>
      <c r="F1" s="2"/>
      <c r="G1" s="2"/>
      <c r="H1" s="2"/>
      <c r="I1" s="2"/>
      <c r="J1" s="2"/>
    </row>
    <row r="2" ht="16.5" customHeight="1" spans="10:10">
      <c r="J2" s="4" t="s">
        <v>549</v>
      </c>
    </row>
    <row r="3" ht="41.25" customHeight="1" spans="1:10">
      <c r="A3" s="73" t="str">
        <f>"2025"&amp;"年对下转移支付绩效目标表"</f>
        <v>2025年对下转移支付绩效目标表</v>
      </c>
      <c r="B3" s="5"/>
      <c r="C3" s="5"/>
      <c r="D3" s="5"/>
      <c r="E3" s="5"/>
      <c r="F3" s="74"/>
      <c r="G3" s="5"/>
      <c r="H3" s="74"/>
      <c r="I3" s="74"/>
      <c r="J3" s="5"/>
    </row>
    <row r="4" ht="37" customHeight="1" spans="1:1">
      <c r="A4" s="6" t="s">
        <v>56</v>
      </c>
    </row>
    <row r="5" ht="44.25" customHeight="1" spans="1:10">
      <c r="A5" s="75" t="s">
        <v>526</v>
      </c>
      <c r="B5" s="75" t="s">
        <v>317</v>
      </c>
      <c r="C5" s="75" t="s">
        <v>318</v>
      </c>
      <c r="D5" s="75" t="s">
        <v>319</v>
      </c>
      <c r="E5" s="75" t="s">
        <v>320</v>
      </c>
      <c r="F5" s="76" t="s">
        <v>321</v>
      </c>
      <c r="G5" s="75" t="s">
        <v>322</v>
      </c>
      <c r="H5" s="76" t="s">
        <v>323</v>
      </c>
      <c r="I5" s="76" t="s">
        <v>324</v>
      </c>
      <c r="J5" s="75" t="s">
        <v>325</v>
      </c>
    </row>
    <row r="6" ht="14.25" customHeight="1" spans="1:10">
      <c r="A6" s="75">
        <v>1</v>
      </c>
      <c r="B6" s="75">
        <v>2</v>
      </c>
      <c r="C6" s="75">
        <v>3</v>
      </c>
      <c r="D6" s="75">
        <v>4</v>
      </c>
      <c r="E6" s="75">
        <v>5</v>
      </c>
      <c r="F6" s="76">
        <v>6</v>
      </c>
      <c r="G6" s="75">
        <v>7</v>
      </c>
      <c r="H6" s="76">
        <v>8</v>
      </c>
      <c r="I6" s="76">
        <v>9</v>
      </c>
      <c r="J6" s="75">
        <v>10</v>
      </c>
    </row>
    <row r="7" ht="42" customHeight="1" spans="1:10">
      <c r="A7" s="33"/>
      <c r="B7" s="26"/>
      <c r="C7" s="26"/>
      <c r="D7" s="26"/>
      <c r="E7" s="77"/>
      <c r="F7" s="78"/>
      <c r="G7" s="77"/>
      <c r="H7" s="78"/>
      <c r="I7" s="78"/>
      <c r="J7" s="77"/>
    </row>
    <row r="8" ht="42" customHeight="1" spans="1:10">
      <c r="A8" s="33"/>
      <c r="B8" s="22"/>
      <c r="C8" s="22"/>
      <c r="D8" s="22"/>
      <c r="E8" s="33"/>
      <c r="F8" s="22"/>
      <c r="G8" s="33"/>
      <c r="H8" s="22"/>
      <c r="I8" s="22"/>
      <c r="J8" s="33"/>
    </row>
    <row r="9" ht="41" customHeight="1" spans="1:7">
      <c r="A9" s="79" t="s">
        <v>548</v>
      </c>
      <c r="B9" s="79"/>
      <c r="C9" s="79"/>
      <c r="D9" s="79"/>
      <c r="E9" s="79"/>
      <c r="F9" s="79"/>
      <c r="G9" s="79"/>
    </row>
  </sheetData>
  <mergeCells count="3">
    <mergeCell ref="A3:J3"/>
    <mergeCell ref="A4:H4"/>
    <mergeCell ref="A9:G9"/>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10"/>
  <sheetViews>
    <sheetView showZeros="0" workbookViewId="0">
      <pane ySplit="1" topLeftCell="A2" activePane="bottomLeft" state="frozen"/>
      <selection/>
      <selection pane="bottomLeft" activeCell="B19" sqref="B18:B19"/>
    </sheetView>
  </sheetViews>
  <sheetFormatPr defaultColWidth="10.425" defaultRowHeight="14.25" customHeight="1"/>
  <cols>
    <col min="1" max="3" width="33.7" style="1" customWidth="1"/>
    <col min="4" max="4" width="45.575" style="1" customWidth="1"/>
    <col min="5" max="5" width="27.575" style="1" customWidth="1"/>
    <col min="6" max="6" width="21.7166666666667" style="1" customWidth="1"/>
    <col min="7" max="9" width="26.2833333333333" style="1" customWidth="1"/>
    <col min="10" max="16384" width="10.425" style="1"/>
  </cols>
  <sheetData>
    <row r="1" customHeight="1" spans="1:9">
      <c r="A1" s="2"/>
      <c r="B1" s="2"/>
      <c r="C1" s="2"/>
      <c r="D1" s="2"/>
      <c r="E1" s="2"/>
      <c r="F1" s="2"/>
      <c r="G1" s="2"/>
      <c r="H1" s="2"/>
      <c r="I1" s="2"/>
    </row>
    <row r="2" customHeight="1" spans="1:9">
      <c r="A2" s="44" t="s">
        <v>550</v>
      </c>
      <c r="B2" s="45"/>
      <c r="C2" s="45"/>
      <c r="D2" s="46"/>
      <c r="E2" s="46"/>
      <c r="F2" s="46"/>
      <c r="G2" s="45"/>
      <c r="H2" s="45"/>
      <c r="I2" s="46"/>
    </row>
    <row r="3" ht="41.25" customHeight="1" spans="1:9">
      <c r="A3" s="47" t="s">
        <v>551</v>
      </c>
      <c r="B3" s="48"/>
      <c r="C3" s="48"/>
      <c r="D3" s="49"/>
      <c r="E3" s="49"/>
      <c r="F3" s="49"/>
      <c r="G3" s="48"/>
      <c r="H3" s="48"/>
      <c r="I3" s="49"/>
    </row>
    <row r="4" ht="28" customHeight="1" spans="1:9">
      <c r="A4" s="50" t="s">
        <v>56</v>
      </c>
      <c r="B4" s="51"/>
      <c r="C4" s="51"/>
      <c r="D4" s="52"/>
      <c r="F4" s="49"/>
      <c r="G4" s="48"/>
      <c r="H4" s="48"/>
      <c r="I4" s="72" t="s">
        <v>3</v>
      </c>
    </row>
    <row r="5" ht="28.5" customHeight="1" spans="1:9">
      <c r="A5" s="53" t="s">
        <v>204</v>
      </c>
      <c r="B5" s="54" t="s">
        <v>205</v>
      </c>
      <c r="C5" s="55" t="s">
        <v>552</v>
      </c>
      <c r="D5" s="53" t="s">
        <v>553</v>
      </c>
      <c r="E5" s="53" t="s">
        <v>554</v>
      </c>
      <c r="F5" s="53" t="s">
        <v>555</v>
      </c>
      <c r="G5" s="54" t="s">
        <v>556</v>
      </c>
      <c r="H5" s="42"/>
      <c r="I5" s="53"/>
    </row>
    <row r="6" ht="21" customHeight="1" spans="1:9">
      <c r="A6" s="55"/>
      <c r="B6" s="56"/>
      <c r="C6" s="56"/>
      <c r="D6" s="57"/>
      <c r="E6" s="56"/>
      <c r="F6" s="56"/>
      <c r="G6" s="54" t="s">
        <v>472</v>
      </c>
      <c r="H6" s="54" t="s">
        <v>557</v>
      </c>
      <c r="I6" s="54" t="s">
        <v>558</v>
      </c>
    </row>
    <row r="7" ht="17.25" customHeight="1" spans="1:9">
      <c r="A7" s="58" t="s">
        <v>87</v>
      </c>
      <c r="B7" s="59"/>
      <c r="C7" s="60" t="s">
        <v>88</v>
      </c>
      <c r="D7" s="58" t="s">
        <v>89</v>
      </c>
      <c r="E7" s="61" t="s">
        <v>90</v>
      </c>
      <c r="F7" s="58" t="s">
        <v>91</v>
      </c>
      <c r="G7" s="60" t="s">
        <v>92</v>
      </c>
      <c r="H7" s="62" t="s">
        <v>93</v>
      </c>
      <c r="I7" s="61" t="s">
        <v>94</v>
      </c>
    </row>
    <row r="8" ht="19.5" customHeight="1" spans="1:9">
      <c r="A8" s="63"/>
      <c r="B8" s="35"/>
      <c r="C8" s="35"/>
      <c r="D8" s="33"/>
      <c r="E8" s="22"/>
      <c r="F8" s="62"/>
      <c r="G8" s="64"/>
      <c r="H8" s="65"/>
      <c r="I8" s="65"/>
    </row>
    <row r="9" ht="19.5" customHeight="1" spans="1:9">
      <c r="A9" s="66" t="s">
        <v>59</v>
      </c>
      <c r="B9" s="67"/>
      <c r="C9" s="67"/>
      <c r="D9" s="68"/>
      <c r="E9" s="69"/>
      <c r="F9" s="69"/>
      <c r="G9" s="64"/>
      <c r="H9" s="65"/>
      <c r="I9" s="65"/>
    </row>
    <row r="10" ht="39" customHeight="1" spans="1:3">
      <c r="A10" s="70" t="s">
        <v>559</v>
      </c>
      <c r="B10" s="71"/>
      <c r="C10" s="71"/>
    </row>
  </sheetData>
  <mergeCells count="12">
    <mergeCell ref="A2:I2"/>
    <mergeCell ref="A3:I3"/>
    <mergeCell ref="A4:C4"/>
    <mergeCell ref="G5:I5"/>
    <mergeCell ref="A9:F9"/>
    <mergeCell ref="A10:C10"/>
    <mergeCell ref="A5:A6"/>
    <mergeCell ref="B5:B6"/>
    <mergeCell ref="C5:C6"/>
    <mergeCell ref="D5:D6"/>
    <mergeCell ref="E5:E6"/>
    <mergeCell ref="F5:F6"/>
  </mergeCells>
  <pageMargins left="0.66875" right="0.66875" top="0.720138888888889" bottom="0.720138888888889" header="0.279166666666667" footer="0.279166666666667"/>
  <pageSetup paperSize="9" scale="40" fitToWidth="0"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3" sqref="A3:K3"/>
    </sheetView>
  </sheetViews>
  <sheetFormatPr defaultColWidth="9.14166666666667" defaultRowHeight="14.25" customHeight="1"/>
  <cols>
    <col min="1" max="1" width="19.2833333333333" style="1" customWidth="1"/>
    <col min="2" max="2" width="33.85" style="1" customWidth="1"/>
    <col min="3" max="3" width="23.85" style="1" customWidth="1"/>
    <col min="4" max="4" width="11.1416666666667" style="1" customWidth="1"/>
    <col min="5" max="5" width="17.7166666666667" style="1" customWidth="1"/>
    <col min="6" max="6" width="9.85" style="1" customWidth="1"/>
    <col min="7" max="7" width="17.7166666666667"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560</v>
      </c>
    </row>
    <row r="3" ht="41.25" customHeight="1" spans="1:11">
      <c r="A3" s="5" t="s">
        <v>561</v>
      </c>
      <c r="B3" s="5"/>
      <c r="C3" s="5"/>
      <c r="D3" s="5"/>
      <c r="E3" s="5"/>
      <c r="F3" s="5"/>
      <c r="G3" s="5"/>
      <c r="H3" s="5"/>
      <c r="I3" s="5"/>
      <c r="J3" s="5"/>
      <c r="K3" s="5"/>
    </row>
    <row r="4" ht="27" customHeight="1" spans="1:11">
      <c r="A4" s="6" t="s">
        <v>56</v>
      </c>
      <c r="B4" s="7"/>
      <c r="C4" s="7"/>
      <c r="D4" s="7"/>
      <c r="E4" s="7"/>
      <c r="F4" s="7"/>
      <c r="G4" s="7"/>
      <c r="H4" s="8"/>
      <c r="I4" s="8"/>
      <c r="J4" s="8"/>
      <c r="K4" s="9" t="s">
        <v>3</v>
      </c>
    </row>
    <row r="5" ht="21.75" customHeight="1" spans="1:11">
      <c r="A5" s="10" t="s">
        <v>289</v>
      </c>
      <c r="B5" s="10" t="s">
        <v>207</v>
      </c>
      <c r="C5" s="10" t="s">
        <v>290</v>
      </c>
      <c r="D5" s="11" t="s">
        <v>208</v>
      </c>
      <c r="E5" s="11" t="s">
        <v>209</v>
      </c>
      <c r="F5" s="11" t="s">
        <v>291</v>
      </c>
      <c r="G5" s="11" t="s">
        <v>292</v>
      </c>
      <c r="H5" s="31" t="s">
        <v>59</v>
      </c>
      <c r="I5" s="12" t="s">
        <v>562</v>
      </c>
      <c r="J5" s="13"/>
      <c r="K5" s="14"/>
    </row>
    <row r="6" ht="21.75" customHeight="1" spans="1:11">
      <c r="A6" s="15"/>
      <c r="B6" s="15"/>
      <c r="C6" s="15"/>
      <c r="D6" s="16"/>
      <c r="E6" s="16"/>
      <c r="F6" s="16"/>
      <c r="G6" s="16"/>
      <c r="H6" s="32"/>
      <c r="I6" s="11" t="s">
        <v>62</v>
      </c>
      <c r="J6" s="11" t="s">
        <v>63</v>
      </c>
      <c r="K6" s="11" t="s">
        <v>64</v>
      </c>
    </row>
    <row r="7" ht="40.5" customHeight="1" spans="1:11">
      <c r="A7" s="18"/>
      <c r="B7" s="18"/>
      <c r="C7" s="18"/>
      <c r="D7" s="19"/>
      <c r="E7" s="19"/>
      <c r="F7" s="19"/>
      <c r="G7" s="19"/>
      <c r="H7" s="20"/>
      <c r="I7" s="19" t="s">
        <v>61</v>
      </c>
      <c r="J7" s="19"/>
      <c r="K7" s="19"/>
    </row>
    <row r="8" ht="15" customHeight="1" spans="1:11">
      <c r="A8" s="21">
        <v>1</v>
      </c>
      <c r="B8" s="21">
        <v>2</v>
      </c>
      <c r="C8" s="21">
        <v>3</v>
      </c>
      <c r="D8" s="21">
        <v>4</v>
      </c>
      <c r="E8" s="21">
        <v>5</v>
      </c>
      <c r="F8" s="21">
        <v>6</v>
      </c>
      <c r="G8" s="21">
        <v>7</v>
      </c>
      <c r="H8" s="21">
        <v>8</v>
      </c>
      <c r="I8" s="21">
        <v>9</v>
      </c>
      <c r="J8" s="42">
        <v>10</v>
      </c>
      <c r="K8" s="42">
        <v>11</v>
      </c>
    </row>
    <row r="9" ht="18.75" customHeight="1" spans="1:11">
      <c r="A9" s="33"/>
      <c r="B9" s="22"/>
      <c r="C9" s="33"/>
      <c r="D9" s="33"/>
      <c r="E9" s="33"/>
      <c r="F9" s="33"/>
      <c r="G9" s="33"/>
      <c r="H9" s="34"/>
      <c r="I9" s="43"/>
      <c r="J9" s="43"/>
      <c r="K9" s="34"/>
    </row>
    <row r="10" ht="18.75" customHeight="1" spans="1:11">
      <c r="A10" s="35"/>
      <c r="B10" s="22"/>
      <c r="C10" s="22"/>
      <c r="D10" s="22"/>
      <c r="E10" s="22"/>
      <c r="F10" s="22"/>
      <c r="G10" s="22"/>
      <c r="H10" s="24"/>
      <c r="I10" s="24"/>
      <c r="J10" s="24"/>
      <c r="K10" s="34"/>
    </row>
    <row r="11" ht="18.75" customHeight="1" spans="1:11">
      <c r="A11" s="36" t="s">
        <v>192</v>
      </c>
      <c r="B11" s="37"/>
      <c r="C11" s="37"/>
      <c r="D11" s="37"/>
      <c r="E11" s="37"/>
      <c r="F11" s="37"/>
      <c r="G11" s="38"/>
      <c r="H11" s="24"/>
      <c r="I11" s="24"/>
      <c r="J11" s="24"/>
      <c r="K11" s="34"/>
    </row>
    <row r="12" ht="29" customHeight="1" spans="1:5">
      <c r="A12" s="39" t="s">
        <v>563</v>
      </c>
      <c r="B12" s="40"/>
      <c r="C12" s="40"/>
      <c r="D12" s="41"/>
      <c r="E12" s="41"/>
    </row>
  </sheetData>
  <mergeCells count="16">
    <mergeCell ref="A3:K3"/>
    <mergeCell ref="A4:G4"/>
    <mergeCell ref="I5:K5"/>
    <mergeCell ref="A11:G11"/>
    <mergeCell ref="A12:E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pane ySplit="1" topLeftCell="A2" activePane="bottomLeft" state="frozen"/>
      <selection/>
      <selection pane="bottomLeft" activeCell="J7" sqref="J7"/>
    </sheetView>
  </sheetViews>
  <sheetFormatPr defaultColWidth="9.14166666666667" defaultRowHeight="14.25" customHeight="1" outlineLevelCol="6"/>
  <cols>
    <col min="1" max="1" width="35.2833333333333" style="1" customWidth="1"/>
    <col min="2" max="4" width="28" style="1" customWidth="1"/>
    <col min="5" max="7" width="23.85" style="1" customWidth="1"/>
    <col min="8" max="16384" width="9.14166666666667" style="1"/>
  </cols>
  <sheetData>
    <row r="1" customHeight="1" spans="1:7">
      <c r="A1" s="2"/>
      <c r="B1" s="2"/>
      <c r="C1" s="2"/>
      <c r="D1" s="2"/>
      <c r="E1" s="2"/>
      <c r="F1" s="2"/>
      <c r="G1" s="2"/>
    </row>
    <row r="2" ht="13.5" customHeight="1" spans="4:7">
      <c r="D2" s="3"/>
      <c r="G2" s="4" t="s">
        <v>564</v>
      </c>
    </row>
    <row r="3" ht="41.25" customHeight="1" spans="1:7">
      <c r="A3" s="5" t="s">
        <v>565</v>
      </c>
      <c r="B3" s="5"/>
      <c r="C3" s="5"/>
      <c r="D3" s="5"/>
      <c r="E3" s="5"/>
      <c r="F3" s="5"/>
      <c r="G3" s="5"/>
    </row>
    <row r="4" ht="25" customHeight="1" spans="1:7">
      <c r="A4" s="6" t="s">
        <v>56</v>
      </c>
      <c r="B4" s="7"/>
      <c r="C4" s="7"/>
      <c r="D4" s="7"/>
      <c r="E4" s="8"/>
      <c r="F4" s="8"/>
      <c r="G4" s="9" t="s">
        <v>3</v>
      </c>
    </row>
    <row r="5" ht="21.75" customHeight="1" spans="1:7">
      <c r="A5" s="10" t="s">
        <v>290</v>
      </c>
      <c r="B5" s="10" t="s">
        <v>289</v>
      </c>
      <c r="C5" s="10" t="s">
        <v>207</v>
      </c>
      <c r="D5" s="11" t="s">
        <v>566</v>
      </c>
      <c r="E5" s="12" t="s">
        <v>62</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61</v>
      </c>
      <c r="G7" s="19"/>
    </row>
    <row r="8" ht="15" customHeight="1" spans="1:7">
      <c r="A8" s="21">
        <v>1</v>
      </c>
      <c r="B8" s="21">
        <v>2</v>
      </c>
      <c r="C8" s="21">
        <v>3</v>
      </c>
      <c r="D8" s="21">
        <v>4</v>
      </c>
      <c r="E8" s="21">
        <v>5</v>
      </c>
      <c r="F8" s="21">
        <v>6</v>
      </c>
      <c r="G8" s="21">
        <v>7</v>
      </c>
    </row>
    <row r="9" s="1" customFormat="1" ht="26" customHeight="1" spans="1:7">
      <c r="A9" s="22" t="s">
        <v>74</v>
      </c>
      <c r="B9" s="23"/>
      <c r="C9" s="23"/>
      <c r="D9" s="22"/>
      <c r="E9" s="24">
        <v>13145460</v>
      </c>
      <c r="F9" s="24">
        <v>13145460</v>
      </c>
      <c r="G9" s="24">
        <v>13145460</v>
      </c>
    </row>
    <row r="10" s="1" customFormat="1" ht="32" customHeight="1" spans="1:7">
      <c r="A10" s="22"/>
      <c r="B10" s="22" t="s">
        <v>567</v>
      </c>
      <c r="C10" s="22" t="s">
        <v>297</v>
      </c>
      <c r="D10" s="22" t="s">
        <v>568</v>
      </c>
      <c r="E10" s="24">
        <v>1350000</v>
      </c>
      <c r="F10" s="24">
        <v>1350000</v>
      </c>
      <c r="G10" s="24">
        <v>1350000</v>
      </c>
    </row>
    <row r="11" s="1" customFormat="1" ht="29" customHeight="1" spans="1:7">
      <c r="A11" s="25"/>
      <c r="B11" s="22" t="s">
        <v>569</v>
      </c>
      <c r="C11" s="22" t="s">
        <v>302</v>
      </c>
      <c r="D11" s="22" t="s">
        <v>568</v>
      </c>
      <c r="E11" s="24">
        <v>7000000</v>
      </c>
      <c r="F11" s="24">
        <v>7000000</v>
      </c>
      <c r="G11" s="24">
        <v>7000000</v>
      </c>
    </row>
    <row r="12" s="1" customFormat="1" ht="29" customHeight="1" spans="1:7">
      <c r="A12" s="25"/>
      <c r="B12" s="22" t="s">
        <v>569</v>
      </c>
      <c r="C12" s="22" t="s">
        <v>304</v>
      </c>
      <c r="D12" s="22" t="s">
        <v>568</v>
      </c>
      <c r="E12" s="24">
        <v>1548000</v>
      </c>
      <c r="F12" s="24">
        <v>1548000</v>
      </c>
      <c r="G12" s="24">
        <v>1548000</v>
      </c>
    </row>
    <row r="13" s="1" customFormat="1" ht="30" customHeight="1" spans="1:7">
      <c r="A13" s="25"/>
      <c r="B13" s="22" t="s">
        <v>569</v>
      </c>
      <c r="C13" s="22" t="s">
        <v>308</v>
      </c>
      <c r="D13" s="22" t="s">
        <v>568</v>
      </c>
      <c r="E13" s="24">
        <v>3084000</v>
      </c>
      <c r="F13" s="24">
        <v>3084000</v>
      </c>
      <c r="G13" s="24">
        <v>3084000</v>
      </c>
    </row>
    <row r="14" s="1" customFormat="1" ht="37" customHeight="1" spans="1:7">
      <c r="A14" s="25"/>
      <c r="B14" s="22" t="s">
        <v>569</v>
      </c>
      <c r="C14" s="22" t="s">
        <v>310</v>
      </c>
      <c r="D14" s="22" t="s">
        <v>568</v>
      </c>
      <c r="E14" s="24">
        <v>18000</v>
      </c>
      <c r="F14" s="24">
        <v>18000</v>
      </c>
      <c r="G14" s="24">
        <v>18000</v>
      </c>
    </row>
    <row r="15" s="1" customFormat="1" ht="41" customHeight="1" spans="1:7">
      <c r="A15" s="25"/>
      <c r="B15" s="22" t="s">
        <v>569</v>
      </c>
      <c r="C15" s="26" t="s">
        <v>312</v>
      </c>
      <c r="D15" s="22" t="s">
        <v>568</v>
      </c>
      <c r="E15" s="27">
        <v>104860</v>
      </c>
      <c r="F15" s="27">
        <v>104860</v>
      </c>
      <c r="G15" s="27">
        <v>104860</v>
      </c>
    </row>
    <row r="16" s="1" customFormat="1" ht="45" customHeight="1" spans="1:7">
      <c r="A16" s="25"/>
      <c r="B16" s="22" t="s">
        <v>569</v>
      </c>
      <c r="C16" s="26" t="s">
        <v>314</v>
      </c>
      <c r="D16" s="22" t="s">
        <v>568</v>
      </c>
      <c r="E16" s="27">
        <v>40600</v>
      </c>
      <c r="F16" s="27">
        <v>40600</v>
      </c>
      <c r="G16" s="27">
        <v>40600</v>
      </c>
    </row>
    <row r="17" s="1" customFormat="1" ht="31" customHeight="1" spans="1:7">
      <c r="A17" s="28" t="s">
        <v>59</v>
      </c>
      <c r="B17" s="29" t="s">
        <v>570</v>
      </c>
      <c r="C17" s="29"/>
      <c r="D17" s="30"/>
      <c r="E17" s="24">
        <f t="shared" ref="E17:G17" si="0">SUM(E10:E16)</f>
        <v>13145460</v>
      </c>
      <c r="F17" s="24">
        <f t="shared" si="0"/>
        <v>13145460</v>
      </c>
      <c r="G17" s="24">
        <f t="shared" si="0"/>
        <v>13145460</v>
      </c>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3" sqref="A3:S3"/>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72" t="s">
        <v>54</v>
      </c>
    </row>
    <row r="3" ht="41.25" customHeight="1" spans="1:1">
      <c r="A3" s="47" t="s">
        <v>55</v>
      </c>
    </row>
    <row r="4" ht="27" customHeight="1" spans="1:19">
      <c r="A4" s="50" t="s">
        <v>56</v>
      </c>
      <c r="S4" s="52" t="s">
        <v>3</v>
      </c>
    </row>
    <row r="5" ht="21.75" customHeight="1" spans="1:19">
      <c r="A5" s="193" t="s">
        <v>57</v>
      </c>
      <c r="B5" s="194" t="s">
        <v>58</v>
      </c>
      <c r="C5" s="194" t="s">
        <v>59</v>
      </c>
      <c r="D5" s="195" t="s">
        <v>60</v>
      </c>
      <c r="E5" s="195"/>
      <c r="F5" s="195"/>
      <c r="G5" s="195"/>
      <c r="H5" s="195"/>
      <c r="I5" s="139"/>
      <c r="J5" s="195"/>
      <c r="K5" s="195"/>
      <c r="L5" s="195"/>
      <c r="M5" s="195"/>
      <c r="N5" s="201"/>
      <c r="O5" s="195" t="s">
        <v>47</v>
      </c>
      <c r="P5" s="195"/>
      <c r="Q5" s="195"/>
      <c r="R5" s="195"/>
      <c r="S5" s="201"/>
    </row>
    <row r="6" ht="27" customHeight="1" spans="1:19">
      <c r="A6" s="196"/>
      <c r="B6" s="197"/>
      <c r="C6" s="197"/>
      <c r="D6" s="197" t="s">
        <v>61</v>
      </c>
      <c r="E6" s="197" t="s">
        <v>62</v>
      </c>
      <c r="F6" s="197" t="s">
        <v>63</v>
      </c>
      <c r="G6" s="197" t="s">
        <v>64</v>
      </c>
      <c r="H6" s="197" t="s">
        <v>65</v>
      </c>
      <c r="I6" s="202" t="s">
        <v>66</v>
      </c>
      <c r="J6" s="203"/>
      <c r="K6" s="203"/>
      <c r="L6" s="203"/>
      <c r="M6" s="203"/>
      <c r="N6" s="204"/>
      <c r="O6" s="197" t="s">
        <v>61</v>
      </c>
      <c r="P6" s="197" t="s">
        <v>62</v>
      </c>
      <c r="Q6" s="197" t="s">
        <v>63</v>
      </c>
      <c r="R6" s="197" t="s">
        <v>64</v>
      </c>
      <c r="S6" s="197" t="s">
        <v>67</v>
      </c>
    </row>
    <row r="7" ht="30" customHeight="1" spans="1:19">
      <c r="A7" s="198"/>
      <c r="B7" s="113"/>
      <c r="C7" s="123"/>
      <c r="D7" s="123"/>
      <c r="E7" s="123"/>
      <c r="F7" s="123"/>
      <c r="G7" s="123"/>
      <c r="H7" s="123"/>
      <c r="I7" s="78" t="s">
        <v>61</v>
      </c>
      <c r="J7" s="204" t="s">
        <v>68</v>
      </c>
      <c r="K7" s="204" t="s">
        <v>69</v>
      </c>
      <c r="L7" s="204" t="s">
        <v>70</v>
      </c>
      <c r="M7" s="204" t="s">
        <v>71</v>
      </c>
      <c r="N7" s="204" t="s">
        <v>72</v>
      </c>
      <c r="O7" s="205"/>
      <c r="P7" s="205"/>
      <c r="Q7" s="205"/>
      <c r="R7" s="205"/>
      <c r="S7" s="123"/>
    </row>
    <row r="8" ht="15" customHeight="1" spans="1:19">
      <c r="A8" s="199">
        <v>1</v>
      </c>
      <c r="B8" s="199">
        <v>2</v>
      </c>
      <c r="C8" s="199">
        <v>3</v>
      </c>
      <c r="D8" s="199">
        <v>4</v>
      </c>
      <c r="E8" s="199">
        <v>5</v>
      </c>
      <c r="F8" s="199">
        <v>6</v>
      </c>
      <c r="G8" s="199">
        <v>7</v>
      </c>
      <c r="H8" s="199">
        <v>8</v>
      </c>
      <c r="I8" s="78">
        <v>9</v>
      </c>
      <c r="J8" s="199">
        <v>10</v>
      </c>
      <c r="K8" s="199">
        <v>11</v>
      </c>
      <c r="L8" s="199">
        <v>12</v>
      </c>
      <c r="M8" s="199">
        <v>13</v>
      </c>
      <c r="N8" s="199">
        <v>14</v>
      </c>
      <c r="O8" s="199">
        <v>15</v>
      </c>
      <c r="P8" s="199">
        <v>16</v>
      </c>
      <c r="Q8" s="199">
        <v>17</v>
      </c>
      <c r="R8" s="199">
        <v>18</v>
      </c>
      <c r="S8" s="199">
        <v>19</v>
      </c>
    </row>
    <row r="9" ht="33" customHeight="1" spans="1:19">
      <c r="A9" s="22" t="s">
        <v>73</v>
      </c>
      <c r="B9" s="22" t="s">
        <v>74</v>
      </c>
      <c r="C9" s="27">
        <v>16703497.88</v>
      </c>
      <c r="D9" s="27">
        <v>16558037.88</v>
      </c>
      <c r="E9" s="27">
        <v>16558037.88</v>
      </c>
      <c r="F9" s="27"/>
      <c r="G9" s="27"/>
      <c r="H9" s="27"/>
      <c r="I9" s="27"/>
      <c r="J9" s="27"/>
      <c r="K9" s="27"/>
      <c r="L9" s="27"/>
      <c r="M9" s="27"/>
      <c r="N9" s="27"/>
      <c r="O9" s="27">
        <v>145460</v>
      </c>
      <c r="P9" s="27">
        <v>145460</v>
      </c>
      <c r="Q9" s="27"/>
      <c r="R9" s="27"/>
      <c r="S9" s="27"/>
    </row>
    <row r="10" ht="26" customHeight="1" spans="1:19">
      <c r="A10" s="55" t="s">
        <v>59</v>
      </c>
      <c r="B10" s="200"/>
      <c r="C10" s="27">
        <v>16703497.88</v>
      </c>
      <c r="D10" s="27">
        <v>16558037.88</v>
      </c>
      <c r="E10" s="27">
        <v>16558037.88</v>
      </c>
      <c r="F10" s="27"/>
      <c r="G10" s="27"/>
      <c r="H10" s="27"/>
      <c r="I10" s="27"/>
      <c r="J10" s="27"/>
      <c r="K10" s="27"/>
      <c r="L10" s="27"/>
      <c r="M10" s="27"/>
      <c r="N10" s="27"/>
      <c r="O10" s="27">
        <v>145460</v>
      </c>
      <c r="P10" s="27">
        <v>145460</v>
      </c>
      <c r="Q10" s="27"/>
      <c r="R10" s="27"/>
      <c r="S10" s="2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GridLines="0" showZeros="0" workbookViewId="0">
      <pane ySplit="1" topLeftCell="A2" activePane="bottomLeft" state="frozen"/>
      <selection/>
      <selection pane="bottomLeft" activeCell="A3" sqref="A3:O3"/>
    </sheetView>
  </sheetViews>
  <sheetFormatPr defaultColWidth="8.575" defaultRowHeight="12.75" customHeight="1"/>
  <cols>
    <col min="1" max="1" width="14.2833333333333" style="1" customWidth="1"/>
    <col min="2" max="2" width="37.575" style="1" customWidth="1"/>
    <col min="3" max="8" width="24.575" style="1" customWidth="1"/>
    <col min="9" max="9" width="26.7166666666667"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52" t="s">
        <v>75</v>
      </c>
    </row>
    <row r="3" ht="41.25" customHeight="1" spans="1:1">
      <c r="A3" s="47" t="s">
        <v>76</v>
      </c>
    </row>
    <row r="4" ht="17.25" customHeight="1" spans="1:15">
      <c r="A4" s="50" t="s">
        <v>56</v>
      </c>
      <c r="O4" s="52" t="s">
        <v>3</v>
      </c>
    </row>
    <row r="5" ht="27" customHeight="1" spans="1:15">
      <c r="A5" s="181" t="s">
        <v>77</v>
      </c>
      <c r="B5" s="181" t="s">
        <v>78</v>
      </c>
      <c r="C5" s="181" t="s">
        <v>59</v>
      </c>
      <c r="D5" s="182" t="s">
        <v>62</v>
      </c>
      <c r="E5" s="183"/>
      <c r="F5" s="184"/>
      <c r="G5" s="185" t="s">
        <v>63</v>
      </c>
      <c r="H5" s="185" t="s">
        <v>64</v>
      </c>
      <c r="I5" s="185" t="s">
        <v>79</v>
      </c>
      <c r="J5" s="182" t="s">
        <v>66</v>
      </c>
      <c r="K5" s="183"/>
      <c r="L5" s="183"/>
      <c r="M5" s="183"/>
      <c r="N5" s="190"/>
      <c r="O5" s="191"/>
    </row>
    <row r="6" ht="42" customHeight="1" spans="1:15">
      <c r="A6" s="186"/>
      <c r="B6" s="186"/>
      <c r="C6" s="187"/>
      <c r="D6" s="188" t="s">
        <v>61</v>
      </c>
      <c r="E6" s="188" t="s">
        <v>80</v>
      </c>
      <c r="F6" s="188" t="s">
        <v>81</v>
      </c>
      <c r="G6" s="187"/>
      <c r="H6" s="187"/>
      <c r="I6" s="192"/>
      <c r="J6" s="188" t="s">
        <v>61</v>
      </c>
      <c r="K6" s="176" t="s">
        <v>82</v>
      </c>
      <c r="L6" s="176" t="s">
        <v>83</v>
      </c>
      <c r="M6" s="176" t="s">
        <v>84</v>
      </c>
      <c r="N6" s="176" t="s">
        <v>85</v>
      </c>
      <c r="O6" s="176" t="s">
        <v>86</v>
      </c>
    </row>
    <row r="7" ht="18" customHeight="1" spans="1:15">
      <c r="A7" s="58" t="s">
        <v>87</v>
      </c>
      <c r="B7" s="58" t="s">
        <v>88</v>
      </c>
      <c r="C7" s="58" t="s">
        <v>89</v>
      </c>
      <c r="D7" s="62" t="s">
        <v>90</v>
      </c>
      <c r="E7" s="62" t="s">
        <v>91</v>
      </c>
      <c r="F7" s="62" t="s">
        <v>92</v>
      </c>
      <c r="G7" s="62" t="s">
        <v>93</v>
      </c>
      <c r="H7" s="62" t="s">
        <v>94</v>
      </c>
      <c r="I7" s="62" t="s">
        <v>95</v>
      </c>
      <c r="J7" s="62" t="s">
        <v>96</v>
      </c>
      <c r="K7" s="62" t="s">
        <v>97</v>
      </c>
      <c r="L7" s="62" t="s">
        <v>98</v>
      </c>
      <c r="M7" s="62" t="s">
        <v>99</v>
      </c>
      <c r="N7" s="58" t="s">
        <v>100</v>
      </c>
      <c r="O7" s="62" t="s">
        <v>101</v>
      </c>
    </row>
    <row r="8" s="1" customFormat="1" ht="21" customHeight="1" spans="1:15">
      <c r="A8" s="63" t="s">
        <v>102</v>
      </c>
      <c r="B8" s="63" t="s">
        <v>103</v>
      </c>
      <c r="C8" s="27">
        <v>15456111.2</v>
      </c>
      <c r="D8" s="27">
        <v>15456111.2</v>
      </c>
      <c r="E8" s="27">
        <v>2310651.2</v>
      </c>
      <c r="F8" s="27">
        <v>13145460</v>
      </c>
      <c r="G8" s="27"/>
      <c r="H8" s="27"/>
      <c r="I8" s="27"/>
      <c r="J8" s="27"/>
      <c r="K8" s="27"/>
      <c r="L8" s="27"/>
      <c r="M8" s="27"/>
      <c r="N8" s="27"/>
      <c r="O8" s="27"/>
    </row>
    <row r="9" s="1" customFormat="1" ht="21" customHeight="1" spans="1:15">
      <c r="A9" s="172" t="s">
        <v>104</v>
      </c>
      <c r="B9" s="172" t="s">
        <v>105</v>
      </c>
      <c r="C9" s="27">
        <v>15415511.2</v>
      </c>
      <c r="D9" s="27">
        <v>15415511.2</v>
      </c>
      <c r="E9" s="27">
        <v>2310651.2</v>
      </c>
      <c r="F9" s="27">
        <v>13104860</v>
      </c>
      <c r="G9" s="27"/>
      <c r="H9" s="27"/>
      <c r="I9" s="27"/>
      <c r="J9" s="27"/>
      <c r="K9" s="27"/>
      <c r="L9" s="27"/>
      <c r="M9" s="27"/>
      <c r="N9" s="27"/>
      <c r="O9" s="27"/>
    </row>
    <row r="10" s="1" customFormat="1" ht="21" customHeight="1" spans="1:15">
      <c r="A10" s="173" t="s">
        <v>106</v>
      </c>
      <c r="B10" s="173" t="s">
        <v>107</v>
      </c>
      <c r="C10" s="27">
        <v>2310651.2</v>
      </c>
      <c r="D10" s="27">
        <v>2310651.2</v>
      </c>
      <c r="E10" s="27">
        <v>2310651.2</v>
      </c>
      <c r="F10" s="27"/>
      <c r="G10" s="27"/>
      <c r="H10" s="27"/>
      <c r="I10" s="27"/>
      <c r="J10" s="27"/>
      <c r="K10" s="27"/>
      <c r="L10" s="27"/>
      <c r="M10" s="27"/>
      <c r="N10" s="27"/>
      <c r="O10" s="27"/>
    </row>
    <row r="11" s="1" customFormat="1" ht="21" customHeight="1" spans="1:15">
      <c r="A11" s="173" t="s">
        <v>108</v>
      </c>
      <c r="B11" s="173" t="s">
        <v>109</v>
      </c>
      <c r="C11" s="27">
        <v>3084000</v>
      </c>
      <c r="D11" s="27">
        <v>3084000</v>
      </c>
      <c r="E11" s="27"/>
      <c r="F11" s="27">
        <v>3084000</v>
      </c>
      <c r="G11" s="27"/>
      <c r="H11" s="27"/>
      <c r="I11" s="27"/>
      <c r="J11" s="27"/>
      <c r="K11" s="27"/>
      <c r="L11" s="27"/>
      <c r="M11" s="27"/>
      <c r="N11" s="27"/>
      <c r="O11" s="27"/>
    </row>
    <row r="12" s="1" customFormat="1" ht="21" customHeight="1" spans="1:15">
      <c r="A12" s="173" t="s">
        <v>110</v>
      </c>
      <c r="B12" s="173" t="s">
        <v>111</v>
      </c>
      <c r="C12" s="27">
        <v>10002860</v>
      </c>
      <c r="D12" s="27">
        <v>10002860</v>
      </c>
      <c r="E12" s="27"/>
      <c r="F12" s="27">
        <v>10002860</v>
      </c>
      <c r="G12" s="27"/>
      <c r="H12" s="27"/>
      <c r="I12" s="27"/>
      <c r="J12" s="27"/>
      <c r="K12" s="27"/>
      <c r="L12" s="27"/>
      <c r="M12" s="27"/>
      <c r="N12" s="27"/>
      <c r="O12" s="27"/>
    </row>
    <row r="13" s="1" customFormat="1" ht="21" customHeight="1" spans="1:15">
      <c r="A13" s="173" t="s">
        <v>112</v>
      </c>
      <c r="B13" s="173" t="s">
        <v>113</v>
      </c>
      <c r="C13" s="27">
        <v>18000</v>
      </c>
      <c r="D13" s="27">
        <v>18000</v>
      </c>
      <c r="E13" s="27"/>
      <c r="F13" s="27">
        <v>18000</v>
      </c>
      <c r="G13" s="27"/>
      <c r="H13" s="27"/>
      <c r="I13" s="27"/>
      <c r="J13" s="27"/>
      <c r="K13" s="27"/>
      <c r="L13" s="27"/>
      <c r="M13" s="27"/>
      <c r="N13" s="27"/>
      <c r="O13" s="27"/>
    </row>
    <row r="14" s="1" customFormat="1" ht="21" customHeight="1" spans="1:15">
      <c r="A14" s="172">
        <v>20102</v>
      </c>
      <c r="B14" s="173" t="s">
        <v>114</v>
      </c>
      <c r="C14" s="27">
        <v>40600</v>
      </c>
      <c r="D14" s="27">
        <v>40600</v>
      </c>
      <c r="E14" s="27"/>
      <c r="F14" s="27">
        <v>40600</v>
      </c>
      <c r="G14" s="27"/>
      <c r="H14" s="27"/>
      <c r="I14" s="27"/>
      <c r="J14" s="27"/>
      <c r="K14" s="27"/>
      <c r="L14" s="27"/>
      <c r="M14" s="27"/>
      <c r="N14" s="27"/>
      <c r="O14" s="27"/>
    </row>
    <row r="15" s="1" customFormat="1" ht="21" customHeight="1" spans="1:15">
      <c r="A15" s="173">
        <v>2010206</v>
      </c>
      <c r="B15" s="173" t="s">
        <v>115</v>
      </c>
      <c r="C15" s="27">
        <v>40600</v>
      </c>
      <c r="D15" s="27">
        <v>40600</v>
      </c>
      <c r="E15" s="27"/>
      <c r="F15" s="27">
        <v>40600</v>
      </c>
      <c r="G15" s="27"/>
      <c r="H15" s="27"/>
      <c r="I15" s="27"/>
      <c r="J15" s="27"/>
      <c r="K15" s="27"/>
      <c r="L15" s="27"/>
      <c r="M15" s="27"/>
      <c r="N15" s="27"/>
      <c r="O15" s="27"/>
    </row>
    <row r="16" s="1" customFormat="1" ht="21" customHeight="1" spans="1:15">
      <c r="A16" s="63" t="s">
        <v>116</v>
      </c>
      <c r="B16" s="63" t="s">
        <v>117</v>
      </c>
      <c r="C16" s="27">
        <v>2700</v>
      </c>
      <c r="D16" s="27">
        <v>2700</v>
      </c>
      <c r="E16" s="27">
        <v>2700</v>
      </c>
      <c r="F16" s="27"/>
      <c r="G16" s="27"/>
      <c r="H16" s="27"/>
      <c r="I16" s="27"/>
      <c r="J16" s="27"/>
      <c r="K16" s="27"/>
      <c r="L16" s="27"/>
      <c r="M16" s="27"/>
      <c r="N16" s="27"/>
      <c r="O16" s="27"/>
    </row>
    <row r="17" s="1" customFormat="1" ht="21" customHeight="1" spans="1:15">
      <c r="A17" s="172" t="s">
        <v>118</v>
      </c>
      <c r="B17" s="172" t="s">
        <v>119</v>
      </c>
      <c r="C17" s="27">
        <v>2700</v>
      </c>
      <c r="D17" s="27">
        <v>2700</v>
      </c>
      <c r="E17" s="27">
        <v>2700</v>
      </c>
      <c r="F17" s="27"/>
      <c r="G17" s="27"/>
      <c r="H17" s="27"/>
      <c r="I17" s="27"/>
      <c r="J17" s="27"/>
      <c r="K17" s="27"/>
      <c r="L17" s="27"/>
      <c r="M17" s="27"/>
      <c r="N17" s="27"/>
      <c r="O17" s="27"/>
    </row>
    <row r="18" s="1" customFormat="1" ht="21" customHeight="1" spans="1:15">
      <c r="A18" s="173" t="s">
        <v>120</v>
      </c>
      <c r="B18" s="173" t="s">
        <v>121</v>
      </c>
      <c r="C18" s="27">
        <v>2700</v>
      </c>
      <c r="D18" s="27">
        <v>2700</v>
      </c>
      <c r="E18" s="27">
        <v>2700</v>
      </c>
      <c r="F18" s="27"/>
      <c r="G18" s="27"/>
      <c r="H18" s="27"/>
      <c r="I18" s="27"/>
      <c r="J18" s="27"/>
      <c r="K18" s="27"/>
      <c r="L18" s="27"/>
      <c r="M18" s="27"/>
      <c r="N18" s="27"/>
      <c r="O18" s="27"/>
    </row>
    <row r="19" s="1" customFormat="1" ht="21" customHeight="1" spans="1:15">
      <c r="A19" s="63" t="s">
        <v>122</v>
      </c>
      <c r="B19" s="63" t="s">
        <v>123</v>
      </c>
      <c r="C19" s="27">
        <v>771516</v>
      </c>
      <c r="D19" s="27">
        <v>771516</v>
      </c>
      <c r="E19" s="27">
        <v>771516</v>
      </c>
      <c r="F19" s="27"/>
      <c r="G19" s="27"/>
      <c r="H19" s="27"/>
      <c r="I19" s="27"/>
      <c r="J19" s="27"/>
      <c r="K19" s="27"/>
      <c r="L19" s="27"/>
      <c r="M19" s="27"/>
      <c r="N19" s="27"/>
      <c r="O19" s="27"/>
    </row>
    <row r="20" s="1" customFormat="1" ht="21" customHeight="1" spans="1:15">
      <c r="A20" s="172" t="s">
        <v>124</v>
      </c>
      <c r="B20" s="172" t="s">
        <v>125</v>
      </c>
      <c r="C20" s="27">
        <v>737100</v>
      </c>
      <c r="D20" s="27">
        <v>737100</v>
      </c>
      <c r="E20" s="27">
        <v>737100</v>
      </c>
      <c r="F20" s="27"/>
      <c r="G20" s="27"/>
      <c r="H20" s="27"/>
      <c r="I20" s="27"/>
      <c r="J20" s="27"/>
      <c r="K20" s="27"/>
      <c r="L20" s="27"/>
      <c r="M20" s="27"/>
      <c r="N20" s="27"/>
      <c r="O20" s="27"/>
    </row>
    <row r="21" s="1" customFormat="1" ht="21" customHeight="1" spans="1:15">
      <c r="A21" s="173" t="s">
        <v>126</v>
      </c>
      <c r="B21" s="173" t="s">
        <v>127</v>
      </c>
      <c r="C21" s="27">
        <v>541800</v>
      </c>
      <c r="D21" s="27">
        <v>541800</v>
      </c>
      <c r="E21" s="27">
        <v>541800</v>
      </c>
      <c r="F21" s="27"/>
      <c r="G21" s="27"/>
      <c r="H21" s="27"/>
      <c r="I21" s="27"/>
      <c r="J21" s="27"/>
      <c r="K21" s="27"/>
      <c r="L21" s="27"/>
      <c r="M21" s="27"/>
      <c r="N21" s="27"/>
      <c r="O21" s="27"/>
    </row>
    <row r="22" s="1" customFormat="1" ht="21" customHeight="1" spans="1:15">
      <c r="A22" s="173" t="s">
        <v>128</v>
      </c>
      <c r="B22" s="173" t="s">
        <v>129</v>
      </c>
      <c r="C22" s="27">
        <v>195300</v>
      </c>
      <c r="D22" s="27">
        <v>195300</v>
      </c>
      <c r="E22" s="27">
        <v>195300</v>
      </c>
      <c r="F22" s="27"/>
      <c r="G22" s="27"/>
      <c r="H22" s="27"/>
      <c r="I22" s="27"/>
      <c r="J22" s="27"/>
      <c r="K22" s="27"/>
      <c r="L22" s="27"/>
      <c r="M22" s="27"/>
      <c r="N22" s="27"/>
      <c r="O22" s="27"/>
    </row>
    <row r="23" s="1" customFormat="1" ht="21" customHeight="1" spans="1:15">
      <c r="A23" s="172" t="s">
        <v>130</v>
      </c>
      <c r="B23" s="172" t="s">
        <v>131</v>
      </c>
      <c r="C23" s="27">
        <v>34416</v>
      </c>
      <c r="D23" s="27">
        <v>34416</v>
      </c>
      <c r="E23" s="27">
        <v>34416</v>
      </c>
      <c r="F23" s="27"/>
      <c r="G23" s="27"/>
      <c r="H23" s="27"/>
      <c r="I23" s="27"/>
      <c r="J23" s="27"/>
      <c r="K23" s="27"/>
      <c r="L23" s="27"/>
      <c r="M23" s="27"/>
      <c r="N23" s="27"/>
      <c r="O23" s="27"/>
    </row>
    <row r="24" s="1" customFormat="1" ht="21" customHeight="1" spans="1:15">
      <c r="A24" s="173" t="s">
        <v>132</v>
      </c>
      <c r="B24" s="173" t="s">
        <v>133</v>
      </c>
      <c r="C24" s="27">
        <v>34416</v>
      </c>
      <c r="D24" s="27">
        <v>34416</v>
      </c>
      <c r="E24" s="27">
        <v>34416</v>
      </c>
      <c r="F24" s="27"/>
      <c r="G24" s="27"/>
      <c r="H24" s="27"/>
      <c r="I24" s="27"/>
      <c r="J24" s="27"/>
      <c r="K24" s="27"/>
      <c r="L24" s="27"/>
      <c r="M24" s="27"/>
      <c r="N24" s="27"/>
      <c r="O24" s="27"/>
    </row>
    <row r="25" s="1" customFormat="1" ht="21" customHeight="1" spans="1:15">
      <c r="A25" s="63" t="s">
        <v>134</v>
      </c>
      <c r="B25" s="63" t="s">
        <v>135</v>
      </c>
      <c r="C25" s="27">
        <v>315186</v>
      </c>
      <c r="D25" s="27">
        <v>315186</v>
      </c>
      <c r="E25" s="27">
        <v>315186</v>
      </c>
      <c r="F25" s="27"/>
      <c r="G25" s="27"/>
      <c r="H25" s="27"/>
      <c r="I25" s="27"/>
      <c r="J25" s="27"/>
      <c r="K25" s="27"/>
      <c r="L25" s="27"/>
      <c r="M25" s="27"/>
      <c r="N25" s="27"/>
      <c r="O25" s="27"/>
    </row>
    <row r="26" s="1" customFormat="1" ht="21" customHeight="1" spans="1:15">
      <c r="A26" s="172" t="s">
        <v>136</v>
      </c>
      <c r="B26" s="172" t="s">
        <v>137</v>
      </c>
      <c r="C26" s="27">
        <v>315186</v>
      </c>
      <c r="D26" s="27">
        <v>315186</v>
      </c>
      <c r="E26" s="27">
        <v>315186</v>
      </c>
      <c r="F26" s="27"/>
      <c r="G26" s="27"/>
      <c r="H26" s="27"/>
      <c r="I26" s="27"/>
      <c r="J26" s="27"/>
      <c r="K26" s="27"/>
      <c r="L26" s="27"/>
      <c r="M26" s="27"/>
      <c r="N26" s="27"/>
      <c r="O26" s="27"/>
    </row>
    <row r="27" s="1" customFormat="1" ht="21" customHeight="1" spans="1:15">
      <c r="A27" s="173" t="s">
        <v>138</v>
      </c>
      <c r="B27" s="173" t="s">
        <v>139</v>
      </c>
      <c r="C27" s="27">
        <v>96480</v>
      </c>
      <c r="D27" s="27">
        <v>96480</v>
      </c>
      <c r="E27" s="27">
        <v>96480</v>
      </c>
      <c r="F27" s="27"/>
      <c r="G27" s="27"/>
      <c r="H27" s="27"/>
      <c r="I27" s="27"/>
      <c r="J27" s="27"/>
      <c r="K27" s="27"/>
      <c r="L27" s="27"/>
      <c r="M27" s="27"/>
      <c r="N27" s="27"/>
      <c r="O27" s="27"/>
    </row>
    <row r="28" s="1" customFormat="1" ht="21" customHeight="1" spans="1:15">
      <c r="A28" s="173" t="s">
        <v>140</v>
      </c>
      <c r="B28" s="173" t="s">
        <v>141</v>
      </c>
      <c r="C28" s="27">
        <v>201000</v>
      </c>
      <c r="D28" s="27">
        <v>201000</v>
      </c>
      <c r="E28" s="27">
        <v>201000</v>
      </c>
      <c r="F28" s="27"/>
      <c r="G28" s="27"/>
      <c r="H28" s="27"/>
      <c r="I28" s="27"/>
      <c r="J28" s="27"/>
      <c r="K28" s="27"/>
      <c r="L28" s="27"/>
      <c r="M28" s="27"/>
      <c r="N28" s="27"/>
      <c r="O28" s="27"/>
    </row>
    <row r="29" s="1" customFormat="1" ht="21" customHeight="1" spans="1:15">
      <c r="A29" s="173" t="s">
        <v>142</v>
      </c>
      <c r="B29" s="173" t="s">
        <v>143</v>
      </c>
      <c r="C29" s="27">
        <v>17706</v>
      </c>
      <c r="D29" s="27">
        <v>17706</v>
      </c>
      <c r="E29" s="27">
        <v>17706</v>
      </c>
      <c r="F29" s="27"/>
      <c r="G29" s="27"/>
      <c r="H29" s="27"/>
      <c r="I29" s="27"/>
      <c r="J29" s="27"/>
      <c r="K29" s="27"/>
      <c r="L29" s="27"/>
      <c r="M29" s="27"/>
      <c r="N29" s="27"/>
      <c r="O29" s="27"/>
    </row>
    <row r="30" s="1" customFormat="1" ht="21" customHeight="1" spans="1:15">
      <c r="A30" s="63" t="s">
        <v>144</v>
      </c>
      <c r="B30" s="63" t="s">
        <v>145</v>
      </c>
      <c r="C30" s="27">
        <v>157984.68</v>
      </c>
      <c r="D30" s="27">
        <v>157984.68</v>
      </c>
      <c r="E30" s="27">
        <v>157984.68</v>
      </c>
      <c r="F30" s="27"/>
      <c r="G30" s="27"/>
      <c r="H30" s="27"/>
      <c r="I30" s="27"/>
      <c r="J30" s="27"/>
      <c r="K30" s="27"/>
      <c r="L30" s="27"/>
      <c r="M30" s="27"/>
      <c r="N30" s="27"/>
      <c r="O30" s="27"/>
    </row>
    <row r="31" s="1" customFormat="1" ht="21" customHeight="1" spans="1:15">
      <c r="A31" s="172" t="s">
        <v>146</v>
      </c>
      <c r="B31" s="172" t="s">
        <v>147</v>
      </c>
      <c r="C31" s="27">
        <v>157984.68</v>
      </c>
      <c r="D31" s="27">
        <v>157984.68</v>
      </c>
      <c r="E31" s="27">
        <v>157984.68</v>
      </c>
      <c r="F31" s="27"/>
      <c r="G31" s="27"/>
      <c r="H31" s="27"/>
      <c r="I31" s="27"/>
      <c r="J31" s="27"/>
      <c r="K31" s="27"/>
      <c r="L31" s="27"/>
      <c r="M31" s="27"/>
      <c r="N31" s="27"/>
      <c r="O31" s="27"/>
    </row>
    <row r="32" s="1" customFormat="1" ht="21" customHeight="1" spans="1:15">
      <c r="A32" s="173" t="s">
        <v>148</v>
      </c>
      <c r="B32" s="173" t="s">
        <v>149</v>
      </c>
      <c r="C32" s="27">
        <v>154384.68</v>
      </c>
      <c r="D32" s="27">
        <v>154384.68</v>
      </c>
      <c r="E32" s="27">
        <v>154384.68</v>
      </c>
      <c r="F32" s="27"/>
      <c r="G32" s="27"/>
      <c r="H32" s="27"/>
      <c r="I32" s="27"/>
      <c r="J32" s="27"/>
      <c r="K32" s="27"/>
      <c r="L32" s="27"/>
      <c r="M32" s="27"/>
      <c r="N32" s="27"/>
      <c r="O32" s="27"/>
    </row>
    <row r="33" s="1" customFormat="1" ht="21" customHeight="1" spans="1:15">
      <c r="A33" s="173" t="s">
        <v>150</v>
      </c>
      <c r="B33" s="173" t="s">
        <v>151</v>
      </c>
      <c r="C33" s="27">
        <v>3600</v>
      </c>
      <c r="D33" s="27">
        <v>3600</v>
      </c>
      <c r="E33" s="27">
        <v>3600</v>
      </c>
      <c r="F33" s="27"/>
      <c r="G33" s="27"/>
      <c r="H33" s="27"/>
      <c r="I33" s="27"/>
      <c r="J33" s="27"/>
      <c r="K33" s="27"/>
      <c r="L33" s="27"/>
      <c r="M33" s="27"/>
      <c r="N33" s="27"/>
      <c r="O33" s="27"/>
    </row>
    <row r="34" s="1" customFormat="1" ht="21" customHeight="1" spans="1:15">
      <c r="A34" s="189" t="s">
        <v>59</v>
      </c>
      <c r="B34" s="38"/>
      <c r="C34" s="27">
        <v>16703497.88</v>
      </c>
      <c r="D34" s="27">
        <v>16703497.88</v>
      </c>
      <c r="E34" s="27">
        <v>3558037.88</v>
      </c>
      <c r="F34" s="27">
        <v>13145460</v>
      </c>
      <c r="G34" s="27"/>
      <c r="H34" s="27"/>
      <c r="I34" s="27"/>
      <c r="J34" s="27"/>
      <c r="K34" s="27"/>
      <c r="L34" s="27"/>
      <c r="M34" s="27"/>
      <c r="N34" s="27"/>
      <c r="O34" s="27"/>
    </row>
  </sheetData>
  <mergeCells count="12">
    <mergeCell ref="A2:O2"/>
    <mergeCell ref="A3:O3"/>
    <mergeCell ref="A4:B4"/>
    <mergeCell ref="D5:F5"/>
    <mergeCell ref="J5:O5"/>
    <mergeCell ref="A34:B34"/>
    <mergeCell ref="A5:A6"/>
    <mergeCell ref="B5:B6"/>
    <mergeCell ref="C5:C6"/>
    <mergeCell ref="G5:G6"/>
    <mergeCell ref="H5:H6"/>
    <mergeCell ref="I5:I6"/>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3" sqref="A3:D3"/>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8"/>
      <c r="B2" s="52"/>
      <c r="C2" s="52"/>
      <c r="D2" s="52" t="s">
        <v>152</v>
      </c>
    </row>
    <row r="3" ht="41.25" customHeight="1" spans="1:1">
      <c r="A3" s="47" t="s">
        <v>153</v>
      </c>
    </row>
    <row r="4" ht="17.25" customHeight="1" spans="1:4">
      <c r="A4" s="50" t="s">
        <v>56</v>
      </c>
      <c r="D4" s="52" t="s">
        <v>3</v>
      </c>
    </row>
    <row r="5" ht="17.25" customHeight="1" spans="1:4">
      <c r="A5" s="176" t="s">
        <v>4</v>
      </c>
      <c r="B5" s="177"/>
      <c r="C5" s="176" t="s">
        <v>5</v>
      </c>
      <c r="D5" s="177"/>
    </row>
    <row r="6" ht="18.75" customHeight="1" spans="1:4">
      <c r="A6" s="176" t="s">
        <v>6</v>
      </c>
      <c r="B6" s="176" t="s">
        <v>7</v>
      </c>
      <c r="C6" s="176" t="s">
        <v>8</v>
      </c>
      <c r="D6" s="176" t="s">
        <v>7</v>
      </c>
    </row>
    <row r="7" ht="16.5" customHeight="1" spans="1:4">
      <c r="A7" s="178" t="s">
        <v>154</v>
      </c>
      <c r="B7" s="27">
        <v>16558037.88</v>
      </c>
      <c r="C7" s="178" t="s">
        <v>155</v>
      </c>
      <c r="D7" s="27">
        <v>16558037.88</v>
      </c>
    </row>
    <row r="8" ht="16.5" customHeight="1" spans="1:4">
      <c r="A8" s="178" t="s">
        <v>156</v>
      </c>
      <c r="B8" s="27">
        <v>16558037.88</v>
      </c>
      <c r="C8" s="178" t="s">
        <v>157</v>
      </c>
      <c r="D8" s="27">
        <v>15310651.2</v>
      </c>
    </row>
    <row r="9" ht="16.5" customHeight="1" spans="1:4">
      <c r="A9" s="178" t="s">
        <v>158</v>
      </c>
      <c r="B9" s="27"/>
      <c r="C9" s="178" t="s">
        <v>159</v>
      </c>
      <c r="D9" s="27"/>
    </row>
    <row r="10" ht="16.5" customHeight="1" spans="1:4">
      <c r="A10" s="178" t="s">
        <v>160</v>
      </c>
      <c r="B10" s="27"/>
      <c r="C10" s="178" t="s">
        <v>161</v>
      </c>
      <c r="D10" s="27"/>
    </row>
    <row r="11" ht="16.5" customHeight="1" spans="1:4">
      <c r="A11" s="178" t="s">
        <v>162</v>
      </c>
      <c r="B11" s="27">
        <v>145460</v>
      </c>
      <c r="C11" s="178" t="s">
        <v>163</v>
      </c>
      <c r="D11" s="27"/>
    </row>
    <row r="12" ht="16.5" customHeight="1" spans="1:4">
      <c r="A12" s="178" t="s">
        <v>156</v>
      </c>
      <c r="B12" s="27">
        <v>145460</v>
      </c>
      <c r="C12" s="178" t="s">
        <v>164</v>
      </c>
      <c r="D12" s="27">
        <v>2700</v>
      </c>
    </row>
    <row r="13" ht="16.5" customHeight="1" spans="1:4">
      <c r="A13" s="156" t="s">
        <v>158</v>
      </c>
      <c r="B13" s="27"/>
      <c r="C13" s="26" t="s">
        <v>165</v>
      </c>
      <c r="D13" s="27"/>
    </row>
    <row r="14" ht="16.5" customHeight="1" spans="1:4">
      <c r="A14" s="156" t="s">
        <v>160</v>
      </c>
      <c r="B14" s="27"/>
      <c r="C14" s="26" t="s">
        <v>166</v>
      </c>
      <c r="D14" s="27"/>
    </row>
    <row r="15" ht="16.5" customHeight="1" spans="1:4">
      <c r="A15" s="179"/>
      <c r="B15" s="27"/>
      <c r="C15" s="26" t="s">
        <v>167</v>
      </c>
      <c r="D15" s="27">
        <v>771516</v>
      </c>
    </row>
    <row r="16" ht="16.5" customHeight="1" spans="1:4">
      <c r="A16" s="179"/>
      <c r="B16" s="27"/>
      <c r="C16" s="26" t="s">
        <v>168</v>
      </c>
      <c r="D16" s="27">
        <v>315186</v>
      </c>
    </row>
    <row r="17" ht="16.5" customHeight="1" spans="1:4">
      <c r="A17" s="179"/>
      <c r="B17" s="27"/>
      <c r="C17" s="26" t="s">
        <v>169</v>
      </c>
      <c r="D17" s="27"/>
    </row>
    <row r="18" ht="16.5" customHeight="1" spans="1:4">
      <c r="A18" s="179"/>
      <c r="B18" s="27"/>
      <c r="C18" s="26" t="s">
        <v>170</v>
      </c>
      <c r="D18" s="27"/>
    </row>
    <row r="19" ht="16.5" customHeight="1" spans="1:4">
      <c r="A19" s="179"/>
      <c r="B19" s="27"/>
      <c r="C19" s="26" t="s">
        <v>171</v>
      </c>
      <c r="D19" s="27"/>
    </row>
    <row r="20" ht="16.5" customHeight="1" spans="1:4">
      <c r="A20" s="179"/>
      <c r="B20" s="27"/>
      <c r="C20" s="26" t="s">
        <v>172</v>
      </c>
      <c r="D20" s="27"/>
    </row>
    <row r="21" ht="16.5" customHeight="1" spans="1:4">
      <c r="A21" s="179"/>
      <c r="B21" s="27"/>
      <c r="C21" s="26" t="s">
        <v>173</v>
      </c>
      <c r="D21" s="27"/>
    </row>
    <row r="22" ht="16.5" customHeight="1" spans="1:4">
      <c r="A22" s="179"/>
      <c r="B22" s="27"/>
      <c r="C22" s="26" t="s">
        <v>174</v>
      </c>
      <c r="D22" s="27"/>
    </row>
    <row r="23" ht="16.5" customHeight="1" spans="1:4">
      <c r="A23" s="179"/>
      <c r="B23" s="27"/>
      <c r="C23" s="26" t="s">
        <v>175</v>
      </c>
      <c r="D23" s="27"/>
    </row>
    <row r="24" ht="16.5" customHeight="1" spans="1:4">
      <c r="A24" s="179"/>
      <c r="B24" s="27"/>
      <c r="C24" s="26" t="s">
        <v>176</v>
      </c>
      <c r="D24" s="27"/>
    </row>
    <row r="25" ht="16.5" customHeight="1" spans="1:4">
      <c r="A25" s="179"/>
      <c r="B25" s="27"/>
      <c r="C25" s="26" t="s">
        <v>177</v>
      </c>
      <c r="D25" s="27"/>
    </row>
    <row r="26" ht="16.5" customHeight="1" spans="1:4">
      <c r="A26" s="179"/>
      <c r="B26" s="27"/>
      <c r="C26" s="26" t="s">
        <v>178</v>
      </c>
      <c r="D26" s="27">
        <v>157984.68</v>
      </c>
    </row>
    <row r="27" ht="16.5" customHeight="1" spans="1:4">
      <c r="A27" s="179"/>
      <c r="B27" s="27"/>
      <c r="C27" s="26" t="s">
        <v>179</v>
      </c>
      <c r="D27" s="27"/>
    </row>
    <row r="28" ht="16.5" customHeight="1" spans="1:4">
      <c r="A28" s="179"/>
      <c r="B28" s="27"/>
      <c r="C28" s="26" t="s">
        <v>180</v>
      </c>
      <c r="D28" s="27"/>
    </row>
    <row r="29" ht="16.5" customHeight="1" spans="1:4">
      <c r="A29" s="179"/>
      <c r="B29" s="27"/>
      <c r="C29" s="26" t="s">
        <v>181</v>
      </c>
      <c r="D29" s="27"/>
    </row>
    <row r="30" ht="16.5" customHeight="1" spans="1:4">
      <c r="A30" s="179"/>
      <c r="B30" s="27"/>
      <c r="C30" s="26" t="s">
        <v>182</v>
      </c>
      <c r="D30" s="27"/>
    </row>
    <row r="31" ht="16.5" customHeight="1" spans="1:4">
      <c r="A31" s="179"/>
      <c r="B31" s="27"/>
      <c r="C31" s="26" t="s">
        <v>183</v>
      </c>
      <c r="D31" s="27"/>
    </row>
    <row r="32" ht="16.5" customHeight="1" spans="1:4">
      <c r="A32" s="179"/>
      <c r="B32" s="27"/>
      <c r="C32" s="156" t="s">
        <v>184</v>
      </c>
      <c r="D32" s="27"/>
    </row>
    <row r="33" ht="16.5" customHeight="1" spans="1:4">
      <c r="A33" s="179"/>
      <c r="B33" s="27"/>
      <c r="C33" s="156" t="s">
        <v>185</v>
      </c>
      <c r="D33" s="27"/>
    </row>
    <row r="34" ht="16.5" customHeight="1" spans="1:4">
      <c r="A34" s="179"/>
      <c r="B34" s="27"/>
      <c r="C34" s="33" t="s">
        <v>186</v>
      </c>
      <c r="D34" s="27">
        <v>145460</v>
      </c>
    </row>
    <row r="35" ht="15" customHeight="1" spans="1:4">
      <c r="A35" s="180" t="s">
        <v>52</v>
      </c>
      <c r="B35" s="27">
        <v>16703497.88</v>
      </c>
      <c r="C35" s="180" t="s">
        <v>53</v>
      </c>
      <c r="D35" s="27">
        <v>16703497.88</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2" activePane="bottomLeft" state="frozen"/>
      <selection/>
      <selection pane="bottomLeft" activeCell="A3" sqref="A3:G3"/>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46"/>
      <c r="F2" s="80"/>
      <c r="G2" s="153" t="s">
        <v>187</v>
      </c>
    </row>
    <row r="3" ht="41.25" customHeight="1" spans="1:7">
      <c r="A3" s="132" t="s">
        <v>188</v>
      </c>
      <c r="B3" s="132"/>
      <c r="C3" s="132"/>
      <c r="D3" s="132"/>
      <c r="E3" s="132"/>
      <c r="F3" s="132"/>
      <c r="G3" s="132"/>
    </row>
    <row r="4" ht="18" customHeight="1" spans="1:7">
      <c r="A4" s="50" t="s">
        <v>56</v>
      </c>
      <c r="F4" s="129"/>
      <c r="G4" s="153" t="s">
        <v>3</v>
      </c>
    </row>
    <row r="5" ht="20.25" customHeight="1" spans="1:7">
      <c r="A5" s="169" t="s">
        <v>189</v>
      </c>
      <c r="B5" s="170"/>
      <c r="C5" s="133" t="s">
        <v>59</v>
      </c>
      <c r="D5" s="159" t="s">
        <v>80</v>
      </c>
      <c r="E5" s="13"/>
      <c r="F5" s="14"/>
      <c r="G5" s="150" t="s">
        <v>81</v>
      </c>
    </row>
    <row r="6" ht="20.25" customHeight="1" spans="1:7">
      <c r="A6" s="171" t="s">
        <v>77</v>
      </c>
      <c r="B6" s="171" t="s">
        <v>78</v>
      </c>
      <c r="C6" s="20"/>
      <c r="D6" s="138" t="s">
        <v>61</v>
      </c>
      <c r="E6" s="138" t="s">
        <v>190</v>
      </c>
      <c r="F6" s="138" t="s">
        <v>191</v>
      </c>
      <c r="G6" s="152"/>
    </row>
    <row r="7" ht="15" customHeight="1" spans="1:7">
      <c r="A7" s="66" t="s">
        <v>87</v>
      </c>
      <c r="B7" s="66" t="s">
        <v>88</v>
      </c>
      <c r="C7" s="66" t="s">
        <v>89</v>
      </c>
      <c r="D7" s="66" t="s">
        <v>90</v>
      </c>
      <c r="E7" s="66" t="s">
        <v>91</v>
      </c>
      <c r="F7" s="66" t="s">
        <v>92</v>
      </c>
      <c r="G7" s="66" t="s">
        <v>93</v>
      </c>
    </row>
    <row r="8" ht="15" customHeight="1" spans="1:7">
      <c r="A8" s="63" t="s">
        <v>102</v>
      </c>
      <c r="B8" s="63" t="s">
        <v>103</v>
      </c>
      <c r="C8" s="27">
        <v>15456111.2</v>
      </c>
      <c r="D8" s="27">
        <v>2310651.2</v>
      </c>
      <c r="E8" s="27">
        <v>2030000</v>
      </c>
      <c r="F8" s="27">
        <v>280651.2</v>
      </c>
      <c r="G8" s="27">
        <v>13145460</v>
      </c>
    </row>
    <row r="9" ht="15" customHeight="1" spans="1:7">
      <c r="A9" s="172" t="s">
        <v>104</v>
      </c>
      <c r="B9" s="172" t="s">
        <v>105</v>
      </c>
      <c r="C9" s="27">
        <v>15415511.2</v>
      </c>
      <c r="D9" s="27">
        <v>2310651.2</v>
      </c>
      <c r="E9" s="27">
        <v>2030000</v>
      </c>
      <c r="F9" s="27">
        <v>280651.2</v>
      </c>
      <c r="G9" s="27">
        <v>13104860</v>
      </c>
    </row>
    <row r="10" ht="15" customHeight="1" spans="1:7">
      <c r="A10" s="173" t="s">
        <v>106</v>
      </c>
      <c r="B10" s="173" t="s">
        <v>107</v>
      </c>
      <c r="C10" s="27">
        <v>2310651.2</v>
      </c>
      <c r="D10" s="27">
        <v>2310651.2</v>
      </c>
      <c r="E10" s="27">
        <v>2030000</v>
      </c>
      <c r="F10" s="27">
        <v>280651.2</v>
      </c>
      <c r="G10" s="27"/>
    </row>
    <row r="11" ht="15" customHeight="1" spans="1:7">
      <c r="A11" s="173" t="s">
        <v>108</v>
      </c>
      <c r="B11" s="173" t="s">
        <v>109</v>
      </c>
      <c r="C11" s="27">
        <v>3084000</v>
      </c>
      <c r="D11" s="66"/>
      <c r="E11" s="66"/>
      <c r="F11" s="66"/>
      <c r="G11" s="27">
        <v>3084000</v>
      </c>
    </row>
    <row r="12" ht="15" customHeight="1" spans="1:7">
      <c r="A12" s="173" t="s">
        <v>110</v>
      </c>
      <c r="B12" s="173" t="s">
        <v>111</v>
      </c>
      <c r="C12" s="27">
        <v>10002860</v>
      </c>
      <c r="D12" s="66"/>
      <c r="E12" s="66"/>
      <c r="F12" s="66"/>
      <c r="G12" s="27">
        <v>10002860</v>
      </c>
    </row>
    <row r="13" ht="15" customHeight="1" spans="1:7">
      <c r="A13" s="173" t="s">
        <v>112</v>
      </c>
      <c r="B13" s="173" t="s">
        <v>113</v>
      </c>
      <c r="C13" s="27">
        <v>18000</v>
      </c>
      <c r="D13" s="66"/>
      <c r="E13" s="66"/>
      <c r="F13" s="66"/>
      <c r="G13" s="27">
        <v>18000</v>
      </c>
    </row>
    <row r="14" ht="15" customHeight="1" spans="1:7">
      <c r="A14" s="173">
        <v>20102</v>
      </c>
      <c r="B14" s="173" t="s">
        <v>114</v>
      </c>
      <c r="C14" s="27">
        <v>40600</v>
      </c>
      <c r="D14" s="66"/>
      <c r="E14" s="66"/>
      <c r="F14" s="66"/>
      <c r="G14" s="27">
        <v>40600</v>
      </c>
    </row>
    <row r="15" ht="15" customHeight="1" spans="1:7">
      <c r="A15" s="173">
        <v>2010206</v>
      </c>
      <c r="B15" s="173" t="s">
        <v>115</v>
      </c>
      <c r="C15" s="27">
        <v>40600</v>
      </c>
      <c r="D15" s="66"/>
      <c r="E15" s="66"/>
      <c r="F15" s="66"/>
      <c r="G15" s="27">
        <v>40600</v>
      </c>
    </row>
    <row r="16" ht="18" customHeight="1" spans="1:7">
      <c r="A16" s="33" t="s">
        <v>116</v>
      </c>
      <c r="B16" s="33" t="s">
        <v>117</v>
      </c>
      <c r="C16" s="27">
        <v>2700</v>
      </c>
      <c r="D16" s="27">
        <v>2700</v>
      </c>
      <c r="E16" s="27"/>
      <c r="F16" s="27">
        <v>2700</v>
      </c>
      <c r="G16" s="27"/>
    </row>
    <row r="17" ht="18" customHeight="1" spans="1:7">
      <c r="A17" s="145" t="s">
        <v>118</v>
      </c>
      <c r="B17" s="145" t="s">
        <v>119</v>
      </c>
      <c r="C17" s="27">
        <v>2700</v>
      </c>
      <c r="D17" s="27">
        <v>2700</v>
      </c>
      <c r="E17" s="27"/>
      <c r="F17" s="27">
        <v>2700</v>
      </c>
      <c r="G17" s="27"/>
    </row>
    <row r="18" ht="18" customHeight="1" spans="1:7">
      <c r="A18" s="174" t="s">
        <v>120</v>
      </c>
      <c r="B18" s="174" t="s">
        <v>121</v>
      </c>
      <c r="C18" s="27">
        <v>2700</v>
      </c>
      <c r="D18" s="27">
        <v>2700</v>
      </c>
      <c r="E18" s="27"/>
      <c r="F18" s="27">
        <v>2700</v>
      </c>
      <c r="G18" s="27"/>
    </row>
    <row r="19" ht="18" customHeight="1" spans="1:7">
      <c r="A19" s="33" t="s">
        <v>122</v>
      </c>
      <c r="B19" s="33" t="s">
        <v>123</v>
      </c>
      <c r="C19" s="27">
        <v>771516</v>
      </c>
      <c r="D19" s="27">
        <v>771516</v>
      </c>
      <c r="E19" s="27">
        <v>758916</v>
      </c>
      <c r="F19" s="27">
        <v>12600</v>
      </c>
      <c r="G19" s="27"/>
    </row>
    <row r="20" ht="18" customHeight="1" spans="1:7">
      <c r="A20" s="145" t="s">
        <v>124</v>
      </c>
      <c r="B20" s="145" t="s">
        <v>125</v>
      </c>
      <c r="C20" s="27">
        <v>737100</v>
      </c>
      <c r="D20" s="27">
        <v>737100</v>
      </c>
      <c r="E20" s="27">
        <v>724500</v>
      </c>
      <c r="F20" s="27">
        <v>12600</v>
      </c>
      <c r="G20" s="27"/>
    </row>
    <row r="21" ht="18" customHeight="1" spans="1:7">
      <c r="A21" s="174" t="s">
        <v>126</v>
      </c>
      <c r="B21" s="174" t="s">
        <v>127</v>
      </c>
      <c r="C21" s="27">
        <v>541800</v>
      </c>
      <c r="D21" s="27">
        <v>541800</v>
      </c>
      <c r="E21" s="27">
        <v>529200</v>
      </c>
      <c r="F21" s="27">
        <v>12600</v>
      </c>
      <c r="G21" s="27"/>
    </row>
    <row r="22" ht="18" customHeight="1" spans="1:7">
      <c r="A22" s="174" t="s">
        <v>128</v>
      </c>
      <c r="B22" s="174" t="s">
        <v>129</v>
      </c>
      <c r="C22" s="27">
        <v>195300</v>
      </c>
      <c r="D22" s="27">
        <v>195300</v>
      </c>
      <c r="E22" s="27">
        <v>195300</v>
      </c>
      <c r="F22" s="27"/>
      <c r="G22" s="27"/>
    </row>
    <row r="23" ht="18" customHeight="1" spans="1:7">
      <c r="A23" s="145" t="s">
        <v>130</v>
      </c>
      <c r="B23" s="145" t="s">
        <v>131</v>
      </c>
      <c r="C23" s="27">
        <v>34416</v>
      </c>
      <c r="D23" s="27">
        <v>34416</v>
      </c>
      <c r="E23" s="27">
        <v>34416</v>
      </c>
      <c r="F23" s="27"/>
      <c r="G23" s="27"/>
    </row>
    <row r="24" ht="18" customHeight="1" spans="1:7">
      <c r="A24" s="174" t="s">
        <v>132</v>
      </c>
      <c r="B24" s="174" t="s">
        <v>133</v>
      </c>
      <c r="C24" s="27">
        <v>34416</v>
      </c>
      <c r="D24" s="27">
        <v>34416</v>
      </c>
      <c r="E24" s="27">
        <v>34416</v>
      </c>
      <c r="F24" s="27"/>
      <c r="G24" s="27"/>
    </row>
    <row r="25" ht="18" customHeight="1" spans="1:7">
      <c r="A25" s="33" t="s">
        <v>134</v>
      </c>
      <c r="B25" s="33" t="s">
        <v>135</v>
      </c>
      <c r="C25" s="27">
        <v>315186</v>
      </c>
      <c r="D25" s="27">
        <v>315186</v>
      </c>
      <c r="E25" s="27">
        <v>315186</v>
      </c>
      <c r="F25" s="27"/>
      <c r="G25" s="27"/>
    </row>
    <row r="26" ht="18" customHeight="1" spans="1:7">
      <c r="A26" s="145" t="s">
        <v>136</v>
      </c>
      <c r="B26" s="145" t="s">
        <v>137</v>
      </c>
      <c r="C26" s="27">
        <v>315186</v>
      </c>
      <c r="D26" s="27">
        <v>315186</v>
      </c>
      <c r="E26" s="27">
        <v>315186</v>
      </c>
      <c r="F26" s="27"/>
      <c r="G26" s="27"/>
    </row>
    <row r="27" ht="18" customHeight="1" spans="1:7">
      <c r="A27" s="174" t="s">
        <v>138</v>
      </c>
      <c r="B27" s="174" t="s">
        <v>139</v>
      </c>
      <c r="C27" s="27">
        <v>96480</v>
      </c>
      <c r="D27" s="27">
        <v>96480</v>
      </c>
      <c r="E27" s="27">
        <v>96480</v>
      </c>
      <c r="F27" s="27"/>
      <c r="G27" s="27"/>
    </row>
    <row r="28" ht="18" customHeight="1" spans="1:7">
      <c r="A28" s="174" t="s">
        <v>140</v>
      </c>
      <c r="B28" s="174" t="s">
        <v>141</v>
      </c>
      <c r="C28" s="27">
        <v>201000</v>
      </c>
      <c r="D28" s="27">
        <v>201000</v>
      </c>
      <c r="E28" s="27">
        <v>201000</v>
      </c>
      <c r="F28" s="27"/>
      <c r="G28" s="27"/>
    </row>
    <row r="29" ht="18" customHeight="1" spans="1:7">
      <c r="A29" s="174" t="s">
        <v>142</v>
      </c>
      <c r="B29" s="174" t="s">
        <v>143</v>
      </c>
      <c r="C29" s="27">
        <v>17706</v>
      </c>
      <c r="D29" s="27">
        <v>17706</v>
      </c>
      <c r="E29" s="27">
        <v>17706</v>
      </c>
      <c r="F29" s="27"/>
      <c r="G29" s="27"/>
    </row>
    <row r="30" ht="18" customHeight="1" spans="1:7">
      <c r="A30" s="33" t="s">
        <v>144</v>
      </c>
      <c r="B30" s="33" t="s">
        <v>145</v>
      </c>
      <c r="C30" s="27">
        <v>157984.68</v>
      </c>
      <c r="D30" s="27">
        <v>157984.68</v>
      </c>
      <c r="E30" s="27">
        <v>157984.68</v>
      </c>
      <c r="F30" s="27"/>
      <c r="G30" s="27"/>
    </row>
    <row r="31" ht="18" customHeight="1" spans="1:7">
      <c r="A31" s="145" t="s">
        <v>146</v>
      </c>
      <c r="B31" s="145" t="s">
        <v>147</v>
      </c>
      <c r="C31" s="27">
        <v>157984.68</v>
      </c>
      <c r="D31" s="27">
        <v>157984.68</v>
      </c>
      <c r="E31" s="27">
        <v>157984.68</v>
      </c>
      <c r="F31" s="27"/>
      <c r="G31" s="27"/>
    </row>
    <row r="32" ht="18" customHeight="1" spans="1:7">
      <c r="A32" s="174" t="s">
        <v>148</v>
      </c>
      <c r="B32" s="174" t="s">
        <v>149</v>
      </c>
      <c r="C32" s="27">
        <v>154384.68</v>
      </c>
      <c r="D32" s="27">
        <v>154384.68</v>
      </c>
      <c r="E32" s="27">
        <v>154384.68</v>
      </c>
      <c r="F32" s="27"/>
      <c r="G32" s="27"/>
    </row>
    <row r="33" ht="18" customHeight="1" spans="1:7">
      <c r="A33" s="174" t="s">
        <v>150</v>
      </c>
      <c r="B33" s="174" t="s">
        <v>151</v>
      </c>
      <c r="C33" s="27">
        <v>3600</v>
      </c>
      <c r="D33" s="27">
        <v>3600</v>
      </c>
      <c r="E33" s="27">
        <v>3600</v>
      </c>
      <c r="F33" s="27"/>
      <c r="G33" s="27"/>
    </row>
    <row r="34" ht="18" customHeight="1" spans="1:7">
      <c r="A34" s="86" t="s">
        <v>192</v>
      </c>
      <c r="B34" s="175" t="s">
        <v>192</v>
      </c>
      <c r="C34" s="27">
        <v>16703497.88</v>
      </c>
      <c r="D34" s="27">
        <v>3558037.88</v>
      </c>
      <c r="E34" s="27">
        <v>3262086.68</v>
      </c>
      <c r="F34" s="27">
        <v>295951.2</v>
      </c>
      <c r="G34" s="27">
        <v>13145460</v>
      </c>
    </row>
  </sheetData>
  <mergeCells count="7">
    <mergeCell ref="A3:G3"/>
    <mergeCell ref="A4:B4"/>
    <mergeCell ref="A5:B5"/>
    <mergeCell ref="D5:F5"/>
    <mergeCell ref="A34:B34"/>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C20" sqref="C20"/>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9"/>
      <c r="B2" s="49"/>
      <c r="C2" s="49"/>
      <c r="D2" s="49"/>
      <c r="E2" s="48"/>
      <c r="F2" s="164" t="s">
        <v>193</v>
      </c>
    </row>
    <row r="3" ht="41.25" customHeight="1" spans="1:6">
      <c r="A3" s="165" t="s">
        <v>194</v>
      </c>
      <c r="B3" s="49"/>
      <c r="C3" s="49"/>
      <c r="D3" s="49"/>
      <c r="E3" s="48"/>
      <c r="F3" s="49"/>
    </row>
    <row r="4" ht="36" customHeight="1" spans="1:6">
      <c r="A4" s="50" t="s">
        <v>56</v>
      </c>
      <c r="D4" s="49"/>
      <c r="E4" s="48"/>
      <c r="F4" s="72" t="s">
        <v>3</v>
      </c>
    </row>
    <row r="5" ht="27" customHeight="1" spans="1:6">
      <c r="A5" s="53" t="s">
        <v>195</v>
      </c>
      <c r="B5" s="53" t="s">
        <v>196</v>
      </c>
      <c r="C5" s="55" t="s">
        <v>197</v>
      </c>
      <c r="D5" s="53"/>
      <c r="E5" s="54"/>
      <c r="F5" s="53" t="s">
        <v>198</v>
      </c>
    </row>
    <row r="6" ht="28.5" customHeight="1" spans="1:6">
      <c r="A6" s="166"/>
      <c r="B6" s="57"/>
      <c r="C6" s="54" t="s">
        <v>61</v>
      </c>
      <c r="D6" s="54" t="s">
        <v>199</v>
      </c>
      <c r="E6" s="54" t="s">
        <v>200</v>
      </c>
      <c r="F6" s="56"/>
    </row>
    <row r="7" ht="17.25" customHeight="1" spans="1:6">
      <c r="A7" s="62" t="s">
        <v>87</v>
      </c>
      <c r="B7" s="62" t="s">
        <v>88</v>
      </c>
      <c r="C7" s="62" t="s">
        <v>89</v>
      </c>
      <c r="D7" s="62" t="s">
        <v>90</v>
      </c>
      <c r="E7" s="62" t="s">
        <v>91</v>
      </c>
      <c r="F7" s="62" t="s">
        <v>92</v>
      </c>
    </row>
    <row r="8" s="163" customFormat="1" ht="28" customHeight="1" spans="1:6">
      <c r="A8" s="167">
        <v>25420</v>
      </c>
      <c r="B8" s="168" t="s">
        <v>201</v>
      </c>
      <c r="C8" s="167">
        <v>25420</v>
      </c>
      <c r="D8" s="168" t="s">
        <v>201</v>
      </c>
      <c r="E8" s="167">
        <v>25420</v>
      </c>
      <c r="F8" s="168" t="s">
        <v>201</v>
      </c>
    </row>
  </sheetData>
  <mergeCells count="6">
    <mergeCell ref="A3:F3"/>
    <mergeCell ref="A4:B4"/>
    <mergeCell ref="C5:E5"/>
    <mergeCell ref="A5:A6"/>
    <mergeCell ref="B5:B6"/>
    <mergeCell ref="F5:F6"/>
  </mergeCells>
  <pageMargins left="0.66875" right="0.66875" top="0.720138888888889" bottom="0.720138888888889" header="0.279166666666667" footer="0.279166666666667"/>
  <pageSetup paperSize="9" scale="75" fitToWidth="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8"/>
  <sheetViews>
    <sheetView showZeros="0" workbookViewId="0">
      <pane ySplit="1" topLeftCell="A2" activePane="bottomLeft" state="frozen"/>
      <selection/>
      <selection pane="bottomLeft" activeCell="A3" sqref="A3:X3"/>
    </sheetView>
  </sheetViews>
  <sheetFormatPr defaultColWidth="9.14166666666667" defaultRowHeight="14.25" customHeight="1"/>
  <cols>
    <col min="1" max="2" width="32.85" style="1" customWidth="1"/>
    <col min="3" max="3" width="20.7166666666667" style="1" customWidth="1"/>
    <col min="4" max="4" width="31.2833333333333" style="1" customWidth="1"/>
    <col min="5" max="5" width="10.1416666666667" style="1" customWidth="1"/>
    <col min="6" max="6" width="17.575" style="1" customWidth="1"/>
    <col min="7" max="7" width="10.2833333333333" style="1" customWidth="1"/>
    <col min="8" max="8" width="23" style="1" customWidth="1"/>
    <col min="9" max="24" width="18.7166666666667" style="1" customWidth="1"/>
    <col min="25" max="16384" width="9.14166666666667" style="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6"/>
      <c r="C2" s="154"/>
      <c r="E2" s="128"/>
      <c r="F2" s="128"/>
      <c r="G2" s="128"/>
      <c r="H2" s="128"/>
      <c r="I2" s="92"/>
      <c r="J2" s="92"/>
      <c r="K2" s="92"/>
      <c r="L2" s="92"/>
      <c r="M2" s="92"/>
      <c r="N2" s="92"/>
      <c r="R2" s="92"/>
      <c r="V2" s="154"/>
      <c r="X2" s="4" t="s">
        <v>202</v>
      </c>
    </row>
    <row r="3" ht="45.75" customHeight="1" spans="1:24">
      <c r="A3" s="74" t="s">
        <v>203</v>
      </c>
      <c r="B3" s="5"/>
      <c r="C3" s="74"/>
      <c r="D3" s="74"/>
      <c r="E3" s="74"/>
      <c r="F3" s="74"/>
      <c r="G3" s="74"/>
      <c r="H3" s="74"/>
      <c r="I3" s="74"/>
      <c r="J3" s="74"/>
      <c r="K3" s="74"/>
      <c r="L3" s="74"/>
      <c r="M3" s="74"/>
      <c r="N3" s="74"/>
      <c r="O3" s="5"/>
      <c r="P3" s="5"/>
      <c r="Q3" s="5"/>
      <c r="R3" s="74"/>
      <c r="S3" s="74"/>
      <c r="T3" s="74"/>
      <c r="U3" s="74"/>
      <c r="V3" s="74"/>
      <c r="W3" s="74"/>
      <c r="X3" s="74"/>
    </row>
    <row r="4" ht="18.75" customHeight="1" spans="1:24">
      <c r="A4" s="6" t="s">
        <v>56</v>
      </c>
      <c r="B4" s="7"/>
      <c r="C4" s="143"/>
      <c r="D4" s="143"/>
      <c r="E4" s="143"/>
      <c r="F4" s="143"/>
      <c r="G4" s="143"/>
      <c r="H4" s="143"/>
      <c r="I4" s="83"/>
      <c r="J4" s="83"/>
      <c r="K4" s="83"/>
      <c r="L4" s="83"/>
      <c r="M4" s="83"/>
      <c r="N4" s="83"/>
      <c r="O4" s="8"/>
      <c r="P4" s="8"/>
      <c r="Q4" s="8"/>
      <c r="R4" s="83"/>
      <c r="V4" s="154"/>
      <c r="X4" s="4" t="s">
        <v>3</v>
      </c>
    </row>
    <row r="5" ht="18" customHeight="1" spans="1:24">
      <c r="A5" s="10" t="s">
        <v>204</v>
      </c>
      <c r="B5" s="10" t="s">
        <v>205</v>
      </c>
      <c r="C5" s="10" t="s">
        <v>206</v>
      </c>
      <c r="D5" s="10" t="s">
        <v>207</v>
      </c>
      <c r="E5" s="10" t="s">
        <v>208</v>
      </c>
      <c r="F5" s="10" t="s">
        <v>209</v>
      </c>
      <c r="G5" s="10" t="s">
        <v>210</v>
      </c>
      <c r="H5" s="10" t="s">
        <v>211</v>
      </c>
      <c r="I5" s="159" t="s">
        <v>212</v>
      </c>
      <c r="J5" s="88" t="s">
        <v>212</v>
      </c>
      <c r="K5" s="88"/>
      <c r="L5" s="88"/>
      <c r="M5" s="88"/>
      <c r="N5" s="88"/>
      <c r="O5" s="13"/>
      <c r="P5" s="13"/>
      <c r="Q5" s="13"/>
      <c r="R5" s="109" t="s">
        <v>65</v>
      </c>
      <c r="S5" s="88" t="s">
        <v>66</v>
      </c>
      <c r="T5" s="88"/>
      <c r="U5" s="88"/>
      <c r="V5" s="88"/>
      <c r="W5" s="88"/>
      <c r="X5" s="89"/>
    </row>
    <row r="6" ht="18" customHeight="1" spans="1:24">
      <c r="A6" s="15"/>
      <c r="B6" s="32"/>
      <c r="C6" s="135"/>
      <c r="D6" s="15"/>
      <c r="E6" s="15"/>
      <c r="F6" s="15"/>
      <c r="G6" s="15"/>
      <c r="H6" s="15"/>
      <c r="I6" s="133" t="s">
        <v>213</v>
      </c>
      <c r="J6" s="159" t="s">
        <v>62</v>
      </c>
      <c r="K6" s="88"/>
      <c r="L6" s="88"/>
      <c r="M6" s="88"/>
      <c r="N6" s="89"/>
      <c r="O6" s="12" t="s">
        <v>214</v>
      </c>
      <c r="P6" s="13"/>
      <c r="Q6" s="14"/>
      <c r="R6" s="10" t="s">
        <v>65</v>
      </c>
      <c r="S6" s="159" t="s">
        <v>66</v>
      </c>
      <c r="T6" s="109" t="s">
        <v>68</v>
      </c>
      <c r="U6" s="88" t="s">
        <v>66</v>
      </c>
      <c r="V6" s="109" t="s">
        <v>70</v>
      </c>
      <c r="W6" s="109" t="s">
        <v>71</v>
      </c>
      <c r="X6" s="162" t="s">
        <v>72</v>
      </c>
    </row>
    <row r="7" ht="19.5" customHeight="1" spans="1:24">
      <c r="A7" s="32"/>
      <c r="B7" s="32"/>
      <c r="C7" s="32"/>
      <c r="D7" s="32"/>
      <c r="E7" s="32"/>
      <c r="F7" s="32"/>
      <c r="G7" s="32"/>
      <c r="H7" s="32"/>
      <c r="I7" s="32"/>
      <c r="J7" s="160" t="s">
        <v>215</v>
      </c>
      <c r="K7" s="10" t="s">
        <v>216</v>
      </c>
      <c r="L7" s="10" t="s">
        <v>217</v>
      </c>
      <c r="M7" s="10" t="s">
        <v>218</v>
      </c>
      <c r="N7" s="10" t="s">
        <v>219</v>
      </c>
      <c r="O7" s="10" t="s">
        <v>62</v>
      </c>
      <c r="P7" s="10" t="s">
        <v>63</v>
      </c>
      <c r="Q7" s="10" t="s">
        <v>64</v>
      </c>
      <c r="R7" s="32"/>
      <c r="S7" s="10" t="s">
        <v>61</v>
      </c>
      <c r="T7" s="10" t="s">
        <v>68</v>
      </c>
      <c r="U7" s="10" t="s">
        <v>220</v>
      </c>
      <c r="V7" s="10" t="s">
        <v>70</v>
      </c>
      <c r="W7" s="10" t="s">
        <v>71</v>
      </c>
      <c r="X7" s="10" t="s">
        <v>72</v>
      </c>
    </row>
    <row r="8" ht="37.5" customHeight="1" spans="1:24">
      <c r="A8" s="155"/>
      <c r="B8" s="20"/>
      <c r="C8" s="155"/>
      <c r="D8" s="155"/>
      <c r="E8" s="155"/>
      <c r="F8" s="155"/>
      <c r="G8" s="155"/>
      <c r="H8" s="155"/>
      <c r="I8" s="155"/>
      <c r="J8" s="161" t="s">
        <v>61</v>
      </c>
      <c r="K8" s="18" t="s">
        <v>221</v>
      </c>
      <c r="L8" s="18" t="s">
        <v>217</v>
      </c>
      <c r="M8" s="18" t="s">
        <v>218</v>
      </c>
      <c r="N8" s="18" t="s">
        <v>219</v>
      </c>
      <c r="O8" s="18" t="s">
        <v>217</v>
      </c>
      <c r="P8" s="18" t="s">
        <v>218</v>
      </c>
      <c r="Q8" s="18" t="s">
        <v>219</v>
      </c>
      <c r="R8" s="18" t="s">
        <v>65</v>
      </c>
      <c r="S8" s="18" t="s">
        <v>61</v>
      </c>
      <c r="T8" s="18" t="s">
        <v>68</v>
      </c>
      <c r="U8" s="18" t="s">
        <v>220</v>
      </c>
      <c r="V8" s="18" t="s">
        <v>70</v>
      </c>
      <c r="W8" s="18" t="s">
        <v>71</v>
      </c>
      <c r="X8" s="18" t="s">
        <v>72</v>
      </c>
    </row>
    <row r="9" customHeight="1" spans="1:24">
      <c r="A9" s="42">
        <v>1</v>
      </c>
      <c r="B9" s="42">
        <v>2</v>
      </c>
      <c r="C9" s="42">
        <v>3</v>
      </c>
      <c r="D9" s="42">
        <v>4</v>
      </c>
      <c r="E9" s="42">
        <v>5</v>
      </c>
      <c r="F9" s="42">
        <v>6</v>
      </c>
      <c r="G9" s="42">
        <v>7</v>
      </c>
      <c r="H9" s="42">
        <v>8</v>
      </c>
      <c r="I9" s="42">
        <v>9</v>
      </c>
      <c r="J9" s="42">
        <v>10</v>
      </c>
      <c r="K9" s="42">
        <v>11</v>
      </c>
      <c r="L9" s="42">
        <v>12</v>
      </c>
      <c r="M9" s="42">
        <v>13</v>
      </c>
      <c r="N9" s="42">
        <v>14</v>
      </c>
      <c r="O9" s="42">
        <v>15</v>
      </c>
      <c r="P9" s="42">
        <v>16</v>
      </c>
      <c r="Q9" s="42">
        <v>17</v>
      </c>
      <c r="R9" s="42">
        <v>18</v>
      </c>
      <c r="S9" s="42">
        <v>19</v>
      </c>
      <c r="T9" s="42">
        <v>20</v>
      </c>
      <c r="U9" s="42">
        <v>21</v>
      </c>
      <c r="V9" s="42">
        <v>22</v>
      </c>
      <c r="W9" s="42">
        <v>23</v>
      </c>
      <c r="X9" s="42">
        <v>24</v>
      </c>
    </row>
    <row r="10" ht="20.25" customHeight="1" spans="1:24">
      <c r="A10" s="156" t="s">
        <v>74</v>
      </c>
      <c r="B10" s="156" t="s">
        <v>74</v>
      </c>
      <c r="C10" s="156" t="s">
        <v>222</v>
      </c>
      <c r="D10" s="156" t="s">
        <v>223</v>
      </c>
      <c r="E10" s="156" t="s">
        <v>106</v>
      </c>
      <c r="F10" s="156" t="s">
        <v>107</v>
      </c>
      <c r="G10" s="156" t="s">
        <v>224</v>
      </c>
      <c r="H10" s="156" t="s">
        <v>225</v>
      </c>
      <c r="I10" s="27">
        <v>363048</v>
      </c>
      <c r="J10" s="27">
        <v>363048</v>
      </c>
      <c r="K10" s="27"/>
      <c r="L10" s="27"/>
      <c r="M10" s="27">
        <v>363048</v>
      </c>
      <c r="N10" s="27"/>
      <c r="O10" s="27"/>
      <c r="P10" s="27"/>
      <c r="Q10" s="27"/>
      <c r="R10" s="27"/>
      <c r="S10" s="27"/>
      <c r="T10" s="27"/>
      <c r="U10" s="27"/>
      <c r="V10" s="27"/>
      <c r="W10" s="27"/>
      <c r="X10" s="27"/>
    </row>
    <row r="11" ht="20.25" customHeight="1" spans="1:24">
      <c r="A11" s="156" t="s">
        <v>74</v>
      </c>
      <c r="B11" s="156" t="s">
        <v>74</v>
      </c>
      <c r="C11" s="156" t="s">
        <v>222</v>
      </c>
      <c r="D11" s="156" t="s">
        <v>223</v>
      </c>
      <c r="E11" s="156" t="s">
        <v>106</v>
      </c>
      <c r="F11" s="156" t="s">
        <v>107</v>
      </c>
      <c r="G11" s="156" t="s">
        <v>226</v>
      </c>
      <c r="H11" s="156" t="s">
        <v>227</v>
      </c>
      <c r="I11" s="27">
        <v>548892</v>
      </c>
      <c r="J11" s="27">
        <v>548892</v>
      </c>
      <c r="K11" s="25"/>
      <c r="L11" s="25"/>
      <c r="M11" s="27">
        <v>548892</v>
      </c>
      <c r="N11" s="25"/>
      <c r="O11" s="27"/>
      <c r="P11" s="27"/>
      <c r="Q11" s="27"/>
      <c r="R11" s="27"/>
      <c r="S11" s="27"/>
      <c r="T11" s="27"/>
      <c r="U11" s="27"/>
      <c r="V11" s="27"/>
      <c r="W11" s="27"/>
      <c r="X11" s="27"/>
    </row>
    <row r="12" ht="20.25" customHeight="1" spans="1:24">
      <c r="A12" s="156" t="s">
        <v>74</v>
      </c>
      <c r="B12" s="156" t="s">
        <v>74</v>
      </c>
      <c r="C12" s="156" t="s">
        <v>222</v>
      </c>
      <c r="D12" s="156" t="s">
        <v>223</v>
      </c>
      <c r="E12" s="156" t="s">
        <v>106</v>
      </c>
      <c r="F12" s="156" t="s">
        <v>107</v>
      </c>
      <c r="G12" s="156" t="s">
        <v>228</v>
      </c>
      <c r="H12" s="156" t="s">
        <v>229</v>
      </c>
      <c r="I12" s="27">
        <v>36000</v>
      </c>
      <c r="J12" s="27">
        <v>36000</v>
      </c>
      <c r="K12" s="25"/>
      <c r="L12" s="25"/>
      <c r="M12" s="27">
        <v>36000</v>
      </c>
      <c r="N12" s="25"/>
      <c r="O12" s="27"/>
      <c r="P12" s="27"/>
      <c r="Q12" s="27"/>
      <c r="R12" s="27"/>
      <c r="S12" s="27"/>
      <c r="T12" s="27"/>
      <c r="U12" s="27"/>
      <c r="V12" s="27"/>
      <c r="W12" s="27"/>
      <c r="X12" s="27"/>
    </row>
    <row r="13" ht="20.25" customHeight="1" spans="1:24">
      <c r="A13" s="156" t="s">
        <v>74</v>
      </c>
      <c r="B13" s="156" t="s">
        <v>74</v>
      </c>
      <c r="C13" s="156" t="s">
        <v>230</v>
      </c>
      <c r="D13" s="156" t="s">
        <v>231</v>
      </c>
      <c r="E13" s="156" t="s">
        <v>128</v>
      </c>
      <c r="F13" s="156" t="s">
        <v>129</v>
      </c>
      <c r="G13" s="156" t="s">
        <v>232</v>
      </c>
      <c r="H13" s="156" t="s">
        <v>233</v>
      </c>
      <c r="I13" s="27">
        <v>195300</v>
      </c>
      <c r="J13" s="27">
        <v>195300</v>
      </c>
      <c r="K13" s="25"/>
      <c r="L13" s="25"/>
      <c r="M13" s="27">
        <v>195300</v>
      </c>
      <c r="N13" s="25"/>
      <c r="O13" s="27"/>
      <c r="P13" s="27"/>
      <c r="Q13" s="27"/>
      <c r="R13" s="27"/>
      <c r="S13" s="27"/>
      <c r="T13" s="27"/>
      <c r="U13" s="27"/>
      <c r="V13" s="27"/>
      <c r="W13" s="27"/>
      <c r="X13" s="27"/>
    </row>
    <row r="14" ht="20.25" customHeight="1" spans="1:24">
      <c r="A14" s="156" t="s">
        <v>74</v>
      </c>
      <c r="B14" s="156" t="s">
        <v>74</v>
      </c>
      <c r="C14" s="156" t="s">
        <v>230</v>
      </c>
      <c r="D14" s="156" t="s">
        <v>231</v>
      </c>
      <c r="E14" s="156" t="s">
        <v>138</v>
      </c>
      <c r="F14" s="156" t="s">
        <v>139</v>
      </c>
      <c r="G14" s="156" t="s">
        <v>234</v>
      </c>
      <c r="H14" s="156" t="s">
        <v>235</v>
      </c>
      <c r="I14" s="27">
        <v>96480</v>
      </c>
      <c r="J14" s="27">
        <v>96480</v>
      </c>
      <c r="K14" s="25"/>
      <c r="L14" s="25"/>
      <c r="M14" s="27">
        <v>96480</v>
      </c>
      <c r="N14" s="25"/>
      <c r="O14" s="27"/>
      <c r="P14" s="27"/>
      <c r="Q14" s="27"/>
      <c r="R14" s="27"/>
      <c r="S14" s="27"/>
      <c r="T14" s="27"/>
      <c r="U14" s="27"/>
      <c r="V14" s="27"/>
      <c r="W14" s="27"/>
      <c r="X14" s="27"/>
    </row>
    <row r="15" ht="20.25" customHeight="1" spans="1:24">
      <c r="A15" s="156" t="s">
        <v>74</v>
      </c>
      <c r="B15" s="156" t="s">
        <v>74</v>
      </c>
      <c r="C15" s="156" t="s">
        <v>230</v>
      </c>
      <c r="D15" s="156" t="s">
        <v>231</v>
      </c>
      <c r="E15" s="156" t="s">
        <v>140</v>
      </c>
      <c r="F15" s="156" t="s">
        <v>141</v>
      </c>
      <c r="G15" s="156" t="s">
        <v>236</v>
      </c>
      <c r="H15" s="156" t="s">
        <v>237</v>
      </c>
      <c r="I15" s="27">
        <v>201000</v>
      </c>
      <c r="J15" s="27">
        <v>201000</v>
      </c>
      <c r="K15" s="25"/>
      <c r="L15" s="25"/>
      <c r="M15" s="27">
        <v>201000</v>
      </c>
      <c r="N15" s="25"/>
      <c r="O15" s="27"/>
      <c r="P15" s="27"/>
      <c r="Q15" s="27"/>
      <c r="R15" s="27"/>
      <c r="S15" s="27"/>
      <c r="T15" s="27"/>
      <c r="U15" s="27"/>
      <c r="V15" s="27"/>
      <c r="W15" s="27"/>
      <c r="X15" s="27"/>
    </row>
    <row r="16" ht="20.25" customHeight="1" spans="1:24">
      <c r="A16" s="156" t="s">
        <v>74</v>
      </c>
      <c r="B16" s="156" t="s">
        <v>74</v>
      </c>
      <c r="C16" s="156" t="s">
        <v>230</v>
      </c>
      <c r="D16" s="156" t="s">
        <v>231</v>
      </c>
      <c r="E16" s="156" t="s">
        <v>106</v>
      </c>
      <c r="F16" s="156" t="s">
        <v>107</v>
      </c>
      <c r="G16" s="156" t="s">
        <v>238</v>
      </c>
      <c r="H16" s="156" t="s">
        <v>239</v>
      </c>
      <c r="I16" s="27">
        <v>900</v>
      </c>
      <c r="J16" s="27">
        <v>900</v>
      </c>
      <c r="K16" s="25"/>
      <c r="L16" s="25"/>
      <c r="M16" s="27">
        <v>900</v>
      </c>
      <c r="N16" s="25"/>
      <c r="O16" s="27"/>
      <c r="P16" s="27"/>
      <c r="Q16" s="27"/>
      <c r="R16" s="27"/>
      <c r="S16" s="27"/>
      <c r="T16" s="27"/>
      <c r="U16" s="27"/>
      <c r="V16" s="27"/>
      <c r="W16" s="27"/>
      <c r="X16" s="27"/>
    </row>
    <row r="17" ht="20.25" customHeight="1" spans="1:24">
      <c r="A17" s="156" t="s">
        <v>74</v>
      </c>
      <c r="B17" s="156" t="s">
        <v>74</v>
      </c>
      <c r="C17" s="156" t="s">
        <v>230</v>
      </c>
      <c r="D17" s="156" t="s">
        <v>231</v>
      </c>
      <c r="E17" s="156" t="s">
        <v>142</v>
      </c>
      <c r="F17" s="156" t="s">
        <v>143</v>
      </c>
      <c r="G17" s="156" t="s">
        <v>238</v>
      </c>
      <c r="H17" s="156" t="s">
        <v>239</v>
      </c>
      <c r="I17" s="27">
        <v>2196</v>
      </c>
      <c r="J17" s="27">
        <v>2196</v>
      </c>
      <c r="K17" s="25"/>
      <c r="L17" s="25"/>
      <c r="M17" s="27">
        <v>2196</v>
      </c>
      <c r="N17" s="25"/>
      <c r="O17" s="27"/>
      <c r="P17" s="27"/>
      <c r="Q17" s="27"/>
      <c r="R17" s="27"/>
      <c r="S17" s="27"/>
      <c r="T17" s="27"/>
      <c r="U17" s="27"/>
      <c r="V17" s="27"/>
      <c r="W17" s="27"/>
      <c r="X17" s="27"/>
    </row>
    <row r="18" ht="20.25" customHeight="1" spans="1:24">
      <c r="A18" s="156" t="s">
        <v>74</v>
      </c>
      <c r="B18" s="156" t="s">
        <v>74</v>
      </c>
      <c r="C18" s="156" t="s">
        <v>230</v>
      </c>
      <c r="D18" s="156" t="s">
        <v>231</v>
      </c>
      <c r="E18" s="156" t="s">
        <v>142</v>
      </c>
      <c r="F18" s="156" t="s">
        <v>143</v>
      </c>
      <c r="G18" s="156" t="s">
        <v>238</v>
      </c>
      <c r="H18" s="156" t="s">
        <v>239</v>
      </c>
      <c r="I18" s="27">
        <v>15510</v>
      </c>
      <c r="J18" s="27">
        <v>15510</v>
      </c>
      <c r="K18" s="25"/>
      <c r="L18" s="25"/>
      <c r="M18" s="27">
        <v>15510</v>
      </c>
      <c r="N18" s="25"/>
      <c r="O18" s="27"/>
      <c r="P18" s="27"/>
      <c r="Q18" s="27"/>
      <c r="R18" s="27"/>
      <c r="S18" s="27"/>
      <c r="T18" s="27"/>
      <c r="U18" s="27"/>
      <c r="V18" s="27"/>
      <c r="W18" s="27"/>
      <c r="X18" s="27"/>
    </row>
    <row r="19" ht="20.25" customHeight="1" spans="1:24">
      <c r="A19" s="156" t="s">
        <v>74</v>
      </c>
      <c r="B19" s="156" t="s">
        <v>74</v>
      </c>
      <c r="C19" s="156" t="s">
        <v>240</v>
      </c>
      <c r="D19" s="156" t="s">
        <v>149</v>
      </c>
      <c r="E19" s="156" t="s">
        <v>148</v>
      </c>
      <c r="F19" s="156" t="s">
        <v>149</v>
      </c>
      <c r="G19" s="156" t="s">
        <v>241</v>
      </c>
      <c r="H19" s="156" t="s">
        <v>149</v>
      </c>
      <c r="I19" s="27">
        <v>154384.68</v>
      </c>
      <c r="J19" s="27">
        <v>154384.68</v>
      </c>
      <c r="K19" s="25"/>
      <c r="L19" s="25"/>
      <c r="M19" s="27">
        <v>154384.68</v>
      </c>
      <c r="N19" s="25"/>
      <c r="O19" s="27"/>
      <c r="P19" s="27"/>
      <c r="Q19" s="27"/>
      <c r="R19" s="27"/>
      <c r="S19" s="27"/>
      <c r="T19" s="27"/>
      <c r="U19" s="27"/>
      <c r="V19" s="27"/>
      <c r="W19" s="27"/>
      <c r="X19" s="27"/>
    </row>
    <row r="20" ht="20.25" customHeight="1" spans="1:24">
      <c r="A20" s="156" t="s">
        <v>74</v>
      </c>
      <c r="B20" s="156" t="s">
        <v>74</v>
      </c>
      <c r="C20" s="156" t="s">
        <v>242</v>
      </c>
      <c r="D20" s="156" t="s">
        <v>243</v>
      </c>
      <c r="E20" s="156" t="s">
        <v>106</v>
      </c>
      <c r="F20" s="156" t="s">
        <v>107</v>
      </c>
      <c r="G20" s="156" t="s">
        <v>244</v>
      </c>
      <c r="H20" s="156" t="s">
        <v>243</v>
      </c>
      <c r="I20" s="27">
        <v>25420</v>
      </c>
      <c r="J20" s="27">
        <v>25420</v>
      </c>
      <c r="K20" s="25"/>
      <c r="L20" s="25"/>
      <c r="M20" s="27">
        <v>25420</v>
      </c>
      <c r="N20" s="25"/>
      <c r="O20" s="27"/>
      <c r="P20" s="27"/>
      <c r="Q20" s="27"/>
      <c r="R20" s="27"/>
      <c r="S20" s="27"/>
      <c r="T20" s="27"/>
      <c r="U20" s="27"/>
      <c r="V20" s="27"/>
      <c r="W20" s="27"/>
      <c r="X20" s="27"/>
    </row>
    <row r="21" ht="20.25" customHeight="1" spans="1:24">
      <c r="A21" s="156" t="s">
        <v>74</v>
      </c>
      <c r="B21" s="156" t="s">
        <v>74</v>
      </c>
      <c r="C21" s="156" t="s">
        <v>245</v>
      </c>
      <c r="D21" s="156" t="s">
        <v>246</v>
      </c>
      <c r="E21" s="156" t="s">
        <v>106</v>
      </c>
      <c r="F21" s="156" t="s">
        <v>107</v>
      </c>
      <c r="G21" s="156" t="s">
        <v>247</v>
      </c>
      <c r="H21" s="156" t="s">
        <v>248</v>
      </c>
      <c r="I21" s="27">
        <v>79800</v>
      </c>
      <c r="J21" s="27">
        <v>79800</v>
      </c>
      <c r="K21" s="25"/>
      <c r="L21" s="25"/>
      <c r="M21" s="27">
        <v>79800</v>
      </c>
      <c r="N21" s="25"/>
      <c r="O21" s="27"/>
      <c r="P21" s="27"/>
      <c r="Q21" s="27"/>
      <c r="R21" s="27"/>
      <c r="S21" s="27"/>
      <c r="T21" s="27"/>
      <c r="U21" s="27"/>
      <c r="V21" s="27"/>
      <c r="W21" s="27"/>
      <c r="X21" s="27"/>
    </row>
    <row r="22" ht="20.25" customHeight="1" spans="1:24">
      <c r="A22" s="156" t="s">
        <v>74</v>
      </c>
      <c r="B22" s="156" t="s">
        <v>74</v>
      </c>
      <c r="C22" s="156" t="s">
        <v>249</v>
      </c>
      <c r="D22" s="156" t="s">
        <v>250</v>
      </c>
      <c r="E22" s="156" t="s">
        <v>106</v>
      </c>
      <c r="F22" s="156" t="s">
        <v>107</v>
      </c>
      <c r="G22" s="156" t="s">
        <v>251</v>
      </c>
      <c r="H22" s="156" t="s">
        <v>250</v>
      </c>
      <c r="I22" s="27">
        <v>22237.2</v>
      </c>
      <c r="J22" s="27">
        <v>22237.2</v>
      </c>
      <c r="K22" s="25"/>
      <c r="L22" s="25"/>
      <c r="M22" s="27">
        <v>22237.2</v>
      </c>
      <c r="N22" s="25"/>
      <c r="O22" s="27"/>
      <c r="P22" s="27"/>
      <c r="Q22" s="27"/>
      <c r="R22" s="27"/>
      <c r="S22" s="27"/>
      <c r="T22" s="27"/>
      <c r="U22" s="27"/>
      <c r="V22" s="27"/>
      <c r="W22" s="27"/>
      <c r="X22" s="27"/>
    </row>
    <row r="23" ht="20.25" customHeight="1" spans="1:24">
      <c r="A23" s="156" t="s">
        <v>74</v>
      </c>
      <c r="B23" s="156" t="s">
        <v>74</v>
      </c>
      <c r="C23" s="156" t="s">
        <v>249</v>
      </c>
      <c r="D23" s="156" t="s">
        <v>250</v>
      </c>
      <c r="E23" s="156" t="s">
        <v>106</v>
      </c>
      <c r="F23" s="156" t="s">
        <v>107</v>
      </c>
      <c r="G23" s="156" t="s">
        <v>251</v>
      </c>
      <c r="H23" s="156" t="s">
        <v>250</v>
      </c>
      <c r="I23" s="27">
        <v>10416</v>
      </c>
      <c r="J23" s="27">
        <v>10416</v>
      </c>
      <c r="K23" s="25"/>
      <c r="L23" s="25"/>
      <c r="M23" s="27">
        <v>10416</v>
      </c>
      <c r="N23" s="25"/>
      <c r="O23" s="27"/>
      <c r="P23" s="27"/>
      <c r="Q23" s="27"/>
      <c r="R23" s="27"/>
      <c r="S23" s="27"/>
      <c r="T23" s="27"/>
      <c r="U23" s="27"/>
      <c r="V23" s="27"/>
      <c r="W23" s="27"/>
      <c r="X23" s="27"/>
    </row>
    <row r="24" ht="20.25" customHeight="1" spans="1:24">
      <c r="A24" s="156" t="s">
        <v>74</v>
      </c>
      <c r="B24" s="156" t="s">
        <v>74</v>
      </c>
      <c r="C24" s="156" t="s">
        <v>252</v>
      </c>
      <c r="D24" s="156" t="s">
        <v>253</v>
      </c>
      <c r="E24" s="156" t="s">
        <v>106</v>
      </c>
      <c r="F24" s="156" t="s">
        <v>107</v>
      </c>
      <c r="G24" s="156" t="s">
        <v>254</v>
      </c>
      <c r="H24" s="156" t="s">
        <v>255</v>
      </c>
      <c r="I24" s="27">
        <v>27000</v>
      </c>
      <c r="J24" s="27">
        <v>27000</v>
      </c>
      <c r="K24" s="25"/>
      <c r="L24" s="25"/>
      <c r="M24" s="27">
        <v>27000</v>
      </c>
      <c r="N24" s="25"/>
      <c r="O24" s="27"/>
      <c r="P24" s="27"/>
      <c r="Q24" s="27"/>
      <c r="R24" s="27"/>
      <c r="S24" s="27"/>
      <c r="T24" s="27"/>
      <c r="U24" s="27"/>
      <c r="V24" s="27"/>
      <c r="W24" s="27"/>
      <c r="X24" s="27"/>
    </row>
    <row r="25" ht="20.25" customHeight="1" spans="1:24">
      <c r="A25" s="156" t="s">
        <v>74</v>
      </c>
      <c r="B25" s="156" t="s">
        <v>74</v>
      </c>
      <c r="C25" s="156" t="s">
        <v>252</v>
      </c>
      <c r="D25" s="156" t="s">
        <v>253</v>
      </c>
      <c r="E25" s="156" t="s">
        <v>126</v>
      </c>
      <c r="F25" s="156" t="s">
        <v>127</v>
      </c>
      <c r="G25" s="156" t="s">
        <v>254</v>
      </c>
      <c r="H25" s="156" t="s">
        <v>255</v>
      </c>
      <c r="I25" s="27">
        <v>12600</v>
      </c>
      <c r="J25" s="27">
        <v>12600</v>
      </c>
      <c r="K25" s="25"/>
      <c r="L25" s="25"/>
      <c r="M25" s="27">
        <v>12600</v>
      </c>
      <c r="N25" s="25"/>
      <c r="O25" s="27"/>
      <c r="P25" s="27"/>
      <c r="Q25" s="27"/>
      <c r="R25" s="27"/>
      <c r="S25" s="27"/>
      <c r="T25" s="27"/>
      <c r="U25" s="27"/>
      <c r="V25" s="27"/>
      <c r="W25" s="27"/>
      <c r="X25" s="27"/>
    </row>
    <row r="26" ht="20.25" customHeight="1" spans="1:24">
      <c r="A26" s="156" t="s">
        <v>74</v>
      </c>
      <c r="B26" s="156" t="s">
        <v>74</v>
      </c>
      <c r="C26" s="156" t="s">
        <v>252</v>
      </c>
      <c r="D26" s="156" t="s">
        <v>253</v>
      </c>
      <c r="E26" s="156" t="s">
        <v>106</v>
      </c>
      <c r="F26" s="156" t="s">
        <v>107</v>
      </c>
      <c r="G26" s="156" t="s">
        <v>256</v>
      </c>
      <c r="H26" s="156" t="s">
        <v>257</v>
      </c>
      <c r="I26" s="27">
        <v>3303</v>
      </c>
      <c r="J26" s="27">
        <v>3303</v>
      </c>
      <c r="K26" s="25"/>
      <c r="L26" s="25"/>
      <c r="M26" s="27">
        <v>3303</v>
      </c>
      <c r="N26" s="25"/>
      <c r="O26" s="27"/>
      <c r="P26" s="27"/>
      <c r="Q26" s="27"/>
      <c r="R26" s="27"/>
      <c r="S26" s="27"/>
      <c r="T26" s="27"/>
      <c r="U26" s="27"/>
      <c r="V26" s="27"/>
      <c r="W26" s="27"/>
      <c r="X26" s="27"/>
    </row>
    <row r="27" ht="20.25" customHeight="1" spans="1:24">
      <c r="A27" s="156" t="s">
        <v>74</v>
      </c>
      <c r="B27" s="156" t="s">
        <v>74</v>
      </c>
      <c r="C27" s="156" t="s">
        <v>252</v>
      </c>
      <c r="D27" s="156" t="s">
        <v>253</v>
      </c>
      <c r="E27" s="156" t="s">
        <v>106</v>
      </c>
      <c r="F27" s="156" t="s">
        <v>107</v>
      </c>
      <c r="G27" s="156" t="s">
        <v>258</v>
      </c>
      <c r="H27" s="156" t="s">
        <v>259</v>
      </c>
      <c r="I27" s="27">
        <v>5103</v>
      </c>
      <c r="J27" s="27">
        <v>5103</v>
      </c>
      <c r="K27" s="25"/>
      <c r="L27" s="25"/>
      <c r="M27" s="27">
        <v>5103</v>
      </c>
      <c r="N27" s="25"/>
      <c r="O27" s="27"/>
      <c r="P27" s="27"/>
      <c r="Q27" s="27"/>
      <c r="R27" s="27"/>
      <c r="S27" s="27"/>
      <c r="T27" s="27"/>
      <c r="U27" s="27"/>
      <c r="V27" s="27"/>
      <c r="W27" s="27"/>
      <c r="X27" s="27"/>
    </row>
    <row r="28" ht="20.25" customHeight="1" spans="1:24">
      <c r="A28" s="156" t="s">
        <v>74</v>
      </c>
      <c r="B28" s="156" t="s">
        <v>74</v>
      </c>
      <c r="C28" s="156" t="s">
        <v>252</v>
      </c>
      <c r="D28" s="156" t="s">
        <v>253</v>
      </c>
      <c r="E28" s="156" t="s">
        <v>106</v>
      </c>
      <c r="F28" s="156" t="s">
        <v>107</v>
      </c>
      <c r="G28" s="156" t="s">
        <v>260</v>
      </c>
      <c r="H28" s="156" t="s">
        <v>261</v>
      </c>
      <c r="I28" s="27">
        <v>972</v>
      </c>
      <c r="J28" s="27">
        <v>972</v>
      </c>
      <c r="K28" s="25"/>
      <c r="L28" s="25"/>
      <c r="M28" s="27">
        <v>972</v>
      </c>
      <c r="N28" s="25"/>
      <c r="O28" s="27"/>
      <c r="P28" s="27"/>
      <c r="Q28" s="27"/>
      <c r="R28" s="27"/>
      <c r="S28" s="27"/>
      <c r="T28" s="27"/>
      <c r="U28" s="27"/>
      <c r="V28" s="27"/>
      <c r="W28" s="27"/>
      <c r="X28" s="27"/>
    </row>
    <row r="29" ht="20.25" customHeight="1" spans="1:24">
      <c r="A29" s="156" t="s">
        <v>74</v>
      </c>
      <c r="B29" s="156" t="s">
        <v>74</v>
      </c>
      <c r="C29" s="156" t="s">
        <v>252</v>
      </c>
      <c r="D29" s="156" t="s">
        <v>253</v>
      </c>
      <c r="E29" s="156" t="s">
        <v>106</v>
      </c>
      <c r="F29" s="156" t="s">
        <v>107</v>
      </c>
      <c r="G29" s="156" t="s">
        <v>260</v>
      </c>
      <c r="H29" s="156" t="s">
        <v>261</v>
      </c>
      <c r="I29" s="27">
        <v>4500</v>
      </c>
      <c r="J29" s="27">
        <v>4500</v>
      </c>
      <c r="K29" s="25"/>
      <c r="L29" s="25"/>
      <c r="M29" s="27">
        <v>4500</v>
      </c>
      <c r="N29" s="25"/>
      <c r="O29" s="27"/>
      <c r="P29" s="27"/>
      <c r="Q29" s="27"/>
      <c r="R29" s="27"/>
      <c r="S29" s="27"/>
      <c r="T29" s="27"/>
      <c r="U29" s="27"/>
      <c r="V29" s="27"/>
      <c r="W29" s="27"/>
      <c r="X29" s="27"/>
    </row>
    <row r="30" ht="20.25" customHeight="1" spans="1:24">
      <c r="A30" s="156" t="s">
        <v>74</v>
      </c>
      <c r="B30" s="156" t="s">
        <v>74</v>
      </c>
      <c r="C30" s="156" t="s">
        <v>252</v>
      </c>
      <c r="D30" s="156" t="s">
        <v>253</v>
      </c>
      <c r="E30" s="156" t="s">
        <v>106</v>
      </c>
      <c r="F30" s="156" t="s">
        <v>107</v>
      </c>
      <c r="G30" s="156" t="s">
        <v>262</v>
      </c>
      <c r="H30" s="156" t="s">
        <v>263</v>
      </c>
      <c r="I30" s="27">
        <v>5400</v>
      </c>
      <c r="J30" s="27">
        <v>5400</v>
      </c>
      <c r="K30" s="25"/>
      <c r="L30" s="25"/>
      <c r="M30" s="27">
        <v>5400</v>
      </c>
      <c r="N30" s="25"/>
      <c r="O30" s="27"/>
      <c r="P30" s="27"/>
      <c r="Q30" s="27"/>
      <c r="R30" s="27"/>
      <c r="S30" s="27"/>
      <c r="T30" s="27"/>
      <c r="U30" s="27"/>
      <c r="V30" s="27"/>
      <c r="W30" s="27"/>
      <c r="X30" s="27"/>
    </row>
    <row r="31" ht="20.25" customHeight="1" spans="1:24">
      <c r="A31" s="156" t="s">
        <v>74</v>
      </c>
      <c r="B31" s="156" t="s">
        <v>74</v>
      </c>
      <c r="C31" s="156" t="s">
        <v>252</v>
      </c>
      <c r="D31" s="156" t="s">
        <v>253</v>
      </c>
      <c r="E31" s="156" t="s">
        <v>106</v>
      </c>
      <c r="F31" s="156" t="s">
        <v>107</v>
      </c>
      <c r="G31" s="156" t="s">
        <v>264</v>
      </c>
      <c r="H31" s="156" t="s">
        <v>265</v>
      </c>
      <c r="I31" s="27">
        <v>7200</v>
      </c>
      <c r="J31" s="27">
        <v>7200</v>
      </c>
      <c r="K31" s="25"/>
      <c r="L31" s="25"/>
      <c r="M31" s="27">
        <v>7200</v>
      </c>
      <c r="N31" s="25"/>
      <c r="O31" s="27"/>
      <c r="P31" s="27"/>
      <c r="Q31" s="27"/>
      <c r="R31" s="27"/>
      <c r="S31" s="27"/>
      <c r="T31" s="27"/>
      <c r="U31" s="27"/>
      <c r="V31" s="27"/>
      <c r="W31" s="27"/>
      <c r="X31" s="27"/>
    </row>
    <row r="32" ht="20.25" customHeight="1" spans="1:24">
      <c r="A32" s="156" t="s">
        <v>74</v>
      </c>
      <c r="B32" s="156" t="s">
        <v>74</v>
      </c>
      <c r="C32" s="156" t="s">
        <v>252</v>
      </c>
      <c r="D32" s="156" t="s">
        <v>253</v>
      </c>
      <c r="E32" s="156" t="s">
        <v>106</v>
      </c>
      <c r="F32" s="156" t="s">
        <v>107</v>
      </c>
      <c r="G32" s="156" t="s">
        <v>266</v>
      </c>
      <c r="H32" s="156" t="s">
        <v>267</v>
      </c>
      <c r="I32" s="27">
        <v>9000</v>
      </c>
      <c r="J32" s="27">
        <v>9000</v>
      </c>
      <c r="K32" s="25"/>
      <c r="L32" s="25"/>
      <c r="M32" s="27">
        <v>9000</v>
      </c>
      <c r="N32" s="25"/>
      <c r="O32" s="27"/>
      <c r="P32" s="27"/>
      <c r="Q32" s="27"/>
      <c r="R32" s="27"/>
      <c r="S32" s="27"/>
      <c r="T32" s="27"/>
      <c r="U32" s="27"/>
      <c r="V32" s="27"/>
      <c r="W32" s="27"/>
      <c r="X32" s="27"/>
    </row>
    <row r="33" ht="20.25" customHeight="1" spans="1:24">
      <c r="A33" s="156" t="s">
        <v>74</v>
      </c>
      <c r="B33" s="156" t="s">
        <v>74</v>
      </c>
      <c r="C33" s="156" t="s">
        <v>252</v>
      </c>
      <c r="D33" s="156" t="s">
        <v>253</v>
      </c>
      <c r="E33" s="156" t="s">
        <v>120</v>
      </c>
      <c r="F33" s="156" t="s">
        <v>121</v>
      </c>
      <c r="G33" s="156" t="s">
        <v>268</v>
      </c>
      <c r="H33" s="156" t="s">
        <v>269</v>
      </c>
      <c r="I33" s="27">
        <v>2700</v>
      </c>
      <c r="J33" s="27">
        <v>2700</v>
      </c>
      <c r="K33" s="25"/>
      <c r="L33" s="25"/>
      <c r="M33" s="27">
        <v>2700</v>
      </c>
      <c r="N33" s="25"/>
      <c r="O33" s="27"/>
      <c r="P33" s="27"/>
      <c r="Q33" s="27"/>
      <c r="R33" s="27"/>
      <c r="S33" s="27"/>
      <c r="T33" s="27"/>
      <c r="U33" s="27"/>
      <c r="V33" s="27"/>
      <c r="W33" s="27"/>
      <c r="X33" s="27"/>
    </row>
    <row r="34" ht="20.25" customHeight="1" spans="1:24">
      <c r="A34" s="156" t="s">
        <v>74</v>
      </c>
      <c r="B34" s="156" t="s">
        <v>74</v>
      </c>
      <c r="C34" s="156" t="s">
        <v>252</v>
      </c>
      <c r="D34" s="156" t="s">
        <v>253</v>
      </c>
      <c r="E34" s="156" t="s">
        <v>106</v>
      </c>
      <c r="F34" s="156" t="s">
        <v>107</v>
      </c>
      <c r="G34" s="156" t="s">
        <v>270</v>
      </c>
      <c r="H34" s="156" t="s">
        <v>271</v>
      </c>
      <c r="I34" s="27">
        <v>27000</v>
      </c>
      <c r="J34" s="27">
        <v>27000</v>
      </c>
      <c r="K34" s="25"/>
      <c r="L34" s="25"/>
      <c r="M34" s="27">
        <v>27000</v>
      </c>
      <c r="N34" s="25"/>
      <c r="O34" s="27"/>
      <c r="P34" s="27"/>
      <c r="Q34" s="27"/>
      <c r="R34" s="27"/>
      <c r="S34" s="27"/>
      <c r="T34" s="27"/>
      <c r="U34" s="27"/>
      <c r="V34" s="27"/>
      <c r="W34" s="27"/>
      <c r="X34" s="27"/>
    </row>
    <row r="35" ht="20.25" customHeight="1" spans="1:24">
      <c r="A35" s="156" t="s">
        <v>74</v>
      </c>
      <c r="B35" s="156" t="s">
        <v>74</v>
      </c>
      <c r="C35" s="156" t="s">
        <v>252</v>
      </c>
      <c r="D35" s="156" t="s">
        <v>253</v>
      </c>
      <c r="E35" s="156" t="s">
        <v>106</v>
      </c>
      <c r="F35" s="156" t="s">
        <v>107</v>
      </c>
      <c r="G35" s="156" t="s">
        <v>247</v>
      </c>
      <c r="H35" s="156" t="s">
        <v>248</v>
      </c>
      <c r="I35" s="27">
        <v>7980</v>
      </c>
      <c r="J35" s="27">
        <v>7980</v>
      </c>
      <c r="K35" s="25"/>
      <c r="L35" s="25"/>
      <c r="M35" s="27">
        <v>7980</v>
      </c>
      <c r="N35" s="25"/>
      <c r="O35" s="27"/>
      <c r="P35" s="27"/>
      <c r="Q35" s="27"/>
      <c r="R35" s="27"/>
      <c r="S35" s="27"/>
      <c r="T35" s="27"/>
      <c r="U35" s="27"/>
      <c r="V35" s="27"/>
      <c r="W35" s="27"/>
      <c r="X35" s="27"/>
    </row>
    <row r="36" ht="20.25" customHeight="1" spans="1:24">
      <c r="A36" s="156" t="s">
        <v>74</v>
      </c>
      <c r="B36" s="156" t="s">
        <v>74</v>
      </c>
      <c r="C36" s="156" t="s">
        <v>272</v>
      </c>
      <c r="D36" s="156" t="s">
        <v>151</v>
      </c>
      <c r="E36" s="156" t="s">
        <v>150</v>
      </c>
      <c r="F36" s="156" t="s">
        <v>151</v>
      </c>
      <c r="G36" s="156" t="s">
        <v>226</v>
      </c>
      <c r="H36" s="156" t="s">
        <v>227</v>
      </c>
      <c r="I36" s="27">
        <v>1680</v>
      </c>
      <c r="J36" s="27">
        <v>1680</v>
      </c>
      <c r="K36" s="25"/>
      <c r="L36" s="25"/>
      <c r="M36" s="27">
        <v>1680</v>
      </c>
      <c r="N36" s="25"/>
      <c r="O36" s="27"/>
      <c r="P36" s="27"/>
      <c r="Q36" s="27"/>
      <c r="R36" s="27"/>
      <c r="S36" s="27"/>
      <c r="T36" s="27"/>
      <c r="U36" s="27"/>
      <c r="V36" s="27"/>
      <c r="W36" s="27"/>
      <c r="X36" s="27"/>
    </row>
    <row r="37" ht="20.25" customHeight="1" spans="1:24">
      <c r="A37" s="156" t="s">
        <v>74</v>
      </c>
      <c r="B37" s="156" t="s">
        <v>74</v>
      </c>
      <c r="C37" s="156" t="s">
        <v>272</v>
      </c>
      <c r="D37" s="156" t="s">
        <v>151</v>
      </c>
      <c r="E37" s="156" t="s">
        <v>150</v>
      </c>
      <c r="F37" s="156" t="s">
        <v>151</v>
      </c>
      <c r="G37" s="156" t="s">
        <v>226</v>
      </c>
      <c r="H37" s="156" t="s">
        <v>227</v>
      </c>
      <c r="I37" s="27">
        <v>1920</v>
      </c>
      <c r="J37" s="27">
        <v>1920</v>
      </c>
      <c r="K37" s="25"/>
      <c r="L37" s="25"/>
      <c r="M37" s="27">
        <v>1920</v>
      </c>
      <c r="N37" s="25"/>
      <c r="O37" s="27"/>
      <c r="P37" s="27"/>
      <c r="Q37" s="27"/>
      <c r="R37" s="27"/>
      <c r="S37" s="27"/>
      <c r="T37" s="27"/>
      <c r="U37" s="27"/>
      <c r="V37" s="27"/>
      <c r="W37" s="27"/>
      <c r="X37" s="27"/>
    </row>
    <row r="38" ht="20.25" customHeight="1" spans="1:24">
      <c r="A38" s="156" t="s">
        <v>74</v>
      </c>
      <c r="B38" s="156" t="s">
        <v>74</v>
      </c>
      <c r="C38" s="156" t="s">
        <v>273</v>
      </c>
      <c r="D38" s="156" t="s">
        <v>274</v>
      </c>
      <c r="E38" s="156" t="s">
        <v>132</v>
      </c>
      <c r="F38" s="156" t="s">
        <v>133</v>
      </c>
      <c r="G38" s="156" t="s">
        <v>275</v>
      </c>
      <c r="H38" s="156" t="s">
        <v>276</v>
      </c>
      <c r="I38" s="27">
        <v>34416</v>
      </c>
      <c r="J38" s="27">
        <v>34416</v>
      </c>
      <c r="K38" s="25"/>
      <c r="L38" s="25"/>
      <c r="M38" s="27">
        <v>34416</v>
      </c>
      <c r="N38" s="25"/>
      <c r="O38" s="27"/>
      <c r="P38" s="27"/>
      <c r="Q38" s="27"/>
      <c r="R38" s="27"/>
      <c r="S38" s="27"/>
      <c r="T38" s="27"/>
      <c r="U38" s="27"/>
      <c r="V38" s="27"/>
      <c r="W38" s="27"/>
      <c r="X38" s="27"/>
    </row>
    <row r="39" ht="20.25" customHeight="1" spans="1:24">
      <c r="A39" s="156" t="s">
        <v>74</v>
      </c>
      <c r="B39" s="156" t="s">
        <v>74</v>
      </c>
      <c r="C39" s="156" t="s">
        <v>277</v>
      </c>
      <c r="D39" s="156" t="s">
        <v>278</v>
      </c>
      <c r="E39" s="156" t="s">
        <v>126</v>
      </c>
      <c r="F39" s="156" t="s">
        <v>127</v>
      </c>
      <c r="G39" s="156" t="s">
        <v>275</v>
      </c>
      <c r="H39" s="156" t="s">
        <v>276</v>
      </c>
      <c r="I39" s="27">
        <v>529200</v>
      </c>
      <c r="J39" s="27">
        <v>529200</v>
      </c>
      <c r="K39" s="25"/>
      <c r="L39" s="25"/>
      <c r="M39" s="27">
        <v>529200</v>
      </c>
      <c r="N39" s="25"/>
      <c r="O39" s="27"/>
      <c r="P39" s="27"/>
      <c r="Q39" s="27"/>
      <c r="R39" s="27"/>
      <c r="S39" s="27"/>
      <c r="T39" s="27"/>
      <c r="U39" s="27"/>
      <c r="V39" s="27"/>
      <c r="W39" s="27"/>
      <c r="X39" s="27"/>
    </row>
    <row r="40" ht="20.25" customHeight="1" spans="1:24">
      <c r="A40" s="156" t="s">
        <v>74</v>
      </c>
      <c r="B40" s="156" t="s">
        <v>74</v>
      </c>
      <c r="C40" s="156" t="s">
        <v>279</v>
      </c>
      <c r="D40" s="156" t="s">
        <v>280</v>
      </c>
      <c r="E40" s="156" t="s">
        <v>106</v>
      </c>
      <c r="F40" s="156" t="s">
        <v>107</v>
      </c>
      <c r="G40" s="156" t="s">
        <v>228</v>
      </c>
      <c r="H40" s="156" t="s">
        <v>229</v>
      </c>
      <c r="I40" s="27">
        <v>198000</v>
      </c>
      <c r="J40" s="27">
        <v>198000</v>
      </c>
      <c r="K40" s="25"/>
      <c r="L40" s="25"/>
      <c r="M40" s="27">
        <v>198000</v>
      </c>
      <c r="N40" s="25"/>
      <c r="O40" s="27"/>
      <c r="P40" s="27"/>
      <c r="Q40" s="27"/>
      <c r="R40" s="27"/>
      <c r="S40" s="27"/>
      <c r="T40" s="27"/>
      <c r="U40" s="27"/>
      <c r="V40" s="27"/>
      <c r="W40" s="27"/>
      <c r="X40" s="27"/>
    </row>
    <row r="41" ht="20.25" customHeight="1" spans="1:24">
      <c r="A41" s="156" t="s">
        <v>74</v>
      </c>
      <c r="B41" s="156" t="s">
        <v>74</v>
      </c>
      <c r="C41" s="156" t="s">
        <v>279</v>
      </c>
      <c r="D41" s="156" t="s">
        <v>280</v>
      </c>
      <c r="E41" s="156" t="s">
        <v>106</v>
      </c>
      <c r="F41" s="156" t="s">
        <v>107</v>
      </c>
      <c r="G41" s="156" t="s">
        <v>228</v>
      </c>
      <c r="H41" s="156" t="s">
        <v>229</v>
      </c>
      <c r="I41" s="27">
        <v>199920</v>
      </c>
      <c r="J41" s="27">
        <v>199920</v>
      </c>
      <c r="K41" s="25"/>
      <c r="L41" s="25"/>
      <c r="M41" s="27">
        <v>199920</v>
      </c>
      <c r="N41" s="25"/>
      <c r="O41" s="27"/>
      <c r="P41" s="27"/>
      <c r="Q41" s="27"/>
      <c r="R41" s="27"/>
      <c r="S41" s="27"/>
      <c r="T41" s="27"/>
      <c r="U41" s="27"/>
      <c r="V41" s="27"/>
      <c r="W41" s="27"/>
      <c r="X41" s="27"/>
    </row>
    <row r="42" ht="20.25" customHeight="1" spans="1:24">
      <c r="A42" s="156" t="s">
        <v>74</v>
      </c>
      <c r="B42" s="156" t="s">
        <v>74</v>
      </c>
      <c r="C42" s="156" t="s">
        <v>281</v>
      </c>
      <c r="D42" s="156" t="s">
        <v>282</v>
      </c>
      <c r="E42" s="156" t="s">
        <v>106</v>
      </c>
      <c r="F42" s="156" t="s">
        <v>107</v>
      </c>
      <c r="G42" s="156" t="s">
        <v>254</v>
      </c>
      <c r="H42" s="156" t="s">
        <v>255</v>
      </c>
      <c r="I42" s="27">
        <v>11000</v>
      </c>
      <c r="J42" s="27">
        <v>11000</v>
      </c>
      <c r="K42" s="25"/>
      <c r="L42" s="25"/>
      <c r="M42" s="27">
        <v>11000</v>
      </c>
      <c r="N42" s="25"/>
      <c r="O42" s="27"/>
      <c r="P42" s="27"/>
      <c r="Q42" s="27"/>
      <c r="R42" s="27"/>
      <c r="S42" s="27"/>
      <c r="T42" s="27"/>
      <c r="U42" s="27"/>
      <c r="V42" s="27"/>
      <c r="W42" s="27"/>
      <c r="X42" s="27"/>
    </row>
    <row r="43" ht="20.25" customHeight="1" spans="1:24">
      <c r="A43" s="156" t="s">
        <v>74</v>
      </c>
      <c r="B43" s="156" t="s">
        <v>74</v>
      </c>
      <c r="C43" s="156" t="s">
        <v>281</v>
      </c>
      <c r="D43" s="156" t="s">
        <v>282</v>
      </c>
      <c r="E43" s="156" t="s">
        <v>106</v>
      </c>
      <c r="F43" s="156" t="s">
        <v>107</v>
      </c>
      <c r="G43" s="156" t="s">
        <v>254</v>
      </c>
      <c r="H43" s="156" t="s">
        <v>255</v>
      </c>
      <c r="I43" s="27">
        <v>7920</v>
      </c>
      <c r="J43" s="27">
        <v>7920</v>
      </c>
      <c r="K43" s="25"/>
      <c r="L43" s="25"/>
      <c r="M43" s="27">
        <v>7920</v>
      </c>
      <c r="N43" s="25"/>
      <c r="O43" s="27"/>
      <c r="P43" s="27"/>
      <c r="Q43" s="27"/>
      <c r="R43" s="27"/>
      <c r="S43" s="27"/>
      <c r="T43" s="27"/>
      <c r="U43" s="27"/>
      <c r="V43" s="27"/>
      <c r="W43" s="27"/>
      <c r="X43" s="27"/>
    </row>
    <row r="44" ht="20.25" customHeight="1" spans="1:24">
      <c r="A44" s="156" t="s">
        <v>74</v>
      </c>
      <c r="B44" s="156" t="s">
        <v>74</v>
      </c>
      <c r="C44" s="156" t="s">
        <v>281</v>
      </c>
      <c r="D44" s="156" t="s">
        <v>282</v>
      </c>
      <c r="E44" s="156" t="s">
        <v>106</v>
      </c>
      <c r="F44" s="156" t="s">
        <v>107</v>
      </c>
      <c r="G44" s="156" t="s">
        <v>270</v>
      </c>
      <c r="H44" s="156" t="s">
        <v>271</v>
      </c>
      <c r="I44" s="27">
        <v>26400</v>
      </c>
      <c r="J44" s="27">
        <v>26400</v>
      </c>
      <c r="K44" s="25"/>
      <c r="L44" s="25"/>
      <c r="M44" s="27">
        <v>26400</v>
      </c>
      <c r="N44" s="25"/>
      <c r="O44" s="27"/>
      <c r="P44" s="27"/>
      <c r="Q44" s="27"/>
      <c r="R44" s="27"/>
      <c r="S44" s="27"/>
      <c r="T44" s="27"/>
      <c r="U44" s="27"/>
      <c r="V44" s="27"/>
      <c r="W44" s="27"/>
      <c r="X44" s="27"/>
    </row>
    <row r="45" ht="20.25" customHeight="1" spans="1:24">
      <c r="A45" s="156" t="s">
        <v>74</v>
      </c>
      <c r="B45" s="156" t="s">
        <v>74</v>
      </c>
      <c r="C45" s="156" t="s">
        <v>283</v>
      </c>
      <c r="D45" s="156" t="s">
        <v>284</v>
      </c>
      <c r="E45" s="156" t="s">
        <v>106</v>
      </c>
      <c r="F45" s="156" t="s">
        <v>107</v>
      </c>
      <c r="G45" s="156" t="s">
        <v>285</v>
      </c>
      <c r="H45" s="156" t="s">
        <v>286</v>
      </c>
      <c r="I45" s="27">
        <v>26040</v>
      </c>
      <c r="J45" s="27">
        <v>26040</v>
      </c>
      <c r="K45" s="25"/>
      <c r="L45" s="25"/>
      <c r="M45" s="27">
        <v>26040</v>
      </c>
      <c r="N45" s="25"/>
      <c r="O45" s="27"/>
      <c r="P45" s="27"/>
      <c r="Q45" s="27"/>
      <c r="R45" s="27"/>
      <c r="S45" s="27"/>
      <c r="T45" s="27"/>
      <c r="U45" s="27"/>
      <c r="V45" s="27"/>
      <c r="W45" s="27"/>
      <c r="X45" s="27"/>
    </row>
    <row r="46" ht="20.25" customHeight="1" spans="1:24">
      <c r="A46" s="156" t="s">
        <v>74</v>
      </c>
      <c r="B46" s="156" t="s">
        <v>74</v>
      </c>
      <c r="C46" s="156" t="s">
        <v>283</v>
      </c>
      <c r="D46" s="156" t="s">
        <v>284</v>
      </c>
      <c r="E46" s="156" t="s">
        <v>106</v>
      </c>
      <c r="F46" s="156" t="s">
        <v>107</v>
      </c>
      <c r="G46" s="156" t="s">
        <v>285</v>
      </c>
      <c r="H46" s="156" t="s">
        <v>286</v>
      </c>
      <c r="I46" s="27">
        <v>520800</v>
      </c>
      <c r="J46" s="27">
        <v>520800</v>
      </c>
      <c r="K46" s="25"/>
      <c r="L46" s="25"/>
      <c r="M46" s="27">
        <v>520800</v>
      </c>
      <c r="N46" s="25"/>
      <c r="O46" s="27"/>
      <c r="P46" s="27"/>
      <c r="Q46" s="27"/>
      <c r="R46" s="27"/>
      <c r="S46" s="27"/>
      <c r="T46" s="27"/>
      <c r="U46" s="27"/>
      <c r="V46" s="27"/>
      <c r="W46" s="27"/>
      <c r="X46" s="27"/>
    </row>
    <row r="47" ht="20.25" customHeight="1" spans="1:24">
      <c r="A47" s="156" t="s">
        <v>74</v>
      </c>
      <c r="B47" s="156" t="s">
        <v>74</v>
      </c>
      <c r="C47" s="156" t="s">
        <v>283</v>
      </c>
      <c r="D47" s="156" t="s">
        <v>284</v>
      </c>
      <c r="E47" s="156" t="s">
        <v>106</v>
      </c>
      <c r="F47" s="156" t="s">
        <v>107</v>
      </c>
      <c r="G47" s="156" t="s">
        <v>285</v>
      </c>
      <c r="H47" s="156" t="s">
        <v>286</v>
      </c>
      <c r="I47" s="27">
        <v>136400</v>
      </c>
      <c r="J47" s="27">
        <v>136400</v>
      </c>
      <c r="K47" s="25"/>
      <c r="L47" s="25"/>
      <c r="M47" s="27">
        <v>136400</v>
      </c>
      <c r="N47" s="25"/>
      <c r="O47" s="27"/>
      <c r="P47" s="27"/>
      <c r="Q47" s="27"/>
      <c r="R47" s="27"/>
      <c r="S47" s="27"/>
      <c r="T47" s="27"/>
      <c r="U47" s="27"/>
      <c r="V47" s="27"/>
      <c r="W47" s="27"/>
      <c r="X47" s="27"/>
    </row>
    <row r="48" ht="17.25" customHeight="1" spans="1:24">
      <c r="A48" s="36" t="s">
        <v>192</v>
      </c>
      <c r="B48" s="37"/>
      <c r="C48" s="157"/>
      <c r="D48" s="157"/>
      <c r="E48" s="157"/>
      <c r="F48" s="157"/>
      <c r="G48" s="157"/>
      <c r="H48" s="158"/>
      <c r="I48" s="27">
        <v>3558037.88</v>
      </c>
      <c r="J48" s="27">
        <v>3558037.88</v>
      </c>
      <c r="K48" s="27"/>
      <c r="L48" s="27"/>
      <c r="M48" s="27">
        <v>3558037.88</v>
      </c>
      <c r="N48" s="27"/>
      <c r="O48" s="27"/>
      <c r="P48" s="27"/>
      <c r="Q48" s="27"/>
      <c r="R48" s="27"/>
      <c r="S48" s="27"/>
      <c r="T48" s="27"/>
      <c r="U48" s="27"/>
      <c r="V48" s="27"/>
      <c r="W48" s="27"/>
      <c r="X48" s="27"/>
    </row>
  </sheetData>
  <mergeCells count="31">
    <mergeCell ref="A3:X3"/>
    <mergeCell ref="A4:H4"/>
    <mergeCell ref="I5:X5"/>
    <mergeCell ref="J6:N6"/>
    <mergeCell ref="O6:Q6"/>
    <mergeCell ref="S6:X6"/>
    <mergeCell ref="A48:H4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pane ySplit="1" topLeftCell="A2" activePane="bottomLeft" state="frozen"/>
      <selection/>
      <selection pane="bottomLeft" activeCell="A3" sqref="A3:W3"/>
    </sheetView>
  </sheetViews>
  <sheetFormatPr defaultColWidth="9.14166666666667" defaultRowHeight="14.25" customHeight="1"/>
  <cols>
    <col min="1" max="1" width="10.2833333333333" style="1" customWidth="1"/>
    <col min="2" max="2" width="13.425" style="1" customWidth="1"/>
    <col min="3" max="3" width="32.85" style="1" customWidth="1"/>
    <col min="4" max="4" width="23.85" style="1" customWidth="1"/>
    <col min="5" max="5" width="11.1416666666667" style="1" customWidth="1"/>
    <col min="6" max="6" width="17.7166666666667" style="1" customWidth="1"/>
    <col min="7" max="7" width="9.85" style="1" customWidth="1"/>
    <col min="8" max="8" width="17.7166666666667" style="1" customWidth="1"/>
    <col min="9" max="13" width="20" style="1" customWidth="1"/>
    <col min="14" max="14" width="12.2833333333333" style="1" customWidth="1"/>
    <col min="15" max="15" width="12.7" style="1" customWidth="1"/>
    <col min="16" max="16" width="11.1416666666667" style="1" customWidth="1"/>
    <col min="17" max="21" width="19.85" style="1" customWidth="1"/>
    <col min="22" max="22" width="20" style="1" customWidth="1"/>
    <col min="23" max="23" width="19.85"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6"/>
      <c r="E2" s="3"/>
      <c r="F2" s="3"/>
      <c r="G2" s="3"/>
      <c r="H2" s="3"/>
      <c r="U2" s="146"/>
      <c r="W2" s="153" t="s">
        <v>287</v>
      </c>
    </row>
    <row r="3" ht="46.5" customHeight="1" spans="1:23">
      <c r="A3" s="5" t="s">
        <v>288</v>
      </c>
      <c r="B3" s="5"/>
      <c r="C3" s="5"/>
      <c r="D3" s="5"/>
      <c r="E3" s="5"/>
      <c r="F3" s="5"/>
      <c r="G3" s="5"/>
      <c r="H3" s="5"/>
      <c r="I3" s="5"/>
      <c r="J3" s="5"/>
      <c r="K3" s="5"/>
      <c r="L3" s="5"/>
      <c r="M3" s="5"/>
      <c r="N3" s="5"/>
      <c r="O3" s="5"/>
      <c r="P3" s="5"/>
      <c r="Q3" s="5"/>
      <c r="R3" s="5"/>
      <c r="S3" s="5"/>
      <c r="T3" s="5"/>
      <c r="U3" s="5"/>
      <c r="V3" s="5"/>
      <c r="W3" s="5"/>
    </row>
    <row r="4" ht="35" customHeight="1" spans="1:23">
      <c r="A4" s="6" t="s">
        <v>56</v>
      </c>
      <c r="B4" s="7"/>
      <c r="C4" s="143"/>
      <c r="D4" s="143"/>
      <c r="E4" s="143"/>
      <c r="F4" s="143"/>
      <c r="G4" s="143"/>
      <c r="H4" s="143"/>
      <c r="I4" s="8"/>
      <c r="J4" s="8"/>
      <c r="K4" s="8"/>
      <c r="L4" s="8"/>
      <c r="M4" s="8"/>
      <c r="N4" s="8"/>
      <c r="O4" s="8"/>
      <c r="P4" s="8"/>
      <c r="Q4" s="8"/>
      <c r="U4" s="146"/>
      <c r="W4" s="126" t="s">
        <v>3</v>
      </c>
    </row>
    <row r="5" ht="21.75" customHeight="1" spans="1:23">
      <c r="A5" s="10" t="s">
        <v>289</v>
      </c>
      <c r="B5" s="11" t="s">
        <v>206</v>
      </c>
      <c r="C5" s="10" t="s">
        <v>207</v>
      </c>
      <c r="D5" s="10" t="s">
        <v>290</v>
      </c>
      <c r="E5" s="11" t="s">
        <v>208</v>
      </c>
      <c r="F5" s="11" t="s">
        <v>209</v>
      </c>
      <c r="G5" s="11" t="s">
        <v>291</v>
      </c>
      <c r="H5" s="11" t="s">
        <v>292</v>
      </c>
      <c r="I5" s="31" t="s">
        <v>59</v>
      </c>
      <c r="J5" s="12" t="s">
        <v>293</v>
      </c>
      <c r="K5" s="13"/>
      <c r="L5" s="13"/>
      <c r="M5" s="14"/>
      <c r="N5" s="12" t="s">
        <v>214</v>
      </c>
      <c r="O5" s="13"/>
      <c r="P5" s="14"/>
      <c r="Q5" s="11" t="s">
        <v>65</v>
      </c>
      <c r="R5" s="12" t="s">
        <v>66</v>
      </c>
      <c r="S5" s="13"/>
      <c r="T5" s="13"/>
      <c r="U5" s="13"/>
      <c r="V5" s="13"/>
      <c r="W5" s="14"/>
    </row>
    <row r="6" ht="21.75" customHeight="1" spans="1:23">
      <c r="A6" s="15"/>
      <c r="B6" s="32"/>
      <c r="C6" s="15"/>
      <c r="D6" s="15"/>
      <c r="E6" s="16"/>
      <c r="F6" s="16"/>
      <c r="G6" s="16"/>
      <c r="H6" s="16"/>
      <c r="I6" s="32"/>
      <c r="J6" s="149" t="s">
        <v>62</v>
      </c>
      <c r="K6" s="150"/>
      <c r="L6" s="11" t="s">
        <v>63</v>
      </c>
      <c r="M6" s="11" t="s">
        <v>64</v>
      </c>
      <c r="N6" s="11" t="s">
        <v>62</v>
      </c>
      <c r="O6" s="11" t="s">
        <v>63</v>
      </c>
      <c r="P6" s="11" t="s">
        <v>64</v>
      </c>
      <c r="Q6" s="16"/>
      <c r="R6" s="11" t="s">
        <v>61</v>
      </c>
      <c r="S6" s="11" t="s">
        <v>68</v>
      </c>
      <c r="T6" s="11" t="s">
        <v>220</v>
      </c>
      <c r="U6" s="11" t="s">
        <v>70</v>
      </c>
      <c r="V6" s="11" t="s">
        <v>71</v>
      </c>
      <c r="W6" s="11" t="s">
        <v>72</v>
      </c>
    </row>
    <row r="7" ht="21" customHeight="1" spans="1:23">
      <c r="A7" s="32"/>
      <c r="B7" s="32"/>
      <c r="C7" s="32"/>
      <c r="D7" s="32"/>
      <c r="E7" s="32"/>
      <c r="F7" s="32"/>
      <c r="G7" s="32"/>
      <c r="H7" s="32"/>
      <c r="I7" s="32"/>
      <c r="J7" s="151" t="s">
        <v>61</v>
      </c>
      <c r="K7" s="152"/>
      <c r="L7" s="32"/>
      <c r="M7" s="32"/>
      <c r="N7" s="32"/>
      <c r="O7" s="32"/>
      <c r="P7" s="32"/>
      <c r="Q7" s="32"/>
      <c r="R7" s="32"/>
      <c r="S7" s="32"/>
      <c r="T7" s="32"/>
      <c r="U7" s="32"/>
      <c r="V7" s="32"/>
      <c r="W7" s="32"/>
    </row>
    <row r="8" ht="39.75" customHeight="1" spans="1:23">
      <c r="A8" s="18"/>
      <c r="B8" s="20"/>
      <c r="C8" s="18"/>
      <c r="D8" s="18"/>
      <c r="E8" s="19"/>
      <c r="F8" s="19"/>
      <c r="G8" s="19"/>
      <c r="H8" s="19"/>
      <c r="I8" s="20"/>
      <c r="J8" s="75" t="s">
        <v>61</v>
      </c>
      <c r="K8" s="75" t="s">
        <v>294</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42">
        <v>12</v>
      </c>
      <c r="M9" s="42">
        <v>13</v>
      </c>
      <c r="N9" s="42">
        <v>14</v>
      </c>
      <c r="O9" s="42">
        <v>15</v>
      </c>
      <c r="P9" s="42">
        <v>16</v>
      </c>
      <c r="Q9" s="42">
        <v>17</v>
      </c>
      <c r="R9" s="42">
        <v>18</v>
      </c>
      <c r="S9" s="42">
        <v>19</v>
      </c>
      <c r="T9" s="42">
        <v>20</v>
      </c>
      <c r="U9" s="21">
        <v>21</v>
      </c>
      <c r="V9" s="42">
        <v>22</v>
      </c>
      <c r="W9" s="21">
        <v>23</v>
      </c>
    </row>
    <row r="10" s="1" customFormat="1" ht="30" customHeight="1" spans="1:23">
      <c r="A10" s="26" t="s">
        <v>295</v>
      </c>
      <c r="B10" s="26" t="s">
        <v>296</v>
      </c>
      <c r="C10" s="26" t="s">
        <v>297</v>
      </c>
      <c r="D10" s="26" t="s">
        <v>74</v>
      </c>
      <c r="E10" s="26" t="s">
        <v>110</v>
      </c>
      <c r="F10" s="26" t="s">
        <v>111</v>
      </c>
      <c r="G10" s="26" t="s">
        <v>298</v>
      </c>
      <c r="H10" s="26" t="s">
        <v>299</v>
      </c>
      <c r="I10" s="27">
        <v>1350000</v>
      </c>
      <c r="J10" s="27">
        <v>1350000</v>
      </c>
      <c r="K10" s="27">
        <v>1350000</v>
      </c>
      <c r="L10" s="27"/>
      <c r="M10" s="27"/>
      <c r="N10" s="27"/>
      <c r="O10" s="27"/>
      <c r="P10" s="27"/>
      <c r="Q10" s="27"/>
      <c r="R10" s="27"/>
      <c r="S10" s="27"/>
      <c r="T10" s="27"/>
      <c r="U10" s="27"/>
      <c r="V10" s="27"/>
      <c r="W10" s="27"/>
    </row>
    <row r="11" s="1" customFormat="1" ht="29" customHeight="1" spans="1:23">
      <c r="A11" s="26" t="s">
        <v>300</v>
      </c>
      <c r="B11" s="26" t="s">
        <v>301</v>
      </c>
      <c r="C11" s="26" t="s">
        <v>302</v>
      </c>
      <c r="D11" s="26" t="s">
        <v>74</v>
      </c>
      <c r="E11" s="26" t="s">
        <v>110</v>
      </c>
      <c r="F11" s="26" t="s">
        <v>111</v>
      </c>
      <c r="G11" s="26" t="s">
        <v>298</v>
      </c>
      <c r="H11" s="26" t="s">
        <v>299</v>
      </c>
      <c r="I11" s="27">
        <v>7000000</v>
      </c>
      <c r="J11" s="27">
        <v>7000000</v>
      </c>
      <c r="K11" s="27">
        <v>7000000</v>
      </c>
      <c r="L11" s="27"/>
      <c r="M11" s="27"/>
      <c r="N11" s="27"/>
      <c r="O11" s="27"/>
      <c r="P11" s="27"/>
      <c r="Q11" s="27"/>
      <c r="R11" s="27"/>
      <c r="S11" s="27"/>
      <c r="T11" s="27"/>
      <c r="U11" s="27"/>
      <c r="V11" s="27"/>
      <c r="W11" s="27"/>
    </row>
    <row r="12" s="1" customFormat="1" ht="33" customHeight="1" spans="1:23">
      <c r="A12" s="26" t="s">
        <v>300</v>
      </c>
      <c r="B12" s="26" t="s">
        <v>303</v>
      </c>
      <c r="C12" s="26" t="s">
        <v>304</v>
      </c>
      <c r="D12" s="26" t="s">
        <v>74</v>
      </c>
      <c r="E12" s="26" t="s">
        <v>110</v>
      </c>
      <c r="F12" s="26" t="s">
        <v>111</v>
      </c>
      <c r="G12" s="26" t="s">
        <v>264</v>
      </c>
      <c r="H12" s="26" t="s">
        <v>265</v>
      </c>
      <c r="I12" s="27">
        <v>200000</v>
      </c>
      <c r="J12" s="27">
        <v>200000</v>
      </c>
      <c r="K12" s="27">
        <v>200000</v>
      </c>
      <c r="L12" s="27"/>
      <c r="M12" s="27"/>
      <c r="N12" s="27"/>
      <c r="O12" s="27"/>
      <c r="P12" s="27"/>
      <c r="Q12" s="27"/>
      <c r="R12" s="27"/>
      <c r="S12" s="27"/>
      <c r="T12" s="27"/>
      <c r="U12" s="27"/>
      <c r="V12" s="27"/>
      <c r="W12" s="27"/>
    </row>
    <row r="13" s="1" customFormat="1" ht="30" customHeight="1" spans="1:23">
      <c r="A13" s="26" t="s">
        <v>300</v>
      </c>
      <c r="B13" s="26" t="s">
        <v>303</v>
      </c>
      <c r="C13" s="26" t="s">
        <v>304</v>
      </c>
      <c r="D13" s="26" t="s">
        <v>74</v>
      </c>
      <c r="E13" s="26" t="s">
        <v>110</v>
      </c>
      <c r="F13" s="26" t="s">
        <v>111</v>
      </c>
      <c r="G13" s="26" t="s">
        <v>305</v>
      </c>
      <c r="H13" s="26" t="s">
        <v>306</v>
      </c>
      <c r="I13" s="27">
        <v>1348000</v>
      </c>
      <c r="J13" s="27">
        <v>1348000</v>
      </c>
      <c r="K13" s="27">
        <v>1348000</v>
      </c>
      <c r="L13" s="27"/>
      <c r="M13" s="27"/>
      <c r="N13" s="27"/>
      <c r="O13" s="27"/>
      <c r="P13" s="27"/>
      <c r="Q13" s="27"/>
      <c r="R13" s="27"/>
      <c r="S13" s="27"/>
      <c r="T13" s="27"/>
      <c r="U13" s="27"/>
      <c r="V13" s="27"/>
      <c r="W13" s="27"/>
    </row>
    <row r="14" s="1" customFormat="1" ht="30" customHeight="1" spans="1:23">
      <c r="A14" s="26" t="s">
        <v>300</v>
      </c>
      <c r="B14" s="26" t="s">
        <v>307</v>
      </c>
      <c r="C14" s="26" t="s">
        <v>308</v>
      </c>
      <c r="D14" s="26" t="s">
        <v>74</v>
      </c>
      <c r="E14" s="26" t="s">
        <v>108</v>
      </c>
      <c r="F14" s="26" t="s">
        <v>109</v>
      </c>
      <c r="G14" s="26" t="s">
        <v>264</v>
      </c>
      <c r="H14" s="26" t="s">
        <v>265</v>
      </c>
      <c r="I14" s="27">
        <v>89000</v>
      </c>
      <c r="J14" s="27">
        <v>89000</v>
      </c>
      <c r="K14" s="27">
        <v>89000</v>
      </c>
      <c r="L14" s="27"/>
      <c r="M14" s="27"/>
      <c r="N14" s="27"/>
      <c r="O14" s="27"/>
      <c r="P14" s="27"/>
      <c r="Q14" s="27"/>
      <c r="R14" s="27"/>
      <c r="S14" s="27"/>
      <c r="T14" s="27"/>
      <c r="U14" s="27"/>
      <c r="V14" s="27"/>
      <c r="W14" s="27"/>
    </row>
    <row r="15" s="1" customFormat="1" ht="36" customHeight="1" spans="1:23">
      <c r="A15" s="26" t="s">
        <v>300</v>
      </c>
      <c r="B15" s="26" t="s">
        <v>307</v>
      </c>
      <c r="C15" s="26" t="s">
        <v>308</v>
      </c>
      <c r="D15" s="26" t="s">
        <v>74</v>
      </c>
      <c r="E15" s="26" t="s">
        <v>108</v>
      </c>
      <c r="F15" s="26" t="s">
        <v>109</v>
      </c>
      <c r="G15" s="26" t="s">
        <v>305</v>
      </c>
      <c r="H15" s="26" t="s">
        <v>306</v>
      </c>
      <c r="I15" s="27">
        <v>2995000</v>
      </c>
      <c r="J15" s="27">
        <v>2995000</v>
      </c>
      <c r="K15" s="27">
        <v>2995000</v>
      </c>
      <c r="L15" s="27"/>
      <c r="M15" s="27"/>
      <c r="N15" s="27"/>
      <c r="O15" s="27"/>
      <c r="P15" s="27"/>
      <c r="Q15" s="27"/>
      <c r="R15" s="27"/>
      <c r="S15" s="27"/>
      <c r="T15" s="27"/>
      <c r="U15" s="27"/>
      <c r="V15" s="27"/>
      <c r="W15" s="27"/>
    </row>
    <row r="16" s="1" customFormat="1" ht="35" customHeight="1" spans="1:23">
      <c r="A16" s="26" t="s">
        <v>300</v>
      </c>
      <c r="B16" s="26" t="s">
        <v>309</v>
      </c>
      <c r="C16" s="26" t="s">
        <v>310</v>
      </c>
      <c r="D16" s="26" t="s">
        <v>74</v>
      </c>
      <c r="E16" s="26" t="s">
        <v>112</v>
      </c>
      <c r="F16" s="26" t="s">
        <v>113</v>
      </c>
      <c r="G16" s="26" t="s">
        <v>254</v>
      </c>
      <c r="H16" s="26" t="s">
        <v>255</v>
      </c>
      <c r="I16" s="27">
        <v>18000</v>
      </c>
      <c r="J16" s="27">
        <v>18000</v>
      </c>
      <c r="K16" s="27">
        <v>18000</v>
      </c>
      <c r="L16" s="27"/>
      <c r="M16" s="27"/>
      <c r="N16" s="27"/>
      <c r="O16" s="27"/>
      <c r="P16" s="27"/>
      <c r="Q16" s="27"/>
      <c r="R16" s="27"/>
      <c r="S16" s="27"/>
      <c r="T16" s="27"/>
      <c r="U16" s="27"/>
      <c r="V16" s="27"/>
      <c r="W16" s="27"/>
    </row>
    <row r="17" s="1" customFormat="1" ht="33" customHeight="1" spans="1:23">
      <c r="A17" s="26" t="s">
        <v>300</v>
      </c>
      <c r="B17" s="209" t="s">
        <v>311</v>
      </c>
      <c r="C17" s="26" t="s">
        <v>312</v>
      </c>
      <c r="D17" s="26" t="s">
        <v>74</v>
      </c>
      <c r="E17" s="35" t="s">
        <v>110</v>
      </c>
      <c r="F17" s="35" t="s">
        <v>111</v>
      </c>
      <c r="G17" s="35" t="s">
        <v>305</v>
      </c>
      <c r="H17" s="147" t="s">
        <v>306</v>
      </c>
      <c r="I17" s="27">
        <v>104860</v>
      </c>
      <c r="J17" s="27"/>
      <c r="K17" s="27"/>
      <c r="L17" s="27"/>
      <c r="M17" s="27"/>
      <c r="N17" s="27">
        <v>104860</v>
      </c>
      <c r="O17" s="27"/>
      <c r="P17" s="27"/>
      <c r="Q17" s="27"/>
      <c r="R17" s="27"/>
      <c r="S17" s="27"/>
      <c r="T17" s="27"/>
      <c r="U17" s="27"/>
      <c r="V17" s="27"/>
      <c r="W17" s="27"/>
    </row>
    <row r="18" s="1" customFormat="1" ht="34" customHeight="1" spans="1:23">
      <c r="A18" s="26" t="s">
        <v>300</v>
      </c>
      <c r="B18" s="209" t="s">
        <v>313</v>
      </c>
      <c r="C18" s="26" t="s">
        <v>314</v>
      </c>
      <c r="D18" s="26" t="s">
        <v>74</v>
      </c>
      <c r="E18" s="148">
        <v>2010206</v>
      </c>
      <c r="F18" s="148" t="s">
        <v>115</v>
      </c>
      <c r="G18" s="35" t="s">
        <v>305</v>
      </c>
      <c r="H18" s="147" t="s">
        <v>306</v>
      </c>
      <c r="I18" s="27">
        <v>40600</v>
      </c>
      <c r="J18" s="27"/>
      <c r="K18" s="27"/>
      <c r="L18" s="27"/>
      <c r="M18" s="27"/>
      <c r="N18" s="27">
        <v>40600</v>
      </c>
      <c r="O18" s="27"/>
      <c r="P18" s="27"/>
      <c r="Q18" s="27"/>
      <c r="R18" s="27"/>
      <c r="S18" s="27"/>
      <c r="T18" s="27"/>
      <c r="U18" s="27"/>
      <c r="V18" s="27"/>
      <c r="W18" s="27"/>
    </row>
    <row r="19" ht="33" customHeight="1" spans="1:23">
      <c r="A19" s="36" t="s">
        <v>192</v>
      </c>
      <c r="B19" s="37"/>
      <c r="C19" s="37"/>
      <c r="D19" s="37"/>
      <c r="E19" s="37"/>
      <c r="F19" s="37"/>
      <c r="G19" s="37"/>
      <c r="H19" s="38"/>
      <c r="I19" s="27">
        <f>SUM(I10:I18)</f>
        <v>13145460</v>
      </c>
      <c r="J19" s="27">
        <v>13000000</v>
      </c>
      <c r="K19" s="27">
        <v>13000000</v>
      </c>
      <c r="L19" s="27"/>
      <c r="M19" s="27"/>
      <c r="N19" s="27">
        <f>SUM(N10:N18)</f>
        <v>145460</v>
      </c>
      <c r="O19" s="27"/>
      <c r="P19" s="27"/>
      <c r="Q19" s="27"/>
      <c r="R19" s="27"/>
      <c r="S19" s="27"/>
      <c r="T19" s="27"/>
      <c r="U19" s="27"/>
      <c r="V19" s="27"/>
      <c r="W19" s="27"/>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5"/>
  <sheetViews>
    <sheetView showZeros="0" workbookViewId="0">
      <pane ySplit="1" topLeftCell="A2" activePane="bottomLeft" state="frozen"/>
      <selection/>
      <selection pane="bottomLeft" activeCell="A3" sqref="A3:J3"/>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 style="1" customWidth="1"/>
    <col min="11" max="16384" width="9.14166666666667" style="1"/>
  </cols>
  <sheetData>
    <row r="1" customHeight="1" spans="1:10">
      <c r="A1" s="2"/>
      <c r="B1" s="2"/>
      <c r="C1" s="2"/>
      <c r="D1" s="2"/>
      <c r="E1" s="2"/>
      <c r="F1" s="2"/>
      <c r="G1" s="2"/>
      <c r="H1" s="2"/>
      <c r="I1" s="2"/>
      <c r="J1" s="2"/>
    </row>
    <row r="2" ht="18" customHeight="1" spans="10:10">
      <c r="J2" s="4" t="s">
        <v>315</v>
      </c>
    </row>
    <row r="3" ht="39.75" customHeight="1" spans="1:10">
      <c r="A3" s="73" t="s">
        <v>316</v>
      </c>
      <c r="B3" s="5"/>
      <c r="C3" s="5"/>
      <c r="D3" s="5"/>
      <c r="E3" s="5"/>
      <c r="F3" s="74"/>
      <c r="G3" s="5"/>
      <c r="H3" s="74"/>
      <c r="I3" s="74"/>
      <c r="J3" s="5"/>
    </row>
    <row r="4" ht="35" customHeight="1" spans="1:8">
      <c r="A4" s="6" t="s">
        <v>56</v>
      </c>
      <c r="B4" s="7"/>
      <c r="C4" s="143"/>
      <c r="D4" s="143"/>
      <c r="E4" s="143"/>
      <c r="F4" s="143"/>
      <c r="G4" s="143"/>
      <c r="H4" s="143"/>
    </row>
    <row r="5" ht="44.25" customHeight="1" spans="1:10">
      <c r="A5" s="75" t="s">
        <v>207</v>
      </c>
      <c r="B5" s="75" t="s">
        <v>317</v>
      </c>
      <c r="C5" s="75" t="s">
        <v>318</v>
      </c>
      <c r="D5" s="75" t="s">
        <v>319</v>
      </c>
      <c r="E5" s="75" t="s">
        <v>320</v>
      </c>
      <c r="F5" s="76" t="s">
        <v>321</v>
      </c>
      <c r="G5" s="75" t="s">
        <v>322</v>
      </c>
      <c r="H5" s="76" t="s">
        <v>323</v>
      </c>
      <c r="I5" s="76" t="s">
        <v>324</v>
      </c>
      <c r="J5" s="75" t="s">
        <v>325</v>
      </c>
    </row>
    <row r="6" ht="18.75" customHeight="1" spans="1:10">
      <c r="A6" s="144">
        <v>1</v>
      </c>
      <c r="B6" s="144">
        <v>2</v>
      </c>
      <c r="C6" s="144">
        <v>3</v>
      </c>
      <c r="D6" s="144">
        <v>4</v>
      </c>
      <c r="E6" s="144">
        <v>5</v>
      </c>
      <c r="F6" s="42">
        <v>6</v>
      </c>
      <c r="G6" s="144">
        <v>7</v>
      </c>
      <c r="H6" s="42">
        <v>8</v>
      </c>
      <c r="I6" s="42">
        <v>9</v>
      </c>
      <c r="J6" s="144">
        <v>10</v>
      </c>
    </row>
    <row r="7" s="1" customFormat="1" ht="42" customHeight="1" spans="1:10">
      <c r="A7" s="33" t="s">
        <v>74</v>
      </c>
      <c r="B7" s="26"/>
      <c r="C7" s="26"/>
      <c r="D7" s="26"/>
      <c r="E7" s="77"/>
      <c r="F7" s="78"/>
      <c r="G7" s="77"/>
      <c r="H7" s="78"/>
      <c r="I7" s="78"/>
      <c r="J7" s="77"/>
    </row>
    <row r="8" s="1" customFormat="1" ht="42" customHeight="1" spans="1:10">
      <c r="A8" s="145" t="s">
        <v>310</v>
      </c>
      <c r="B8" s="22" t="s">
        <v>326</v>
      </c>
      <c r="C8" s="22" t="s">
        <v>327</v>
      </c>
      <c r="D8" s="22" t="s">
        <v>328</v>
      </c>
      <c r="E8" s="33" t="s">
        <v>329</v>
      </c>
      <c r="F8" s="22" t="s">
        <v>330</v>
      </c>
      <c r="G8" s="33" t="s">
        <v>98</v>
      </c>
      <c r="H8" s="22" t="s">
        <v>331</v>
      </c>
      <c r="I8" s="22" t="s">
        <v>332</v>
      </c>
      <c r="J8" s="33" t="s">
        <v>333</v>
      </c>
    </row>
    <row r="9" s="1" customFormat="1" ht="42" customHeight="1" spans="1:10">
      <c r="A9" s="145" t="s">
        <v>310</v>
      </c>
      <c r="B9" s="22" t="s">
        <v>326</v>
      </c>
      <c r="C9" s="22" t="s">
        <v>327</v>
      </c>
      <c r="D9" s="22" t="s">
        <v>334</v>
      </c>
      <c r="E9" s="33" t="s">
        <v>335</v>
      </c>
      <c r="F9" s="22" t="s">
        <v>336</v>
      </c>
      <c r="G9" s="33" t="s">
        <v>337</v>
      </c>
      <c r="H9" s="22" t="s">
        <v>338</v>
      </c>
      <c r="I9" s="22" t="s">
        <v>332</v>
      </c>
      <c r="J9" s="33" t="s">
        <v>339</v>
      </c>
    </row>
    <row r="10" s="1" customFormat="1" ht="42" customHeight="1" spans="1:10">
      <c r="A10" s="145" t="s">
        <v>310</v>
      </c>
      <c r="B10" s="22" t="s">
        <v>326</v>
      </c>
      <c r="C10" s="22" t="s">
        <v>327</v>
      </c>
      <c r="D10" s="22" t="s">
        <v>340</v>
      </c>
      <c r="E10" s="33" t="s">
        <v>341</v>
      </c>
      <c r="F10" s="22" t="s">
        <v>342</v>
      </c>
      <c r="G10" s="33" t="s">
        <v>343</v>
      </c>
      <c r="H10" s="22" t="s">
        <v>344</v>
      </c>
      <c r="I10" s="22" t="s">
        <v>332</v>
      </c>
      <c r="J10" s="33" t="s">
        <v>345</v>
      </c>
    </row>
    <row r="11" s="1" customFormat="1" ht="42" customHeight="1" spans="1:10">
      <c r="A11" s="145" t="s">
        <v>310</v>
      </c>
      <c r="B11" s="22" t="s">
        <v>326</v>
      </c>
      <c r="C11" s="22" t="s">
        <v>346</v>
      </c>
      <c r="D11" s="22" t="s">
        <v>347</v>
      </c>
      <c r="E11" s="33" t="s">
        <v>348</v>
      </c>
      <c r="F11" s="22" t="s">
        <v>330</v>
      </c>
      <c r="G11" s="33" t="s">
        <v>337</v>
      </c>
      <c r="H11" s="22" t="s">
        <v>338</v>
      </c>
      <c r="I11" s="22" t="s">
        <v>349</v>
      </c>
      <c r="J11" s="33" t="s">
        <v>350</v>
      </c>
    </row>
    <row r="12" s="1" customFormat="1" ht="42" customHeight="1" spans="1:10">
      <c r="A12" s="145" t="s">
        <v>310</v>
      </c>
      <c r="B12" s="22" t="s">
        <v>326</v>
      </c>
      <c r="C12" s="22" t="s">
        <v>351</v>
      </c>
      <c r="D12" s="22" t="s">
        <v>352</v>
      </c>
      <c r="E12" s="33" t="s">
        <v>353</v>
      </c>
      <c r="F12" s="22" t="s">
        <v>336</v>
      </c>
      <c r="G12" s="33" t="s">
        <v>354</v>
      </c>
      <c r="H12" s="22" t="s">
        <v>338</v>
      </c>
      <c r="I12" s="22" t="s">
        <v>349</v>
      </c>
      <c r="J12" s="33" t="s">
        <v>355</v>
      </c>
    </row>
    <row r="13" s="1" customFormat="1" ht="42" customHeight="1" spans="1:10">
      <c r="A13" s="145" t="s">
        <v>304</v>
      </c>
      <c r="B13" s="22" t="s">
        <v>356</v>
      </c>
      <c r="C13" s="22" t="s">
        <v>327</v>
      </c>
      <c r="D13" s="22" t="s">
        <v>328</v>
      </c>
      <c r="E13" s="33" t="s">
        <v>357</v>
      </c>
      <c r="F13" s="22" t="s">
        <v>336</v>
      </c>
      <c r="G13" s="33" t="s">
        <v>358</v>
      </c>
      <c r="H13" s="22" t="s">
        <v>359</v>
      </c>
      <c r="I13" s="22" t="s">
        <v>332</v>
      </c>
      <c r="J13" s="33" t="s">
        <v>360</v>
      </c>
    </row>
    <row r="14" s="1" customFormat="1" ht="42" customHeight="1" spans="1:10">
      <c r="A14" s="145" t="s">
        <v>304</v>
      </c>
      <c r="B14" s="22" t="s">
        <v>361</v>
      </c>
      <c r="C14" s="22" t="s">
        <v>327</v>
      </c>
      <c r="D14" s="22" t="s">
        <v>328</v>
      </c>
      <c r="E14" s="33" t="s">
        <v>362</v>
      </c>
      <c r="F14" s="22" t="s">
        <v>336</v>
      </c>
      <c r="G14" s="33" t="s">
        <v>363</v>
      </c>
      <c r="H14" s="22" t="s">
        <v>364</v>
      </c>
      <c r="I14" s="22" t="s">
        <v>332</v>
      </c>
      <c r="J14" s="33" t="s">
        <v>365</v>
      </c>
    </row>
    <row r="15" s="1" customFormat="1" ht="42" customHeight="1" spans="1:10">
      <c r="A15" s="145" t="s">
        <v>304</v>
      </c>
      <c r="B15" s="22" t="s">
        <v>361</v>
      </c>
      <c r="C15" s="22" t="s">
        <v>327</v>
      </c>
      <c r="D15" s="22" t="s">
        <v>328</v>
      </c>
      <c r="E15" s="33" t="s">
        <v>366</v>
      </c>
      <c r="F15" s="22" t="s">
        <v>336</v>
      </c>
      <c r="G15" s="33" t="s">
        <v>98</v>
      </c>
      <c r="H15" s="22" t="s">
        <v>331</v>
      </c>
      <c r="I15" s="22" t="s">
        <v>332</v>
      </c>
      <c r="J15" s="33" t="s">
        <v>367</v>
      </c>
    </row>
    <row r="16" s="1" customFormat="1" ht="42" customHeight="1" spans="1:10">
      <c r="A16" s="145" t="s">
        <v>304</v>
      </c>
      <c r="B16" s="22" t="s">
        <v>361</v>
      </c>
      <c r="C16" s="22" t="s">
        <v>327</v>
      </c>
      <c r="D16" s="22" t="s">
        <v>328</v>
      </c>
      <c r="E16" s="33" t="s">
        <v>368</v>
      </c>
      <c r="F16" s="22" t="s">
        <v>342</v>
      </c>
      <c r="G16" s="33" t="s">
        <v>101</v>
      </c>
      <c r="H16" s="22" t="s">
        <v>331</v>
      </c>
      <c r="I16" s="22" t="s">
        <v>332</v>
      </c>
      <c r="J16" s="33" t="s">
        <v>369</v>
      </c>
    </row>
    <row r="17" s="1" customFormat="1" ht="42" customHeight="1" spans="1:10">
      <c r="A17" s="145" t="s">
        <v>304</v>
      </c>
      <c r="B17" s="22" t="s">
        <v>361</v>
      </c>
      <c r="C17" s="22" t="s">
        <v>327</v>
      </c>
      <c r="D17" s="22" t="s">
        <v>328</v>
      </c>
      <c r="E17" s="33" t="s">
        <v>370</v>
      </c>
      <c r="F17" s="22" t="s">
        <v>342</v>
      </c>
      <c r="G17" s="33" t="s">
        <v>91</v>
      </c>
      <c r="H17" s="22" t="s">
        <v>331</v>
      </c>
      <c r="I17" s="22" t="s">
        <v>332</v>
      </c>
      <c r="J17" s="33" t="s">
        <v>371</v>
      </c>
    </row>
    <row r="18" s="1" customFormat="1" ht="42" customHeight="1" spans="1:10">
      <c r="A18" s="145" t="s">
        <v>304</v>
      </c>
      <c r="B18" s="22" t="s">
        <v>361</v>
      </c>
      <c r="C18" s="22" t="s">
        <v>327</v>
      </c>
      <c r="D18" s="22" t="s">
        <v>334</v>
      </c>
      <c r="E18" s="33" t="s">
        <v>372</v>
      </c>
      <c r="F18" s="22" t="s">
        <v>336</v>
      </c>
      <c r="G18" s="33" t="s">
        <v>337</v>
      </c>
      <c r="H18" s="22" t="s">
        <v>338</v>
      </c>
      <c r="I18" s="22" t="s">
        <v>332</v>
      </c>
      <c r="J18" s="33" t="s">
        <v>373</v>
      </c>
    </row>
    <row r="19" s="1" customFormat="1" ht="42" customHeight="1" spans="1:10">
      <c r="A19" s="145" t="s">
        <v>304</v>
      </c>
      <c r="B19" s="22" t="s">
        <v>361</v>
      </c>
      <c r="C19" s="22" t="s">
        <v>327</v>
      </c>
      <c r="D19" s="22" t="s">
        <v>334</v>
      </c>
      <c r="E19" s="33" t="s">
        <v>374</v>
      </c>
      <c r="F19" s="22" t="s">
        <v>336</v>
      </c>
      <c r="G19" s="33" t="s">
        <v>337</v>
      </c>
      <c r="H19" s="22" t="s">
        <v>338</v>
      </c>
      <c r="I19" s="22" t="s">
        <v>332</v>
      </c>
      <c r="J19" s="33" t="s">
        <v>375</v>
      </c>
    </row>
    <row r="20" s="1" customFormat="1" ht="42" customHeight="1" spans="1:10">
      <c r="A20" s="145" t="s">
        <v>304</v>
      </c>
      <c r="B20" s="22" t="s">
        <v>361</v>
      </c>
      <c r="C20" s="22" t="s">
        <v>327</v>
      </c>
      <c r="D20" s="22" t="s">
        <v>340</v>
      </c>
      <c r="E20" s="33" t="s">
        <v>376</v>
      </c>
      <c r="F20" s="22" t="s">
        <v>342</v>
      </c>
      <c r="G20" s="33" t="s">
        <v>343</v>
      </c>
      <c r="H20" s="22" t="s">
        <v>344</v>
      </c>
      <c r="I20" s="22" t="s">
        <v>349</v>
      </c>
      <c r="J20" s="33" t="s">
        <v>377</v>
      </c>
    </row>
    <row r="21" s="1" customFormat="1" ht="42" customHeight="1" spans="1:10">
      <c r="A21" s="145" t="s">
        <v>304</v>
      </c>
      <c r="B21" s="22" t="s">
        <v>361</v>
      </c>
      <c r="C21" s="22" t="s">
        <v>346</v>
      </c>
      <c r="D21" s="22" t="s">
        <v>378</v>
      </c>
      <c r="E21" s="33" t="s">
        <v>379</v>
      </c>
      <c r="F21" s="22" t="s">
        <v>336</v>
      </c>
      <c r="G21" s="33" t="s">
        <v>354</v>
      </c>
      <c r="H21" s="22" t="s">
        <v>338</v>
      </c>
      <c r="I21" s="22" t="s">
        <v>349</v>
      </c>
      <c r="J21" s="33" t="s">
        <v>380</v>
      </c>
    </row>
    <row r="22" s="1" customFormat="1" ht="42" customHeight="1" spans="1:10">
      <c r="A22" s="145" t="s">
        <v>304</v>
      </c>
      <c r="B22" s="22" t="s">
        <v>361</v>
      </c>
      <c r="C22" s="22" t="s">
        <v>346</v>
      </c>
      <c r="D22" s="22" t="s">
        <v>347</v>
      </c>
      <c r="E22" s="33" t="s">
        <v>381</v>
      </c>
      <c r="F22" s="22" t="s">
        <v>336</v>
      </c>
      <c r="G22" s="33" t="s">
        <v>337</v>
      </c>
      <c r="H22" s="22" t="s">
        <v>338</v>
      </c>
      <c r="I22" s="22" t="s">
        <v>349</v>
      </c>
      <c r="J22" s="33" t="s">
        <v>382</v>
      </c>
    </row>
    <row r="23" s="1" customFormat="1" ht="42" customHeight="1" spans="1:10">
      <c r="A23" s="145" t="s">
        <v>304</v>
      </c>
      <c r="B23" s="22" t="s">
        <v>361</v>
      </c>
      <c r="C23" s="22" t="s">
        <v>351</v>
      </c>
      <c r="D23" s="22" t="s">
        <v>352</v>
      </c>
      <c r="E23" s="33" t="s">
        <v>383</v>
      </c>
      <c r="F23" s="22" t="s">
        <v>336</v>
      </c>
      <c r="G23" s="33" t="s">
        <v>354</v>
      </c>
      <c r="H23" s="22" t="s">
        <v>338</v>
      </c>
      <c r="I23" s="22" t="s">
        <v>349</v>
      </c>
      <c r="J23" s="33" t="s">
        <v>384</v>
      </c>
    </row>
    <row r="24" s="1" customFormat="1" ht="42" customHeight="1" spans="1:10">
      <c r="A24" s="145" t="s">
        <v>308</v>
      </c>
      <c r="B24" s="22" t="s">
        <v>385</v>
      </c>
      <c r="C24" s="22" t="s">
        <v>327</v>
      </c>
      <c r="D24" s="22" t="s">
        <v>328</v>
      </c>
      <c r="E24" s="33" t="s">
        <v>386</v>
      </c>
      <c r="F24" s="22" t="s">
        <v>330</v>
      </c>
      <c r="G24" s="33" t="s">
        <v>88</v>
      </c>
      <c r="H24" s="22" t="s">
        <v>387</v>
      </c>
      <c r="I24" s="22" t="s">
        <v>332</v>
      </c>
      <c r="J24" s="33" t="s">
        <v>388</v>
      </c>
    </row>
    <row r="25" s="1" customFormat="1" ht="42" customHeight="1" spans="1:10">
      <c r="A25" s="145" t="s">
        <v>308</v>
      </c>
      <c r="B25" s="22" t="s">
        <v>389</v>
      </c>
      <c r="C25" s="22" t="s">
        <v>327</v>
      </c>
      <c r="D25" s="22" t="s">
        <v>328</v>
      </c>
      <c r="E25" s="33" t="s">
        <v>390</v>
      </c>
      <c r="F25" s="22" t="s">
        <v>342</v>
      </c>
      <c r="G25" s="33" t="s">
        <v>92</v>
      </c>
      <c r="H25" s="22" t="s">
        <v>331</v>
      </c>
      <c r="I25" s="22" t="s">
        <v>332</v>
      </c>
      <c r="J25" s="33" t="s">
        <v>391</v>
      </c>
    </row>
    <row r="26" s="1" customFormat="1" ht="42" customHeight="1" spans="1:10">
      <c r="A26" s="145" t="s">
        <v>308</v>
      </c>
      <c r="B26" s="22" t="s">
        <v>389</v>
      </c>
      <c r="C26" s="22" t="s">
        <v>327</v>
      </c>
      <c r="D26" s="22" t="s">
        <v>328</v>
      </c>
      <c r="E26" s="33" t="s">
        <v>392</v>
      </c>
      <c r="F26" s="22" t="s">
        <v>330</v>
      </c>
      <c r="G26" s="33" t="s">
        <v>393</v>
      </c>
      <c r="H26" s="22" t="s">
        <v>394</v>
      </c>
      <c r="I26" s="22" t="s">
        <v>332</v>
      </c>
      <c r="J26" s="33" t="s">
        <v>395</v>
      </c>
    </row>
    <row r="27" s="1" customFormat="1" ht="42" customHeight="1" spans="1:10">
      <c r="A27" s="145" t="s">
        <v>308</v>
      </c>
      <c r="B27" s="22" t="s">
        <v>389</v>
      </c>
      <c r="C27" s="22" t="s">
        <v>327</v>
      </c>
      <c r="D27" s="22" t="s">
        <v>328</v>
      </c>
      <c r="E27" s="33" t="s">
        <v>396</v>
      </c>
      <c r="F27" s="22" t="s">
        <v>342</v>
      </c>
      <c r="G27" s="33" t="s">
        <v>397</v>
      </c>
      <c r="H27" s="22" t="s">
        <v>394</v>
      </c>
      <c r="I27" s="22" t="s">
        <v>332</v>
      </c>
      <c r="J27" s="33" t="s">
        <v>398</v>
      </c>
    </row>
    <row r="28" s="1" customFormat="1" ht="42" customHeight="1" spans="1:10">
      <c r="A28" s="145" t="s">
        <v>308</v>
      </c>
      <c r="B28" s="22" t="s">
        <v>389</v>
      </c>
      <c r="C28" s="22" t="s">
        <v>327</v>
      </c>
      <c r="D28" s="22" t="s">
        <v>328</v>
      </c>
      <c r="E28" s="33" t="s">
        <v>399</v>
      </c>
      <c r="F28" s="22" t="s">
        <v>330</v>
      </c>
      <c r="G28" s="33" t="s">
        <v>91</v>
      </c>
      <c r="H28" s="22" t="s">
        <v>387</v>
      </c>
      <c r="I28" s="22" t="s">
        <v>332</v>
      </c>
      <c r="J28" s="33" t="s">
        <v>400</v>
      </c>
    </row>
    <row r="29" s="1" customFormat="1" ht="42" customHeight="1" spans="1:10">
      <c r="A29" s="145" t="s">
        <v>308</v>
      </c>
      <c r="B29" s="22" t="s">
        <v>389</v>
      </c>
      <c r="C29" s="22" t="s">
        <v>327</v>
      </c>
      <c r="D29" s="22" t="s">
        <v>328</v>
      </c>
      <c r="E29" s="33" t="s">
        <v>401</v>
      </c>
      <c r="F29" s="22" t="s">
        <v>342</v>
      </c>
      <c r="G29" s="33" t="s">
        <v>402</v>
      </c>
      <c r="H29" s="22" t="s">
        <v>331</v>
      </c>
      <c r="I29" s="22" t="s">
        <v>332</v>
      </c>
      <c r="J29" s="33" t="s">
        <v>403</v>
      </c>
    </row>
    <row r="30" s="1" customFormat="1" ht="42" customHeight="1" spans="1:10">
      <c r="A30" s="145" t="s">
        <v>308</v>
      </c>
      <c r="B30" s="22" t="s">
        <v>389</v>
      </c>
      <c r="C30" s="22" t="s">
        <v>327</v>
      </c>
      <c r="D30" s="22" t="s">
        <v>328</v>
      </c>
      <c r="E30" s="33" t="s">
        <v>404</v>
      </c>
      <c r="F30" s="22" t="s">
        <v>330</v>
      </c>
      <c r="G30" s="33" t="s">
        <v>90</v>
      </c>
      <c r="H30" s="22" t="s">
        <v>394</v>
      </c>
      <c r="I30" s="22" t="s">
        <v>332</v>
      </c>
      <c r="J30" s="33" t="s">
        <v>405</v>
      </c>
    </row>
    <row r="31" s="1" customFormat="1" ht="42" customHeight="1" spans="1:10">
      <c r="A31" s="145" t="s">
        <v>308</v>
      </c>
      <c r="B31" s="22" t="s">
        <v>389</v>
      </c>
      <c r="C31" s="22" t="s">
        <v>327</v>
      </c>
      <c r="D31" s="22" t="s">
        <v>334</v>
      </c>
      <c r="E31" s="33" t="s">
        <v>406</v>
      </c>
      <c r="F31" s="22" t="s">
        <v>336</v>
      </c>
      <c r="G31" s="33" t="s">
        <v>354</v>
      </c>
      <c r="H31" s="22" t="s">
        <v>338</v>
      </c>
      <c r="I31" s="22" t="s">
        <v>332</v>
      </c>
      <c r="J31" s="33" t="s">
        <v>407</v>
      </c>
    </row>
    <row r="32" s="1" customFormat="1" ht="57" customHeight="1" spans="1:10">
      <c r="A32" s="145" t="s">
        <v>308</v>
      </c>
      <c r="B32" s="22" t="s">
        <v>389</v>
      </c>
      <c r="C32" s="22" t="s">
        <v>327</v>
      </c>
      <c r="D32" s="22" t="s">
        <v>340</v>
      </c>
      <c r="E32" s="33" t="s">
        <v>408</v>
      </c>
      <c r="F32" s="22" t="s">
        <v>342</v>
      </c>
      <c r="G32" s="33" t="s">
        <v>343</v>
      </c>
      <c r="H32" s="22" t="s">
        <v>344</v>
      </c>
      <c r="I32" s="22" t="s">
        <v>349</v>
      </c>
      <c r="J32" s="33" t="s">
        <v>409</v>
      </c>
    </row>
    <row r="33" s="1" customFormat="1" ht="56" customHeight="1" spans="1:10">
      <c r="A33" s="145" t="s">
        <v>308</v>
      </c>
      <c r="B33" s="22" t="s">
        <v>389</v>
      </c>
      <c r="C33" s="22" t="s">
        <v>346</v>
      </c>
      <c r="D33" s="22" t="s">
        <v>378</v>
      </c>
      <c r="E33" s="33" t="s">
        <v>410</v>
      </c>
      <c r="F33" s="22" t="s">
        <v>336</v>
      </c>
      <c r="G33" s="33" t="s">
        <v>354</v>
      </c>
      <c r="H33" s="22" t="s">
        <v>338</v>
      </c>
      <c r="I33" s="22" t="s">
        <v>349</v>
      </c>
      <c r="J33" s="33" t="s">
        <v>411</v>
      </c>
    </row>
    <row r="34" s="1" customFormat="1" ht="64" customHeight="1" spans="1:10">
      <c r="A34" s="145" t="s">
        <v>308</v>
      </c>
      <c r="B34" s="22" t="s">
        <v>389</v>
      </c>
      <c r="C34" s="22" t="s">
        <v>346</v>
      </c>
      <c r="D34" s="22" t="s">
        <v>347</v>
      </c>
      <c r="E34" s="33" t="s">
        <v>412</v>
      </c>
      <c r="F34" s="22" t="s">
        <v>336</v>
      </c>
      <c r="G34" s="33" t="s">
        <v>354</v>
      </c>
      <c r="H34" s="22" t="s">
        <v>338</v>
      </c>
      <c r="I34" s="22" t="s">
        <v>349</v>
      </c>
      <c r="J34" s="33" t="s">
        <v>413</v>
      </c>
    </row>
    <row r="35" s="1" customFormat="1" ht="60" customHeight="1" spans="1:10">
      <c r="A35" s="145" t="s">
        <v>308</v>
      </c>
      <c r="B35" s="22" t="s">
        <v>389</v>
      </c>
      <c r="C35" s="22" t="s">
        <v>346</v>
      </c>
      <c r="D35" s="22" t="s">
        <v>414</v>
      </c>
      <c r="E35" s="33" t="s">
        <v>415</v>
      </c>
      <c r="F35" s="22" t="s">
        <v>336</v>
      </c>
      <c r="G35" s="33" t="s">
        <v>354</v>
      </c>
      <c r="H35" s="22" t="s">
        <v>338</v>
      </c>
      <c r="I35" s="22" t="s">
        <v>349</v>
      </c>
      <c r="J35" s="33" t="s">
        <v>416</v>
      </c>
    </row>
    <row r="36" s="1" customFormat="1" ht="55" customHeight="1" spans="1:10">
      <c r="A36" s="145" t="s">
        <v>308</v>
      </c>
      <c r="B36" s="22" t="s">
        <v>389</v>
      </c>
      <c r="C36" s="22" t="s">
        <v>346</v>
      </c>
      <c r="D36" s="22" t="s">
        <v>417</v>
      </c>
      <c r="E36" s="33" t="s">
        <v>418</v>
      </c>
      <c r="F36" s="22" t="s">
        <v>336</v>
      </c>
      <c r="G36" s="33" t="s">
        <v>354</v>
      </c>
      <c r="H36" s="22" t="s">
        <v>338</v>
      </c>
      <c r="I36" s="22" t="s">
        <v>349</v>
      </c>
      <c r="J36" s="33" t="s">
        <v>419</v>
      </c>
    </row>
    <row r="37" s="1" customFormat="1" ht="42" customHeight="1" spans="1:10">
      <c r="A37" s="145" t="s">
        <v>308</v>
      </c>
      <c r="B37" s="22" t="s">
        <v>389</v>
      </c>
      <c r="C37" s="22" t="s">
        <v>351</v>
      </c>
      <c r="D37" s="22" t="s">
        <v>352</v>
      </c>
      <c r="E37" s="33" t="s">
        <v>420</v>
      </c>
      <c r="F37" s="22" t="s">
        <v>336</v>
      </c>
      <c r="G37" s="33" t="s">
        <v>354</v>
      </c>
      <c r="H37" s="22" t="s">
        <v>338</v>
      </c>
      <c r="I37" s="22" t="s">
        <v>349</v>
      </c>
      <c r="J37" s="33" t="s">
        <v>421</v>
      </c>
    </row>
    <row r="38" s="1" customFormat="1" ht="42" customHeight="1" spans="1:10">
      <c r="A38" s="145" t="s">
        <v>302</v>
      </c>
      <c r="B38" s="22" t="s">
        <v>422</v>
      </c>
      <c r="C38" s="22" t="s">
        <v>327</v>
      </c>
      <c r="D38" s="22" t="s">
        <v>328</v>
      </c>
      <c r="E38" s="33" t="s">
        <v>423</v>
      </c>
      <c r="F38" s="22" t="s">
        <v>336</v>
      </c>
      <c r="G38" s="33" t="s">
        <v>424</v>
      </c>
      <c r="H38" s="22" t="s">
        <v>331</v>
      </c>
      <c r="I38" s="22" t="s">
        <v>332</v>
      </c>
      <c r="J38" s="33" t="s">
        <v>425</v>
      </c>
    </row>
    <row r="39" s="1" customFormat="1" ht="114" customHeight="1" spans="1:10">
      <c r="A39" s="145" t="s">
        <v>302</v>
      </c>
      <c r="B39" s="22" t="s">
        <v>426</v>
      </c>
      <c r="C39" s="22" t="s">
        <v>327</v>
      </c>
      <c r="D39" s="22" t="s">
        <v>334</v>
      </c>
      <c r="E39" s="33" t="s">
        <v>427</v>
      </c>
      <c r="F39" s="22" t="s">
        <v>336</v>
      </c>
      <c r="G39" s="33" t="s">
        <v>337</v>
      </c>
      <c r="H39" s="22" t="s">
        <v>338</v>
      </c>
      <c r="I39" s="22" t="s">
        <v>332</v>
      </c>
      <c r="J39" s="33" t="s">
        <v>428</v>
      </c>
    </row>
    <row r="40" s="1" customFormat="1" ht="152" customHeight="1" spans="1:10">
      <c r="A40" s="145" t="s">
        <v>302</v>
      </c>
      <c r="B40" s="22" t="s">
        <v>426</v>
      </c>
      <c r="C40" s="22" t="s">
        <v>327</v>
      </c>
      <c r="D40" s="22" t="s">
        <v>340</v>
      </c>
      <c r="E40" s="33" t="s">
        <v>429</v>
      </c>
      <c r="F40" s="22" t="s">
        <v>342</v>
      </c>
      <c r="G40" s="33" t="s">
        <v>343</v>
      </c>
      <c r="H40" s="22" t="s">
        <v>344</v>
      </c>
      <c r="I40" s="22" t="s">
        <v>349</v>
      </c>
      <c r="J40" s="33" t="s">
        <v>430</v>
      </c>
    </row>
    <row r="41" s="1" customFormat="1" ht="42" customHeight="1" spans="1:10">
      <c r="A41" s="145" t="s">
        <v>302</v>
      </c>
      <c r="B41" s="22" t="s">
        <v>426</v>
      </c>
      <c r="C41" s="22" t="s">
        <v>346</v>
      </c>
      <c r="D41" s="22" t="s">
        <v>378</v>
      </c>
      <c r="E41" s="33" t="s">
        <v>431</v>
      </c>
      <c r="F41" s="22" t="s">
        <v>336</v>
      </c>
      <c r="G41" s="33" t="s">
        <v>354</v>
      </c>
      <c r="H41" s="22" t="s">
        <v>338</v>
      </c>
      <c r="I41" s="22" t="s">
        <v>349</v>
      </c>
      <c r="J41" s="33" t="s">
        <v>431</v>
      </c>
    </row>
    <row r="42" s="1" customFormat="1" ht="42" customHeight="1" spans="1:10">
      <c r="A42" s="145" t="s">
        <v>302</v>
      </c>
      <c r="B42" s="22" t="s">
        <v>426</v>
      </c>
      <c r="C42" s="22" t="s">
        <v>346</v>
      </c>
      <c r="D42" s="22" t="s">
        <v>347</v>
      </c>
      <c r="E42" s="33" t="s">
        <v>432</v>
      </c>
      <c r="F42" s="22" t="s">
        <v>336</v>
      </c>
      <c r="G42" s="33" t="s">
        <v>354</v>
      </c>
      <c r="H42" s="22" t="s">
        <v>338</v>
      </c>
      <c r="I42" s="22" t="s">
        <v>349</v>
      </c>
      <c r="J42" s="33" t="s">
        <v>433</v>
      </c>
    </row>
    <row r="43" s="1" customFormat="1" ht="51" customHeight="1" spans="1:10">
      <c r="A43" s="145" t="s">
        <v>302</v>
      </c>
      <c r="B43" s="22" t="s">
        <v>426</v>
      </c>
      <c r="C43" s="22" t="s">
        <v>346</v>
      </c>
      <c r="D43" s="22" t="s">
        <v>347</v>
      </c>
      <c r="E43" s="33" t="s">
        <v>434</v>
      </c>
      <c r="F43" s="22" t="s">
        <v>336</v>
      </c>
      <c r="G43" s="33" t="s">
        <v>354</v>
      </c>
      <c r="H43" s="22" t="s">
        <v>338</v>
      </c>
      <c r="I43" s="22" t="s">
        <v>349</v>
      </c>
      <c r="J43" s="33" t="s">
        <v>435</v>
      </c>
    </row>
    <row r="44" s="1" customFormat="1" ht="42" customHeight="1" spans="1:10">
      <c r="A44" s="145" t="s">
        <v>302</v>
      </c>
      <c r="B44" s="22" t="s">
        <v>426</v>
      </c>
      <c r="C44" s="22" t="s">
        <v>346</v>
      </c>
      <c r="D44" s="22" t="s">
        <v>347</v>
      </c>
      <c r="E44" s="33" t="s">
        <v>436</v>
      </c>
      <c r="F44" s="22" t="s">
        <v>336</v>
      </c>
      <c r="G44" s="33" t="s">
        <v>354</v>
      </c>
      <c r="H44" s="22" t="s">
        <v>338</v>
      </c>
      <c r="I44" s="22" t="s">
        <v>349</v>
      </c>
      <c r="J44" s="33" t="s">
        <v>437</v>
      </c>
    </row>
    <row r="45" s="1" customFormat="1" ht="72" customHeight="1" spans="1:10">
      <c r="A45" s="145" t="s">
        <v>302</v>
      </c>
      <c r="B45" s="22" t="s">
        <v>426</v>
      </c>
      <c r="C45" s="22" t="s">
        <v>346</v>
      </c>
      <c r="D45" s="22" t="s">
        <v>414</v>
      </c>
      <c r="E45" s="33" t="s">
        <v>438</v>
      </c>
      <c r="F45" s="22" t="s">
        <v>336</v>
      </c>
      <c r="G45" s="33" t="s">
        <v>354</v>
      </c>
      <c r="H45" s="22" t="s">
        <v>338</v>
      </c>
      <c r="I45" s="22" t="s">
        <v>349</v>
      </c>
      <c r="J45" s="33" t="s">
        <v>439</v>
      </c>
    </row>
    <row r="46" s="1" customFormat="1" ht="63" customHeight="1" spans="1:10">
      <c r="A46" s="145" t="s">
        <v>302</v>
      </c>
      <c r="B46" s="22" t="s">
        <v>426</v>
      </c>
      <c r="C46" s="22" t="s">
        <v>346</v>
      </c>
      <c r="D46" s="22" t="s">
        <v>417</v>
      </c>
      <c r="E46" s="33" t="s">
        <v>440</v>
      </c>
      <c r="F46" s="22" t="s">
        <v>336</v>
      </c>
      <c r="G46" s="33" t="s">
        <v>354</v>
      </c>
      <c r="H46" s="22" t="s">
        <v>338</v>
      </c>
      <c r="I46" s="22" t="s">
        <v>349</v>
      </c>
      <c r="J46" s="33" t="s">
        <v>441</v>
      </c>
    </row>
    <row r="47" s="1" customFormat="1" ht="32" customHeight="1" spans="1:10">
      <c r="A47" s="145" t="s">
        <v>302</v>
      </c>
      <c r="B47" s="22" t="s">
        <v>426</v>
      </c>
      <c r="C47" s="22" t="s">
        <v>351</v>
      </c>
      <c r="D47" s="22" t="s">
        <v>352</v>
      </c>
      <c r="E47" s="33" t="s">
        <v>442</v>
      </c>
      <c r="F47" s="22" t="s">
        <v>336</v>
      </c>
      <c r="G47" s="33" t="s">
        <v>354</v>
      </c>
      <c r="H47" s="22" t="s">
        <v>338</v>
      </c>
      <c r="I47" s="22" t="s">
        <v>349</v>
      </c>
      <c r="J47" s="33" t="s">
        <v>443</v>
      </c>
    </row>
    <row r="48" s="1" customFormat="1" ht="42" customHeight="1" spans="1:10">
      <c r="A48" s="145" t="s">
        <v>297</v>
      </c>
      <c r="B48" s="22" t="s">
        <v>444</v>
      </c>
      <c r="C48" s="22" t="s">
        <v>327</v>
      </c>
      <c r="D48" s="22" t="s">
        <v>328</v>
      </c>
      <c r="E48" s="33" t="s">
        <v>445</v>
      </c>
      <c r="F48" s="22" t="s">
        <v>336</v>
      </c>
      <c r="G48" s="33" t="s">
        <v>446</v>
      </c>
      <c r="H48" s="22" t="s">
        <v>394</v>
      </c>
      <c r="I48" s="22" t="s">
        <v>332</v>
      </c>
      <c r="J48" s="33" t="s">
        <v>447</v>
      </c>
    </row>
    <row r="49" s="1" customFormat="1" ht="42" customHeight="1" spans="1:10">
      <c r="A49" s="145" t="s">
        <v>297</v>
      </c>
      <c r="B49" s="22" t="s">
        <v>448</v>
      </c>
      <c r="C49" s="22" t="s">
        <v>327</v>
      </c>
      <c r="D49" s="22" t="s">
        <v>328</v>
      </c>
      <c r="E49" s="33" t="s">
        <v>449</v>
      </c>
      <c r="F49" s="22" t="s">
        <v>330</v>
      </c>
      <c r="G49" s="33" t="s">
        <v>393</v>
      </c>
      <c r="H49" s="22" t="s">
        <v>394</v>
      </c>
      <c r="I49" s="22" t="s">
        <v>332</v>
      </c>
      <c r="J49" s="33" t="s">
        <v>450</v>
      </c>
    </row>
    <row r="50" s="1" customFormat="1" ht="42" customHeight="1" spans="1:10">
      <c r="A50" s="145" t="s">
        <v>297</v>
      </c>
      <c r="B50" s="22" t="s">
        <v>448</v>
      </c>
      <c r="C50" s="22" t="s">
        <v>327</v>
      </c>
      <c r="D50" s="22" t="s">
        <v>334</v>
      </c>
      <c r="E50" s="33" t="s">
        <v>372</v>
      </c>
      <c r="F50" s="22" t="s">
        <v>336</v>
      </c>
      <c r="G50" s="33" t="s">
        <v>337</v>
      </c>
      <c r="H50" s="22" t="s">
        <v>338</v>
      </c>
      <c r="I50" s="22" t="s">
        <v>332</v>
      </c>
      <c r="J50" s="33" t="s">
        <v>373</v>
      </c>
    </row>
    <row r="51" s="1" customFormat="1" ht="42" customHeight="1" spans="1:10">
      <c r="A51" s="145" t="s">
        <v>297</v>
      </c>
      <c r="B51" s="22" t="s">
        <v>448</v>
      </c>
      <c r="C51" s="22" t="s">
        <v>327</v>
      </c>
      <c r="D51" s="22" t="s">
        <v>334</v>
      </c>
      <c r="E51" s="33" t="s">
        <v>451</v>
      </c>
      <c r="F51" s="22" t="s">
        <v>336</v>
      </c>
      <c r="G51" s="33" t="s">
        <v>452</v>
      </c>
      <c r="H51" s="22" t="s">
        <v>338</v>
      </c>
      <c r="I51" s="22" t="s">
        <v>332</v>
      </c>
      <c r="J51" s="33" t="s">
        <v>453</v>
      </c>
    </row>
    <row r="52" s="1" customFormat="1" ht="59" customHeight="1" spans="1:10">
      <c r="A52" s="145" t="s">
        <v>297</v>
      </c>
      <c r="B52" s="22" t="s">
        <v>448</v>
      </c>
      <c r="C52" s="22" t="s">
        <v>327</v>
      </c>
      <c r="D52" s="22" t="s">
        <v>340</v>
      </c>
      <c r="E52" s="33" t="s">
        <v>454</v>
      </c>
      <c r="F52" s="22" t="s">
        <v>342</v>
      </c>
      <c r="G52" s="33" t="s">
        <v>343</v>
      </c>
      <c r="H52" s="22" t="s">
        <v>344</v>
      </c>
      <c r="I52" s="22" t="s">
        <v>349</v>
      </c>
      <c r="J52" s="33" t="s">
        <v>455</v>
      </c>
    </row>
    <row r="53" s="1" customFormat="1" ht="63" customHeight="1" spans="1:10">
      <c r="A53" s="145" t="s">
        <v>297</v>
      </c>
      <c r="B53" s="22" t="s">
        <v>448</v>
      </c>
      <c r="C53" s="22" t="s">
        <v>346</v>
      </c>
      <c r="D53" s="22" t="s">
        <v>378</v>
      </c>
      <c r="E53" s="33" t="s">
        <v>456</v>
      </c>
      <c r="F53" s="22" t="s">
        <v>336</v>
      </c>
      <c r="G53" s="33" t="s">
        <v>354</v>
      </c>
      <c r="H53" s="22" t="s">
        <v>338</v>
      </c>
      <c r="I53" s="22" t="s">
        <v>349</v>
      </c>
      <c r="J53" s="33" t="s">
        <v>457</v>
      </c>
    </row>
    <row r="54" s="1" customFormat="1" ht="42" customHeight="1" spans="1:10">
      <c r="A54" s="145" t="s">
        <v>297</v>
      </c>
      <c r="B54" s="22" t="s">
        <v>448</v>
      </c>
      <c r="C54" s="22" t="s">
        <v>346</v>
      </c>
      <c r="D54" s="22" t="s">
        <v>347</v>
      </c>
      <c r="E54" s="33" t="s">
        <v>458</v>
      </c>
      <c r="F54" s="22" t="s">
        <v>336</v>
      </c>
      <c r="G54" s="33" t="s">
        <v>337</v>
      </c>
      <c r="H54" s="22" t="s">
        <v>338</v>
      </c>
      <c r="I54" s="22" t="s">
        <v>349</v>
      </c>
      <c r="J54" s="33" t="s">
        <v>382</v>
      </c>
    </row>
    <row r="55" s="1" customFormat="1" ht="42" customHeight="1" spans="1:10">
      <c r="A55" s="145" t="s">
        <v>297</v>
      </c>
      <c r="B55" s="22" t="s">
        <v>448</v>
      </c>
      <c r="C55" s="22" t="s">
        <v>351</v>
      </c>
      <c r="D55" s="22" t="s">
        <v>352</v>
      </c>
      <c r="E55" s="33" t="s">
        <v>459</v>
      </c>
      <c r="F55" s="22" t="s">
        <v>336</v>
      </c>
      <c r="G55" s="33" t="s">
        <v>354</v>
      </c>
      <c r="H55" s="22" t="s">
        <v>338</v>
      </c>
      <c r="I55" s="22" t="s">
        <v>349</v>
      </c>
      <c r="J55" s="33" t="s">
        <v>460</v>
      </c>
    </row>
  </sheetData>
  <mergeCells count="12">
    <mergeCell ref="A3:J3"/>
    <mergeCell ref="A4:H4"/>
    <mergeCell ref="A8:A12"/>
    <mergeCell ref="A13:A23"/>
    <mergeCell ref="A24:A37"/>
    <mergeCell ref="A38:A47"/>
    <mergeCell ref="A48:A55"/>
    <mergeCell ref="B8:B12"/>
    <mergeCell ref="B13:B23"/>
    <mergeCell ref="B24:B37"/>
    <mergeCell ref="B38:B47"/>
    <mergeCell ref="B48:B55"/>
  </mergeCells>
  <printOptions horizontalCentered="1"/>
  <pageMargins left="0.96" right="0.96" top="0.72" bottom="0.72" header="0" footer="0"/>
  <pageSetup paperSize="9" scale="1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2025-03-19T07:21:32Z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