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tabRatio="500" firstSheet="11" activeTab="14"/>
  </bookViews>
  <sheets>
    <sheet name="财务收支预算总表01-1" sheetId="1" r:id="rId1"/>
    <sheet name="部门收入预算表01-2" sheetId="11" r:id="rId2"/>
    <sheet name="部门支出预算表01-3" sheetId="12" r:id="rId3"/>
    <sheet name="财政拨款收支预算总表02-1" sheetId="13" r:id="rId4"/>
    <sheet name="一般公共预算支出预算表02-2" sheetId="2" r:id="rId5"/>
    <sheet name="一般公共预算“三公”经费支出预算表03" sheetId="14" r:id="rId6"/>
    <sheet name="基本支出预算表04" sheetId="15" r:id="rId7"/>
    <sheet name="项目支出预算表05-1" sheetId="16" r:id="rId8"/>
    <sheet name="项目支出绩效目标表（本次下达）05-2" sheetId="17" r:id="rId9"/>
    <sheet name="政府性基金预算支出预算表06" sheetId="18" r:id="rId10"/>
    <sheet name="部门政府采购预算表07" sheetId="19" r:id="rId11"/>
    <sheet name="政府购买服务预算表08" sheetId="20" r:id="rId12"/>
    <sheet name="对下转移支付预算表09-1" sheetId="21" r:id="rId13"/>
    <sheet name="对下转移支付绩效目标表09-2" sheetId="22" r:id="rId14"/>
    <sheet name="新增资产配置表10" sheetId="23" r:id="rId15"/>
    <sheet name="上级补助项目支出预算表11" sheetId="24" r:id="rId16"/>
    <sheet name="部门项目中期规划预算表12" sheetId="25" r:id="rId17"/>
  </sheets>
  <calcPr calcId="144525"/>
</workbook>
</file>

<file path=xl/sharedStrings.xml><?xml version="1.0" encoding="utf-8"?>
<sst xmlns="http://schemas.openxmlformats.org/spreadsheetml/2006/main" count="1592" uniqueCount="577">
  <si>
    <t>附件3</t>
  </si>
  <si>
    <t>01-1表</t>
  </si>
  <si>
    <t>2024年财务预算收支总表</t>
  </si>
  <si>
    <t>单位名称：昆明市呈贡区城市管理局（机关）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</si>
  <si>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</si>
  <si>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</si>
  <si>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</si>
  <si>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</si>
  <si>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</si>
  <si>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</si>
  <si>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</si>
  <si>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</si>
  <si>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</si>
  <si>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</si>
  <si>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</si>
  <si>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</si>
  <si>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</si>
  <si>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</si>
  <si>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</si>
  <si>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</si>
  <si>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</si>
  <si>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</si>
  <si>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</si>
  <si>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</si>
  <si>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</si>
  <si>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</si>
  <si>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</si>
  <si>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</si>
  <si>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</si>
  <si>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</si>
  <si>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</si>
  <si>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</si>
  <si>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</si>
  <si>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</si>
  <si>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</si>
  <si>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</si>
  <si>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</si>
  <si>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</si>
  <si>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</si>
  <si>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</si>
  <si>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</si>
  <si>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</si>
  <si>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</si>
  <si>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</si>
  <si>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</si>
  <si>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</si>
  <si>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</si>
  <si>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</si>
  <si>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</si>
  <si>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</si>
  <si>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</si>
  <si>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</si>
  <si>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</si>
  <si>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</si>
  <si>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</si>
  <si>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01-2表</t>
  </si>
  <si>
    <t>2024年部门收入预算表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</si>
  <si>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</si>
  <si>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</si>
  <si>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</si>
  <si>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</si>
  <si>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</si>
  <si>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</si>
  <si>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</si>
  <si>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</si>
  <si>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</si>
  <si>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</si>
  <si>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</si>
  <si>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</si>
  <si>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</si>
  <si>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</si>
  <si>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</si>
  <si>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</si>
  <si>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</si>
  <si>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昆明市呈贡区城市管理局</t>
  </si>
  <si>
    <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</si>
  <si>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</si>
  <si>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</si>
  <si>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</si>
  <si>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</si>
  <si>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</si>
  <si>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</si>
  <si>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</si>
  <si>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</si>
  <si>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</si>
  <si>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</si>
  <si>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</si>
  <si>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</si>
  <si>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其他一般公共服务支出</t>
  </si>
  <si>
    <t>培训支出</t>
  </si>
  <si>
    <t>行政单位离退休</t>
  </si>
  <si>
    <t>机关事业单位基本养老保险缴费支出</t>
  </si>
  <si>
    <t>行政单位医疗</t>
  </si>
  <si>
    <t>公务员医疗补助</t>
  </si>
  <si>
    <t>其他行政事业单位医疗支出</t>
  </si>
  <si>
    <t>行政运行</t>
  </si>
  <si>
    <t>城管执法</t>
  </si>
  <si>
    <t>城乡社区环境卫生</t>
  </si>
  <si>
    <t>其他城乡社区支出</t>
  </si>
  <si>
    <t>住房公积金</t>
  </si>
  <si>
    <t>2210203</t>
  </si>
  <si>
    <t>购房补贴</t>
  </si>
  <si>
    <t>合  计</t>
  </si>
  <si>
    <t>02-1表</t>
  </si>
  <si>
    <t>2024年财政拨款收支预算总表</t>
  </si>
  <si>
    <t>收        入</t>
  </si>
  <si>
    <t>支        出</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</si>
  <si>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</si>
  <si>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</si>
  <si>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</si>
  <si>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</si>
  <si>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</si>
  <si>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</si>
  <si>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</si>
  <si>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</si>
  <si>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</si>
  <si>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</si>
  <si>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</si>
  <si>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</si>
  <si>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</si>
  <si>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</si>
  <si>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</si>
  <si>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</si>
  <si>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</si>
  <si>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</si>
  <si>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</si>
  <si>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</si>
  <si>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</si>
  <si>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</si>
  <si>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</si>
  <si>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</si>
  <si>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</si>
  <si>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</si>
  <si>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</si>
  <si>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</si>
  <si>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</si>
  <si>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</si>
  <si>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</si>
  <si>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</si>
  <si>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</si>
  <si>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</si>
  <si>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</si>
  <si>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支 出 总 计</t>
  </si>
  <si>
    <t>02-2表</t>
  </si>
  <si>
    <t>2024年一般公共预算支出预算表（按功能科目分类）</t>
  </si>
  <si>
    <t>部门预算支出功能分类科目</t>
  </si>
  <si>
    <t>人员经费</t>
  </si>
  <si>
    <t>公用经费</t>
  </si>
  <si>
    <t>1</t>
  </si>
  <si>
    <t>2</t>
  </si>
  <si>
    <t>3</t>
  </si>
  <si>
    <t>4</t>
  </si>
  <si>
    <t>5</t>
  </si>
  <si>
    <t>6</t>
  </si>
  <si>
    <t>7</t>
  </si>
  <si>
    <t>2019999</t>
  </si>
  <si>
    <t>2050803</t>
  </si>
  <si>
    <t>2080501</t>
  </si>
  <si>
    <t>2080505</t>
  </si>
  <si>
    <t>2101101</t>
  </si>
  <si>
    <t>2101103</t>
  </si>
  <si>
    <t>2101199</t>
  </si>
  <si>
    <t>2120101</t>
  </si>
  <si>
    <t>2120104</t>
  </si>
  <si>
    <t>2120501</t>
  </si>
  <si>
    <t>2129999</t>
  </si>
  <si>
    <t>2210201</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</si>
  <si>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</si>
  <si>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</si>
  <si>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</si>
  <si>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</si>
  <si>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</si>
  <si>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</si>
  <si>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</si>
  <si>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</si>
  <si>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</si>
  <si>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</si>
  <si>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</si>
  <si>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</si>
  <si>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</si>
  <si>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</si>
  <si>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</si>
  <si>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</si>
  <si>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</si>
  <si>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</si>
  <si>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</si>
  <si>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</si>
  <si>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</si>
  <si>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</si>
  <si>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</si>
  <si>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</si>
  <si>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</si>
  <si>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</si>
  <si>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</si>
  <si>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</si>
  <si>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</si>
  <si>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</si>
  <si>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</si>
  <si>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</si>
  <si>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</si>
  <si>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</si>
  <si>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</si>
  <si>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</si>
  <si>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</si>
  <si>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</si>
  <si>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</si>
  <si>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</si>
  <si>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</si>
  <si>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</si>
  <si>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</si>
  <si>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</si>
  <si>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工会经费</t>
  </si>
  <si>
    <t>30228</t>
  </si>
  <si>
    <t>离退休人员支出</t>
  </si>
  <si>
    <t>30305</t>
  </si>
  <si>
    <t>生活补助</t>
  </si>
  <si>
    <t>编外人员公用经费</t>
  </si>
  <si>
    <t>30201</t>
  </si>
  <si>
    <t>办公费</t>
  </si>
  <si>
    <t>30229</t>
  </si>
  <si>
    <t>福利费</t>
  </si>
  <si>
    <t>公务交通补贴</t>
  </si>
  <si>
    <t>30239</t>
  </si>
  <si>
    <t>其他交通费用</t>
  </si>
  <si>
    <t>行政人员工资支出</t>
  </si>
  <si>
    <t>30101</t>
  </si>
  <si>
    <t>基本工资</t>
  </si>
  <si>
    <t>30102</t>
  </si>
  <si>
    <t>津贴补贴</t>
  </si>
  <si>
    <t>30103</t>
  </si>
  <si>
    <t>奖金</t>
  </si>
  <si>
    <t>公务用车运行维护费</t>
  </si>
  <si>
    <t>30231</t>
  </si>
  <si>
    <t>其他人员支出</t>
  </si>
  <si>
    <t>30199</t>
  </si>
  <si>
    <t>其他工资福利支出</t>
  </si>
  <si>
    <t>行政人员绩效奖励</t>
  </si>
  <si>
    <t>一般公用运转支出</t>
  </si>
  <si>
    <t>30205</t>
  </si>
  <si>
    <t>水费</t>
  </si>
  <si>
    <t>30206</t>
  </si>
  <si>
    <t>电费</t>
  </si>
  <si>
    <t>30207</t>
  </si>
  <si>
    <t>邮电费</t>
  </si>
  <si>
    <t>30209</t>
  </si>
  <si>
    <t>物业管理费</t>
  </si>
  <si>
    <t>30211</t>
  </si>
  <si>
    <t>差旅费</t>
  </si>
  <si>
    <t>30216</t>
  </si>
  <si>
    <t>培训费</t>
  </si>
  <si>
    <t>30218</t>
  </si>
  <si>
    <t>专用材料费</t>
  </si>
  <si>
    <t>30213</t>
  </si>
  <si>
    <t>维修（护）费</t>
  </si>
  <si>
    <t>社会保障缴费</t>
  </si>
  <si>
    <t>30108</t>
  </si>
  <si>
    <t>机关事业单位基本养老保险缴费</t>
  </si>
  <si>
    <t>30110</t>
  </si>
  <si>
    <t>职工基本医疗保险缴费</t>
  </si>
  <si>
    <t>30111</t>
  </si>
  <si>
    <t>公务员医疗补助缴费</t>
  </si>
  <si>
    <t>30112</t>
  </si>
  <si>
    <t>其他社会保障缴费</t>
  </si>
  <si>
    <t>30113</t>
  </si>
  <si>
    <t>05-1表</t>
  </si>
  <si>
    <t>2024年部门项目支出预算表</t>
  </si>
  <si>
    <t>项目分类</t>
  </si>
  <si>
    <t>项目单位</t>
  </si>
  <si>
    <t>经济科目编码</t>
  </si>
  <si>
    <t>经济科目名称</t>
  </si>
  <si>
    <t>本年拨款</t>
  </si>
  <si>
    <t>事业单位
经营收入</t>
  </si>
  <si>
    <t>其中：本次下达</t>
  </si>
  <si>
    <t>事业发展类</t>
  </si>
  <si>
    <t>违章广告拆除整治工作专项经费</t>
  </si>
  <si>
    <t>30226</t>
  </si>
  <si>
    <t>劳务费</t>
  </si>
  <si>
    <t>城市管理工作辅助用车服务专项经费</t>
  </si>
  <si>
    <t>法律顾问费专项经费</t>
  </si>
  <si>
    <t>市政消火栓维护管养专项经费</t>
  </si>
  <si>
    <t>张官山生态修复项目专项资金</t>
  </si>
  <si>
    <t>执法办案补助工作经费</t>
  </si>
  <si>
    <t>职工食堂补助经费</t>
  </si>
  <si>
    <t>呈贡区建筑垃圾运输处置综合信息服务平台服务经费</t>
  </si>
  <si>
    <t>30227</t>
  </si>
  <si>
    <t>委托业务费</t>
  </si>
  <si>
    <t>昆明市呈贡区城市绿地系统规划（2021至2035）编制经费</t>
  </si>
  <si>
    <t>昆明南站东、西广场及秀岭路绿化品质提升项目经费</t>
  </si>
  <si>
    <t>呈贡区“口袋公园”建设项目经费</t>
  </si>
  <si>
    <t>2024年党建工作经费</t>
  </si>
  <si>
    <t>（自有资金）张官山生态修复项目前期工作经费</t>
  </si>
  <si>
    <t>(自有资金)“口袋公园”补助资金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</si>
  <si>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</si>
  <si>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</si>
  <si>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</si>
  <si>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</si>
  <si>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</si>
  <si>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</si>
  <si>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</si>
  <si>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</si>
  <si>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</si>
  <si>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</si>
  <si>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</si>
  <si>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</si>
  <si>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昆明市呈贡区城市管理局、市政消火栓维护管养专项经费</t>
  </si>
  <si>
    <t>对呈贡辖区内已移交市政消火栓维护管养进行管养维护。
1.对呈贡辖区内已移交市政消火栓进行管养维护。
2.确保市政消火栓完好率达到100%。
3.保护人民的生命、身体健康及公私财产安全。</t>
  </si>
  <si>
    <t xml:space="preserve">    产出指标</t>
  </si>
  <si>
    <t>数量指标</t>
  </si>
  <si>
    <t>保障消火栓数量</t>
  </si>
  <si>
    <t>=</t>
  </si>
  <si>
    <t>912个</t>
  </si>
  <si>
    <t>个</t>
  </si>
  <si>
    <t>定量指标</t>
  </si>
  <si>
    <t>保障912个消火栓功能正常发</t>
  </si>
  <si>
    <t>质量指标</t>
  </si>
  <si>
    <t>保障消火栓功能正常发挥</t>
  </si>
  <si>
    <t>功能正常</t>
  </si>
  <si>
    <t>定性指标</t>
  </si>
  <si>
    <t>时效指标</t>
  </si>
  <si>
    <t>2023年12月31日前完成</t>
  </si>
  <si>
    <t>12月31日</t>
  </si>
  <si>
    <t>成本指标</t>
  </si>
  <si>
    <t>社会成本指标</t>
  </si>
  <si>
    <t>&lt;=</t>
  </si>
  <si>
    <t>95</t>
  </si>
  <si>
    <t>%</t>
  </si>
  <si>
    <t>安装成本小于等于95%</t>
  </si>
  <si>
    <t xml:space="preserve">    效益指标</t>
  </si>
  <si>
    <t>可持续影响</t>
  </si>
  <si>
    <t>对呈贡区未来可持续发展影响</t>
  </si>
  <si>
    <t>持续提升</t>
  </si>
  <si>
    <t>年</t>
  </si>
  <si>
    <t>完成消火栓维护管养工作</t>
  </si>
  <si>
    <t xml:space="preserve">    满意度指标</t>
  </si>
  <si>
    <t>服务对象满意度</t>
  </si>
  <si>
    <t>群众满意度</t>
  </si>
  <si>
    <t>&gt;=</t>
  </si>
  <si>
    <t>90%</t>
  </si>
  <si>
    <t xml:space="preserve">   昆明市呈贡区城市管理局、（自有资金）张官山生态修复项目前期工作经费</t>
  </si>
  <si>
    <t>启动张官山生态修复项目前期经费，完成生态修复范围内的土地流转、引水排灌、防火巡护及绿化管养等</t>
  </si>
  <si>
    <t>绿化管养率</t>
  </si>
  <si>
    <t>80</t>
  </si>
  <si>
    <t>绿化管养率大于等于85%</t>
  </si>
  <si>
    <t>社会效益</t>
  </si>
  <si>
    <t>张官山生态环境有效提升</t>
  </si>
  <si>
    <t>有效提升</t>
  </si>
  <si>
    <t>85</t>
  </si>
  <si>
    <t>群众满意度大于等于85%</t>
  </si>
  <si>
    <t xml:space="preserve">   昆明市呈贡区城市管理局、执法办案补助工作经费</t>
  </si>
  <si>
    <t>负责做好相对集中行使市容环境卫生管理、城市规划管理、住房和城乡建设管理、城市园林绿化管理方面法律、法规、规章规定的行政处罚权。</t>
  </si>
  <si>
    <t>保障执法车辆运行的燃油费、车辆维护修理费、保险费；保障补助每月刚性支出：办公经费、辅岗人员工龄工资、岗位工资、考核及评优经费；辅岗人员执法服装经费；局和大队伙食补助，零星维修、水电费、食堂工作人员工资、临时工工资等支出。</t>
  </si>
  <si>
    <t>有效保障</t>
  </si>
  <si>
    <t>保证城市管理工作正常运行，提高执法效率。</t>
  </si>
  <si>
    <t>持续提高</t>
  </si>
  <si>
    <t>保障城市管理工作正常运行，提高执法效率</t>
  </si>
  <si>
    <t>城市环境卫生水平</t>
  </si>
  <si>
    <t>加强城市管理水平，促进城市品位提升。</t>
  </si>
  <si>
    <t>90</t>
  </si>
  <si>
    <t>加强城市管理服务水平，提高群众满意度。</t>
  </si>
  <si>
    <t xml:space="preserve">   昆明市呈贡区城市管理局、违章广告拆除整治工作专项经费</t>
  </si>
  <si>
    <t>取缔和拆除未经审批、审批已到期、存在安全隐患、影响市容的各类户外广告；</t>
  </si>
  <si>
    <t>拆除整治次数</t>
  </si>
  <si>
    <t>次</t>
  </si>
  <si>
    <t>在全区范围内开展违章广告整治次数</t>
  </si>
  <si>
    <t>拆除及时率</t>
  </si>
  <si>
    <t>100</t>
  </si>
  <si>
    <t>拆除及时率100%</t>
  </si>
  <si>
    <t>计划完成率</t>
  </si>
  <si>
    <t>计划完成率100%</t>
  </si>
  <si>
    <t>经济成本指标</t>
  </si>
  <si>
    <t>96</t>
  </si>
  <si>
    <t>经济成本指标小于等于社会成本的96%</t>
  </si>
  <si>
    <t>提升城市品位，树立良好的城市形象。</t>
  </si>
  <si>
    <t>有所提升</t>
  </si>
  <si>
    <t>打造更换宜居，更具品质的生活方式；切实提高市民的幸福感和获得感。</t>
  </si>
  <si>
    <t>85%</t>
  </si>
  <si>
    <t>提高市民的幸福感和获得感和满意度</t>
  </si>
  <si>
    <t xml:space="preserve">   昆明市呈贡区城市管理局、法律顾问费专项经费</t>
  </si>
  <si>
    <t>做好我局法律顾问制度的相关工作，推动我局城市管理执法规范化，提高依法行政工作水平，减少法律纠纷、法律诉讼案件。</t>
  </si>
  <si>
    <t>法律培训参加人次</t>
  </si>
  <si>
    <t>300</t>
  </si>
  <si>
    <t>人</t>
  </si>
  <si>
    <t>培训参加人次是否超过300人</t>
  </si>
  <si>
    <t>培训人员考试合格率</t>
  </si>
  <si>
    <t>95%</t>
  </si>
  <si>
    <t>培训人员合格率是否不小于95%</t>
  </si>
  <si>
    <t>法律服务时效指标</t>
  </si>
  <si>
    <t>日常法律事务咨询工作、草拟、修改、审查合同以及其他法律文书、重大事项研讨是否及时</t>
  </si>
  <si>
    <t>法律服务社会效益指标</t>
  </si>
  <si>
    <t>经过聘请专业法律顾问，依法行政水平进一步提高</t>
  </si>
  <si>
    <t>法律服务对象满意度指标</t>
  </si>
  <si>
    <t>法律服务对象满意度</t>
  </si>
  <si>
    <t xml:space="preserve">  昆明市呈贡区城市管理局、 职工食堂补助经费</t>
  </si>
  <si>
    <t>保障职工食堂正常运转。</t>
  </si>
  <si>
    <t>食材数量</t>
  </si>
  <si>
    <t>食材数量能够得到有效保障</t>
  </si>
  <si>
    <t>食品卫生质量</t>
  </si>
  <si>
    <t>安全可靠</t>
  </si>
  <si>
    <t>保障职工食堂食品卫生质量</t>
  </si>
  <si>
    <t>2024年</t>
  </si>
  <si>
    <t>1-12月</t>
  </si>
  <si>
    <t>月</t>
  </si>
  <si>
    <t>有效保障2024年1-12月的食材供应</t>
  </si>
  <si>
    <t>经济效益</t>
  </si>
  <si>
    <t>食材价格</t>
  </si>
  <si>
    <t>市场均价</t>
  </si>
  <si>
    <t>食材价格不高于市场均价</t>
  </si>
  <si>
    <t>职工满意度</t>
  </si>
  <si>
    <t>职工满意度不低于80%</t>
  </si>
  <si>
    <t xml:space="preserve">  昆明市呈贡区城市管理局、 张官山生态修复项目专项资金</t>
  </si>
  <si>
    <t>完成张官山生态修复项目一期工程，完成长2102m的防火通道建设和对防火通道两侧各6米范围内进行景观提升，完成7293㎡的不良地质点治理，完成1050㎡的配套设施建设，完成文笔塔（瞭望塔）塔基建设。</t>
  </si>
  <si>
    <t>工程总量</t>
  </si>
  <si>
    <t>防火通道12500㎡，不良地质点7683㎡，配套设施1450</t>
  </si>
  <si>
    <t>验收合格</t>
  </si>
  <si>
    <t>一次性验收合格</t>
  </si>
  <si>
    <t>工期控制率</t>
  </si>
  <si>
    <t>进度工期按计划完成</t>
  </si>
  <si>
    <t>按时开工、完工以及竣工后通过验收
项目概算不超项目估算的10%</t>
  </si>
  <si>
    <t>生态效益</t>
  </si>
  <si>
    <t>绿地率</t>
  </si>
  <si>
    <t>50</t>
  </si>
  <si>
    <t>绿地率达到50%</t>
  </si>
  <si>
    <t>周边人群满意度</t>
  </si>
  <si>
    <t>周边人群满意度不低于85%</t>
  </si>
  <si>
    <t xml:space="preserve">   昆明市呈贡区城市管理局、城市管理工作辅助用车服务专项经费</t>
  </si>
  <si>
    <t>为城市管理工作提供车辆保障，为机动快速高效工作提供支持</t>
  </si>
  <si>
    <t>辅助用车数量</t>
  </si>
  <si>
    <t>46辆</t>
  </si>
  <si>
    <t>辆</t>
  </si>
  <si>
    <t>按照合同要求，呈贡区城投公司向区城管局提供城市管理工作辅助用车共计46辆，并在合同期限内按照合同约定及招投标文件向区城管局提供一系列用车服务。</t>
  </si>
  <si>
    <t>车辆故障率</t>
  </si>
  <si>
    <t>5%</t>
  </si>
  <si>
    <t>车辆故障率低于5%</t>
  </si>
  <si>
    <t>协助做好营商环境工作，社会关系和谐发展。</t>
  </si>
  <si>
    <t>有所提高</t>
  </si>
  <si>
    <t>群众满意度高</t>
  </si>
  <si>
    <t>保障好城管局日常工作，为城管执法工作打好坚实基础。</t>
  </si>
  <si>
    <t xml:space="preserve">   昆明市呈贡区城市管理局、(自有资金)“口袋公园”补助资金</t>
  </si>
  <si>
    <t>以“百园建设，专项行动为抓手，均衡布局综合公园、专类公园、社区公园、口袋公园，形成“300 米见绿、500 米见园”的城市公园服务体系。</t>
  </si>
  <si>
    <t>园林绿化强制性工程建设规范</t>
  </si>
  <si>
    <t>规范有序</t>
  </si>
  <si>
    <t>园林绿化强制性工程建设规范有序</t>
  </si>
  <si>
    <t>城市品质</t>
  </si>
  <si>
    <t>城市品质有所提升</t>
  </si>
  <si>
    <t>市民满意度</t>
  </si>
  <si>
    <t>市民满意度大于等于90%</t>
  </si>
  <si>
    <t xml:space="preserve">   昆明市呈贡区城市管理局、2024年党建工作经费</t>
  </si>
  <si>
    <t>强化组织体系建设，巩固“基层党建推进年”“基层党建提升年”“基层党建巩固年”工作成果。</t>
  </si>
  <si>
    <t>组织活动场数</t>
  </si>
  <si>
    <t>当年举行党建活动次数</t>
  </si>
  <si>
    <t>基本活动</t>
  </si>
  <si>
    <t>优化提升</t>
  </si>
  <si>
    <t>基本活动实现优化提升</t>
  </si>
  <si>
    <t>2024年举办活动</t>
  </si>
  <si>
    <t>1-12</t>
  </si>
  <si>
    <t>每月有效组织党建活动</t>
  </si>
  <si>
    <t>活动组织成本小于社会实际成本</t>
  </si>
  <si>
    <t>基层党建组织</t>
  </si>
  <si>
    <t>建设有效</t>
  </si>
  <si>
    <t>基层党建组织建设有效</t>
  </si>
  <si>
    <t>群众满意度大于等于90%</t>
  </si>
  <si>
    <t xml:space="preserve">  昆明市呈贡区城市管理局、 昆明市呈贡区城市绿地系统规划（2021至2035）编制经费</t>
  </si>
  <si>
    <t>高起点规划、高品位建设，确实做好2021年—2035年期间呈贡区城市绿地系统规划，提升城市环境质量。</t>
  </si>
  <si>
    <t>编制完成</t>
  </si>
  <si>
    <t>确实落实好呈贡区绿地系统规划编制相关工作要求。</t>
  </si>
  <si>
    <t>绿地质量</t>
  </si>
  <si>
    <t>98</t>
  </si>
  <si>
    <t>绿地系统规划在编制过程中，支撑国土空间规划以优化国土空间开发保护格局，通过绿地布局以实现游憩、生态等产品有效供给，协同其他专项规划以形成国土空间开发保护一张图。</t>
  </si>
  <si>
    <t>2024</t>
  </si>
  <si>
    <t>严格按照工作计划，每月推进工作。</t>
  </si>
  <si>
    <t>在新时期空间规划体系革新和城乡统筹发展的要求下，重视全域绿色生态空间的衔接与安排，实现城市与周边更广阔区域的整体生态效益耦合，善城市的绿地系统空间布局，推动生态宜居城市的建设，合理衔接空间，减少政府投入。</t>
  </si>
  <si>
    <t>明确城市绿化建设的目标、方向、任务和实施路径，以全面指导城市绿地的规划建设工作，提供更多优质生态产品以满足人民群众日益增长的优美生态环境需要</t>
  </si>
  <si>
    <t>社会公众满意度</t>
  </si>
  <si>
    <t>社会公众满意度大于等于90%</t>
  </si>
  <si>
    <t xml:space="preserve">   昆明市呈贡区城市管理局、呈贡区“口袋公园”建设项目经费</t>
  </si>
  <si>
    <t>新建以及提升改造</t>
  </si>
  <si>
    <t>确实落实好市委市政府关于“口袋公园”建设的相关工作要求。</t>
  </si>
  <si>
    <t>符合《园林绿化强制性工程建设规范》标准。</t>
  </si>
  <si>
    <t>通过对绿化植物的精细化管理，提高绿地保存率，减少自然原因对绿化植物造成的损失，避免一次又一次的复种，减少政府投入。</t>
  </si>
  <si>
    <t>绿地面积的增加及景观升级，使城市形象更加整洁，调节城市温湿度，增加舒适感。</t>
  </si>
  <si>
    <t>群众对绿化管养项目工作的满意度</t>
  </si>
  <si>
    <t xml:space="preserve">   昆明市呈贡区城市管理局、昆明南站东、西广场及秀岭路绿化品质提升项目经费</t>
  </si>
  <si>
    <t>重点解决昆明南站东、西广场及秀岭路存在的空间交叉混乱、绿化色彩单调、景观层次不高，与沿边建筑互动性差，缺乏主题和特色等问题，突出园林设计理念，按照风格统一、注重设计，一地一方案，既各具特色又协调统一的原则，提升我区交通场站和重点街道绿化景观。</t>
  </si>
  <si>
    <t>新增绿化</t>
  </si>
  <si>
    <t>1000</t>
  </si>
  <si>
    <t>平方米</t>
  </si>
  <si>
    <t>新增绿化1000平方米。</t>
  </si>
  <si>
    <t>移交前管养范围内苗木长势良好,无大面积干旱死苗、缺塘现象，无大面积病虫害发生，苗木成活率</t>
  </si>
  <si>
    <t>移交前管养范围内苗木长势良好,无大面积干旱死苗、缺塘现象，无大面积病虫害发生，苗木成活率达98%以上。</t>
  </si>
  <si>
    <t>2024你</t>
  </si>
  <si>
    <t>通过对绿化植物的精细化管理，提高绿地保存率，减少自然原因对绿化植物造成的损失，减少政府投入。</t>
  </si>
  <si>
    <t>城市品位</t>
  </si>
  <si>
    <t>呈贡区城市品位有所提升</t>
  </si>
  <si>
    <t>市民满意度大于等于95%</t>
  </si>
  <si>
    <t xml:space="preserve">   昆明市呈贡区城市管理局、呈贡区建筑垃圾运输处置综合信息服务平台服务经费</t>
  </si>
  <si>
    <t>呈贡区建筑垃圾处置综合信息服务平台服务运行正常，能正常监控呈贡区建筑垃圾运输处置情况。</t>
  </si>
  <si>
    <t>完成呈贡区建筑垃圾运输处置综合信息服务平台系统服务。</t>
  </si>
  <si>
    <t>服务包括：数据运维、证件办理、管理评分、监控管控、数据支撑、数据分析统计、数据同步</t>
  </si>
  <si>
    <t>呈贡区建筑垃圾运输处置综合信息服务平台系统服务验收合格</t>
  </si>
  <si>
    <t>反应平台系统验收是否合格，合格率达到100%</t>
  </si>
  <si>
    <t>按合同约定时限完成平台系统服务</t>
  </si>
  <si>
    <t>反应平台系统服务</t>
  </si>
  <si>
    <t>完成率=实际完成率/预算成本执行完成率*100%</t>
  </si>
  <si>
    <t>通过完成服务内容，大大节省了人力和行政经费支出，有效提高呈贡区建筑垃圾处置管理的工作效率。</t>
  </si>
  <si>
    <t>既节省了人力和行政经费支出，又显著提高呈贡区建筑垃圾处置管理的工作效率。</t>
  </si>
  <si>
    <t>群众对建筑垃圾处置工作成效的满意度</t>
  </si>
  <si>
    <t>反应建筑垃圾处置工作成效的满意程度</t>
  </si>
  <si>
    <t>06表</t>
  </si>
  <si>
    <t>2024年政府性基金预算支出预算表</t>
  </si>
  <si>
    <t>本年政府性基金预算支出</t>
  </si>
  <si>
    <t>本单位无此事项内容公开，故此表为空表</t>
  </si>
  <si>
    <t>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</si>
  <si>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</si>
  <si>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</si>
  <si>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</si>
  <si>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</si>
  <si>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</si>
  <si>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</si>
  <si>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</si>
  <si>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</si>
  <si>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</si>
  <si>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</si>
  <si>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车辆维修和保养服务</t>
  </si>
  <si>
    <t>项</t>
  </si>
  <si>
    <t>其他农副食品，动、植物油制品</t>
  </si>
  <si>
    <t>08表</t>
  </si>
  <si>
    <t>2024年政府购买服务预算表</t>
  </si>
  <si>
    <t>政府购买服务项目</t>
  </si>
  <si>
    <t>政府购买服务指导性目录代码</t>
  </si>
  <si>
    <t>所属服务类别</t>
  </si>
  <si>
    <t>所属服务领域</t>
  </si>
  <si>
    <t>购买内容简述</t>
  </si>
  <si>
    <t>城市管理工作辅助用车服务</t>
  </si>
  <si>
    <t>09-1表</t>
  </si>
  <si>
    <t>2024年对下转移支付预算表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</si>
  <si>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</si>
  <si>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</si>
  <si>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</si>
  <si>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</si>
  <si>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</si>
  <si>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</si>
  <si>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</si>
  <si>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</si>
  <si>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</si>
  <si>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</si>
  <si>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</si>
  <si>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</si>
  <si>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</si>
  <si>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</si>
  <si>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</si>
  <si>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</si>
  <si>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</si>
  <si>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</si>
  <si>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</si>
  <si>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</si>
  <si>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</si>
  <si>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</si>
  <si>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</si>
  <si>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</si>
  <si>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</si>
  <si>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</si>
  <si>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</si>
  <si>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</si>
  <si>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</si>
  <si>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</si>
  <si>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</si>
  <si>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</si>
  <si>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</si>
  <si>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11表</t>
  </si>
  <si>
    <t>2024年上级补助项目支出预算表</t>
  </si>
  <si>
    <t>上级补助</t>
  </si>
  <si>
    <t>12表</t>
  </si>
  <si>
    <t>2024年部门项目中期规划预算表</t>
  </si>
  <si>
    <t>项目级次</t>
  </si>
  <si>
    <t>2025年</t>
  </si>
  <si>
    <t>2026年</t>
  </si>
  <si>
    <t>一级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</si>
</sst>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_);[Red]\-#,##0.00\ "/>
  </numFmts>
  <fonts count="49">
    <font>
      <sz val="9"/>
      <name val="宋体"/>
      <charset val="134"/>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name val="宋体"/>
      <charset val="1"/>
    </font>
    <font>
      <sz val="9"/>
      <color rgb="FF000000"/>
      <name val="宋体"/>
      <charset val="1"/>
    </font>
    <font>
      <sz val="9"/>
      <color indexed="8"/>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0"/>
      <name val="宋体"/>
      <charset val="1"/>
    </font>
    <font>
      <sz val="12"/>
      <name val="宋体"/>
      <charset val="134"/>
    </font>
    <font>
      <sz val="10"/>
      <name val="Arial"/>
      <charset val="1"/>
    </font>
    <font>
      <sz val="11"/>
      <color rgb="FF000000"/>
      <name val="宋体"/>
      <charset val="1"/>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b/>
      <sz val="23.95"/>
      <color rgb="FF000000"/>
      <name val="宋体"/>
      <charset val="1"/>
    </font>
    <font>
      <sz val="10"/>
      <color rgb="FF000000"/>
      <name val="Arial"/>
      <charset val="1"/>
    </font>
    <font>
      <b/>
      <sz val="9"/>
      <color rgb="FF000000"/>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6"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2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6"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6" fillId="0" borderId="0" applyFont="0" applyFill="0" applyBorder="0" applyAlignment="0" applyProtection="0">
      <alignment vertical="center"/>
    </xf>
    <xf numFmtId="0" fontId="34" fillId="0" borderId="0" applyNumberFormat="0" applyFill="0" applyBorder="0" applyAlignment="0" applyProtection="0">
      <alignment vertical="center"/>
    </xf>
    <xf numFmtId="0" fontId="6" fillId="8" borderId="23"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32" fillId="10" borderId="0" applyNumberFormat="0" applyBorder="0" applyAlignment="0" applyProtection="0">
      <alignment vertical="center"/>
    </xf>
    <xf numFmtId="0" fontId="35" fillId="0" borderId="25" applyNumberFormat="0" applyFill="0" applyAlignment="0" applyProtection="0">
      <alignment vertical="center"/>
    </xf>
    <xf numFmtId="0" fontId="32" fillId="11" borderId="0" applyNumberFormat="0" applyBorder="0" applyAlignment="0" applyProtection="0">
      <alignment vertical="center"/>
    </xf>
    <xf numFmtId="0" fontId="41" fillId="12" borderId="26" applyNumberFormat="0" applyAlignment="0" applyProtection="0">
      <alignment vertical="center"/>
    </xf>
    <xf numFmtId="0" fontId="42" fillId="12" borderId="22" applyNumberFormat="0" applyAlignment="0" applyProtection="0">
      <alignment vertical="center"/>
    </xf>
    <xf numFmtId="0" fontId="43" fillId="13" borderId="27"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19" fillId="0" borderId="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top"/>
      <protection locked="0"/>
    </xf>
    <xf numFmtId="0" fontId="48" fillId="0" borderId="0"/>
    <xf numFmtId="0" fontId="1" fillId="0" borderId="0"/>
  </cellStyleXfs>
  <cellXfs count="245">
    <xf numFmtId="0" fontId="0" fillId="0" borderId="0" xfId="50" applyFont="1" applyFill="1" applyBorder="1" applyAlignment="1" applyProtection="1">
      <alignment vertical="top"/>
      <protection locked="0"/>
    </xf>
    <xf numFmtId="0" fontId="1" fillId="0" borderId="0" xfId="52" applyFill="1" applyAlignment="1">
      <alignment vertical="center"/>
    </xf>
    <xf numFmtId="0" fontId="2" fillId="0" borderId="0" xfId="52" applyNumberFormat="1" applyFont="1" applyFill="1" applyBorder="1" applyAlignment="1" applyProtection="1">
      <alignment horizontal="right" vertical="center"/>
    </xf>
    <xf numFmtId="0" fontId="3" fillId="0" borderId="0" xfId="52" applyNumberFormat="1" applyFont="1" applyFill="1" applyBorder="1" applyAlignment="1" applyProtection="1">
      <alignment horizontal="center" vertical="center"/>
    </xf>
    <xf numFmtId="0" fontId="4" fillId="0" borderId="0" xfId="52" applyNumberFormat="1" applyFont="1" applyFill="1" applyAlignment="1" applyProtection="1">
      <alignment horizontal="left" vertical="center"/>
    </xf>
    <xf numFmtId="0" fontId="1" fillId="0" borderId="0" xfId="52" applyFill="1" applyAlignment="1">
      <alignment horizontal="right" vertical="center"/>
    </xf>
    <xf numFmtId="0" fontId="5" fillId="0" borderId="1" xfId="43" applyFont="1" applyFill="1" applyBorder="1" applyAlignment="1">
      <alignment horizontal="center" vertical="center" wrapText="1"/>
    </xf>
    <xf numFmtId="0" fontId="5" fillId="0" borderId="2" xfId="43" applyFont="1" applyFill="1" applyBorder="1" applyAlignment="1">
      <alignment horizontal="center" vertical="center" wrapText="1"/>
    </xf>
    <xf numFmtId="0" fontId="5" fillId="0" borderId="3" xfId="43" applyFont="1" applyFill="1" applyBorder="1" applyAlignment="1">
      <alignment horizontal="center" vertical="center" wrapText="1"/>
    </xf>
    <xf numFmtId="0" fontId="5" fillId="0" borderId="4" xfId="43"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43" applyFont="1" applyFill="1" applyBorder="1" applyAlignment="1">
      <alignment horizontal="center" vertical="center" wrapText="1"/>
    </xf>
    <xf numFmtId="0" fontId="5" fillId="0" borderId="5" xfId="43" applyFont="1" applyFill="1" applyBorder="1" applyAlignment="1">
      <alignment vertical="center" wrapText="1"/>
    </xf>
    <xf numFmtId="0" fontId="7" fillId="0" borderId="5" xfId="50" applyFont="1" applyFill="1" applyBorder="1" applyAlignment="1" applyProtection="1">
      <alignment vertical="center" wrapText="1"/>
    </xf>
    <xf numFmtId="0" fontId="7" fillId="0" borderId="6" xfId="50" applyFont="1" applyFill="1" applyBorder="1" applyAlignment="1" applyProtection="1">
      <alignment vertical="center" wrapText="1"/>
    </xf>
    <xf numFmtId="176" fontId="8" fillId="0" borderId="5" xfId="50" applyNumberFormat="1" applyFont="1" applyFill="1" applyBorder="1" applyAlignment="1" applyProtection="1">
      <alignment horizontal="center" vertical="center"/>
      <protection locked="0"/>
    </xf>
    <xf numFmtId="176" fontId="9" fillId="0" borderId="5" xfId="43" applyNumberFormat="1" applyFont="1" applyFill="1" applyBorder="1" applyAlignment="1">
      <alignment horizontal="center" vertical="center" wrapText="1"/>
    </xf>
    <xf numFmtId="176" fontId="0" fillId="0" borderId="5" xfId="50" applyNumberFormat="1" applyFont="1" applyFill="1" applyBorder="1" applyAlignment="1" applyProtection="1">
      <alignment horizontal="center" vertical="center"/>
      <protection locked="0"/>
    </xf>
    <xf numFmtId="0" fontId="5" fillId="0" borderId="5" xfId="43" applyFont="1" applyFill="1" applyBorder="1" applyAlignment="1">
      <alignment horizontal="left" vertical="center" wrapText="1" indent="1"/>
    </xf>
    <xf numFmtId="0" fontId="5" fillId="0" borderId="7" xfId="43" applyFont="1" applyFill="1" applyBorder="1" applyAlignment="1">
      <alignment horizontal="center" vertical="center" wrapText="1"/>
    </xf>
    <xf numFmtId="0" fontId="1" fillId="0" borderId="0" xfId="50" applyFont="1" applyFill="1" applyBorder="1" applyAlignment="1" applyProtection="1">
      <alignment vertical="center"/>
    </xf>
    <xf numFmtId="0" fontId="10"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0" fillId="0" borderId="0" xfId="50" applyFont="1" applyFill="1" applyBorder="1" applyAlignment="1" applyProtection="1">
      <alignment horizontal="left" vertical="center"/>
      <protection locked="0"/>
    </xf>
    <xf numFmtId="0" fontId="12" fillId="0" borderId="8" xfId="50" applyFont="1" applyFill="1" applyBorder="1" applyAlignment="1" applyProtection="1">
      <alignment horizontal="center" vertical="center" wrapText="1"/>
    </xf>
    <xf numFmtId="0" fontId="12" fillId="0" borderId="8" xfId="50" applyFont="1" applyFill="1" applyBorder="1" applyAlignment="1" applyProtection="1">
      <alignment horizontal="center" vertical="center"/>
      <protection locked="0"/>
    </xf>
    <xf numFmtId="0" fontId="13" fillId="0" borderId="8" xfId="50" applyFont="1" applyFill="1" applyBorder="1" applyAlignment="1" applyProtection="1">
      <alignment horizontal="left" vertical="center" wrapText="1"/>
    </xf>
    <xf numFmtId="0" fontId="13" fillId="0" borderId="8" xfId="50" applyFont="1" applyFill="1" applyBorder="1" applyAlignment="1" applyProtection="1">
      <alignment vertical="center" wrapText="1"/>
    </xf>
    <xf numFmtId="0" fontId="13" fillId="0" borderId="8" xfId="50" applyFont="1" applyFill="1" applyBorder="1" applyAlignment="1" applyProtection="1">
      <alignment horizontal="center" vertical="center" wrapText="1"/>
    </xf>
    <xf numFmtId="0" fontId="13" fillId="0" borderId="8" xfId="50" applyFont="1" applyFill="1" applyBorder="1" applyAlignment="1" applyProtection="1">
      <alignment horizontal="center" vertical="center"/>
      <protection locked="0"/>
    </xf>
    <xf numFmtId="0" fontId="13" fillId="0" borderId="8" xfId="50" applyFont="1" applyFill="1" applyBorder="1" applyAlignment="1" applyProtection="1">
      <alignment horizontal="left" vertical="center" wrapText="1"/>
      <protection locked="0"/>
    </xf>
    <xf numFmtId="0" fontId="13" fillId="0" borderId="0" xfId="50" applyFont="1" applyFill="1" applyBorder="1" applyAlignment="1" applyProtection="1">
      <alignment horizontal="right" vertical="center"/>
      <protection locked="0"/>
    </xf>
    <xf numFmtId="0" fontId="14" fillId="0" borderId="0" xfId="50" applyFont="1" applyFill="1" applyBorder="1" applyAlignment="1" applyProtection="1"/>
    <xf numFmtId="0" fontId="14" fillId="0" borderId="0" xfId="50" applyFont="1" applyFill="1" applyBorder="1" applyAlignment="1" applyProtection="1">
      <alignment horizontal="right" vertical="center"/>
    </xf>
    <xf numFmtId="0" fontId="1" fillId="0" borderId="0" xfId="50" applyFont="1" applyFill="1" applyBorder="1" applyAlignment="1" applyProtection="1"/>
    <xf numFmtId="0" fontId="10" fillId="0" borderId="0" xfId="50" applyFont="1" applyFill="1" applyBorder="1" applyAlignment="1" applyProtection="1">
      <alignment horizontal="center" vertical="center" wrapText="1"/>
    </xf>
    <xf numFmtId="0" fontId="13" fillId="0" borderId="0" xfId="50" applyFont="1" applyFill="1" applyBorder="1" applyAlignment="1" applyProtection="1">
      <alignment horizontal="left" vertical="center" wrapText="1"/>
    </xf>
    <xf numFmtId="0" fontId="12" fillId="0" borderId="0" xfId="50" applyFont="1" applyFill="1" applyBorder="1" applyAlignment="1" applyProtection="1">
      <alignment wrapText="1"/>
    </xf>
    <xf numFmtId="0" fontId="14"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12" fillId="0" borderId="9" xfId="50" applyFont="1" applyFill="1" applyBorder="1" applyAlignment="1" applyProtection="1">
      <alignment horizontal="center" vertical="center"/>
    </xf>
    <xf numFmtId="0" fontId="12" fillId="0" borderId="10" xfId="50" applyFont="1" applyFill="1" applyBorder="1" applyAlignment="1" applyProtection="1">
      <alignment horizontal="center" vertical="center"/>
    </xf>
    <xf numFmtId="0" fontId="12" fillId="0" borderId="11" xfId="50" applyFont="1" applyFill="1" applyBorder="1" applyAlignment="1" applyProtection="1">
      <alignment horizontal="center" vertical="center"/>
    </xf>
    <xf numFmtId="0" fontId="12" fillId="0" borderId="12" xfId="50" applyFont="1" applyFill="1" applyBorder="1" applyAlignment="1" applyProtection="1">
      <alignment horizontal="center" vertical="center"/>
    </xf>
    <xf numFmtId="0" fontId="12" fillId="0" borderId="13" xfId="50" applyFont="1" applyFill="1" applyBorder="1" applyAlignment="1" applyProtection="1">
      <alignment horizontal="center" vertical="center"/>
    </xf>
    <xf numFmtId="0" fontId="12" fillId="0" borderId="9" xfId="50" applyFont="1" applyFill="1" applyBorder="1" applyAlignment="1" applyProtection="1">
      <alignment horizontal="center" vertical="center" wrapText="1"/>
    </xf>
    <xf numFmtId="0" fontId="12" fillId="0" borderId="14" xfId="50" applyFont="1" applyFill="1" applyBorder="1" applyAlignment="1" applyProtection="1">
      <alignment horizontal="center" vertical="center" wrapText="1"/>
    </xf>
    <xf numFmtId="0" fontId="12" fillId="0" borderId="8" xfId="50" applyFont="1" applyFill="1" applyBorder="1" applyAlignment="1" applyProtection="1">
      <alignment horizontal="center" vertical="center"/>
    </xf>
    <xf numFmtId="0" fontId="15" fillId="0" borderId="10" xfId="50" applyFont="1" applyFill="1" applyBorder="1" applyAlignment="1" applyProtection="1">
      <alignment horizontal="center" vertical="center"/>
    </xf>
    <xf numFmtId="0" fontId="13" fillId="0" borderId="8" xfId="50" applyFont="1" applyFill="1" applyBorder="1" applyAlignment="1" applyProtection="1">
      <alignment horizontal="right" vertical="center"/>
      <protection locked="0"/>
    </xf>
    <xf numFmtId="0" fontId="0" fillId="0" borderId="10" xfId="50" applyFont="1" applyFill="1" applyBorder="1" applyAlignment="1" applyProtection="1">
      <alignment horizontal="right" vertical="center"/>
      <protection locked="0"/>
    </xf>
    <xf numFmtId="0" fontId="13" fillId="0" borderId="0" xfId="50" applyFont="1" applyFill="1" applyBorder="1" applyAlignment="1" applyProtection="1">
      <alignment horizontal="right"/>
      <protection locked="0"/>
    </xf>
    <xf numFmtId="0" fontId="15" fillId="0" borderId="8" xfId="50" applyFont="1" applyFill="1" applyBorder="1" applyAlignment="1" applyProtection="1">
      <alignment horizontal="center" vertical="center"/>
    </xf>
    <xf numFmtId="0" fontId="14" fillId="0" borderId="0" xfId="50" applyFont="1" applyFill="1" applyBorder="1" applyAlignment="1" applyProtection="1">
      <alignment wrapText="1"/>
    </xf>
    <xf numFmtId="0" fontId="13" fillId="0" borderId="0" xfId="50" applyFont="1" applyFill="1" applyBorder="1" applyAlignment="1" applyProtection="1">
      <alignment horizontal="left" vertical="center"/>
    </xf>
    <xf numFmtId="0" fontId="12" fillId="0" borderId="0" xfId="50" applyFont="1" applyFill="1" applyBorder="1" applyAlignment="1" applyProtection="1"/>
    <xf numFmtId="0" fontId="12" fillId="0" borderId="5" xfId="50" applyFont="1" applyFill="1" applyBorder="1" applyAlignment="1" applyProtection="1">
      <alignment horizontal="center" vertical="center" wrapText="1"/>
    </xf>
    <xf numFmtId="0" fontId="12" fillId="0" borderId="5" xfId="50" applyFont="1" applyFill="1" applyBorder="1" applyAlignment="1" applyProtection="1">
      <alignment horizontal="center" vertical="center"/>
    </xf>
    <xf numFmtId="4" fontId="8" fillId="0" borderId="15" xfId="50" applyNumberFormat="1" applyFont="1" applyFill="1" applyBorder="1" applyAlignment="1" applyProtection="1">
      <alignment horizontal="right" vertical="center"/>
      <protection locked="0"/>
    </xf>
    <xf numFmtId="0" fontId="12" fillId="0" borderId="7" xfId="50" applyFont="1" applyFill="1" applyBorder="1" applyAlignment="1" applyProtection="1">
      <alignment horizontal="center" vertical="center"/>
    </xf>
    <xf numFmtId="0" fontId="12" fillId="0" borderId="2" xfId="50" applyFont="1" applyFill="1" applyBorder="1" applyAlignment="1" applyProtection="1">
      <alignment horizontal="center" vertical="center"/>
    </xf>
    <xf numFmtId="0" fontId="12" fillId="0" borderId="3" xfId="50" applyFont="1" applyFill="1" applyBorder="1" applyAlignment="1" applyProtection="1">
      <alignment horizontal="center" vertical="center"/>
    </xf>
    <xf numFmtId="0" fontId="0" fillId="0" borderId="0" xfId="50" applyFont="1" applyFill="1" applyBorder="1" applyAlignment="1" applyProtection="1">
      <alignment vertical="top" wrapText="1"/>
      <protection locked="0"/>
    </xf>
    <xf numFmtId="0" fontId="13" fillId="0" borderId="0" xfId="50" applyFont="1" applyFill="1" applyBorder="1" applyAlignment="1" applyProtection="1">
      <alignment horizontal="right" vertical="center" wrapText="1"/>
      <protection locked="0"/>
    </xf>
    <xf numFmtId="0" fontId="13" fillId="0" borderId="0" xfId="50" applyFont="1" applyFill="1" applyBorder="1" applyAlignment="1" applyProtection="1">
      <alignment horizontal="right" wrapText="1"/>
      <protection locked="0"/>
    </xf>
    <xf numFmtId="0" fontId="12" fillId="0" borderId="5" xfId="50" applyFont="1" applyFill="1" applyBorder="1" applyAlignment="1" applyProtection="1">
      <alignment horizontal="center" vertical="center" wrapText="1"/>
      <protection locked="0"/>
    </xf>
    <xf numFmtId="0" fontId="15" fillId="0" borderId="5" xfId="50" applyFont="1" applyFill="1" applyBorder="1" applyAlignment="1" applyProtection="1">
      <alignment horizontal="center" vertical="center" wrapText="1"/>
      <protection locked="0"/>
    </xf>
    <xf numFmtId="0" fontId="13" fillId="0" borderId="5" xfId="50" applyFont="1" applyFill="1" applyBorder="1" applyAlignment="1" applyProtection="1">
      <alignment horizontal="right" vertical="center"/>
      <protection locked="0"/>
    </xf>
    <xf numFmtId="0" fontId="1" fillId="0" borderId="5" xfId="50" applyFont="1" applyFill="1" applyBorder="1" applyAlignment="1" applyProtection="1"/>
    <xf numFmtId="0" fontId="0" fillId="0" borderId="5" xfId="50" applyFont="1" applyFill="1" applyBorder="1" applyAlignment="1" applyProtection="1">
      <alignment vertical="top"/>
      <protection locked="0"/>
    </xf>
    <xf numFmtId="0" fontId="13" fillId="0" borderId="0" xfId="50" applyFont="1" applyFill="1" applyBorder="1" applyAlignment="1" applyProtection="1">
      <alignment horizontal="right" vertical="center" wrapText="1"/>
    </xf>
    <xf numFmtId="0" fontId="13" fillId="0" borderId="0" xfId="50" applyFont="1" applyFill="1" applyBorder="1" applyAlignment="1" applyProtection="1">
      <alignment horizontal="right" wrapText="1"/>
    </xf>
    <xf numFmtId="0" fontId="12" fillId="0" borderId="16" xfId="50" applyFont="1" applyFill="1" applyBorder="1" applyAlignment="1" applyProtection="1">
      <alignment horizontal="center" vertical="center" wrapText="1"/>
    </xf>
    <xf numFmtId="0" fontId="12" fillId="0" borderId="11" xfId="50" applyFont="1" applyFill="1" applyBorder="1" applyAlignment="1" applyProtection="1">
      <alignment horizontal="center" vertical="center" wrapText="1"/>
    </xf>
    <xf numFmtId="0" fontId="12" fillId="0" borderId="17" xfId="50" applyFont="1" applyFill="1" applyBorder="1" applyAlignment="1" applyProtection="1">
      <alignment horizontal="center" vertical="center" wrapText="1"/>
    </xf>
    <xf numFmtId="0" fontId="12" fillId="0" borderId="13" xfId="50" applyFont="1" applyFill="1" applyBorder="1" applyAlignment="1" applyProtection="1">
      <alignment horizontal="center" vertical="center" wrapText="1"/>
    </xf>
    <xf numFmtId="0" fontId="12" fillId="0" borderId="18" xfId="50" applyFont="1" applyFill="1" applyBorder="1" applyAlignment="1" applyProtection="1">
      <alignment horizontal="center" vertical="center" wrapText="1"/>
    </xf>
    <xf numFmtId="0" fontId="12" fillId="0" borderId="0" xfId="50" applyFont="1" applyFill="1" applyBorder="1" applyAlignment="1" applyProtection="1">
      <alignment horizontal="center" vertical="center" wrapText="1"/>
    </xf>
    <xf numFmtId="0" fontId="12" fillId="0" borderId="12" xfId="50" applyFont="1" applyFill="1" applyBorder="1" applyAlignment="1" applyProtection="1">
      <alignment horizontal="center" vertical="center" wrapText="1"/>
    </xf>
    <xf numFmtId="0" fontId="12" fillId="0" borderId="15" xfId="50" applyFont="1" applyFill="1" applyBorder="1" applyAlignment="1" applyProtection="1">
      <alignment horizontal="center" vertical="center" wrapText="1"/>
    </xf>
    <xf numFmtId="0" fontId="12" fillId="0" borderId="19" xfId="50" applyFont="1" applyFill="1" applyBorder="1" applyAlignment="1" applyProtection="1">
      <alignment horizontal="center" vertical="center" wrapText="1"/>
    </xf>
    <xf numFmtId="0" fontId="12" fillId="0" borderId="15" xfId="50" applyFont="1" applyFill="1" applyBorder="1" applyAlignment="1" applyProtection="1">
      <alignment horizontal="center" vertical="center"/>
    </xf>
    <xf numFmtId="0" fontId="8" fillId="0" borderId="15" xfId="50" applyFont="1" applyFill="1" applyBorder="1" applyAlignment="1" applyProtection="1">
      <alignment horizontal="left" vertical="center"/>
      <protection locked="0"/>
    </xf>
    <xf numFmtId="0" fontId="8" fillId="0" borderId="15" xfId="50" applyFont="1" applyFill="1" applyBorder="1" applyAlignment="1" applyProtection="1">
      <alignment horizontal="left" vertical="center" wrapText="1"/>
    </xf>
    <xf numFmtId="0" fontId="13" fillId="0" borderId="15" xfId="50" applyFont="1" applyFill="1" applyBorder="1" applyAlignment="1" applyProtection="1">
      <alignment horizontal="right" vertical="center"/>
    </xf>
    <xf numFmtId="4" fontId="8" fillId="0" borderId="15" xfId="50" applyNumberFormat="1" applyFont="1" applyFill="1" applyBorder="1" applyAlignment="1" applyProtection="1">
      <alignment horizontal="right" vertical="center"/>
    </xf>
    <xf numFmtId="0" fontId="13" fillId="0" borderId="18" xfId="50" applyFont="1" applyFill="1" applyBorder="1" applyAlignment="1" applyProtection="1">
      <alignment horizontal="right" vertical="center"/>
    </xf>
    <xf numFmtId="0" fontId="13" fillId="0" borderId="5" xfId="50" applyFont="1" applyFill="1" applyBorder="1" applyAlignment="1" applyProtection="1">
      <alignment horizontal="center" vertical="center"/>
    </xf>
    <xf numFmtId="176" fontId="13" fillId="0" borderId="15" xfId="50" applyNumberFormat="1" applyFont="1" applyFill="1" applyBorder="1" applyAlignment="1" applyProtection="1">
      <alignment horizontal="right" vertical="center"/>
      <protection locked="0"/>
    </xf>
    <xf numFmtId="0" fontId="12" fillId="0" borderId="11" xfId="50" applyFont="1" applyFill="1" applyBorder="1" applyAlignment="1" applyProtection="1">
      <alignment horizontal="center" vertical="center" wrapText="1"/>
      <protection locked="0"/>
    </xf>
    <xf numFmtId="0" fontId="15" fillId="0" borderId="18" xfId="50" applyFont="1" applyFill="1" applyBorder="1" applyAlignment="1" applyProtection="1">
      <alignment horizontal="center" vertical="center" wrapText="1"/>
      <protection locked="0"/>
    </xf>
    <xf numFmtId="0" fontId="15" fillId="0" borderId="19" xfId="50" applyFont="1" applyFill="1" applyBorder="1" applyAlignment="1" applyProtection="1">
      <alignment horizontal="center" vertical="center" wrapText="1"/>
      <protection locked="0"/>
    </xf>
    <xf numFmtId="0" fontId="12" fillId="0" borderId="15" xfId="50" applyFont="1" applyFill="1" applyBorder="1" applyAlignment="1" applyProtection="1">
      <alignment horizontal="center" vertical="center" wrapText="1"/>
      <protection locked="0"/>
    </xf>
    <xf numFmtId="0" fontId="13" fillId="0" borderId="15" xfId="50" applyFont="1" applyFill="1" applyBorder="1" applyAlignment="1" applyProtection="1">
      <alignment horizontal="right" vertical="center"/>
      <protection locked="0"/>
    </xf>
    <xf numFmtId="0" fontId="13" fillId="0" borderId="0" xfId="50" applyFont="1" applyFill="1" applyBorder="1" applyAlignment="1" applyProtection="1">
      <alignment horizontal="right" vertical="center"/>
    </xf>
    <xf numFmtId="0" fontId="13" fillId="0" borderId="0" xfId="50" applyFont="1" applyFill="1" applyBorder="1" applyAlignment="1" applyProtection="1">
      <alignment horizontal="right"/>
    </xf>
    <xf numFmtId="0" fontId="12" fillId="0" borderId="6" xfId="50" applyFont="1" applyFill="1" applyBorder="1" applyAlignment="1" applyProtection="1">
      <alignment horizontal="center" vertical="center" wrapText="1"/>
    </xf>
    <xf numFmtId="49" fontId="16" fillId="0" borderId="0" xfId="50" applyNumberFormat="1" applyFont="1" applyFill="1" applyBorder="1" applyAlignment="1" applyProtection="1"/>
    <xf numFmtId="0" fontId="16" fillId="0" borderId="0" xfId="50" applyFont="1" applyFill="1" applyBorder="1" applyAlignment="1" applyProtection="1">
      <alignment horizontal="right"/>
    </xf>
    <xf numFmtId="0" fontId="14" fillId="0" borderId="0" xfId="50" applyFont="1" applyFill="1" applyBorder="1" applyAlignment="1" applyProtection="1">
      <alignment horizontal="right"/>
    </xf>
    <xf numFmtId="0" fontId="17" fillId="0" borderId="0" xfId="50" applyFont="1" applyFill="1" applyBorder="1" applyAlignment="1" applyProtection="1">
      <alignment horizontal="center" vertical="center" wrapText="1"/>
    </xf>
    <xf numFmtId="0" fontId="17" fillId="0" borderId="0" xfId="50" applyFont="1" applyFill="1" applyBorder="1" applyAlignment="1" applyProtection="1">
      <alignment horizontal="center" vertical="center"/>
    </xf>
    <xf numFmtId="0" fontId="13" fillId="0" borderId="0" xfId="50" applyFont="1" applyFill="1" applyBorder="1" applyAlignment="1" applyProtection="1">
      <alignment horizontal="left" vertical="center"/>
      <protection locked="0"/>
    </xf>
    <xf numFmtId="49" fontId="12" fillId="0" borderId="9" xfId="50" applyNumberFormat="1" applyFont="1" applyFill="1" applyBorder="1" applyAlignment="1" applyProtection="1">
      <alignment horizontal="center" vertical="center" wrapText="1"/>
    </xf>
    <xf numFmtId="0" fontId="12" fillId="0" borderId="6" xfId="50" applyFont="1" applyFill="1" applyBorder="1" applyAlignment="1" applyProtection="1">
      <alignment horizontal="center" vertical="center"/>
    </xf>
    <xf numFmtId="49" fontId="12" fillId="0" borderId="13" xfId="50" applyNumberFormat="1" applyFont="1" applyFill="1" applyBorder="1" applyAlignment="1" applyProtection="1">
      <alignment horizontal="center" vertical="center" wrapText="1"/>
    </xf>
    <xf numFmtId="49" fontId="12" fillId="0" borderId="8" xfId="50" applyNumberFormat="1" applyFont="1" applyFill="1" applyBorder="1" applyAlignment="1" applyProtection="1">
      <alignment horizontal="center" vertical="center"/>
    </xf>
    <xf numFmtId="0" fontId="13" fillId="0" borderId="9" xfId="50" applyFont="1" applyFill="1" applyBorder="1" applyAlignment="1" applyProtection="1">
      <alignment horizontal="left" vertical="center" wrapText="1"/>
    </xf>
    <xf numFmtId="177" fontId="13" fillId="0" borderId="8" xfId="50" applyNumberFormat="1" applyFont="1" applyFill="1" applyBorder="1" applyAlignment="1" applyProtection="1">
      <alignment horizontal="right" vertical="center"/>
    </xf>
    <xf numFmtId="177" fontId="13" fillId="0" borderId="8" xfId="50" applyNumberFormat="1" applyFont="1" applyFill="1" applyBorder="1" applyAlignment="1" applyProtection="1">
      <alignment horizontal="left" vertical="center" wrapText="1"/>
    </xf>
    <xf numFmtId="0" fontId="1" fillId="0" borderId="7" xfId="50"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3" xfId="50" applyFont="1" applyFill="1" applyBorder="1" applyAlignment="1" applyProtection="1">
      <alignment horizontal="center" vertical="center"/>
    </xf>
    <xf numFmtId="177" fontId="13" fillId="0" borderId="6" xfId="50" applyNumberFormat="1" applyFont="1" applyFill="1" applyBorder="1" applyAlignment="1" applyProtection="1">
      <alignment horizontal="right" vertical="center"/>
    </xf>
    <xf numFmtId="0" fontId="8" fillId="0" borderId="9" xfId="50" applyFont="1" applyFill="1" applyBorder="1" applyAlignment="1" applyProtection="1">
      <alignment horizontal="left" vertical="center" wrapText="1"/>
      <protection locked="0"/>
    </xf>
    <xf numFmtId="0" fontId="8" fillId="2" borderId="8" xfId="50" applyFont="1" applyFill="1" applyBorder="1" applyAlignment="1" applyProtection="1">
      <alignment horizontal="left" vertical="center" wrapText="1"/>
      <protection locked="0"/>
    </xf>
    <xf numFmtId="0" fontId="8" fillId="0" borderId="8" xfId="50" applyFont="1" applyFill="1" applyBorder="1" applyAlignment="1" applyProtection="1">
      <alignment horizontal="left" vertical="center" wrapText="1"/>
    </xf>
    <xf numFmtId="0" fontId="18" fillId="0" borderId="13" xfId="50" applyFont="1" applyFill="1" applyBorder="1" applyAlignment="1" applyProtection="1">
      <alignment vertical="center"/>
    </xf>
    <xf numFmtId="0" fontId="18" fillId="0" borderId="12" xfId="50" applyFont="1" applyFill="1" applyBorder="1" applyAlignment="1" applyProtection="1">
      <alignment vertical="center"/>
    </xf>
    <xf numFmtId="49" fontId="14" fillId="0" borderId="0" xfId="50" applyNumberFormat="1" applyFont="1" applyFill="1" applyBorder="1" applyAlignment="1" applyProtection="1"/>
    <xf numFmtId="0" fontId="12" fillId="0" borderId="0" xfId="50" applyFont="1" applyFill="1" applyBorder="1" applyAlignment="1" applyProtection="1">
      <alignment horizontal="left" vertical="center"/>
    </xf>
    <xf numFmtId="0" fontId="14" fillId="0" borderId="5" xfId="50" applyFont="1" applyFill="1" applyBorder="1" applyAlignment="1" applyProtection="1">
      <alignment horizontal="center" vertical="center"/>
    </xf>
    <xf numFmtId="0" fontId="7" fillId="0" borderId="10" xfId="50" applyFont="1" applyFill="1" applyBorder="1" applyAlignment="1" applyProtection="1">
      <alignment vertical="center" wrapText="1"/>
    </xf>
    <xf numFmtId="0" fontId="13" fillId="0" borderId="5" xfId="50" applyFont="1" applyFill="1" applyBorder="1" applyAlignment="1" applyProtection="1">
      <alignment horizontal="left" vertical="center" wrapText="1"/>
    </xf>
    <xf numFmtId="0" fontId="7" fillId="0" borderId="8" xfId="50" applyFont="1" applyFill="1" applyBorder="1" applyAlignment="1" applyProtection="1">
      <alignment vertical="center"/>
    </xf>
    <xf numFmtId="0" fontId="7" fillId="0" borderId="8" xfId="50" applyFont="1" applyFill="1" applyBorder="1" applyAlignment="1" applyProtection="1">
      <alignment vertical="center" wrapText="1"/>
    </xf>
    <xf numFmtId="0" fontId="1" fillId="0" borderId="7" xfId="50" applyFont="1" applyFill="1" applyBorder="1" applyAlignment="1" applyProtection="1">
      <alignment horizontal="center" vertical="center" wrapText="1"/>
      <protection locked="0"/>
    </xf>
    <xf numFmtId="0" fontId="1" fillId="0"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5" fillId="0" borderId="5" xfId="50" applyFont="1" applyFill="1" applyBorder="1" applyAlignment="1" applyProtection="1">
      <alignment horizontal="center" vertical="center" wrapText="1"/>
    </xf>
    <xf numFmtId="0" fontId="4" fillId="0" borderId="5" xfId="51" applyFont="1" applyFill="1" applyBorder="1" applyAlignment="1" applyProtection="1">
      <alignment horizontal="center" vertical="center" wrapText="1" readingOrder="1"/>
      <protection locked="0"/>
    </xf>
    <xf numFmtId="176" fontId="8" fillId="0" borderId="8" xfId="50" applyNumberFormat="1" applyFont="1" applyFill="1" applyBorder="1" applyAlignment="1" applyProtection="1">
      <alignment horizontal="right" vertical="center"/>
      <protection locked="0"/>
    </xf>
    <xf numFmtId="176" fontId="0" fillId="0" borderId="12" xfId="50" applyNumberFormat="1" applyFont="1" applyFill="1" applyBorder="1" applyAlignment="1" applyProtection="1">
      <alignment horizontal="right" vertical="center" wrapText="1"/>
    </xf>
    <xf numFmtId="176" fontId="0" fillId="0" borderId="15" xfId="50" applyNumberFormat="1" applyFont="1" applyFill="1" applyBorder="1" applyAlignment="1" applyProtection="1">
      <alignment horizontal="right" vertical="center" wrapText="1"/>
    </xf>
    <xf numFmtId="176" fontId="0" fillId="0" borderId="6" xfId="50" applyNumberFormat="1" applyFont="1" applyFill="1" applyBorder="1" applyAlignment="1" applyProtection="1">
      <alignment horizontal="right" vertical="center" wrapText="1"/>
      <protection locked="0"/>
    </xf>
    <xf numFmtId="49" fontId="1" fillId="0" borderId="0" xfId="50" applyNumberFormat="1" applyFont="1" applyFill="1" applyBorder="1" applyAlignment="1" applyProtection="1"/>
    <xf numFmtId="49" fontId="12" fillId="0" borderId="5" xfId="50" applyNumberFormat="1" applyFont="1" applyFill="1" applyBorder="1" applyAlignment="1" applyProtection="1">
      <alignment horizontal="center" vertical="center" wrapText="1"/>
    </xf>
    <xf numFmtId="49" fontId="12" fillId="0" borderId="5" xfId="50" applyNumberFormat="1" applyFont="1" applyFill="1" applyBorder="1" applyAlignment="1" applyProtection="1">
      <alignment horizontal="center" vertical="center"/>
    </xf>
    <xf numFmtId="0" fontId="8" fillId="2" borderId="8" xfId="50" applyFont="1" applyFill="1" applyBorder="1" applyAlignment="1" applyProtection="1">
      <alignment horizontal="left" vertical="center"/>
      <protection locked="0"/>
    </xf>
    <xf numFmtId="4" fontId="8" fillId="0" borderId="8" xfId="50" applyNumberFormat="1" applyFont="1" applyFill="1" applyBorder="1" applyAlignment="1" applyProtection="1">
      <alignment horizontal="right" vertical="center"/>
      <protection locked="0"/>
    </xf>
    <xf numFmtId="0" fontId="13" fillId="0" borderId="2" xfId="50" applyFont="1" applyFill="1" applyBorder="1" applyAlignment="1" applyProtection="1">
      <alignment horizontal="left" vertical="center" wrapText="1"/>
    </xf>
    <xf numFmtId="0" fontId="13" fillId="0" borderId="5" xfId="50" applyFont="1" applyFill="1" applyBorder="1" applyAlignment="1" applyProtection="1">
      <alignment horizontal="right" vertical="center" wrapText="1"/>
      <protection locked="0"/>
    </xf>
    <xf numFmtId="0" fontId="15" fillId="0" borderId="1" xfId="50" applyFont="1" applyFill="1" applyBorder="1" applyAlignment="1" applyProtection="1">
      <alignment horizontal="center" vertical="center" wrapText="1"/>
    </xf>
    <xf numFmtId="0" fontId="15" fillId="0" borderId="4" xfId="50" applyFont="1" applyFill="1" applyBorder="1" applyAlignment="1" applyProtection="1">
      <alignment horizontal="center" vertical="center" wrapText="1"/>
    </xf>
    <xf numFmtId="0" fontId="13" fillId="0" borderId="5" xfId="50" applyFont="1" applyFill="1" applyBorder="1" applyAlignment="1" applyProtection="1">
      <alignment horizontal="right" vertical="center" wrapText="1"/>
    </xf>
    <xf numFmtId="0" fontId="14" fillId="0" borderId="0" xfId="50" applyFont="1" applyFill="1" applyBorder="1" applyAlignment="1" applyProtection="1">
      <alignment horizontal="right" vertical="center" wrapText="1"/>
    </xf>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15" fillId="0" borderId="9" xfId="50" applyFont="1" applyFill="1" applyBorder="1" applyAlignment="1" applyProtection="1">
      <alignment horizontal="center" vertical="center" wrapText="1"/>
    </xf>
    <xf numFmtId="0" fontId="19" fillId="0" borderId="8" xfId="50" applyFont="1" applyFill="1" applyBorder="1" applyAlignment="1" applyProtection="1">
      <alignment horizontal="center" vertical="center" wrapText="1"/>
    </xf>
    <xf numFmtId="0" fontId="19" fillId="0" borderId="10" xfId="50" applyFont="1" applyFill="1" applyBorder="1" applyAlignment="1" applyProtection="1">
      <alignment horizontal="center" vertical="center" wrapText="1"/>
    </xf>
    <xf numFmtId="4" fontId="13" fillId="0" borderId="8" xfId="50" applyNumberFormat="1" applyFont="1" applyFill="1" applyBorder="1" applyAlignment="1" applyProtection="1">
      <alignment horizontal="right" vertical="center"/>
    </xf>
    <xf numFmtId="4" fontId="0" fillId="0" borderId="10" xfId="50" applyNumberFormat="1" applyFont="1" applyFill="1" applyBorder="1" applyAlignment="1" applyProtection="1">
      <alignment horizontal="right" vertical="center"/>
    </xf>
    <xf numFmtId="0" fontId="20" fillId="0" borderId="0" xfId="50" applyFont="1" applyFill="1" applyBorder="1" applyAlignment="1" applyProtection="1"/>
    <xf numFmtId="0" fontId="7" fillId="0" borderId="0" xfId="50" applyFont="1" applyFill="1" applyBorder="1" applyAlignment="1" applyProtection="1">
      <alignment vertical="top"/>
      <protection locked="0"/>
    </xf>
    <xf numFmtId="0" fontId="1" fillId="0" borderId="0" xfId="50" applyFont="1" applyFill="1" applyBorder="1" applyAlignment="1" applyProtection="1">
      <alignment vertical="top"/>
    </xf>
    <xf numFmtId="49" fontId="12" fillId="0" borderId="10" xfId="50" applyNumberFormat="1" applyFont="1" applyFill="1" applyBorder="1" applyAlignment="1" applyProtection="1">
      <alignment horizontal="center" vertical="center" wrapText="1"/>
    </xf>
    <xf numFmtId="49" fontId="12" fillId="0" borderId="11" xfId="50" applyNumberFormat="1" applyFont="1" applyFill="1" applyBorder="1" applyAlignment="1" applyProtection="1">
      <alignment horizontal="center" vertical="center" wrapText="1"/>
    </xf>
    <xf numFmtId="0" fontId="21" fillId="2" borderId="9" xfId="50" applyFont="1" applyFill="1" applyBorder="1" applyAlignment="1" applyProtection="1">
      <alignment horizontal="center" vertical="center"/>
    </xf>
    <xf numFmtId="0" fontId="21" fillId="0" borderId="10" xfId="50" applyFont="1" applyFill="1" applyBorder="1" applyAlignment="1" applyProtection="1">
      <alignment horizontal="center" vertical="center"/>
      <protection locked="0"/>
    </xf>
    <xf numFmtId="0" fontId="21" fillId="0" borderId="11" xfId="50" applyFont="1" applyFill="1" applyBorder="1" applyAlignment="1" applyProtection="1">
      <alignment horizontal="center" vertical="center"/>
      <protection locked="0"/>
    </xf>
    <xf numFmtId="0" fontId="21" fillId="0" borderId="6" xfId="50" applyFont="1" applyFill="1" applyBorder="1" applyAlignment="1" applyProtection="1">
      <alignment horizontal="center" vertical="center"/>
      <protection locked="0"/>
    </xf>
    <xf numFmtId="0" fontId="21" fillId="2" borderId="9" xfId="50" applyFont="1" applyFill="1" applyBorder="1" applyAlignment="1" applyProtection="1">
      <alignment horizontal="center" vertical="center"/>
      <protection locked="0"/>
    </xf>
    <xf numFmtId="49" fontId="21" fillId="0" borderId="8" xfId="50" applyNumberFormat="1" applyFont="1" applyFill="1" applyBorder="1" applyAlignment="1" applyProtection="1">
      <alignment horizontal="center" vertical="center"/>
    </xf>
    <xf numFmtId="0" fontId="21" fillId="2" borderId="12" xfId="50" applyFont="1" applyFill="1" applyBorder="1" applyAlignment="1" applyProtection="1">
      <alignment horizontal="center" vertical="center"/>
      <protection locked="0"/>
    </xf>
    <xf numFmtId="0" fontId="21" fillId="0" borderId="8" xfId="50" applyFont="1" applyFill="1" applyBorder="1" applyAlignment="1" applyProtection="1">
      <alignment horizontal="center" vertical="center"/>
      <protection locked="0"/>
    </xf>
    <xf numFmtId="49" fontId="12" fillId="0" borderId="12" xfId="50" applyNumberFormat="1" applyFont="1" applyFill="1" applyBorder="1" applyAlignment="1" applyProtection="1">
      <alignment horizontal="center" vertical="center"/>
    </xf>
    <xf numFmtId="0" fontId="8" fillId="2" borderId="8" xfId="50" applyFont="1" applyFill="1" applyBorder="1" applyAlignment="1" applyProtection="1">
      <alignment horizontal="left" vertical="center" wrapText="1"/>
    </xf>
    <xf numFmtId="4" fontId="8" fillId="0" borderId="8" xfId="50" applyNumberFormat="1" applyFont="1" applyFill="1" applyBorder="1" applyAlignment="1" applyProtection="1">
      <alignment horizontal="right" vertical="center"/>
    </xf>
    <xf numFmtId="0" fontId="1" fillId="0" borderId="20" xfId="50" applyFont="1" applyFill="1" applyBorder="1" applyAlignment="1" applyProtection="1">
      <alignment horizontal="center" vertical="center"/>
    </xf>
    <xf numFmtId="0" fontId="1" fillId="0" borderId="15" xfId="50" applyFont="1" applyFill="1" applyBorder="1" applyAlignment="1" applyProtection="1">
      <alignment horizontal="center" vertical="center"/>
    </xf>
    <xf numFmtId="0" fontId="14" fillId="0" borderId="0" xfId="50" applyFont="1" applyFill="1" applyBorder="1" applyAlignment="1" applyProtection="1">
      <alignment vertical="center"/>
    </xf>
    <xf numFmtId="0" fontId="22" fillId="0" borderId="0" xfId="50" applyFont="1" applyFill="1" applyBorder="1" applyAlignment="1" applyProtection="1">
      <alignment horizontal="center" vertical="center"/>
    </xf>
    <xf numFmtId="0" fontId="23" fillId="0" borderId="0" xfId="50" applyFont="1" applyFill="1" applyBorder="1" applyAlignment="1" applyProtection="1">
      <alignment horizontal="center" vertical="center"/>
    </xf>
    <xf numFmtId="0" fontId="12" fillId="0" borderId="9" xfId="50" applyFont="1" applyFill="1" applyBorder="1" applyAlignment="1" applyProtection="1">
      <alignment horizontal="center" vertical="center"/>
      <protection locked="0"/>
    </xf>
    <xf numFmtId="0" fontId="13" fillId="0" borderId="8" xfId="50" applyFont="1" applyFill="1" applyBorder="1" applyAlignment="1" applyProtection="1">
      <alignment vertical="center"/>
    </xf>
    <xf numFmtId="0" fontId="13" fillId="0" borderId="8" xfId="50" applyFont="1" applyFill="1" applyBorder="1" applyAlignment="1" applyProtection="1">
      <alignment horizontal="left" vertical="center"/>
      <protection locked="0"/>
    </xf>
    <xf numFmtId="4" fontId="13" fillId="0" borderId="8" xfId="50" applyNumberFormat="1" applyFont="1" applyFill="1" applyBorder="1" applyAlignment="1" applyProtection="1">
      <alignment horizontal="right" vertical="center"/>
      <protection locked="0"/>
    </xf>
    <xf numFmtId="0" fontId="13" fillId="0" borderId="8" xfId="50" applyFont="1" applyFill="1" applyBorder="1" applyAlignment="1" applyProtection="1">
      <alignment vertical="center"/>
      <protection locked="0"/>
    </xf>
    <xf numFmtId="4" fontId="8" fillId="0" borderId="12" xfId="50" applyNumberFormat="1" applyFont="1" applyFill="1" applyBorder="1" applyAlignment="1" applyProtection="1">
      <alignment horizontal="right" vertical="center"/>
      <protection locked="0"/>
    </xf>
    <xf numFmtId="0" fontId="24" fillId="0" borderId="8" xfId="50" applyFont="1" applyFill="1" applyBorder="1" applyAlignment="1" applyProtection="1">
      <alignment horizontal="right" vertical="center"/>
    </xf>
    <xf numFmtId="0" fontId="13" fillId="0" borderId="8" xfId="50" applyFont="1" applyFill="1" applyBorder="1" applyAlignment="1" applyProtection="1">
      <alignment horizontal="left" vertical="center"/>
    </xf>
    <xf numFmtId="4" fontId="8" fillId="0" borderId="12" xfId="50" applyNumberFormat="1" applyFont="1" applyFill="1" applyBorder="1" applyAlignment="1" applyProtection="1">
      <alignment horizontal="right" vertical="center"/>
    </xf>
    <xf numFmtId="0" fontId="1" fillId="0" borderId="8" xfId="50" applyFont="1" applyFill="1" applyBorder="1" applyAlignment="1" applyProtection="1">
      <alignment vertical="center"/>
    </xf>
    <xf numFmtId="0" fontId="24" fillId="0" borderId="8" xfId="50" applyFont="1" applyFill="1" applyBorder="1" applyAlignment="1" applyProtection="1">
      <alignment horizontal="center" vertical="center"/>
    </xf>
    <xf numFmtId="0" fontId="24" fillId="0" borderId="8" xfId="50" applyFont="1" applyFill="1" applyBorder="1" applyAlignment="1" applyProtection="1">
      <alignment horizontal="center" vertical="center"/>
      <protection locked="0"/>
    </xf>
    <xf numFmtId="4" fontId="24" fillId="0" borderId="8" xfId="50" applyNumberFormat="1" applyFont="1" applyFill="1" applyBorder="1" applyAlignment="1" applyProtection="1">
      <alignment horizontal="right" vertical="center"/>
    </xf>
    <xf numFmtId="178" fontId="24" fillId="0" borderId="8" xfId="50" applyNumberFormat="1" applyFont="1" applyFill="1" applyBorder="1" applyAlignment="1" applyProtection="1">
      <alignment horizontal="right" vertical="center"/>
    </xf>
    <xf numFmtId="0" fontId="13" fillId="0" borderId="0" xfId="50" applyFont="1" applyFill="1" applyBorder="1" applyAlignment="1" applyProtection="1">
      <alignment horizontal="left" vertical="center" wrapText="1"/>
      <protection locked="0"/>
    </xf>
    <xf numFmtId="0" fontId="12" fillId="0" borderId="0" xfId="50" applyFont="1" applyFill="1" applyBorder="1" applyAlignment="1" applyProtection="1">
      <alignment horizontal="left" vertical="center" wrapText="1"/>
    </xf>
    <xf numFmtId="0" fontId="12" fillId="0" borderId="1" xfId="50" applyFont="1" applyFill="1" applyBorder="1" applyAlignment="1" applyProtection="1">
      <alignment horizontal="center" vertical="center" wrapText="1"/>
    </xf>
    <xf numFmtId="0" fontId="12" fillId="0" borderId="20" xfId="50" applyFont="1" applyFill="1" applyBorder="1" applyAlignment="1" applyProtection="1">
      <alignment horizontal="center" vertical="center" wrapText="1"/>
    </xf>
    <xf numFmtId="0" fontId="12" fillId="0" borderId="4" xfId="50" applyFont="1" applyFill="1" applyBorder="1" applyAlignment="1" applyProtection="1">
      <alignment horizontal="center" vertical="center" wrapText="1"/>
    </xf>
    <xf numFmtId="176" fontId="8" fillId="0" borderId="8" xfId="50" applyNumberFormat="1" applyFont="1" applyFill="1" applyBorder="1" applyAlignment="1" applyProtection="1">
      <alignment horizontal="right" vertical="center"/>
    </xf>
    <xf numFmtId="176" fontId="13" fillId="0" borderId="5" xfId="50" applyNumberFormat="1" applyFont="1" applyFill="1" applyBorder="1" applyAlignment="1" applyProtection="1">
      <alignment horizontal="right" vertical="center"/>
    </xf>
    <xf numFmtId="176" fontId="13" fillId="0" borderId="21" xfId="50" applyNumberFormat="1" applyFont="1" applyFill="1" applyBorder="1" applyAlignment="1" applyProtection="1">
      <alignment horizontal="right" vertical="center"/>
    </xf>
    <xf numFmtId="176" fontId="13" fillId="0" borderId="4" xfId="50" applyNumberFormat="1" applyFont="1" applyFill="1" applyBorder="1" applyAlignment="1" applyProtection="1">
      <alignment horizontal="right" vertical="center"/>
    </xf>
    <xf numFmtId="0" fontId="1" fillId="0" borderId="20" xfId="50" applyFont="1" applyFill="1" applyBorder="1" applyAlignment="1" applyProtection="1">
      <alignment horizontal="center" vertical="center" wrapText="1"/>
      <protection locked="0"/>
    </xf>
    <xf numFmtId="0" fontId="1" fillId="0" borderId="15" xfId="50" applyFont="1" applyFill="1" applyBorder="1" applyAlignment="1" applyProtection="1">
      <alignment horizontal="center" vertical="center" wrapText="1"/>
    </xf>
    <xf numFmtId="176" fontId="13" fillId="0" borderId="8" xfId="50" applyNumberFormat="1" applyFont="1" applyFill="1" applyBorder="1" applyAlignment="1" applyProtection="1">
      <alignment horizontal="right" vertical="center"/>
    </xf>
    <xf numFmtId="0" fontId="0" fillId="0" borderId="0" xfId="50" applyFont="1" applyFill="1" applyBorder="1" applyAlignment="1" applyProtection="1">
      <alignment horizontal="center" vertical="top"/>
      <protection locked="0"/>
    </xf>
    <xf numFmtId="0" fontId="10" fillId="0" borderId="0" xfId="50" applyFont="1" applyFill="1" applyBorder="1" applyAlignment="1" applyProtection="1">
      <alignment horizontal="center" vertical="center"/>
      <protection locked="0"/>
    </xf>
    <xf numFmtId="0" fontId="1" fillId="0" borderId="9" xfId="50" applyFont="1" applyFill="1" applyBorder="1" applyAlignment="1" applyProtection="1">
      <alignment horizontal="center" vertical="center" wrapText="1"/>
      <protection locked="0"/>
    </xf>
    <xf numFmtId="0" fontId="1" fillId="0" borderId="16"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protection locked="0"/>
    </xf>
    <xf numFmtId="0" fontId="1" fillId="0" borderId="18"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xf>
    <xf numFmtId="0" fontId="14" fillId="0" borderId="10" xfId="50" applyFont="1" applyFill="1" applyBorder="1" applyAlignment="1" applyProtection="1">
      <alignment horizontal="center" vertical="center"/>
    </xf>
    <xf numFmtId="0" fontId="14" fillId="0" borderId="8" xfId="50" applyFont="1" applyFill="1" applyBorder="1" applyAlignment="1" applyProtection="1">
      <alignment horizontal="center" vertical="center"/>
    </xf>
    <xf numFmtId="176" fontId="14" fillId="0" borderId="8" xfId="50" applyNumberFormat="1" applyFont="1" applyFill="1" applyBorder="1" applyAlignment="1" applyProtection="1">
      <alignment horizontal="center" vertical="center"/>
    </xf>
    <xf numFmtId="176" fontId="14" fillId="0" borderId="10" xfId="50" applyNumberFormat="1" applyFont="1" applyFill="1" applyBorder="1" applyAlignment="1" applyProtection="1">
      <alignment horizontal="center" vertical="center"/>
    </xf>
    <xf numFmtId="0" fontId="13" fillId="0" borderId="10" xfId="50" applyFont="1" applyFill="1" applyBorder="1" applyAlignment="1" applyProtection="1">
      <alignment horizontal="center" vertical="center"/>
      <protection locked="0"/>
    </xf>
    <xf numFmtId="0" fontId="13" fillId="0" borderId="6" xfId="50" applyFont="1" applyFill="1" applyBorder="1" applyAlignment="1" applyProtection="1">
      <alignment horizontal="center" vertical="center"/>
      <protection locked="0"/>
    </xf>
    <xf numFmtId="0" fontId="14" fillId="0" borderId="0" xfId="50" applyFont="1" applyFill="1" applyBorder="1" applyAlignment="1" applyProtection="1">
      <protection locked="0"/>
    </xf>
    <xf numFmtId="0" fontId="12" fillId="0" borderId="0" xfId="50" applyFont="1" applyFill="1" applyBorder="1" applyAlignment="1" applyProtection="1">
      <protection locked="0"/>
    </xf>
    <xf numFmtId="0" fontId="1" fillId="0" borderId="6" xfId="50" applyFont="1" applyFill="1" applyBorder="1" applyAlignment="1" applyProtection="1">
      <alignment horizontal="center" vertical="center" wrapText="1"/>
    </xf>
    <xf numFmtId="0" fontId="1" fillId="0" borderId="10"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protection locked="0"/>
    </xf>
    <xf numFmtId="0" fontId="14"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right"/>
      <protection locked="0"/>
    </xf>
    <xf numFmtId="0" fontId="1" fillId="0" borderId="6" xfId="50" applyFont="1" applyFill="1" applyBorder="1" applyAlignment="1" applyProtection="1">
      <alignment horizontal="center" vertical="center" wrapText="1"/>
      <protection locked="0"/>
    </xf>
    <xf numFmtId="0" fontId="25" fillId="0" borderId="0" xfId="50" applyFont="1" applyFill="1" applyBorder="1" applyAlignment="1" applyProtection="1"/>
    <xf numFmtId="0" fontId="26" fillId="2" borderId="0" xfId="50" applyFont="1" applyFill="1" applyBorder="1" applyAlignment="1" applyProtection="1">
      <alignment horizontal="center" vertical="center" wrapText="1"/>
      <protection locked="0"/>
    </xf>
    <xf numFmtId="0" fontId="8" fillId="2" borderId="0" xfId="50" applyFont="1" applyFill="1" applyBorder="1" applyAlignment="1" applyProtection="1">
      <alignment horizontal="left" vertical="center" wrapText="1"/>
      <protection locked="0"/>
    </xf>
    <xf numFmtId="0" fontId="27" fillId="2" borderId="0" xfId="50" applyFont="1" applyFill="1" applyBorder="1" applyAlignment="1" applyProtection="1">
      <alignment horizontal="left" vertical="center"/>
    </xf>
    <xf numFmtId="0" fontId="7" fillId="0" borderId="0" xfId="50" applyFont="1" applyFill="1" applyBorder="1" applyAlignment="1" applyProtection="1">
      <alignment horizontal="right" vertical="center"/>
    </xf>
    <xf numFmtId="0" fontId="21" fillId="0" borderId="10" xfId="50" applyFont="1" applyFill="1" applyBorder="1" applyAlignment="1" applyProtection="1">
      <alignment horizontal="center" vertical="center" wrapText="1"/>
      <protection locked="0"/>
    </xf>
    <xf numFmtId="0" fontId="20" fillId="0" borderId="11" xfId="50" applyFont="1" applyFill="1" applyBorder="1" applyAlignment="1" applyProtection="1">
      <alignment vertical="top" wrapText="1"/>
      <protection locked="0"/>
    </xf>
    <xf numFmtId="0" fontId="20" fillId="0" borderId="16" xfId="50" applyFont="1" applyFill="1" applyBorder="1" applyAlignment="1" applyProtection="1">
      <alignment vertical="top" wrapText="1"/>
      <protection locked="0"/>
    </xf>
    <xf numFmtId="0" fontId="21" fillId="0" borderId="5" xfId="50" applyFont="1" applyFill="1" applyBorder="1" applyAlignment="1" applyProtection="1">
      <alignment horizontal="center" vertical="center" wrapText="1"/>
      <protection locked="0"/>
    </xf>
    <xf numFmtId="0" fontId="8" fillId="0" borderId="12" xfId="50" applyFont="1" applyFill="1" applyBorder="1" applyAlignment="1" applyProtection="1">
      <alignment vertical="center" wrapText="1"/>
      <protection locked="0"/>
    </xf>
    <xf numFmtId="0" fontId="7" fillId="0" borderId="12" xfId="50" applyFont="1" applyFill="1" applyBorder="1" applyAlignment="1" applyProtection="1">
      <alignment vertical="center" wrapText="1"/>
      <protection locked="0"/>
    </xf>
    <xf numFmtId="0" fontId="7" fillId="0" borderId="12" xfId="50" applyFont="1" applyFill="1" applyBorder="1" applyAlignment="1" applyProtection="1">
      <alignment vertical="center"/>
      <protection locked="0"/>
    </xf>
    <xf numFmtId="0" fontId="8" fillId="0" borderId="12" xfId="50" applyFont="1" applyFill="1" applyBorder="1" applyAlignment="1" applyProtection="1">
      <alignment horizontal="left" vertical="center" wrapText="1"/>
      <protection locked="0"/>
    </xf>
    <xf numFmtId="0" fontId="8" fillId="0" borderId="12" xfId="50" applyFont="1" applyFill="1" applyBorder="1" applyAlignment="1" applyProtection="1">
      <alignment horizontal="left" vertical="center"/>
    </xf>
    <xf numFmtId="0" fontId="28" fillId="0" borderId="12" xfId="50" applyFont="1" applyFill="1" applyBorder="1" applyAlignment="1" applyProtection="1">
      <alignment horizontal="center" vertical="center"/>
    </xf>
    <xf numFmtId="0" fontId="28" fillId="0" borderId="12" xfId="50" applyFont="1" applyFill="1" applyBorder="1" applyAlignment="1" applyProtection="1">
      <alignment horizontal="right" vertical="center"/>
    </xf>
    <xf numFmtId="4" fontId="28" fillId="0" borderId="12" xfId="50" applyNumberFormat="1" applyFont="1" applyFill="1" applyBorder="1" applyAlignment="1" applyProtection="1">
      <alignment horizontal="right" vertical="center"/>
    </xf>
    <xf numFmtId="4" fontId="28" fillId="0" borderId="12" xfId="50" applyNumberFormat="1" applyFont="1" applyFill="1" applyBorder="1" applyAlignment="1" applyProtection="1">
      <alignment horizontal="right" vertical="center"/>
      <protection locked="0"/>
    </xf>
    <xf numFmtId="0" fontId="28" fillId="0" borderId="12" xfId="50" applyFont="1" applyFill="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10" defaultRowHeight="12.75" customHeight="1" outlineLevelCol="3"/>
  <cols>
    <col min="1" max="4" width="47.8333333333333" style="155" customWidth="1"/>
    <col min="5" max="16384" width="10" style="156" customWidth="1"/>
  </cols>
  <sheetData>
    <row r="1" ht="15" customHeight="1" spans="1:4">
      <c r="A1" s="226" t="s">
        <v>0</v>
      </c>
      <c r="B1" s="34"/>
      <c r="C1" s="34"/>
      <c r="D1" s="97" t="s">
        <v>1</v>
      </c>
    </row>
    <row r="2" ht="41.25" customHeight="1" spans="1:1">
      <c r="A2" s="227" t="s">
        <v>2</v>
      </c>
    </row>
    <row r="3" ht="17.25" customHeight="1" spans="1:4">
      <c r="A3" s="228" t="s">
        <v>3</v>
      </c>
      <c r="B3" s="229"/>
      <c r="D3" s="230" t="s">
        <v>4</v>
      </c>
    </row>
    <row r="4" ht="23.25" customHeight="1" spans="1:4">
      <c r="A4" s="231" t="s">
        <v>5</v>
      </c>
      <c r="B4" s="232"/>
      <c r="C4" s="231" t="s">
        <v>6</v>
      </c>
      <c r="D4" s="233"/>
    </row>
    <row r="5" ht="24" customHeight="1" spans="1:4">
      <c r="A5" s="231" t="s">
        <v>7</v>
      </c>
      <c r="B5" s="231" t="s">
        <v>8</v>
      </c>
      <c r="C5" s="231" t="s">
        <v>9</v>
      </c>
      <c r="D5" s="234" t="s">
        <v>8</v>
      </c>
    </row>
    <row r="6" ht="17.25" customHeight="1" spans="1:4">
      <c r="A6" s="235" t="s">
        <v>10</v>
      </c>
      <c r="B6" s="181">
        <v>41766499</v>
      </c>
      <c r="C6" s="236" t="s">
        <v>11</v>
      </c>
      <c r="D6" s="181">
        <v>25420</v>
      </c>
    </row>
    <row r="7" ht="17.25" customHeight="1" spans="1:4">
      <c r="A7" s="235" t="s">
        <v>12</v>
      </c>
      <c r="B7" s="181"/>
      <c r="C7" s="236" t="s">
        <v>13</v>
      </c>
      <c r="D7" s="181"/>
    </row>
    <row r="8" ht="17.25" customHeight="1" spans="1:4">
      <c r="A8" s="235" t="s">
        <v>14</v>
      </c>
      <c r="B8" s="181"/>
      <c r="C8" s="237" t="s">
        <v>15</v>
      </c>
      <c r="D8" s="181"/>
    </row>
    <row r="9" ht="17.25" customHeight="1" spans="1:4">
      <c r="A9" s="235" t="s">
        <v>16</v>
      </c>
      <c r="B9" s="181"/>
      <c r="C9" s="237" t="s">
        <v>17</v>
      </c>
      <c r="D9" s="181"/>
    </row>
    <row r="10" ht="17.25" customHeight="1" spans="1:4">
      <c r="A10" s="235" t="s">
        <v>18</v>
      </c>
      <c r="B10" s="181">
        <v>1560588.3</v>
      </c>
      <c r="C10" s="237" t="s">
        <v>19</v>
      </c>
      <c r="D10" s="181">
        <v>5400</v>
      </c>
    </row>
    <row r="11" ht="17.25" customHeight="1" spans="1:4">
      <c r="A11" s="235" t="s">
        <v>20</v>
      </c>
      <c r="B11" s="181"/>
      <c r="C11" s="237" t="s">
        <v>21</v>
      </c>
      <c r="D11" s="181"/>
    </row>
    <row r="12" ht="17.25" customHeight="1" spans="1:4">
      <c r="A12" s="235" t="s">
        <v>22</v>
      </c>
      <c r="B12" s="181"/>
      <c r="C12" s="238" t="s">
        <v>23</v>
      </c>
      <c r="D12" s="181"/>
    </row>
    <row r="13" ht="17.25" customHeight="1" spans="1:4">
      <c r="A13" s="235" t="s">
        <v>24</v>
      </c>
      <c r="B13" s="181"/>
      <c r="C13" s="238" t="s">
        <v>25</v>
      </c>
      <c r="D13" s="181">
        <v>416400</v>
      </c>
    </row>
    <row r="14" ht="17.25" customHeight="1" spans="1:4">
      <c r="A14" s="235" t="s">
        <v>26</v>
      </c>
      <c r="B14" s="181"/>
      <c r="C14" s="238" t="s">
        <v>27</v>
      </c>
      <c r="D14" s="181">
        <v>333715</v>
      </c>
    </row>
    <row r="15" ht="17.25" customHeight="1" spans="1:4">
      <c r="A15" s="235" t="s">
        <v>28</v>
      </c>
      <c r="B15" s="181"/>
      <c r="C15" s="238" t="s">
        <v>29</v>
      </c>
      <c r="D15" s="181"/>
    </row>
    <row r="16" ht="17.25" customHeight="1" spans="1:4">
      <c r="A16" s="239" t="s">
        <v>30</v>
      </c>
      <c r="B16" s="181">
        <v>1560588.3</v>
      </c>
      <c r="C16" s="238" t="s">
        <v>31</v>
      </c>
      <c r="D16" s="184">
        <v>42213680.3</v>
      </c>
    </row>
    <row r="17" ht="17.25" customHeight="1" spans="1:4">
      <c r="A17" s="240"/>
      <c r="B17" s="241"/>
      <c r="C17" s="238" t="s">
        <v>32</v>
      </c>
      <c r="D17" s="184"/>
    </row>
    <row r="18" ht="17.25" customHeight="1" spans="1:4">
      <c r="A18" s="240"/>
      <c r="B18" s="241"/>
      <c r="C18" s="238" t="s">
        <v>33</v>
      </c>
      <c r="D18" s="184"/>
    </row>
    <row r="19" ht="17.25" customHeight="1" spans="1:4">
      <c r="A19" s="240"/>
      <c r="B19" s="241"/>
      <c r="C19" s="238" t="s">
        <v>34</v>
      </c>
      <c r="D19" s="184"/>
    </row>
    <row r="20" ht="17.25" customHeight="1" spans="1:4">
      <c r="A20" s="240"/>
      <c r="B20" s="241"/>
      <c r="C20" s="238" t="s">
        <v>35</v>
      </c>
      <c r="D20" s="184"/>
    </row>
    <row r="21" ht="17.25" customHeight="1" spans="1:4">
      <c r="A21" s="240"/>
      <c r="B21" s="241"/>
      <c r="C21" s="238" t="s">
        <v>36</v>
      </c>
      <c r="D21" s="184"/>
    </row>
    <row r="22" ht="17.25" customHeight="1" spans="1:4">
      <c r="A22" s="240"/>
      <c r="B22" s="241"/>
      <c r="C22" s="238" t="s">
        <v>37</v>
      </c>
      <c r="D22" s="184"/>
    </row>
    <row r="23" ht="17.25" customHeight="1" spans="1:4">
      <c r="A23" s="240"/>
      <c r="B23" s="241"/>
      <c r="C23" s="238" t="s">
        <v>38</v>
      </c>
      <c r="D23" s="184"/>
    </row>
    <row r="24" ht="17.25" customHeight="1" spans="1:4">
      <c r="A24" s="240"/>
      <c r="B24" s="241"/>
      <c r="C24" s="238" t="s">
        <v>39</v>
      </c>
      <c r="D24" s="184">
        <v>332472</v>
      </c>
    </row>
    <row r="25" ht="17.25" customHeight="1" spans="1:4">
      <c r="A25" s="240"/>
      <c r="B25" s="241"/>
      <c r="C25" s="238" t="s">
        <v>40</v>
      </c>
      <c r="D25" s="184"/>
    </row>
    <row r="26" ht="17.25" customHeight="1" spans="1:4">
      <c r="A26" s="240"/>
      <c r="B26" s="241"/>
      <c r="C26" s="239" t="s">
        <v>41</v>
      </c>
      <c r="D26" s="184"/>
    </row>
    <row r="27" ht="17.25" customHeight="1" spans="1:4">
      <c r="A27" s="240"/>
      <c r="B27" s="241"/>
      <c r="C27" s="238" t="s">
        <v>42</v>
      </c>
      <c r="D27" s="184"/>
    </row>
    <row r="28" ht="16.5" customHeight="1" spans="1:4">
      <c r="A28" s="240"/>
      <c r="B28" s="241"/>
      <c r="C28" s="238" t="s">
        <v>43</v>
      </c>
      <c r="D28" s="184"/>
    </row>
    <row r="29" ht="16.5" customHeight="1" spans="1:4">
      <c r="A29" s="240"/>
      <c r="B29" s="241"/>
      <c r="C29" s="239" t="s">
        <v>44</v>
      </c>
      <c r="D29" s="184"/>
    </row>
    <row r="30" ht="17.25" customHeight="1" spans="1:4">
      <c r="A30" s="240"/>
      <c r="B30" s="241"/>
      <c r="C30" s="239" t="s">
        <v>45</v>
      </c>
      <c r="D30" s="184"/>
    </row>
    <row r="31" ht="17.25" customHeight="1" spans="1:4">
      <c r="A31" s="240"/>
      <c r="B31" s="241"/>
      <c r="C31" s="239" t="s">
        <v>46</v>
      </c>
      <c r="D31" s="184"/>
    </row>
    <row r="32" ht="17.25" customHeight="1" spans="1:4">
      <c r="A32" s="240"/>
      <c r="B32" s="241"/>
      <c r="C32" s="238" t="s">
        <v>47</v>
      </c>
      <c r="D32" s="184"/>
    </row>
    <row r="33" ht="15.75" customHeight="1" spans="1:4">
      <c r="A33" s="240"/>
      <c r="B33" s="241"/>
      <c r="C33" s="239" t="s">
        <v>48</v>
      </c>
      <c r="D33" s="184"/>
    </row>
    <row r="34" ht="16.5" customHeight="1" spans="1:4">
      <c r="A34" s="240" t="s">
        <v>49</v>
      </c>
      <c r="B34" s="242">
        <v>43327087.3</v>
      </c>
      <c r="C34" s="240" t="s">
        <v>50</v>
      </c>
      <c r="D34" s="243">
        <v>43327087.3</v>
      </c>
    </row>
    <row r="35" ht="16.5" customHeight="1" spans="1:4">
      <c r="A35" s="239" t="s">
        <v>51</v>
      </c>
      <c r="B35" s="184"/>
      <c r="C35" s="239" t="s">
        <v>52</v>
      </c>
      <c r="D35" s="241"/>
    </row>
    <row r="36" ht="16.5" customHeight="1" spans="1:4">
      <c r="A36" s="244" t="s">
        <v>53</v>
      </c>
      <c r="B36" s="243">
        <v>43327087.3</v>
      </c>
      <c r="C36" s="244" t="s">
        <v>54</v>
      </c>
      <c r="D36" s="243">
        <v>43327087.3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D8" sqref="D8:D9"/>
    </sheetView>
  </sheetViews>
  <sheetFormatPr defaultColWidth="12" defaultRowHeight="11.25"/>
  <cols>
    <col min="1" max="1" width="17.0555555555556" customWidth="1"/>
    <col min="2" max="2" width="29.0555555555556" customWidth="1"/>
    <col min="3" max="5" width="16.6666666666667"/>
    <col min="9" max="9" width="23.9444444444444" customWidth="1"/>
    <col min="14" max="14" width="15.3333333333333"/>
  </cols>
  <sheetData>
    <row r="1" ht="12" spans="1:19">
      <c r="A1" s="34"/>
      <c r="B1" s="34"/>
      <c r="C1" s="34"/>
      <c r="D1" s="34"/>
      <c r="E1" s="34"/>
      <c r="F1" s="34"/>
      <c r="G1" s="34"/>
      <c r="H1" s="34"/>
      <c r="I1" s="34"/>
      <c r="J1" s="34"/>
      <c r="K1" s="34"/>
      <c r="L1" s="34"/>
      <c r="M1" s="34"/>
      <c r="N1" s="34"/>
      <c r="O1" s="218"/>
      <c r="P1" s="218"/>
      <c r="Q1" s="218"/>
      <c r="R1" s="218"/>
      <c r="S1" s="223" t="s">
        <v>55</v>
      </c>
    </row>
    <row r="2" ht="27" spans="1:19">
      <c r="A2" s="203" t="s">
        <v>56</v>
      </c>
      <c r="B2" s="23"/>
      <c r="C2" s="23"/>
      <c r="D2" s="23"/>
      <c r="E2" s="23"/>
      <c r="F2" s="23"/>
      <c r="G2" s="23"/>
      <c r="H2" s="23"/>
      <c r="I2" s="23"/>
      <c r="J2" s="23"/>
      <c r="K2" s="23"/>
      <c r="L2" s="23"/>
      <c r="M2" s="23"/>
      <c r="N2" s="23"/>
      <c r="O2" s="24"/>
      <c r="P2" s="24"/>
      <c r="Q2" s="24"/>
      <c r="R2" s="24"/>
      <c r="S2" s="24"/>
    </row>
    <row r="3" ht="23" customHeight="1" spans="1:19">
      <c r="A3" s="56" t="s">
        <v>3</v>
      </c>
      <c r="B3" s="57"/>
      <c r="C3" s="57"/>
      <c r="D3" s="57"/>
      <c r="E3" s="57"/>
      <c r="F3" s="57"/>
      <c r="G3" s="57"/>
      <c r="H3" s="57"/>
      <c r="I3" s="57"/>
      <c r="J3" s="57"/>
      <c r="K3" s="57"/>
      <c r="L3" s="57"/>
      <c r="M3" s="57"/>
      <c r="N3" s="57"/>
      <c r="O3" s="219"/>
      <c r="P3" s="219"/>
      <c r="Q3" s="219"/>
      <c r="R3" s="219"/>
      <c r="S3" s="224" t="s">
        <v>57</v>
      </c>
    </row>
    <row r="4" ht="21" customHeight="1" spans="1:19">
      <c r="A4" s="204" t="s">
        <v>58</v>
      </c>
      <c r="B4" s="205" t="s">
        <v>59</v>
      </c>
      <c r="C4" s="205" t="s">
        <v>60</v>
      </c>
      <c r="D4" s="206" t="s">
        <v>61</v>
      </c>
      <c r="E4" s="207"/>
      <c r="F4" s="207"/>
      <c r="G4" s="207"/>
      <c r="H4" s="207"/>
      <c r="I4" s="207"/>
      <c r="J4" s="207"/>
      <c r="K4" s="207"/>
      <c r="L4" s="207"/>
      <c r="M4" s="207"/>
      <c r="N4" s="220"/>
      <c r="O4" s="206" t="s">
        <v>51</v>
      </c>
      <c r="P4" s="206"/>
      <c r="Q4" s="206"/>
      <c r="R4" s="206"/>
      <c r="S4" s="225"/>
    </row>
    <row r="5" ht="20" customHeight="1" spans="1:19">
      <c r="A5" s="208"/>
      <c r="B5" s="209"/>
      <c r="C5" s="209"/>
      <c r="D5" s="210" t="s">
        <v>62</v>
      </c>
      <c r="E5" s="210" t="s">
        <v>63</v>
      </c>
      <c r="F5" s="210" t="s">
        <v>64</v>
      </c>
      <c r="G5" s="210" t="s">
        <v>65</v>
      </c>
      <c r="H5" s="210" t="s">
        <v>66</v>
      </c>
      <c r="I5" s="221" t="s">
        <v>67</v>
      </c>
      <c r="J5" s="207"/>
      <c r="K5" s="207"/>
      <c r="L5" s="207"/>
      <c r="M5" s="207"/>
      <c r="N5" s="220"/>
      <c r="O5" s="204" t="s">
        <v>62</v>
      </c>
      <c r="P5" s="204" t="s">
        <v>63</v>
      </c>
      <c r="Q5" s="204" t="s">
        <v>64</v>
      </c>
      <c r="R5" s="204" t="s">
        <v>65</v>
      </c>
      <c r="S5" s="204" t="s">
        <v>68</v>
      </c>
    </row>
    <row r="6" ht="24" spans="1:19">
      <c r="A6" s="211"/>
      <c r="B6" s="200"/>
      <c r="C6" s="200"/>
      <c r="D6" s="211"/>
      <c r="E6" s="211"/>
      <c r="F6" s="211"/>
      <c r="G6" s="211"/>
      <c r="H6" s="211"/>
      <c r="I6" s="200" t="s">
        <v>62</v>
      </c>
      <c r="J6" s="200" t="s">
        <v>69</v>
      </c>
      <c r="K6" s="200" t="s">
        <v>70</v>
      </c>
      <c r="L6" s="200" t="s">
        <v>71</v>
      </c>
      <c r="M6" s="200" t="s">
        <v>72</v>
      </c>
      <c r="N6" s="200" t="s">
        <v>73</v>
      </c>
      <c r="O6" s="222"/>
      <c r="P6" s="222"/>
      <c r="Q6" s="222"/>
      <c r="R6" s="222"/>
      <c r="S6" s="222"/>
    </row>
    <row r="7" ht="21" customHeight="1" spans="1:19">
      <c r="A7" s="212">
        <v>1</v>
      </c>
      <c r="B7" s="213">
        <v>2</v>
      </c>
      <c r="C7" s="213">
        <v>3</v>
      </c>
      <c r="D7" s="212">
        <v>4</v>
      </c>
      <c r="E7" s="213">
        <v>5</v>
      </c>
      <c r="F7" s="213">
        <v>6</v>
      </c>
      <c r="G7" s="212">
        <v>7</v>
      </c>
      <c r="H7" s="213">
        <v>8</v>
      </c>
      <c r="I7" s="213">
        <v>9</v>
      </c>
      <c r="J7" s="212">
        <v>10</v>
      </c>
      <c r="K7" s="213">
        <v>11</v>
      </c>
      <c r="L7" s="213">
        <v>12</v>
      </c>
      <c r="M7" s="212">
        <v>13</v>
      </c>
      <c r="N7" s="213">
        <v>14</v>
      </c>
      <c r="O7" s="213">
        <v>15</v>
      </c>
      <c r="P7" s="212">
        <v>16</v>
      </c>
      <c r="Q7" s="213">
        <v>17</v>
      </c>
      <c r="R7" s="213">
        <v>18</v>
      </c>
      <c r="S7" s="213">
        <v>19</v>
      </c>
    </row>
    <row r="8" ht="21" customHeight="1" spans="1:19">
      <c r="A8" s="212">
        <v>340001</v>
      </c>
      <c r="B8" s="213" t="s">
        <v>74</v>
      </c>
      <c r="C8" s="214">
        <f>D8+I8</f>
        <v>44887675.6</v>
      </c>
      <c r="D8" s="215">
        <f>E8+I8</f>
        <v>43327087.3</v>
      </c>
      <c r="E8" s="214">
        <v>41766499</v>
      </c>
      <c r="F8" s="213"/>
      <c r="G8" s="212"/>
      <c r="H8" s="213"/>
      <c r="I8" s="214">
        <v>1560588.3</v>
      </c>
      <c r="J8" s="212"/>
      <c r="K8" s="213"/>
      <c r="L8" s="213"/>
      <c r="M8" s="212"/>
      <c r="N8" s="214">
        <v>1560588.3</v>
      </c>
      <c r="O8" s="213"/>
      <c r="P8" s="212"/>
      <c r="Q8" s="213"/>
      <c r="R8" s="213"/>
      <c r="S8" s="213"/>
    </row>
    <row r="9" s="202" customFormat="1" ht="21" customHeight="1" spans="1:19">
      <c r="A9" s="216" t="s">
        <v>60</v>
      </c>
      <c r="B9" s="217"/>
      <c r="C9" s="214">
        <f>D9+I9</f>
        <v>44887675.6</v>
      </c>
      <c r="D9" s="215">
        <f>E9+I9</f>
        <v>43327087.3</v>
      </c>
      <c r="E9" s="214">
        <v>41766499</v>
      </c>
      <c r="F9" s="213"/>
      <c r="G9" s="212"/>
      <c r="H9" s="213"/>
      <c r="I9" s="214">
        <v>1560588.3</v>
      </c>
      <c r="J9" s="212"/>
      <c r="K9" s="213"/>
      <c r="L9" s="213"/>
      <c r="M9" s="212"/>
      <c r="N9" s="214">
        <v>1560588.3</v>
      </c>
      <c r="O9" s="31" t="s">
        <v>75</v>
      </c>
      <c r="P9" s="31" t="s">
        <v>75</v>
      </c>
      <c r="Q9" s="31"/>
      <c r="R9" s="31"/>
      <c r="S9" s="3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A3" sqref="A3:L3"/>
    </sheetView>
  </sheetViews>
  <sheetFormatPr defaultColWidth="9.33333333333333" defaultRowHeight="11.25"/>
  <cols>
    <col min="1" max="1" width="13.1666666666667" customWidth="1"/>
    <col min="2" max="2" width="22.5" customWidth="1"/>
    <col min="3" max="3" width="13.8333333333333" customWidth="1"/>
    <col min="4" max="4" width="14.3333333333333"/>
    <col min="5" max="5" width="14.1666666666667" customWidth="1"/>
    <col min="6" max="6" width="15.6666666666667" customWidth="1"/>
    <col min="10" max="10" width="14" customWidth="1"/>
    <col min="15" max="15" width="13.1666666666667"/>
  </cols>
  <sheetData>
    <row r="1" ht="12" spans="1:15">
      <c r="A1" s="34"/>
      <c r="B1" s="34"/>
      <c r="C1" s="34"/>
      <c r="D1" s="34"/>
      <c r="E1" s="34"/>
      <c r="F1" s="34"/>
      <c r="G1" s="34"/>
      <c r="H1" s="34"/>
      <c r="I1" s="34"/>
      <c r="J1" s="34"/>
      <c r="K1" s="34"/>
      <c r="L1" s="34"/>
      <c r="M1" s="34"/>
      <c r="N1" s="34"/>
      <c r="O1" s="35" t="s">
        <v>76</v>
      </c>
    </row>
    <row r="2" ht="28.5" spans="1:15">
      <c r="A2" s="23" t="s">
        <v>77</v>
      </c>
      <c r="B2" s="23"/>
      <c r="C2" s="23"/>
      <c r="D2" s="23"/>
      <c r="E2" s="23"/>
      <c r="F2" s="23"/>
      <c r="G2" s="23"/>
      <c r="H2" s="23"/>
      <c r="I2" s="23"/>
      <c r="J2" s="23"/>
      <c r="K2" s="23"/>
      <c r="L2" s="23"/>
      <c r="M2" s="23"/>
      <c r="N2" s="23"/>
      <c r="O2" s="23"/>
    </row>
    <row r="3" ht="24" customHeight="1" spans="1:15">
      <c r="A3" s="190" t="s">
        <v>3</v>
      </c>
      <c r="B3" s="191"/>
      <c r="C3" s="39"/>
      <c r="D3" s="39"/>
      <c r="E3" s="39"/>
      <c r="F3" s="39"/>
      <c r="G3" s="39"/>
      <c r="H3" s="39"/>
      <c r="I3" s="39"/>
      <c r="J3" s="39"/>
      <c r="K3" s="39"/>
      <c r="L3" s="39"/>
      <c r="M3" s="57"/>
      <c r="N3" s="57"/>
      <c r="O3" s="101" t="s">
        <v>57</v>
      </c>
    </row>
    <row r="4" ht="22" customHeight="1" spans="1:15">
      <c r="A4" s="47" t="s">
        <v>78</v>
      </c>
      <c r="B4" s="47" t="s">
        <v>79</v>
      </c>
      <c r="C4" s="48" t="s">
        <v>60</v>
      </c>
      <c r="D4" s="48" t="s">
        <v>63</v>
      </c>
      <c r="E4" s="76"/>
      <c r="F4" s="74"/>
      <c r="G4" s="58" t="s">
        <v>64</v>
      </c>
      <c r="H4" s="192" t="s">
        <v>65</v>
      </c>
      <c r="I4" s="58" t="s">
        <v>80</v>
      </c>
      <c r="J4" s="58" t="s">
        <v>67</v>
      </c>
      <c r="K4" s="58"/>
      <c r="L4" s="58"/>
      <c r="M4" s="58"/>
      <c r="N4" s="58"/>
      <c r="O4" s="58"/>
    </row>
    <row r="5" ht="54" spans="1:15">
      <c r="A5" s="80"/>
      <c r="B5" s="80"/>
      <c r="C5" s="193"/>
      <c r="D5" s="58" t="s">
        <v>62</v>
      </c>
      <c r="E5" s="58" t="s">
        <v>81</v>
      </c>
      <c r="F5" s="58" t="s">
        <v>82</v>
      </c>
      <c r="G5" s="58"/>
      <c r="H5" s="194"/>
      <c r="I5" s="58"/>
      <c r="J5" s="58" t="s">
        <v>62</v>
      </c>
      <c r="K5" s="58" t="s">
        <v>83</v>
      </c>
      <c r="L5" s="58" t="s">
        <v>84</v>
      </c>
      <c r="M5" s="58" t="s">
        <v>85</v>
      </c>
      <c r="N5" s="58" t="s">
        <v>86</v>
      </c>
      <c r="O5" s="58" t="s">
        <v>87</v>
      </c>
    </row>
    <row r="6" ht="13.5" spans="1:15">
      <c r="A6" s="49">
        <v>1</v>
      </c>
      <c r="B6" s="49">
        <v>2</v>
      </c>
      <c r="C6" s="43">
        <v>3</v>
      </c>
      <c r="D6" s="45">
        <v>4</v>
      </c>
      <c r="E6" s="45">
        <v>5</v>
      </c>
      <c r="F6" s="45">
        <v>6</v>
      </c>
      <c r="G6" s="43">
        <v>7</v>
      </c>
      <c r="H6" s="43">
        <v>8</v>
      </c>
      <c r="I6" s="49">
        <v>9</v>
      </c>
      <c r="J6" s="49">
        <v>10</v>
      </c>
      <c r="K6" s="43">
        <v>11</v>
      </c>
      <c r="L6" s="49">
        <v>12</v>
      </c>
      <c r="M6" s="49">
        <v>13</v>
      </c>
      <c r="N6" s="43">
        <v>14</v>
      </c>
      <c r="O6" s="49">
        <v>15</v>
      </c>
    </row>
    <row r="7" ht="28" customHeight="1" spans="1:15">
      <c r="A7" s="169">
        <v>2019999</v>
      </c>
      <c r="B7" s="169" t="s">
        <v>88</v>
      </c>
      <c r="C7" s="195">
        <v>25420</v>
      </c>
      <c r="D7" s="195">
        <v>25420</v>
      </c>
      <c r="E7" s="133">
        <v>25420</v>
      </c>
      <c r="F7" s="133"/>
      <c r="G7" s="196"/>
      <c r="H7" s="196"/>
      <c r="I7" s="196" t="s">
        <v>75</v>
      </c>
      <c r="J7" s="196"/>
      <c r="K7" s="196" t="s">
        <v>75</v>
      </c>
      <c r="L7" s="196" t="s">
        <v>75</v>
      </c>
      <c r="M7" s="196" t="s">
        <v>75</v>
      </c>
      <c r="N7" s="196" t="s">
        <v>75</v>
      </c>
      <c r="O7" s="196" t="s">
        <v>75</v>
      </c>
    </row>
    <row r="8" ht="28" customHeight="1" spans="1:15">
      <c r="A8" s="169">
        <v>2050803</v>
      </c>
      <c r="B8" s="169" t="s">
        <v>89</v>
      </c>
      <c r="C8" s="195">
        <v>5400</v>
      </c>
      <c r="D8" s="195">
        <v>5400</v>
      </c>
      <c r="E8" s="133">
        <v>5400</v>
      </c>
      <c r="F8" s="133"/>
      <c r="G8" s="197"/>
      <c r="H8" s="197"/>
      <c r="I8" s="197"/>
      <c r="J8" s="197"/>
      <c r="K8" s="197"/>
      <c r="L8" s="197"/>
      <c r="M8" s="197"/>
      <c r="N8" s="197"/>
      <c r="O8" s="197"/>
    </row>
    <row r="9" ht="28" customHeight="1" spans="1:15">
      <c r="A9" s="169">
        <v>2080501</v>
      </c>
      <c r="B9" s="169" t="s">
        <v>90</v>
      </c>
      <c r="C9" s="195">
        <v>25800</v>
      </c>
      <c r="D9" s="195">
        <v>25800</v>
      </c>
      <c r="E9" s="133">
        <v>25800</v>
      </c>
      <c r="F9" s="133"/>
      <c r="G9" s="198"/>
      <c r="H9" s="198"/>
      <c r="I9" s="198"/>
      <c r="J9" s="198"/>
      <c r="K9" s="198"/>
      <c r="L9" s="198"/>
      <c r="M9" s="198"/>
      <c r="N9" s="198"/>
      <c r="O9" s="198"/>
    </row>
    <row r="10" ht="28" customHeight="1" spans="1:15">
      <c r="A10" s="169">
        <v>2080505</v>
      </c>
      <c r="B10" s="169" t="s">
        <v>91</v>
      </c>
      <c r="C10" s="195">
        <v>390600</v>
      </c>
      <c r="D10" s="195">
        <v>390600</v>
      </c>
      <c r="E10" s="133">
        <v>390600</v>
      </c>
      <c r="F10" s="133"/>
      <c r="G10" s="198"/>
      <c r="H10" s="198"/>
      <c r="I10" s="198"/>
      <c r="J10" s="198"/>
      <c r="K10" s="198"/>
      <c r="L10" s="198"/>
      <c r="M10" s="198"/>
      <c r="N10" s="198"/>
      <c r="O10" s="198"/>
    </row>
    <row r="11" ht="28" customHeight="1" spans="1:15">
      <c r="A11" s="169">
        <v>2101101</v>
      </c>
      <c r="B11" s="169" t="s">
        <v>92</v>
      </c>
      <c r="C11" s="195">
        <v>192960</v>
      </c>
      <c r="D11" s="195">
        <v>192960</v>
      </c>
      <c r="E11" s="133">
        <v>192960</v>
      </c>
      <c r="F11" s="133"/>
      <c r="G11" s="198"/>
      <c r="H11" s="198"/>
      <c r="I11" s="198"/>
      <c r="J11" s="198"/>
      <c r="K11" s="198"/>
      <c r="L11" s="198"/>
      <c r="M11" s="198"/>
      <c r="N11" s="198"/>
      <c r="O11" s="198"/>
    </row>
    <row r="12" ht="28" customHeight="1" spans="1:15">
      <c r="A12" s="169">
        <v>2101103</v>
      </c>
      <c r="B12" s="169" t="s">
        <v>93</v>
      </c>
      <c r="C12" s="195">
        <v>127300</v>
      </c>
      <c r="D12" s="195">
        <v>127300</v>
      </c>
      <c r="E12" s="133">
        <v>127300</v>
      </c>
      <c r="F12" s="133"/>
      <c r="G12" s="198"/>
      <c r="H12" s="198"/>
      <c r="I12" s="198"/>
      <c r="J12" s="198"/>
      <c r="K12" s="198"/>
      <c r="L12" s="198"/>
      <c r="M12" s="198"/>
      <c r="N12" s="198"/>
      <c r="O12" s="198"/>
    </row>
    <row r="13" ht="28" customHeight="1" spans="1:15">
      <c r="A13" s="169">
        <v>2101199</v>
      </c>
      <c r="B13" s="169" t="s">
        <v>94</v>
      </c>
      <c r="C13" s="195">
        <v>13455</v>
      </c>
      <c r="D13" s="195">
        <v>13455</v>
      </c>
      <c r="E13" s="133">
        <v>13455</v>
      </c>
      <c r="F13" s="133"/>
      <c r="G13" s="198"/>
      <c r="H13" s="198"/>
      <c r="I13" s="198"/>
      <c r="J13" s="198"/>
      <c r="K13" s="198"/>
      <c r="L13" s="198"/>
      <c r="M13" s="198"/>
      <c r="N13" s="198"/>
      <c r="O13" s="198"/>
    </row>
    <row r="14" ht="28" customHeight="1" spans="1:15">
      <c r="A14" s="169">
        <v>2120101</v>
      </c>
      <c r="B14" s="169" t="s">
        <v>95</v>
      </c>
      <c r="C14" s="195">
        <v>5295984</v>
      </c>
      <c r="D14" s="195">
        <v>5295984</v>
      </c>
      <c r="E14" s="133">
        <v>3302174</v>
      </c>
      <c r="F14" s="133">
        <v>1993810</v>
      </c>
      <c r="G14" s="198"/>
      <c r="H14" s="198"/>
      <c r="I14" s="198"/>
      <c r="J14" s="198"/>
      <c r="K14" s="198"/>
      <c r="L14" s="198"/>
      <c r="M14" s="198"/>
      <c r="N14" s="198"/>
      <c r="O14" s="198"/>
    </row>
    <row r="15" ht="28" customHeight="1" spans="1:15">
      <c r="A15" s="169">
        <v>2120104</v>
      </c>
      <c r="B15" s="169" t="s">
        <v>96</v>
      </c>
      <c r="C15" s="195">
        <v>32957108</v>
      </c>
      <c r="D15" s="195">
        <v>32957108</v>
      </c>
      <c r="E15" s="133">
        <v>32417108</v>
      </c>
      <c r="F15" s="133">
        <v>540000</v>
      </c>
      <c r="G15" s="198"/>
      <c r="H15" s="198"/>
      <c r="I15" s="198"/>
      <c r="J15" s="198"/>
      <c r="K15" s="198"/>
      <c r="L15" s="198"/>
      <c r="M15" s="198"/>
      <c r="N15" s="198"/>
      <c r="O15" s="198"/>
    </row>
    <row r="16" ht="28" customHeight="1" spans="1:15">
      <c r="A16" s="169">
        <v>2120501</v>
      </c>
      <c r="B16" s="169" t="s">
        <v>97</v>
      </c>
      <c r="C16" s="195">
        <v>1200000</v>
      </c>
      <c r="D16" s="195">
        <v>1200000</v>
      </c>
      <c r="E16" s="133"/>
      <c r="F16" s="133">
        <v>1200000</v>
      </c>
      <c r="G16" s="198"/>
      <c r="H16" s="198"/>
      <c r="I16" s="198"/>
      <c r="J16" s="198"/>
      <c r="K16" s="198"/>
      <c r="L16" s="198"/>
      <c r="M16" s="198"/>
      <c r="N16" s="198"/>
      <c r="O16" s="198"/>
    </row>
    <row r="17" ht="28" customHeight="1" spans="1:15">
      <c r="A17" s="169">
        <v>2129999</v>
      </c>
      <c r="B17" s="169" t="s">
        <v>98</v>
      </c>
      <c r="C17" s="195">
        <v>2760588.3</v>
      </c>
      <c r="D17" s="198">
        <v>1200000</v>
      </c>
      <c r="E17" s="133"/>
      <c r="F17" s="133">
        <v>1200000</v>
      </c>
      <c r="G17" s="198"/>
      <c r="H17" s="198"/>
      <c r="I17" s="198"/>
      <c r="J17" s="198">
        <v>1560588.3</v>
      </c>
      <c r="K17" s="198"/>
      <c r="L17" s="198"/>
      <c r="M17" s="198"/>
      <c r="N17" s="198"/>
      <c r="O17" s="198">
        <v>1560588.3</v>
      </c>
    </row>
    <row r="18" ht="28" customHeight="1" spans="1:15">
      <c r="A18" s="169">
        <v>2210201</v>
      </c>
      <c r="B18" s="169" t="s">
        <v>99</v>
      </c>
      <c r="C18" s="195">
        <v>329112</v>
      </c>
      <c r="D18" s="195">
        <v>329112</v>
      </c>
      <c r="E18" s="133">
        <v>329112</v>
      </c>
      <c r="F18" s="133"/>
      <c r="G18" s="198"/>
      <c r="H18" s="198"/>
      <c r="I18" s="198"/>
      <c r="J18" s="198"/>
      <c r="K18" s="198"/>
      <c r="L18" s="198"/>
      <c r="M18" s="198"/>
      <c r="N18" s="198"/>
      <c r="O18" s="198"/>
    </row>
    <row r="19" ht="28" customHeight="1" spans="1:15">
      <c r="A19" s="169" t="s">
        <v>100</v>
      </c>
      <c r="B19" s="169" t="s">
        <v>101</v>
      </c>
      <c r="C19" s="195">
        <v>3360</v>
      </c>
      <c r="D19" s="195">
        <v>3360</v>
      </c>
      <c r="E19" s="133">
        <v>3360</v>
      </c>
      <c r="F19" s="133"/>
      <c r="G19" s="198"/>
      <c r="H19" s="198"/>
      <c r="I19" s="198"/>
      <c r="J19" s="198"/>
      <c r="K19" s="198"/>
      <c r="L19" s="198"/>
      <c r="M19" s="198"/>
      <c r="N19" s="198"/>
      <c r="O19" s="198"/>
    </row>
    <row r="20" ht="28" customHeight="1" spans="1:15">
      <c r="A20" s="199" t="s">
        <v>102</v>
      </c>
      <c r="B20" s="200"/>
      <c r="C20" s="201">
        <f>SUM(C7:C19)</f>
        <v>43327087.3</v>
      </c>
      <c r="D20" s="201">
        <f>SUM(D7:D19)</f>
        <v>41766499</v>
      </c>
      <c r="E20" s="201">
        <f>SUM(E7:E19)</f>
        <v>36832689</v>
      </c>
      <c r="F20" s="201">
        <f>SUM(F7:F19)</f>
        <v>4933810</v>
      </c>
      <c r="G20" s="201"/>
      <c r="H20" s="201"/>
      <c r="I20" s="201"/>
      <c r="J20" s="201">
        <f>SUM(J7:J19)</f>
        <v>1560588.3</v>
      </c>
      <c r="K20" s="201"/>
      <c r="L20" s="201"/>
      <c r="M20" s="201"/>
      <c r="N20" s="201"/>
      <c r="O20" s="201">
        <f>SUM(O7:O19)</f>
        <v>1560588.3</v>
      </c>
    </row>
  </sheetData>
  <mergeCells count="11">
    <mergeCell ref="A2:O2"/>
    <mergeCell ref="A3:L3"/>
    <mergeCell ref="D4:F4"/>
    <mergeCell ref="J4:O4"/>
    <mergeCell ref="A20:B20"/>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topLeftCell="A2" workbookViewId="0">
      <selection activeCell="A3" sqref="A3:B3"/>
    </sheetView>
  </sheetViews>
  <sheetFormatPr defaultColWidth="9.33333333333333" defaultRowHeight="11.25" outlineLevelCol="3"/>
  <cols>
    <col min="1" max="1" width="35.3333333333333" customWidth="1"/>
    <col min="2" max="2" width="21.8333333333333" customWidth="1"/>
    <col min="3" max="3" width="47.6666666666667" customWidth="1"/>
    <col min="4" max="4" width="30.1666666666667" customWidth="1"/>
  </cols>
  <sheetData>
    <row r="1" ht="23" customHeight="1" spans="1:4">
      <c r="A1" s="173"/>
      <c r="B1" s="173"/>
      <c r="C1" s="173"/>
      <c r="D1" s="96" t="s">
        <v>103</v>
      </c>
    </row>
    <row r="2" ht="37" customHeight="1" spans="1:4">
      <c r="A2" s="22" t="s">
        <v>104</v>
      </c>
      <c r="B2" s="174"/>
      <c r="C2" s="174"/>
      <c r="D2" s="174"/>
    </row>
    <row r="3" ht="23" customHeight="1" spans="1:4">
      <c r="A3" s="104" t="s">
        <v>3</v>
      </c>
      <c r="B3" s="175"/>
      <c r="C3" s="175"/>
      <c r="D3" s="97" t="s">
        <v>57</v>
      </c>
    </row>
    <row r="4" ht="22" customHeight="1" spans="1:4">
      <c r="A4" s="43" t="s">
        <v>105</v>
      </c>
      <c r="B4" s="106"/>
      <c r="C4" s="43" t="s">
        <v>106</v>
      </c>
      <c r="D4" s="106"/>
    </row>
    <row r="5" spans="1:4">
      <c r="A5" s="42" t="s">
        <v>7</v>
      </c>
      <c r="B5" s="176" t="s">
        <v>8</v>
      </c>
      <c r="C5" s="42" t="s">
        <v>107</v>
      </c>
      <c r="D5" s="176" t="s">
        <v>8</v>
      </c>
    </row>
    <row r="6" spans="1:4">
      <c r="A6" s="45"/>
      <c r="B6" s="80"/>
      <c r="C6" s="45"/>
      <c r="D6" s="80"/>
    </row>
    <row r="7" ht="21" customHeight="1" spans="1:4">
      <c r="A7" s="177" t="s">
        <v>108</v>
      </c>
      <c r="B7" s="153">
        <v>41766499</v>
      </c>
      <c r="C7" s="178" t="s">
        <v>109</v>
      </c>
      <c r="D7" s="179">
        <v>41766499</v>
      </c>
    </row>
    <row r="8" ht="21" customHeight="1" spans="1:4">
      <c r="A8" s="180" t="s">
        <v>110</v>
      </c>
      <c r="B8" s="153">
        <v>41766499</v>
      </c>
      <c r="C8" s="178" t="s">
        <v>111</v>
      </c>
      <c r="D8" s="181">
        <v>25420</v>
      </c>
    </row>
    <row r="9" ht="21" customHeight="1" spans="1:4">
      <c r="A9" s="180" t="s">
        <v>112</v>
      </c>
      <c r="B9" s="153"/>
      <c r="C9" s="178" t="s">
        <v>113</v>
      </c>
      <c r="D9" s="181"/>
    </row>
    <row r="10" ht="21" customHeight="1" spans="1:4">
      <c r="A10" s="180" t="s">
        <v>114</v>
      </c>
      <c r="B10" s="153"/>
      <c r="C10" s="178" t="s">
        <v>115</v>
      </c>
      <c r="D10" s="181"/>
    </row>
    <row r="11" ht="21" customHeight="1" spans="1:4">
      <c r="A11" s="180" t="s">
        <v>116</v>
      </c>
      <c r="B11" s="153"/>
      <c r="C11" s="178" t="s">
        <v>117</v>
      </c>
      <c r="D11" s="181"/>
    </row>
    <row r="12" ht="21" customHeight="1" spans="1:4">
      <c r="A12" s="180" t="s">
        <v>110</v>
      </c>
      <c r="B12" s="153"/>
      <c r="C12" s="178" t="s">
        <v>118</v>
      </c>
      <c r="D12" s="181">
        <v>5400</v>
      </c>
    </row>
    <row r="13" ht="21" customHeight="1" spans="1:4">
      <c r="A13" s="180" t="s">
        <v>112</v>
      </c>
      <c r="B13" s="179"/>
      <c r="C13" s="178" t="s">
        <v>119</v>
      </c>
      <c r="D13" s="181"/>
    </row>
    <row r="14" ht="21" customHeight="1" spans="1:4">
      <c r="A14" s="180" t="s">
        <v>114</v>
      </c>
      <c r="B14" s="179"/>
      <c r="C14" s="178" t="s">
        <v>120</v>
      </c>
      <c r="D14" s="181"/>
    </row>
    <row r="15" ht="21" customHeight="1" spans="1:4">
      <c r="A15" s="180"/>
      <c r="B15" s="179"/>
      <c r="C15" s="178" t="s">
        <v>121</v>
      </c>
      <c r="D15" s="181">
        <v>416400</v>
      </c>
    </row>
    <row r="16" ht="21" customHeight="1" spans="1:4">
      <c r="A16" s="180"/>
      <c r="B16" s="153"/>
      <c r="C16" s="178" t="s">
        <v>122</v>
      </c>
      <c r="D16" s="181">
        <v>333715</v>
      </c>
    </row>
    <row r="17" ht="21" customHeight="1" spans="1:4">
      <c r="A17" s="180"/>
      <c r="B17" s="182"/>
      <c r="C17" s="178" t="s">
        <v>123</v>
      </c>
      <c r="D17" s="181"/>
    </row>
    <row r="18" ht="21" customHeight="1" spans="1:4">
      <c r="A18" s="183"/>
      <c r="B18" s="182"/>
      <c r="C18" s="178" t="s">
        <v>124</v>
      </c>
      <c r="D18" s="184">
        <v>40653092</v>
      </c>
    </row>
    <row r="19" ht="21" customHeight="1" spans="1:4">
      <c r="A19" s="183"/>
      <c r="B19" s="185"/>
      <c r="C19" s="178" t="s">
        <v>125</v>
      </c>
      <c r="D19" s="184"/>
    </row>
    <row r="20" ht="21" customHeight="1" spans="1:4">
      <c r="A20" s="185"/>
      <c r="B20" s="185"/>
      <c r="C20" s="178" t="s">
        <v>126</v>
      </c>
      <c r="D20" s="184"/>
    </row>
    <row r="21" ht="21" customHeight="1" spans="1:4">
      <c r="A21" s="185"/>
      <c r="B21" s="185"/>
      <c r="C21" s="178" t="s">
        <v>127</v>
      </c>
      <c r="D21" s="184"/>
    </row>
    <row r="22" ht="21" customHeight="1" spans="1:4">
      <c r="A22" s="185"/>
      <c r="B22" s="185"/>
      <c r="C22" s="178" t="s">
        <v>128</v>
      </c>
      <c r="D22" s="184"/>
    </row>
    <row r="23" ht="21" customHeight="1" spans="1:4">
      <c r="A23" s="185"/>
      <c r="B23" s="185"/>
      <c r="C23" s="178" t="s">
        <v>129</v>
      </c>
      <c r="D23" s="184"/>
    </row>
    <row r="24" ht="21" customHeight="1" spans="1:4">
      <c r="A24" s="185"/>
      <c r="B24" s="185"/>
      <c r="C24" s="178" t="s">
        <v>130</v>
      </c>
      <c r="D24" s="184"/>
    </row>
    <row r="25" ht="21" customHeight="1" spans="1:4">
      <c r="A25" s="185"/>
      <c r="B25" s="185"/>
      <c r="C25" s="178" t="s">
        <v>131</v>
      </c>
      <c r="D25" s="184"/>
    </row>
    <row r="26" ht="21" customHeight="1" spans="1:4">
      <c r="A26" s="185"/>
      <c r="B26" s="185"/>
      <c r="C26" s="178" t="s">
        <v>132</v>
      </c>
      <c r="D26" s="184">
        <v>332472</v>
      </c>
    </row>
    <row r="27" ht="21" customHeight="1" spans="1:4">
      <c r="A27" s="185"/>
      <c r="B27" s="185"/>
      <c r="C27" s="178" t="s">
        <v>133</v>
      </c>
      <c r="D27" s="179"/>
    </row>
    <row r="28" ht="21" customHeight="1" spans="1:4">
      <c r="A28" s="185"/>
      <c r="B28" s="185"/>
      <c r="C28" s="178" t="s">
        <v>134</v>
      </c>
      <c r="D28" s="179"/>
    </row>
    <row r="29" ht="21" customHeight="1" spans="1:4">
      <c r="A29" s="185"/>
      <c r="B29" s="185"/>
      <c r="C29" s="178" t="s">
        <v>135</v>
      </c>
      <c r="D29" s="179"/>
    </row>
    <row r="30" ht="21" customHeight="1" spans="1:4">
      <c r="A30" s="185"/>
      <c r="B30" s="185"/>
      <c r="C30" s="178" t="s">
        <v>136</v>
      </c>
      <c r="D30" s="179"/>
    </row>
    <row r="31" ht="21" customHeight="1" spans="1:4">
      <c r="A31" s="185"/>
      <c r="B31" s="185"/>
      <c r="C31" s="178" t="s">
        <v>137</v>
      </c>
      <c r="D31" s="179"/>
    </row>
    <row r="32" ht="21" customHeight="1" spans="1:4">
      <c r="A32" s="185"/>
      <c r="B32" s="185"/>
      <c r="C32" s="178" t="s">
        <v>138</v>
      </c>
      <c r="D32" s="179"/>
    </row>
    <row r="33" ht="21" customHeight="1" spans="1:4">
      <c r="A33" s="185"/>
      <c r="B33" s="185"/>
      <c r="C33" s="178" t="s">
        <v>139</v>
      </c>
      <c r="D33" s="179"/>
    </row>
    <row r="34" ht="21" customHeight="1" spans="1:4">
      <c r="A34" s="186"/>
      <c r="B34" s="182"/>
      <c r="C34" s="183" t="s">
        <v>140</v>
      </c>
      <c r="D34" s="182"/>
    </row>
    <row r="35" ht="21" customHeight="1" spans="1:4">
      <c r="A35" s="187" t="s">
        <v>141</v>
      </c>
      <c r="B35" s="188">
        <v>41766499</v>
      </c>
      <c r="C35" s="186" t="s">
        <v>142</v>
      </c>
      <c r="D35" s="189">
        <f>SUM(D8:D33)</f>
        <v>41766499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GridLines="0" zoomScale="96" zoomScaleNormal="96" workbookViewId="0">
      <selection activeCell="A3" sqref="A3:E3"/>
    </sheetView>
  </sheetViews>
  <sheetFormatPr defaultColWidth="10" defaultRowHeight="12.75" customHeight="1" outlineLevelCol="6"/>
  <cols>
    <col min="1" max="1" width="16.6666666666667" style="155" customWidth="1"/>
    <col min="2" max="2" width="35.9333333333333" style="155" customWidth="1"/>
    <col min="3" max="3" width="28.6666666666667" style="155" customWidth="1"/>
    <col min="4" max="7" width="28.6666666666667" style="156" customWidth="1"/>
    <col min="8" max="16382" width="10" style="156" customWidth="1"/>
    <col min="16383" max="16384" width="10" style="156"/>
  </cols>
  <sheetData>
    <row r="1" ht="17.25" customHeight="1" spans="1:7">
      <c r="A1" s="137"/>
      <c r="B1" s="137"/>
      <c r="C1" s="36"/>
      <c r="D1" s="157"/>
      <c r="E1" s="36"/>
      <c r="F1" s="35"/>
      <c r="G1" s="35" t="s">
        <v>143</v>
      </c>
    </row>
    <row r="2" ht="28" customHeight="1" spans="1:7">
      <c r="A2" s="103" t="s">
        <v>144</v>
      </c>
      <c r="B2" s="103"/>
      <c r="C2" s="103"/>
      <c r="D2" s="103"/>
      <c r="E2" s="103"/>
      <c r="F2" s="103"/>
      <c r="G2" s="103"/>
    </row>
    <row r="3" ht="17.25" customHeight="1" spans="1:7">
      <c r="A3" s="104" t="s">
        <v>3</v>
      </c>
      <c r="B3" s="137"/>
      <c r="C3" s="36"/>
      <c r="D3" s="36"/>
      <c r="E3" s="36"/>
      <c r="F3" s="101"/>
      <c r="G3" s="101" t="s">
        <v>57</v>
      </c>
    </row>
    <row r="4" ht="27" customHeight="1" spans="1:7">
      <c r="A4" s="158" t="s">
        <v>145</v>
      </c>
      <c r="B4" s="159"/>
      <c r="C4" s="160" t="s">
        <v>60</v>
      </c>
      <c r="D4" s="161" t="s">
        <v>81</v>
      </c>
      <c r="E4" s="162"/>
      <c r="F4" s="163"/>
      <c r="G4" s="164" t="s">
        <v>82</v>
      </c>
    </row>
    <row r="5" ht="31" customHeight="1" spans="1:7">
      <c r="A5" s="165" t="s">
        <v>78</v>
      </c>
      <c r="B5" s="165" t="s">
        <v>79</v>
      </c>
      <c r="C5" s="166"/>
      <c r="D5" s="167" t="s">
        <v>62</v>
      </c>
      <c r="E5" s="167" t="s">
        <v>146</v>
      </c>
      <c r="F5" s="167" t="s">
        <v>147</v>
      </c>
      <c r="G5" s="166"/>
    </row>
    <row r="6" ht="18" customHeight="1" spans="1:7">
      <c r="A6" s="108" t="s">
        <v>148</v>
      </c>
      <c r="B6" s="108" t="s">
        <v>149</v>
      </c>
      <c r="C6" s="168" t="s">
        <v>150</v>
      </c>
      <c r="D6" s="108" t="s">
        <v>151</v>
      </c>
      <c r="E6" s="108" t="s">
        <v>152</v>
      </c>
      <c r="F6" s="108" t="s">
        <v>153</v>
      </c>
      <c r="G6" s="108" t="s">
        <v>154</v>
      </c>
    </row>
    <row r="7" ht="21" customHeight="1" spans="1:7">
      <c r="A7" s="169" t="s">
        <v>155</v>
      </c>
      <c r="B7" s="169" t="s">
        <v>88</v>
      </c>
      <c r="C7" s="170">
        <v>25420</v>
      </c>
      <c r="D7" s="141">
        <v>25420</v>
      </c>
      <c r="E7" s="141"/>
      <c r="F7" s="141">
        <v>25420</v>
      </c>
      <c r="G7" s="141"/>
    </row>
    <row r="8" ht="21" customHeight="1" spans="1:7">
      <c r="A8" s="169" t="s">
        <v>156</v>
      </c>
      <c r="B8" s="169" t="s">
        <v>89</v>
      </c>
      <c r="C8" s="170">
        <v>5400</v>
      </c>
      <c r="D8" s="141">
        <v>5400</v>
      </c>
      <c r="E8" s="141"/>
      <c r="F8" s="141">
        <v>5400</v>
      </c>
      <c r="G8" s="141"/>
    </row>
    <row r="9" ht="21" customHeight="1" spans="1:7">
      <c r="A9" s="169" t="s">
        <v>157</v>
      </c>
      <c r="B9" s="169" t="s">
        <v>90</v>
      </c>
      <c r="C9" s="170">
        <v>25800</v>
      </c>
      <c r="D9" s="141">
        <v>25800</v>
      </c>
      <c r="E9" s="141">
        <v>25200</v>
      </c>
      <c r="F9" s="141">
        <v>600</v>
      </c>
      <c r="G9" s="141"/>
    </row>
    <row r="10" ht="21" customHeight="1" spans="1:7">
      <c r="A10" s="169" t="s">
        <v>158</v>
      </c>
      <c r="B10" s="169" t="s">
        <v>91</v>
      </c>
      <c r="C10" s="170">
        <v>390600</v>
      </c>
      <c r="D10" s="141">
        <v>390600</v>
      </c>
      <c r="E10" s="141">
        <v>390600</v>
      </c>
      <c r="F10" s="141"/>
      <c r="G10" s="141"/>
    </row>
    <row r="11" ht="21" customHeight="1" spans="1:7">
      <c r="A11" s="169" t="s">
        <v>159</v>
      </c>
      <c r="B11" s="169" t="s">
        <v>92</v>
      </c>
      <c r="C11" s="170">
        <v>192960</v>
      </c>
      <c r="D11" s="141">
        <v>192960</v>
      </c>
      <c r="E11" s="141">
        <v>192960</v>
      </c>
      <c r="F11" s="141"/>
      <c r="G11" s="141"/>
    </row>
    <row r="12" ht="21" customHeight="1" spans="1:7">
      <c r="A12" s="169" t="s">
        <v>160</v>
      </c>
      <c r="B12" s="169" t="s">
        <v>93</v>
      </c>
      <c r="C12" s="170">
        <v>127300</v>
      </c>
      <c r="D12" s="141">
        <v>127300</v>
      </c>
      <c r="E12" s="141">
        <v>127300</v>
      </c>
      <c r="F12" s="141"/>
      <c r="G12" s="141"/>
    </row>
    <row r="13" ht="21" customHeight="1" spans="1:7">
      <c r="A13" s="169" t="s">
        <v>161</v>
      </c>
      <c r="B13" s="169" t="s">
        <v>94</v>
      </c>
      <c r="C13" s="170">
        <v>13455</v>
      </c>
      <c r="D13" s="141">
        <v>13455</v>
      </c>
      <c r="E13" s="141">
        <v>13455</v>
      </c>
      <c r="F13" s="141"/>
      <c r="G13" s="141"/>
    </row>
    <row r="14" ht="21" customHeight="1" spans="1:7">
      <c r="A14" s="169" t="s">
        <v>162</v>
      </c>
      <c r="B14" s="169" t="s">
        <v>95</v>
      </c>
      <c r="C14" s="170">
        <v>5295984</v>
      </c>
      <c r="D14" s="141">
        <v>3302174</v>
      </c>
      <c r="E14" s="141">
        <v>2811900</v>
      </c>
      <c r="F14" s="141">
        <v>490274</v>
      </c>
      <c r="G14" s="141">
        <v>1993810</v>
      </c>
    </row>
    <row r="15" ht="21" customHeight="1" spans="1:7">
      <c r="A15" s="169" t="s">
        <v>163</v>
      </c>
      <c r="B15" s="169" t="s">
        <v>96</v>
      </c>
      <c r="C15" s="170">
        <v>32957108</v>
      </c>
      <c r="D15" s="141">
        <v>32417108</v>
      </c>
      <c r="E15" s="141">
        <v>29989420</v>
      </c>
      <c r="F15" s="141">
        <v>2427688</v>
      </c>
      <c r="G15" s="141">
        <v>540000</v>
      </c>
    </row>
    <row r="16" ht="21" customHeight="1" spans="1:7">
      <c r="A16" s="169" t="s">
        <v>164</v>
      </c>
      <c r="B16" s="169" t="s">
        <v>97</v>
      </c>
      <c r="C16" s="170">
        <v>1200000</v>
      </c>
      <c r="D16" s="141"/>
      <c r="E16" s="141"/>
      <c r="F16" s="141"/>
      <c r="G16" s="141">
        <v>1200000</v>
      </c>
    </row>
    <row r="17" ht="21" customHeight="1" spans="1:7">
      <c r="A17" s="169" t="s">
        <v>165</v>
      </c>
      <c r="B17" s="169" t="s">
        <v>98</v>
      </c>
      <c r="C17" s="170">
        <v>2760588.3</v>
      </c>
      <c r="D17" s="141"/>
      <c r="E17" s="141"/>
      <c r="F17" s="141"/>
      <c r="G17" s="141">
        <v>2760588.3</v>
      </c>
    </row>
    <row r="18" ht="21" customHeight="1" spans="1:7">
      <c r="A18" s="169" t="s">
        <v>166</v>
      </c>
      <c r="B18" s="169" t="s">
        <v>99</v>
      </c>
      <c r="C18" s="170">
        <v>329112</v>
      </c>
      <c r="D18" s="141">
        <v>329112</v>
      </c>
      <c r="E18" s="141">
        <v>329112</v>
      </c>
      <c r="F18" s="141"/>
      <c r="G18" s="141"/>
    </row>
    <row r="19" ht="21" customHeight="1" spans="1:7">
      <c r="A19" s="169" t="s">
        <v>100</v>
      </c>
      <c r="B19" s="169" t="s">
        <v>101</v>
      </c>
      <c r="C19" s="170">
        <v>3360</v>
      </c>
      <c r="D19" s="141">
        <v>3360</v>
      </c>
      <c r="E19" s="141">
        <v>3360</v>
      </c>
      <c r="F19" s="141"/>
      <c r="G19" s="141"/>
    </row>
    <row r="20" ht="21" customHeight="1" spans="1:7">
      <c r="A20" s="171" t="s">
        <v>102</v>
      </c>
      <c r="B20" s="172"/>
      <c r="C20" s="141">
        <v>43327087.3</v>
      </c>
      <c r="D20" s="141">
        <v>36832689</v>
      </c>
      <c r="E20" s="141">
        <v>33883307</v>
      </c>
      <c r="F20" s="141">
        <v>2949382</v>
      </c>
      <c r="G20" s="141">
        <v>6494398.3</v>
      </c>
    </row>
  </sheetData>
  <mergeCells count="7">
    <mergeCell ref="A2:G2"/>
    <mergeCell ref="A3:E3"/>
    <mergeCell ref="A4:B4"/>
    <mergeCell ref="D4:F4"/>
    <mergeCell ref="A20:B20"/>
    <mergeCell ref="C4:C5"/>
    <mergeCell ref="G4:G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1" sqref="D1"/>
    </sheetView>
  </sheetViews>
  <sheetFormatPr defaultColWidth="9.33333333333333" defaultRowHeight="11.25" outlineLevelRow="6" outlineLevelCol="5"/>
  <cols>
    <col min="1" max="1" width="20.8333333333333" customWidth="1"/>
    <col min="2" max="2" width="22.5" customWidth="1"/>
    <col min="3" max="3" width="25" customWidth="1"/>
    <col min="4" max="4" width="30.1666666666667" customWidth="1"/>
    <col min="5" max="5" width="26.8333333333333" customWidth="1"/>
    <col min="6" max="6" width="36.6666666666667" customWidth="1"/>
  </cols>
  <sheetData>
    <row r="1" ht="16" customHeight="1" spans="1:6">
      <c r="A1" s="148"/>
      <c r="B1" s="148"/>
      <c r="C1" s="41"/>
      <c r="D1" s="36"/>
      <c r="E1" s="36"/>
      <c r="F1" s="149" t="s">
        <v>167</v>
      </c>
    </row>
    <row r="2" ht="26.25" spans="1:6">
      <c r="A2" s="103" t="s">
        <v>168</v>
      </c>
      <c r="B2" s="103"/>
      <c r="C2" s="103"/>
      <c r="D2" s="103"/>
      <c r="E2" s="103"/>
      <c r="F2" s="103"/>
    </row>
    <row r="3" ht="28" customHeight="1" spans="1:6">
      <c r="A3" s="104" t="s">
        <v>3</v>
      </c>
      <c r="B3" s="148"/>
      <c r="C3" s="41"/>
      <c r="D3" s="36"/>
      <c r="E3" s="36"/>
      <c r="F3" s="149" t="s">
        <v>4</v>
      </c>
    </row>
    <row r="4" ht="23" customHeight="1" spans="1:6">
      <c r="A4" s="150" t="s">
        <v>169</v>
      </c>
      <c r="B4" s="42" t="s">
        <v>170</v>
      </c>
      <c r="C4" s="43" t="s">
        <v>171</v>
      </c>
      <c r="D4" s="44"/>
      <c r="E4" s="106"/>
      <c r="F4" s="42" t="s">
        <v>172</v>
      </c>
    </row>
    <row r="5" ht="27" customHeight="1" spans="1:6">
      <c r="A5" s="80"/>
      <c r="B5" s="45"/>
      <c r="C5" s="49" t="s">
        <v>62</v>
      </c>
      <c r="D5" s="49" t="s">
        <v>173</v>
      </c>
      <c r="E5" s="49" t="s">
        <v>174</v>
      </c>
      <c r="F5" s="45"/>
    </row>
    <row r="6" ht="14.25" spans="1:6">
      <c r="A6" s="151">
        <v>1</v>
      </c>
      <c r="B6" s="151">
        <v>2</v>
      </c>
      <c r="C6" s="152">
        <v>3</v>
      </c>
      <c r="D6" s="151">
        <v>4</v>
      </c>
      <c r="E6" s="151">
        <v>5</v>
      </c>
      <c r="F6" s="151">
        <v>6</v>
      </c>
    </row>
    <row r="7" spans="1:6">
      <c r="A7" s="153">
        <v>25420</v>
      </c>
      <c r="B7" s="153"/>
      <c r="C7" s="154">
        <v>25420</v>
      </c>
      <c r="D7" s="153"/>
      <c r="E7" s="153">
        <v>25420</v>
      </c>
      <c r="F7" s="153"/>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2"/>
  <sheetViews>
    <sheetView workbookViewId="0">
      <selection activeCell="A3" sqref="A3:I3"/>
    </sheetView>
  </sheetViews>
  <sheetFormatPr defaultColWidth="9.33333333333333" defaultRowHeight="11.25"/>
  <cols>
    <col min="1" max="1" width="23.6666666666667" customWidth="1"/>
    <col min="3" max="3" width="23.1666666666667" customWidth="1"/>
    <col min="4" max="4" width="15.1666666666667" customWidth="1"/>
    <col min="5" max="5" width="26.6666666666667" customWidth="1"/>
    <col min="6" max="6" width="13.1666666666667" customWidth="1"/>
    <col min="7" max="7" width="24.3333333333333" customWidth="1"/>
    <col min="8" max="8" width="18.5" customWidth="1"/>
    <col min="13" max="13" width="16.6666666666667" customWidth="1"/>
  </cols>
  <sheetData>
    <row r="1" ht="12" spans="1:24">
      <c r="A1" s="137"/>
      <c r="B1" s="137"/>
      <c r="C1" s="137"/>
      <c r="D1" s="137"/>
      <c r="E1" s="137"/>
      <c r="F1" s="137"/>
      <c r="G1" s="137"/>
      <c r="H1" s="41"/>
      <c r="I1" s="41"/>
      <c r="J1" s="41"/>
      <c r="K1" s="41"/>
      <c r="L1" s="41"/>
      <c r="M1" s="41"/>
      <c r="N1" s="41"/>
      <c r="O1" s="41"/>
      <c r="P1" s="41"/>
      <c r="Q1" s="41"/>
      <c r="R1" s="41"/>
      <c r="S1" s="41"/>
      <c r="T1" s="41"/>
      <c r="U1" s="41"/>
      <c r="V1" s="41"/>
      <c r="W1" s="41"/>
      <c r="X1" s="147" t="s">
        <v>175</v>
      </c>
    </row>
    <row r="2" ht="26.25" spans="1:24">
      <c r="A2" s="103" t="s">
        <v>176</v>
      </c>
      <c r="B2" s="103"/>
      <c r="C2" s="103"/>
      <c r="D2" s="103"/>
      <c r="E2" s="103"/>
      <c r="F2" s="103"/>
      <c r="G2" s="103"/>
      <c r="H2" s="103"/>
      <c r="I2" s="103"/>
      <c r="J2" s="103"/>
      <c r="K2" s="103"/>
      <c r="L2" s="103"/>
      <c r="M2" s="103"/>
      <c r="N2" s="103"/>
      <c r="O2" s="103"/>
      <c r="P2" s="103"/>
      <c r="Q2" s="103"/>
      <c r="R2" s="103"/>
      <c r="S2" s="103"/>
      <c r="T2" s="103"/>
      <c r="U2" s="103"/>
      <c r="V2" s="103"/>
      <c r="W2" s="103"/>
      <c r="X2" s="103"/>
    </row>
    <row r="3" ht="12" spans="1:24">
      <c r="A3" s="104" t="s">
        <v>3</v>
      </c>
      <c r="B3" s="137"/>
      <c r="C3" s="137"/>
      <c r="D3" s="137"/>
      <c r="E3" s="137"/>
      <c r="F3" s="137"/>
      <c r="G3" s="137"/>
      <c r="H3" s="36"/>
      <c r="I3" s="36"/>
      <c r="J3" s="36"/>
      <c r="K3" s="36"/>
      <c r="L3" s="36"/>
      <c r="M3" s="36"/>
      <c r="N3" s="36"/>
      <c r="O3" s="36"/>
      <c r="P3" s="36"/>
      <c r="Q3" s="36"/>
      <c r="R3" s="41"/>
      <c r="S3" s="41"/>
      <c r="T3" s="41"/>
      <c r="U3" s="41"/>
      <c r="V3" s="41"/>
      <c r="W3" s="41"/>
      <c r="X3" s="40" t="s">
        <v>57</v>
      </c>
    </row>
    <row r="4" ht="13.5" spans="1:24">
      <c r="A4" s="138" t="s">
        <v>177</v>
      </c>
      <c r="B4" s="138" t="s">
        <v>178</v>
      </c>
      <c r="C4" s="138" t="s">
        <v>179</v>
      </c>
      <c r="D4" s="138" t="s">
        <v>180</v>
      </c>
      <c r="E4" s="138" t="s">
        <v>181</v>
      </c>
      <c r="F4" s="138" t="s">
        <v>182</v>
      </c>
      <c r="G4" s="138" t="s">
        <v>183</v>
      </c>
      <c r="H4" s="58" t="s">
        <v>184</v>
      </c>
      <c r="I4" s="58"/>
      <c r="J4" s="58"/>
      <c r="K4" s="58"/>
      <c r="L4" s="58"/>
      <c r="M4" s="58"/>
      <c r="N4" s="58"/>
      <c r="O4" s="58"/>
      <c r="P4" s="58"/>
      <c r="Q4" s="58"/>
      <c r="R4" s="58"/>
      <c r="S4" s="58"/>
      <c r="T4" s="58"/>
      <c r="U4" s="58"/>
      <c r="V4" s="58"/>
      <c r="W4" s="58"/>
      <c r="X4" s="58"/>
    </row>
    <row r="5" ht="13.5" spans="1:24">
      <c r="A5" s="138"/>
      <c r="B5" s="138"/>
      <c r="C5" s="138"/>
      <c r="D5" s="138"/>
      <c r="E5" s="138"/>
      <c r="F5" s="138"/>
      <c r="G5" s="138"/>
      <c r="H5" s="58" t="s">
        <v>185</v>
      </c>
      <c r="I5" s="58" t="s">
        <v>186</v>
      </c>
      <c r="J5" s="58"/>
      <c r="K5" s="58"/>
      <c r="L5" s="58"/>
      <c r="M5" s="58"/>
      <c r="N5" s="58"/>
      <c r="O5" s="59" t="s">
        <v>187</v>
      </c>
      <c r="P5" s="59"/>
      <c r="Q5" s="59"/>
      <c r="R5" s="58" t="s">
        <v>66</v>
      </c>
      <c r="S5" s="58" t="s">
        <v>67</v>
      </c>
      <c r="T5" s="58"/>
      <c r="U5" s="58"/>
      <c r="V5" s="58"/>
      <c r="W5" s="58"/>
      <c r="X5" s="58"/>
    </row>
    <row r="6" ht="13.5" spans="1:24">
      <c r="A6" s="138"/>
      <c r="B6" s="138"/>
      <c r="C6" s="138"/>
      <c r="D6" s="138"/>
      <c r="E6" s="138"/>
      <c r="F6" s="138"/>
      <c r="G6" s="138"/>
      <c r="H6" s="58"/>
      <c r="I6" s="58" t="s">
        <v>188</v>
      </c>
      <c r="J6" s="58"/>
      <c r="K6" s="58" t="s">
        <v>189</v>
      </c>
      <c r="L6" s="58" t="s">
        <v>190</v>
      </c>
      <c r="M6" s="58" t="s">
        <v>191</v>
      </c>
      <c r="N6" s="58" t="s">
        <v>192</v>
      </c>
      <c r="O6" s="144" t="s">
        <v>63</v>
      </c>
      <c r="P6" s="144" t="s">
        <v>64</v>
      </c>
      <c r="Q6" s="144" t="s">
        <v>65</v>
      </c>
      <c r="R6" s="58"/>
      <c r="S6" s="58" t="s">
        <v>62</v>
      </c>
      <c r="T6" s="58" t="s">
        <v>69</v>
      </c>
      <c r="U6" s="58" t="s">
        <v>70</v>
      </c>
      <c r="V6" s="58" t="s">
        <v>71</v>
      </c>
      <c r="W6" s="58" t="s">
        <v>72</v>
      </c>
      <c r="X6" s="58" t="s">
        <v>73</v>
      </c>
    </row>
    <row r="7" ht="54" spans="1:24">
      <c r="A7" s="138"/>
      <c r="B7" s="138"/>
      <c r="C7" s="138"/>
      <c r="D7" s="138"/>
      <c r="E7" s="138"/>
      <c r="F7" s="138"/>
      <c r="G7" s="138"/>
      <c r="H7" s="58"/>
      <c r="I7" s="58" t="s">
        <v>62</v>
      </c>
      <c r="J7" s="58" t="s">
        <v>193</v>
      </c>
      <c r="K7" s="58"/>
      <c r="L7" s="58"/>
      <c r="M7" s="58"/>
      <c r="N7" s="58"/>
      <c r="O7" s="145"/>
      <c r="P7" s="145"/>
      <c r="Q7" s="145"/>
      <c r="R7" s="58"/>
      <c r="S7" s="58"/>
      <c r="T7" s="58"/>
      <c r="U7" s="58"/>
      <c r="V7" s="58"/>
      <c r="W7" s="58"/>
      <c r="X7" s="58"/>
    </row>
    <row r="8" ht="13.5" spans="1:24">
      <c r="A8" s="139" t="s">
        <v>148</v>
      </c>
      <c r="B8" s="139" t="s">
        <v>149</v>
      </c>
      <c r="C8" s="139" t="s">
        <v>150</v>
      </c>
      <c r="D8" s="139" t="s">
        <v>151</v>
      </c>
      <c r="E8" s="139" t="s">
        <v>152</v>
      </c>
      <c r="F8" s="139" t="s">
        <v>153</v>
      </c>
      <c r="G8" s="139" t="s">
        <v>154</v>
      </c>
      <c r="H8" s="139" t="s">
        <v>194</v>
      </c>
      <c r="I8" s="139" t="s">
        <v>195</v>
      </c>
      <c r="J8" s="139" t="s">
        <v>196</v>
      </c>
      <c r="K8" s="139" t="s">
        <v>197</v>
      </c>
      <c r="L8" s="139" t="s">
        <v>198</v>
      </c>
      <c r="M8" s="139" t="s">
        <v>199</v>
      </c>
      <c r="N8" s="139" t="s">
        <v>200</v>
      </c>
      <c r="O8" s="139" t="s">
        <v>201</v>
      </c>
      <c r="P8" s="139" t="s">
        <v>202</v>
      </c>
      <c r="Q8" s="139" t="s">
        <v>203</v>
      </c>
      <c r="R8" s="139" t="s">
        <v>204</v>
      </c>
      <c r="S8" s="139" t="s">
        <v>205</v>
      </c>
      <c r="T8" s="139" t="s">
        <v>206</v>
      </c>
      <c r="U8" s="139" t="s">
        <v>207</v>
      </c>
      <c r="V8" s="139" t="s">
        <v>208</v>
      </c>
      <c r="W8" s="139" t="s">
        <v>209</v>
      </c>
      <c r="X8" s="139" t="s">
        <v>210</v>
      </c>
    </row>
    <row r="9" ht="24" customHeight="1" spans="1:24">
      <c r="A9" s="140" t="s">
        <v>74</v>
      </c>
      <c r="B9" s="125" t="s">
        <v>75</v>
      </c>
      <c r="C9" s="140" t="s">
        <v>211</v>
      </c>
      <c r="D9" s="140" t="s">
        <v>162</v>
      </c>
      <c r="E9" s="140" t="s">
        <v>95</v>
      </c>
      <c r="F9" s="140" t="s">
        <v>212</v>
      </c>
      <c r="G9" s="117" t="s">
        <v>211</v>
      </c>
      <c r="H9" s="141">
        <v>47220</v>
      </c>
      <c r="I9" s="146" t="s">
        <v>75</v>
      </c>
      <c r="J9" s="146"/>
      <c r="K9" s="146"/>
      <c r="L9" s="146"/>
      <c r="M9" s="141">
        <v>47220</v>
      </c>
      <c r="N9" s="146"/>
      <c r="O9" s="146"/>
      <c r="P9" s="146"/>
      <c r="Q9" s="146"/>
      <c r="R9" s="146"/>
      <c r="S9" s="146"/>
      <c r="T9" s="146"/>
      <c r="U9" s="146"/>
      <c r="V9" s="146"/>
      <c r="W9" s="146"/>
      <c r="X9" s="146" t="s">
        <v>75</v>
      </c>
    </row>
    <row r="10" ht="24" customHeight="1" spans="1:24">
      <c r="A10" s="140" t="s">
        <v>74</v>
      </c>
      <c r="B10" s="142"/>
      <c r="C10" s="140" t="s">
        <v>211</v>
      </c>
      <c r="D10" s="140" t="s">
        <v>163</v>
      </c>
      <c r="E10" s="140" t="s">
        <v>96</v>
      </c>
      <c r="F10" s="140" t="s">
        <v>212</v>
      </c>
      <c r="G10" s="117" t="s">
        <v>211</v>
      </c>
      <c r="H10" s="141">
        <v>458328</v>
      </c>
      <c r="I10" s="146"/>
      <c r="J10" s="146"/>
      <c r="K10" s="146"/>
      <c r="L10" s="146"/>
      <c r="M10" s="141">
        <v>458328</v>
      </c>
      <c r="N10" s="146"/>
      <c r="O10" s="146"/>
      <c r="P10" s="146"/>
      <c r="Q10" s="146"/>
      <c r="R10" s="146"/>
      <c r="S10" s="146"/>
      <c r="T10" s="146"/>
      <c r="U10" s="146"/>
      <c r="V10" s="146"/>
      <c r="W10" s="146"/>
      <c r="X10" s="146"/>
    </row>
    <row r="11" ht="24" customHeight="1" spans="1:24">
      <c r="A11" s="140" t="s">
        <v>74</v>
      </c>
      <c r="B11" s="142"/>
      <c r="C11" s="140" t="s">
        <v>213</v>
      </c>
      <c r="D11" s="140" t="s">
        <v>157</v>
      </c>
      <c r="E11" s="140" t="s">
        <v>90</v>
      </c>
      <c r="F11" s="140" t="s">
        <v>214</v>
      </c>
      <c r="G11" s="117" t="s">
        <v>215</v>
      </c>
      <c r="H11" s="141">
        <v>25200</v>
      </c>
      <c r="I11" s="146"/>
      <c r="J11" s="146"/>
      <c r="K11" s="146"/>
      <c r="L11" s="146"/>
      <c r="M11" s="141">
        <v>25200</v>
      </c>
      <c r="N11" s="146"/>
      <c r="O11" s="146"/>
      <c r="P11" s="146"/>
      <c r="Q11" s="146"/>
      <c r="R11" s="146"/>
      <c r="S11" s="146"/>
      <c r="T11" s="146"/>
      <c r="U11" s="146"/>
      <c r="V11" s="146"/>
      <c r="W11" s="146"/>
      <c r="X11" s="146"/>
    </row>
    <row r="12" ht="24" customHeight="1" spans="1:24">
      <c r="A12" s="140" t="s">
        <v>74</v>
      </c>
      <c r="B12" s="142"/>
      <c r="C12" s="140" t="s">
        <v>216</v>
      </c>
      <c r="D12" s="140" t="s">
        <v>163</v>
      </c>
      <c r="E12" s="140" t="s">
        <v>96</v>
      </c>
      <c r="F12" s="140" t="s">
        <v>217</v>
      </c>
      <c r="G12" s="117" t="s">
        <v>218</v>
      </c>
      <c r="H12" s="141">
        <v>344160</v>
      </c>
      <c r="I12" s="146"/>
      <c r="J12" s="146"/>
      <c r="K12" s="146"/>
      <c r="L12" s="146"/>
      <c r="M12" s="141">
        <v>344160</v>
      </c>
      <c r="N12" s="146"/>
      <c r="O12" s="146"/>
      <c r="P12" s="146"/>
      <c r="Q12" s="146"/>
      <c r="R12" s="146"/>
      <c r="S12" s="146"/>
      <c r="T12" s="146"/>
      <c r="U12" s="146"/>
      <c r="V12" s="146"/>
      <c r="W12" s="146"/>
      <c r="X12" s="146"/>
    </row>
    <row r="13" ht="24" customHeight="1" spans="1:24">
      <c r="A13" s="140" t="s">
        <v>74</v>
      </c>
      <c r="B13" s="142"/>
      <c r="C13" s="140" t="s">
        <v>216</v>
      </c>
      <c r="D13" s="140" t="s">
        <v>163</v>
      </c>
      <c r="E13" s="140" t="s">
        <v>96</v>
      </c>
      <c r="F13" s="140" t="s">
        <v>217</v>
      </c>
      <c r="G13" s="117" t="s">
        <v>218</v>
      </c>
      <c r="H13" s="141">
        <v>478000</v>
      </c>
      <c r="I13" s="146"/>
      <c r="J13" s="146"/>
      <c r="K13" s="146"/>
      <c r="L13" s="146"/>
      <c r="M13" s="141">
        <v>478000</v>
      </c>
      <c r="N13" s="146"/>
      <c r="O13" s="146"/>
      <c r="P13" s="146"/>
      <c r="Q13" s="146"/>
      <c r="R13" s="146"/>
      <c r="S13" s="146"/>
      <c r="T13" s="146"/>
      <c r="U13" s="146"/>
      <c r="V13" s="146"/>
      <c r="W13" s="146"/>
      <c r="X13" s="146"/>
    </row>
    <row r="14" ht="24" customHeight="1" spans="1:24">
      <c r="A14" s="140" t="s">
        <v>74</v>
      </c>
      <c r="B14" s="142"/>
      <c r="C14" s="140" t="s">
        <v>216</v>
      </c>
      <c r="D14" s="140" t="s">
        <v>163</v>
      </c>
      <c r="E14" s="140" t="s">
        <v>96</v>
      </c>
      <c r="F14" s="140" t="s">
        <v>219</v>
      </c>
      <c r="G14" s="117" t="s">
        <v>220</v>
      </c>
      <c r="H14" s="141">
        <v>1147200</v>
      </c>
      <c r="I14" s="146"/>
      <c r="J14" s="146"/>
      <c r="K14" s="146"/>
      <c r="L14" s="146"/>
      <c r="M14" s="141">
        <v>1147200</v>
      </c>
      <c r="N14" s="146"/>
      <c r="O14" s="146"/>
      <c r="P14" s="146"/>
      <c r="Q14" s="146"/>
      <c r="R14" s="146"/>
      <c r="S14" s="146"/>
      <c r="T14" s="146"/>
      <c r="U14" s="146"/>
      <c r="V14" s="146"/>
      <c r="W14" s="146"/>
      <c r="X14" s="146"/>
    </row>
    <row r="15" ht="24" customHeight="1" spans="1:24">
      <c r="A15" s="140" t="s">
        <v>74</v>
      </c>
      <c r="B15" s="142"/>
      <c r="C15" s="140" t="s">
        <v>221</v>
      </c>
      <c r="D15" s="140" t="s">
        <v>162</v>
      </c>
      <c r="E15" s="140" t="s">
        <v>95</v>
      </c>
      <c r="F15" s="140" t="s">
        <v>222</v>
      </c>
      <c r="G15" s="117" t="s">
        <v>223</v>
      </c>
      <c r="H15" s="141">
        <v>171600</v>
      </c>
      <c r="I15" s="146"/>
      <c r="J15" s="146"/>
      <c r="K15" s="146"/>
      <c r="L15" s="146"/>
      <c r="M15" s="141">
        <v>171600</v>
      </c>
      <c r="N15" s="146"/>
      <c r="O15" s="146"/>
      <c r="P15" s="146"/>
      <c r="Q15" s="146"/>
      <c r="R15" s="146"/>
      <c r="S15" s="146"/>
      <c r="T15" s="146"/>
      <c r="U15" s="146"/>
      <c r="V15" s="146"/>
      <c r="W15" s="146"/>
      <c r="X15" s="146"/>
    </row>
    <row r="16" ht="24" customHeight="1" spans="1:24">
      <c r="A16" s="140" t="s">
        <v>74</v>
      </c>
      <c r="B16" s="142"/>
      <c r="C16" s="140" t="s">
        <v>224</v>
      </c>
      <c r="D16" s="140" t="s">
        <v>162</v>
      </c>
      <c r="E16" s="140" t="s">
        <v>95</v>
      </c>
      <c r="F16" s="140" t="s">
        <v>225</v>
      </c>
      <c r="G16" s="117" t="s">
        <v>226</v>
      </c>
      <c r="H16" s="141">
        <v>775380</v>
      </c>
      <c r="I16" s="146"/>
      <c r="J16" s="146"/>
      <c r="K16" s="146"/>
      <c r="L16" s="146"/>
      <c r="M16" s="141">
        <v>775380</v>
      </c>
      <c r="N16" s="146"/>
      <c r="O16" s="146"/>
      <c r="P16" s="146"/>
      <c r="Q16" s="146"/>
      <c r="R16" s="146"/>
      <c r="S16" s="146"/>
      <c r="T16" s="146"/>
      <c r="U16" s="146"/>
      <c r="V16" s="146"/>
      <c r="W16" s="146"/>
      <c r="X16" s="146"/>
    </row>
    <row r="17" ht="24" customHeight="1" spans="1:24">
      <c r="A17" s="140" t="s">
        <v>74</v>
      </c>
      <c r="B17" s="142"/>
      <c r="C17" s="140" t="s">
        <v>224</v>
      </c>
      <c r="D17" s="140" t="s">
        <v>162</v>
      </c>
      <c r="E17" s="140" t="s">
        <v>95</v>
      </c>
      <c r="F17" s="140" t="s">
        <v>227</v>
      </c>
      <c r="G17" s="117" t="s">
        <v>228</v>
      </c>
      <c r="H17" s="141">
        <v>1126260</v>
      </c>
      <c r="I17" s="146"/>
      <c r="J17" s="146"/>
      <c r="K17" s="146"/>
      <c r="L17" s="146"/>
      <c r="M17" s="141">
        <v>1126260</v>
      </c>
      <c r="N17" s="146"/>
      <c r="O17" s="146"/>
      <c r="P17" s="146"/>
      <c r="Q17" s="146"/>
      <c r="R17" s="146"/>
      <c r="S17" s="146"/>
      <c r="T17" s="146"/>
      <c r="U17" s="146"/>
      <c r="V17" s="146"/>
      <c r="W17" s="146"/>
      <c r="X17" s="146"/>
    </row>
    <row r="18" ht="24" customHeight="1" spans="1:24">
      <c r="A18" s="140" t="s">
        <v>74</v>
      </c>
      <c r="B18" s="142"/>
      <c r="C18" s="140" t="s">
        <v>224</v>
      </c>
      <c r="D18" s="140" t="s">
        <v>162</v>
      </c>
      <c r="E18" s="140" t="s">
        <v>95</v>
      </c>
      <c r="F18" s="140" t="s">
        <v>229</v>
      </c>
      <c r="G18" s="117" t="s">
        <v>230</v>
      </c>
      <c r="H18" s="141">
        <v>54000</v>
      </c>
      <c r="I18" s="146"/>
      <c r="J18" s="146"/>
      <c r="K18" s="146"/>
      <c r="L18" s="146"/>
      <c r="M18" s="141">
        <v>54000</v>
      </c>
      <c r="N18" s="146"/>
      <c r="O18" s="146"/>
      <c r="P18" s="146"/>
      <c r="Q18" s="146"/>
      <c r="R18" s="146"/>
      <c r="S18" s="146"/>
      <c r="T18" s="146"/>
      <c r="U18" s="146"/>
      <c r="V18" s="146"/>
      <c r="W18" s="146"/>
      <c r="X18" s="146"/>
    </row>
    <row r="19" ht="24" customHeight="1" spans="1:24">
      <c r="A19" s="140" t="s">
        <v>74</v>
      </c>
      <c r="B19" s="142"/>
      <c r="C19" s="140" t="s">
        <v>101</v>
      </c>
      <c r="D19" s="140" t="s">
        <v>100</v>
      </c>
      <c r="E19" s="140" t="s">
        <v>101</v>
      </c>
      <c r="F19" s="140" t="s">
        <v>227</v>
      </c>
      <c r="G19" s="117" t="s">
        <v>228</v>
      </c>
      <c r="H19" s="141">
        <v>3360</v>
      </c>
      <c r="I19" s="146"/>
      <c r="J19" s="146"/>
      <c r="K19" s="146"/>
      <c r="L19" s="146"/>
      <c r="M19" s="141">
        <v>3360</v>
      </c>
      <c r="N19" s="146"/>
      <c r="O19" s="146"/>
      <c r="P19" s="146"/>
      <c r="Q19" s="146"/>
      <c r="R19" s="146"/>
      <c r="S19" s="146"/>
      <c r="T19" s="146"/>
      <c r="U19" s="146"/>
      <c r="V19" s="146"/>
      <c r="W19" s="146"/>
      <c r="X19" s="146"/>
    </row>
    <row r="20" ht="24" customHeight="1" spans="1:24">
      <c r="A20" s="140" t="s">
        <v>74</v>
      </c>
      <c r="B20" s="142"/>
      <c r="C20" s="140" t="s">
        <v>231</v>
      </c>
      <c r="D20" s="140" t="s">
        <v>155</v>
      </c>
      <c r="E20" s="140" t="s">
        <v>88</v>
      </c>
      <c r="F20" s="140" t="s">
        <v>232</v>
      </c>
      <c r="G20" s="117" t="s">
        <v>231</v>
      </c>
      <c r="H20" s="141">
        <v>25420</v>
      </c>
      <c r="I20" s="146"/>
      <c r="J20" s="146"/>
      <c r="K20" s="146"/>
      <c r="L20" s="146"/>
      <c r="M20" s="141">
        <v>25420</v>
      </c>
      <c r="N20" s="146"/>
      <c r="O20" s="146"/>
      <c r="P20" s="146"/>
      <c r="Q20" s="146"/>
      <c r="R20" s="146"/>
      <c r="S20" s="146"/>
      <c r="T20" s="146"/>
      <c r="U20" s="146"/>
      <c r="V20" s="146"/>
      <c r="W20" s="146"/>
      <c r="X20" s="146"/>
    </row>
    <row r="21" ht="24" customHeight="1" spans="1:24">
      <c r="A21" s="140" t="s">
        <v>74</v>
      </c>
      <c r="B21" s="142"/>
      <c r="C21" s="140" t="s">
        <v>233</v>
      </c>
      <c r="D21" s="140" t="s">
        <v>163</v>
      </c>
      <c r="E21" s="140" t="s">
        <v>96</v>
      </c>
      <c r="F21" s="140" t="s">
        <v>234</v>
      </c>
      <c r="G21" s="117" t="s">
        <v>235</v>
      </c>
      <c r="H21" s="141">
        <v>1145820</v>
      </c>
      <c r="I21" s="146"/>
      <c r="J21" s="146"/>
      <c r="K21" s="146"/>
      <c r="L21" s="146"/>
      <c r="M21" s="141">
        <v>1145820</v>
      </c>
      <c r="N21" s="146"/>
      <c r="O21" s="146"/>
      <c r="P21" s="146"/>
      <c r="Q21" s="146"/>
      <c r="R21" s="146"/>
      <c r="S21" s="146"/>
      <c r="T21" s="146"/>
      <c r="U21" s="146"/>
      <c r="V21" s="146"/>
      <c r="W21" s="146"/>
      <c r="X21" s="146"/>
    </row>
    <row r="22" ht="24" customHeight="1" spans="1:24">
      <c r="A22" s="140" t="s">
        <v>74</v>
      </c>
      <c r="B22" s="142"/>
      <c r="C22" s="140" t="s">
        <v>233</v>
      </c>
      <c r="D22" s="140" t="s">
        <v>163</v>
      </c>
      <c r="E22" s="140" t="s">
        <v>96</v>
      </c>
      <c r="F22" s="140" t="s">
        <v>234</v>
      </c>
      <c r="G22" s="117" t="s">
        <v>235</v>
      </c>
      <c r="H22" s="141">
        <v>5927200</v>
      </c>
      <c r="I22" s="146"/>
      <c r="J22" s="146"/>
      <c r="K22" s="146"/>
      <c r="L22" s="146"/>
      <c r="M22" s="141">
        <v>5927200</v>
      </c>
      <c r="N22" s="146"/>
      <c r="O22" s="146"/>
      <c r="P22" s="146"/>
      <c r="Q22" s="146"/>
      <c r="R22" s="146"/>
      <c r="S22" s="146"/>
      <c r="T22" s="146"/>
      <c r="U22" s="146"/>
      <c r="V22" s="146"/>
      <c r="W22" s="146"/>
      <c r="X22" s="146"/>
    </row>
    <row r="23" ht="24" customHeight="1" spans="1:24">
      <c r="A23" s="140" t="s">
        <v>74</v>
      </c>
      <c r="B23" s="142"/>
      <c r="C23" s="140" t="s">
        <v>233</v>
      </c>
      <c r="D23" s="140" t="s">
        <v>163</v>
      </c>
      <c r="E23" s="140" t="s">
        <v>96</v>
      </c>
      <c r="F23" s="140" t="s">
        <v>234</v>
      </c>
      <c r="G23" s="117" t="s">
        <v>235</v>
      </c>
      <c r="H23" s="141">
        <v>22916400</v>
      </c>
      <c r="I23" s="146"/>
      <c r="J23" s="146"/>
      <c r="K23" s="146"/>
      <c r="L23" s="146"/>
      <c r="M23" s="141">
        <v>22916400</v>
      </c>
      <c r="N23" s="146"/>
      <c r="O23" s="146"/>
      <c r="P23" s="146"/>
      <c r="Q23" s="146"/>
      <c r="R23" s="146"/>
      <c r="S23" s="146"/>
      <c r="T23" s="146"/>
      <c r="U23" s="146"/>
      <c r="V23" s="146"/>
      <c r="W23" s="146"/>
      <c r="X23" s="146"/>
    </row>
    <row r="24" ht="24" customHeight="1" spans="1:24">
      <c r="A24" s="140" t="s">
        <v>74</v>
      </c>
      <c r="B24" s="142"/>
      <c r="C24" s="140" t="s">
        <v>236</v>
      </c>
      <c r="D24" s="140" t="s">
        <v>162</v>
      </c>
      <c r="E24" s="140" t="s">
        <v>95</v>
      </c>
      <c r="F24" s="140" t="s">
        <v>229</v>
      </c>
      <c r="G24" s="117" t="s">
        <v>230</v>
      </c>
      <c r="H24" s="141">
        <v>459360</v>
      </c>
      <c r="I24" s="146"/>
      <c r="J24" s="146"/>
      <c r="K24" s="146"/>
      <c r="L24" s="146"/>
      <c r="M24" s="141">
        <v>459360</v>
      </c>
      <c r="N24" s="146"/>
      <c r="O24" s="146"/>
      <c r="P24" s="146"/>
      <c r="Q24" s="146"/>
      <c r="R24" s="146"/>
      <c r="S24" s="146"/>
      <c r="T24" s="146"/>
      <c r="U24" s="146"/>
      <c r="V24" s="146"/>
      <c r="W24" s="146"/>
      <c r="X24" s="146"/>
    </row>
    <row r="25" ht="24" customHeight="1" spans="1:24">
      <c r="A25" s="140" t="s">
        <v>74</v>
      </c>
      <c r="B25" s="142"/>
      <c r="C25" s="140" t="s">
        <v>236</v>
      </c>
      <c r="D25" s="140" t="s">
        <v>162</v>
      </c>
      <c r="E25" s="140" t="s">
        <v>95</v>
      </c>
      <c r="F25" s="140" t="s">
        <v>229</v>
      </c>
      <c r="G25" s="117" t="s">
        <v>230</v>
      </c>
      <c r="H25" s="141">
        <v>396000</v>
      </c>
      <c r="I25" s="146"/>
      <c r="J25" s="146"/>
      <c r="K25" s="146"/>
      <c r="L25" s="146"/>
      <c r="M25" s="141">
        <v>396000</v>
      </c>
      <c r="N25" s="146"/>
      <c r="O25" s="146"/>
      <c r="P25" s="146"/>
      <c r="Q25" s="146"/>
      <c r="R25" s="146"/>
      <c r="S25" s="146"/>
      <c r="T25" s="146"/>
      <c r="U25" s="146"/>
      <c r="V25" s="146"/>
      <c r="W25" s="146"/>
      <c r="X25" s="146"/>
    </row>
    <row r="26" ht="24" customHeight="1" spans="1:24">
      <c r="A26" s="140" t="s">
        <v>74</v>
      </c>
      <c r="B26" s="142"/>
      <c r="C26" s="140" t="s">
        <v>237</v>
      </c>
      <c r="D26" s="140" t="s">
        <v>157</v>
      </c>
      <c r="E26" s="140" t="s">
        <v>90</v>
      </c>
      <c r="F26" s="140" t="s">
        <v>217</v>
      </c>
      <c r="G26" s="117" t="s">
        <v>218</v>
      </c>
      <c r="H26" s="141">
        <v>600</v>
      </c>
      <c r="I26" s="146"/>
      <c r="J26" s="146"/>
      <c r="K26" s="146"/>
      <c r="L26" s="146"/>
      <c r="M26" s="141">
        <v>600</v>
      </c>
      <c r="N26" s="146"/>
      <c r="O26" s="146"/>
      <c r="P26" s="146"/>
      <c r="Q26" s="146"/>
      <c r="R26" s="146"/>
      <c r="S26" s="146"/>
      <c r="T26" s="146"/>
      <c r="U26" s="146"/>
      <c r="V26" s="146"/>
      <c r="W26" s="146"/>
      <c r="X26" s="146"/>
    </row>
    <row r="27" ht="24" customHeight="1" spans="1:24">
      <c r="A27" s="140" t="s">
        <v>74</v>
      </c>
      <c r="B27" s="142"/>
      <c r="C27" s="140" t="s">
        <v>237</v>
      </c>
      <c r="D27" s="140" t="s">
        <v>162</v>
      </c>
      <c r="E27" s="140" t="s">
        <v>95</v>
      </c>
      <c r="F27" s="140" t="s">
        <v>217</v>
      </c>
      <c r="G27" s="117" t="s">
        <v>218</v>
      </c>
      <c r="H27" s="141">
        <v>5282</v>
      </c>
      <c r="I27" s="146"/>
      <c r="J27" s="146"/>
      <c r="K27" s="146"/>
      <c r="L27" s="146"/>
      <c r="M27" s="141">
        <v>5282</v>
      </c>
      <c r="N27" s="146"/>
      <c r="O27" s="146"/>
      <c r="P27" s="146"/>
      <c r="Q27" s="146"/>
      <c r="R27" s="146"/>
      <c r="S27" s="146"/>
      <c r="T27" s="146"/>
      <c r="U27" s="146"/>
      <c r="V27" s="146"/>
      <c r="W27" s="146"/>
      <c r="X27" s="146"/>
    </row>
    <row r="28" ht="24" customHeight="1" spans="1:24">
      <c r="A28" s="140" t="s">
        <v>74</v>
      </c>
      <c r="B28" s="142"/>
      <c r="C28" s="140" t="s">
        <v>237</v>
      </c>
      <c r="D28" s="140" t="s">
        <v>162</v>
      </c>
      <c r="E28" s="140" t="s">
        <v>95</v>
      </c>
      <c r="F28" s="140" t="s">
        <v>238</v>
      </c>
      <c r="G28" s="117" t="s">
        <v>239</v>
      </c>
      <c r="H28" s="141">
        <v>6606</v>
      </c>
      <c r="I28" s="146"/>
      <c r="J28" s="146"/>
      <c r="K28" s="146"/>
      <c r="L28" s="146"/>
      <c r="M28" s="141">
        <v>6606</v>
      </c>
      <c r="N28" s="146"/>
      <c r="O28" s="146"/>
      <c r="P28" s="146"/>
      <c r="Q28" s="146"/>
      <c r="R28" s="146"/>
      <c r="S28" s="146"/>
      <c r="T28" s="146"/>
      <c r="U28" s="146"/>
      <c r="V28" s="146"/>
      <c r="W28" s="146"/>
      <c r="X28" s="146"/>
    </row>
    <row r="29" ht="24" customHeight="1" spans="1:24">
      <c r="A29" s="140" t="s">
        <v>74</v>
      </c>
      <c r="B29" s="142"/>
      <c r="C29" s="140" t="s">
        <v>237</v>
      </c>
      <c r="D29" s="140" t="s">
        <v>162</v>
      </c>
      <c r="E29" s="140" t="s">
        <v>95</v>
      </c>
      <c r="F29" s="140" t="s">
        <v>240</v>
      </c>
      <c r="G29" s="117" t="s">
        <v>241</v>
      </c>
      <c r="H29" s="141">
        <v>10206</v>
      </c>
      <c r="I29" s="146"/>
      <c r="J29" s="146"/>
      <c r="K29" s="146"/>
      <c r="L29" s="146"/>
      <c r="M29" s="141">
        <v>10206</v>
      </c>
      <c r="N29" s="146"/>
      <c r="O29" s="146"/>
      <c r="P29" s="146"/>
      <c r="Q29" s="146"/>
      <c r="R29" s="146"/>
      <c r="S29" s="146"/>
      <c r="T29" s="146"/>
      <c r="U29" s="146"/>
      <c r="V29" s="146"/>
      <c r="W29" s="146"/>
      <c r="X29" s="146"/>
    </row>
    <row r="30" ht="24" customHeight="1" spans="1:24">
      <c r="A30" s="140" t="s">
        <v>74</v>
      </c>
      <c r="B30" s="142"/>
      <c r="C30" s="140" t="s">
        <v>237</v>
      </c>
      <c r="D30" s="140" t="s">
        <v>162</v>
      </c>
      <c r="E30" s="140" t="s">
        <v>95</v>
      </c>
      <c r="F30" s="140" t="s">
        <v>242</v>
      </c>
      <c r="G30" s="117" t="s">
        <v>243</v>
      </c>
      <c r="H30" s="141">
        <v>9000</v>
      </c>
      <c r="I30" s="146"/>
      <c r="J30" s="146"/>
      <c r="K30" s="146"/>
      <c r="L30" s="146"/>
      <c r="M30" s="141">
        <v>9000</v>
      </c>
      <c r="N30" s="146"/>
      <c r="O30" s="146"/>
      <c r="P30" s="146"/>
      <c r="Q30" s="146"/>
      <c r="R30" s="146"/>
      <c r="S30" s="146"/>
      <c r="T30" s="146"/>
      <c r="U30" s="146"/>
      <c r="V30" s="146"/>
      <c r="W30" s="146"/>
      <c r="X30" s="146"/>
    </row>
    <row r="31" ht="24" customHeight="1" spans="1:24">
      <c r="A31" s="140" t="s">
        <v>74</v>
      </c>
      <c r="B31" s="142"/>
      <c r="C31" s="140" t="s">
        <v>237</v>
      </c>
      <c r="D31" s="140" t="s">
        <v>162</v>
      </c>
      <c r="E31" s="140" t="s">
        <v>95</v>
      </c>
      <c r="F31" s="140" t="s">
        <v>244</v>
      </c>
      <c r="G31" s="117" t="s">
        <v>245</v>
      </c>
      <c r="H31" s="141">
        <v>10800</v>
      </c>
      <c r="I31" s="146"/>
      <c r="J31" s="146"/>
      <c r="K31" s="146"/>
      <c r="L31" s="146"/>
      <c r="M31" s="141">
        <v>10800</v>
      </c>
      <c r="N31" s="146"/>
      <c r="O31" s="146"/>
      <c r="P31" s="146"/>
      <c r="Q31" s="146"/>
      <c r="R31" s="146"/>
      <c r="S31" s="146"/>
      <c r="T31" s="146"/>
      <c r="U31" s="146"/>
      <c r="V31" s="146"/>
      <c r="W31" s="146"/>
      <c r="X31" s="146"/>
    </row>
    <row r="32" ht="24" customHeight="1" spans="1:24">
      <c r="A32" s="140" t="s">
        <v>74</v>
      </c>
      <c r="B32" s="142"/>
      <c r="C32" s="140" t="s">
        <v>237</v>
      </c>
      <c r="D32" s="140" t="s">
        <v>162</v>
      </c>
      <c r="E32" s="140" t="s">
        <v>95</v>
      </c>
      <c r="F32" s="140" t="s">
        <v>246</v>
      </c>
      <c r="G32" s="117" t="s">
        <v>247</v>
      </c>
      <c r="H32" s="141">
        <v>14400</v>
      </c>
      <c r="I32" s="146"/>
      <c r="J32" s="146"/>
      <c r="K32" s="146"/>
      <c r="L32" s="146"/>
      <c r="M32" s="141">
        <v>14400</v>
      </c>
      <c r="N32" s="146"/>
      <c r="O32" s="146"/>
      <c r="P32" s="146"/>
      <c r="Q32" s="146"/>
      <c r="R32" s="146"/>
      <c r="S32" s="146"/>
      <c r="T32" s="146"/>
      <c r="U32" s="146"/>
      <c r="V32" s="146"/>
      <c r="W32" s="146"/>
      <c r="X32" s="146"/>
    </row>
    <row r="33" ht="24" customHeight="1" spans="1:24">
      <c r="A33" s="140" t="s">
        <v>74</v>
      </c>
      <c r="B33" s="142"/>
      <c r="C33" s="140" t="s">
        <v>237</v>
      </c>
      <c r="D33" s="140" t="s">
        <v>162</v>
      </c>
      <c r="E33" s="140" t="s">
        <v>95</v>
      </c>
      <c r="F33" s="140" t="s">
        <v>219</v>
      </c>
      <c r="G33" s="117" t="s">
        <v>220</v>
      </c>
      <c r="H33" s="141">
        <v>54000</v>
      </c>
      <c r="I33" s="146"/>
      <c r="J33" s="146"/>
      <c r="K33" s="146"/>
      <c r="L33" s="146"/>
      <c r="M33" s="141">
        <v>54000</v>
      </c>
      <c r="N33" s="146"/>
      <c r="O33" s="146"/>
      <c r="P33" s="146"/>
      <c r="Q33" s="146"/>
      <c r="R33" s="146"/>
      <c r="S33" s="146"/>
      <c r="T33" s="146"/>
      <c r="U33" s="146"/>
      <c r="V33" s="146"/>
      <c r="W33" s="146"/>
      <c r="X33" s="146"/>
    </row>
    <row r="34" ht="24" customHeight="1" spans="1:24">
      <c r="A34" s="140" t="s">
        <v>74</v>
      </c>
      <c r="B34" s="142"/>
      <c r="C34" s="140" t="s">
        <v>237</v>
      </c>
      <c r="D34" s="140" t="s">
        <v>162</v>
      </c>
      <c r="E34" s="140" t="s">
        <v>95</v>
      </c>
      <c r="F34" s="140" t="s">
        <v>222</v>
      </c>
      <c r="G34" s="117" t="s">
        <v>223</v>
      </c>
      <c r="H34" s="141">
        <v>17160</v>
      </c>
      <c r="I34" s="146"/>
      <c r="J34" s="146"/>
      <c r="K34" s="146"/>
      <c r="L34" s="146"/>
      <c r="M34" s="141">
        <v>17160</v>
      </c>
      <c r="N34" s="146"/>
      <c r="O34" s="146"/>
      <c r="P34" s="146"/>
      <c r="Q34" s="146"/>
      <c r="R34" s="146"/>
      <c r="S34" s="146"/>
      <c r="T34" s="146"/>
      <c r="U34" s="146"/>
      <c r="V34" s="146"/>
      <c r="W34" s="146"/>
      <c r="X34" s="146"/>
    </row>
    <row r="35" ht="24" customHeight="1" spans="1:24">
      <c r="A35" s="140" t="s">
        <v>74</v>
      </c>
      <c r="B35" s="142"/>
      <c r="C35" s="140" t="s">
        <v>237</v>
      </c>
      <c r="D35" s="140" t="s">
        <v>156</v>
      </c>
      <c r="E35" s="140" t="s">
        <v>89</v>
      </c>
      <c r="F35" s="140" t="s">
        <v>248</v>
      </c>
      <c r="G35" s="117" t="s">
        <v>249</v>
      </c>
      <c r="H35" s="141">
        <v>5400</v>
      </c>
      <c r="I35" s="146"/>
      <c r="J35" s="146"/>
      <c r="K35" s="146"/>
      <c r="L35" s="146"/>
      <c r="M35" s="141">
        <v>5400</v>
      </c>
      <c r="N35" s="146"/>
      <c r="O35" s="146"/>
      <c r="P35" s="146"/>
      <c r="Q35" s="146"/>
      <c r="R35" s="146"/>
      <c r="S35" s="146"/>
      <c r="T35" s="146"/>
      <c r="U35" s="146"/>
      <c r="V35" s="146"/>
      <c r="W35" s="146"/>
      <c r="X35" s="146"/>
    </row>
    <row r="36" ht="24" customHeight="1" spans="1:24">
      <c r="A36" s="140" t="s">
        <v>74</v>
      </c>
      <c r="B36" s="142"/>
      <c r="C36" s="140" t="s">
        <v>237</v>
      </c>
      <c r="D36" s="140" t="s">
        <v>162</v>
      </c>
      <c r="E36" s="140" t="s">
        <v>95</v>
      </c>
      <c r="F36" s="140" t="s">
        <v>250</v>
      </c>
      <c r="G36" s="117" t="s">
        <v>251</v>
      </c>
      <c r="H36" s="141">
        <v>10000</v>
      </c>
      <c r="I36" s="146"/>
      <c r="J36" s="146"/>
      <c r="K36" s="146"/>
      <c r="L36" s="146"/>
      <c r="M36" s="141">
        <v>10000</v>
      </c>
      <c r="N36" s="146"/>
      <c r="O36" s="146"/>
      <c r="P36" s="146"/>
      <c r="Q36" s="146"/>
      <c r="R36" s="146"/>
      <c r="S36" s="146"/>
      <c r="T36" s="146"/>
      <c r="U36" s="146"/>
      <c r="V36" s="146"/>
      <c r="W36" s="146"/>
      <c r="X36" s="146"/>
    </row>
    <row r="37" ht="24" customHeight="1" spans="1:24">
      <c r="A37" s="140" t="s">
        <v>74</v>
      </c>
      <c r="B37" s="142"/>
      <c r="C37" s="140" t="s">
        <v>237</v>
      </c>
      <c r="D37" s="140" t="s">
        <v>162</v>
      </c>
      <c r="E37" s="140" t="s">
        <v>95</v>
      </c>
      <c r="F37" s="140" t="s">
        <v>250</v>
      </c>
      <c r="G37" s="117" t="s">
        <v>251</v>
      </c>
      <c r="H37" s="141">
        <v>16000</v>
      </c>
      <c r="I37" s="146"/>
      <c r="J37" s="146"/>
      <c r="K37" s="146"/>
      <c r="L37" s="146"/>
      <c r="M37" s="141">
        <v>16000</v>
      </c>
      <c r="N37" s="146"/>
      <c r="O37" s="146"/>
      <c r="P37" s="146"/>
      <c r="Q37" s="146"/>
      <c r="R37" s="146"/>
      <c r="S37" s="146"/>
      <c r="T37" s="146"/>
      <c r="U37" s="146"/>
      <c r="V37" s="146"/>
      <c r="W37" s="146"/>
      <c r="X37" s="146"/>
    </row>
    <row r="38" ht="24" customHeight="1" spans="1:24">
      <c r="A38" s="140" t="s">
        <v>74</v>
      </c>
      <c r="B38" s="142"/>
      <c r="C38" s="140" t="s">
        <v>237</v>
      </c>
      <c r="D38" s="140" t="s">
        <v>162</v>
      </c>
      <c r="E38" s="140" t="s">
        <v>95</v>
      </c>
      <c r="F38" s="140" t="s">
        <v>250</v>
      </c>
      <c r="G38" s="117" t="s">
        <v>251</v>
      </c>
      <c r="H38" s="141">
        <v>20000</v>
      </c>
      <c r="I38" s="146"/>
      <c r="J38" s="146"/>
      <c r="K38" s="146"/>
      <c r="L38" s="146"/>
      <c r="M38" s="141">
        <v>20000</v>
      </c>
      <c r="N38" s="146"/>
      <c r="O38" s="146"/>
      <c r="P38" s="146"/>
      <c r="Q38" s="146"/>
      <c r="R38" s="146"/>
      <c r="S38" s="146"/>
      <c r="T38" s="146"/>
      <c r="U38" s="146"/>
      <c r="V38" s="146"/>
      <c r="W38" s="146"/>
      <c r="X38" s="146"/>
    </row>
    <row r="39" ht="24" customHeight="1" spans="1:24">
      <c r="A39" s="140" t="s">
        <v>74</v>
      </c>
      <c r="B39" s="142"/>
      <c r="C39" s="140" t="s">
        <v>237</v>
      </c>
      <c r="D39" s="140" t="s">
        <v>162</v>
      </c>
      <c r="E39" s="140" t="s">
        <v>95</v>
      </c>
      <c r="F39" s="140" t="s">
        <v>252</v>
      </c>
      <c r="G39" s="117" t="s">
        <v>253</v>
      </c>
      <c r="H39" s="141">
        <v>18000</v>
      </c>
      <c r="I39" s="146"/>
      <c r="J39" s="146"/>
      <c r="K39" s="146"/>
      <c r="L39" s="146"/>
      <c r="M39" s="141">
        <v>18000</v>
      </c>
      <c r="N39" s="146"/>
      <c r="O39" s="146"/>
      <c r="P39" s="146"/>
      <c r="Q39" s="146"/>
      <c r="R39" s="146"/>
      <c r="S39" s="146"/>
      <c r="T39" s="146"/>
      <c r="U39" s="146"/>
      <c r="V39" s="146"/>
      <c r="W39" s="146"/>
      <c r="X39" s="146"/>
    </row>
    <row r="40" ht="24" customHeight="1" spans="1:24">
      <c r="A40" s="140" t="s">
        <v>74</v>
      </c>
      <c r="B40" s="142"/>
      <c r="C40" s="140" t="s">
        <v>237</v>
      </c>
      <c r="D40" s="140" t="s">
        <v>162</v>
      </c>
      <c r="E40" s="140" t="s">
        <v>95</v>
      </c>
      <c r="F40" s="140" t="s">
        <v>217</v>
      </c>
      <c r="G40" s="117" t="s">
        <v>218</v>
      </c>
      <c r="H40" s="141">
        <v>80000</v>
      </c>
      <c r="I40" s="146"/>
      <c r="J40" s="146"/>
      <c r="K40" s="146"/>
      <c r="L40" s="146"/>
      <c r="M40" s="141">
        <v>80000</v>
      </c>
      <c r="N40" s="146"/>
      <c r="O40" s="146"/>
      <c r="P40" s="146"/>
      <c r="Q40" s="146"/>
      <c r="R40" s="146"/>
      <c r="S40" s="146"/>
      <c r="T40" s="146"/>
      <c r="U40" s="146"/>
      <c r="V40" s="146"/>
      <c r="W40" s="146"/>
      <c r="X40" s="146"/>
    </row>
    <row r="41" ht="24" customHeight="1" spans="1:24">
      <c r="A41" s="140" t="s">
        <v>74</v>
      </c>
      <c r="B41" s="142"/>
      <c r="C41" s="140" t="s">
        <v>254</v>
      </c>
      <c r="D41" s="140" t="s">
        <v>158</v>
      </c>
      <c r="E41" s="140" t="s">
        <v>91</v>
      </c>
      <c r="F41" s="140" t="s">
        <v>255</v>
      </c>
      <c r="G41" s="117" t="s">
        <v>256</v>
      </c>
      <c r="H41" s="141">
        <v>390600</v>
      </c>
      <c r="I41" s="146"/>
      <c r="J41" s="146"/>
      <c r="K41" s="146"/>
      <c r="L41" s="146"/>
      <c r="M41" s="141">
        <v>390600</v>
      </c>
      <c r="N41" s="146"/>
      <c r="O41" s="146"/>
      <c r="P41" s="146"/>
      <c r="Q41" s="146"/>
      <c r="R41" s="146"/>
      <c r="S41" s="146"/>
      <c r="T41" s="146"/>
      <c r="U41" s="146"/>
      <c r="V41" s="146"/>
      <c r="W41" s="146"/>
      <c r="X41" s="146"/>
    </row>
    <row r="42" ht="24" customHeight="1" spans="1:24">
      <c r="A42" s="140" t="s">
        <v>74</v>
      </c>
      <c r="B42" s="142"/>
      <c r="C42" s="140" t="s">
        <v>254</v>
      </c>
      <c r="D42" s="140" t="s">
        <v>159</v>
      </c>
      <c r="E42" s="140" t="s">
        <v>92</v>
      </c>
      <c r="F42" s="140" t="s">
        <v>257</v>
      </c>
      <c r="G42" s="117" t="s">
        <v>258</v>
      </c>
      <c r="H42" s="141">
        <v>192960</v>
      </c>
      <c r="I42" s="146"/>
      <c r="J42" s="146"/>
      <c r="K42" s="146"/>
      <c r="L42" s="146"/>
      <c r="M42" s="141">
        <v>192960</v>
      </c>
      <c r="N42" s="146"/>
      <c r="O42" s="146"/>
      <c r="P42" s="146"/>
      <c r="Q42" s="146"/>
      <c r="R42" s="146"/>
      <c r="S42" s="146"/>
      <c r="T42" s="146"/>
      <c r="U42" s="146"/>
      <c r="V42" s="146"/>
      <c r="W42" s="146"/>
      <c r="X42" s="146"/>
    </row>
    <row r="43" ht="24" customHeight="1" spans="1:24">
      <c r="A43" s="140" t="s">
        <v>74</v>
      </c>
      <c r="B43" s="142"/>
      <c r="C43" s="140" t="s">
        <v>254</v>
      </c>
      <c r="D43" s="140" t="s">
        <v>160</v>
      </c>
      <c r="E43" s="140" t="s">
        <v>93</v>
      </c>
      <c r="F43" s="140" t="s">
        <v>259</v>
      </c>
      <c r="G43" s="117" t="s">
        <v>260</v>
      </c>
      <c r="H43" s="141">
        <v>127300</v>
      </c>
      <c r="I43" s="146"/>
      <c r="J43" s="146"/>
      <c r="K43" s="146"/>
      <c r="L43" s="146"/>
      <c r="M43" s="141">
        <v>127300</v>
      </c>
      <c r="N43" s="146"/>
      <c r="O43" s="146"/>
      <c r="P43" s="146"/>
      <c r="Q43" s="146"/>
      <c r="R43" s="146"/>
      <c r="S43" s="146"/>
      <c r="T43" s="146"/>
      <c r="U43" s="146"/>
      <c r="V43" s="146"/>
      <c r="W43" s="146"/>
      <c r="X43" s="146"/>
    </row>
    <row r="44" ht="24" customHeight="1" spans="1:24">
      <c r="A44" s="140" t="s">
        <v>74</v>
      </c>
      <c r="B44" s="142"/>
      <c r="C44" s="140" t="s">
        <v>254</v>
      </c>
      <c r="D44" s="140" t="s">
        <v>161</v>
      </c>
      <c r="E44" s="140" t="s">
        <v>94</v>
      </c>
      <c r="F44" s="140" t="s">
        <v>261</v>
      </c>
      <c r="G44" s="117" t="s">
        <v>262</v>
      </c>
      <c r="H44" s="141">
        <v>4392</v>
      </c>
      <c r="I44" s="146"/>
      <c r="J44" s="146"/>
      <c r="K44" s="146"/>
      <c r="L44" s="146"/>
      <c r="M44" s="141">
        <v>4392</v>
      </c>
      <c r="N44" s="146"/>
      <c r="O44" s="146"/>
      <c r="P44" s="146"/>
      <c r="Q44" s="146"/>
      <c r="R44" s="146"/>
      <c r="S44" s="146"/>
      <c r="T44" s="146"/>
      <c r="U44" s="146"/>
      <c r="V44" s="146"/>
      <c r="W44" s="146"/>
      <c r="X44" s="146"/>
    </row>
    <row r="45" ht="24" customHeight="1" spans="1:24">
      <c r="A45" s="140" t="s">
        <v>74</v>
      </c>
      <c r="B45" s="142"/>
      <c r="C45" s="140" t="s">
        <v>254</v>
      </c>
      <c r="D45" s="140" t="s">
        <v>161</v>
      </c>
      <c r="E45" s="140" t="s">
        <v>94</v>
      </c>
      <c r="F45" s="140" t="s">
        <v>261</v>
      </c>
      <c r="G45" s="117" t="s">
        <v>262</v>
      </c>
      <c r="H45" s="141">
        <v>9063</v>
      </c>
      <c r="I45" s="146"/>
      <c r="J45" s="146"/>
      <c r="K45" s="146"/>
      <c r="L45" s="146"/>
      <c r="M45" s="141">
        <v>9063</v>
      </c>
      <c r="N45" s="146"/>
      <c r="O45" s="146"/>
      <c r="P45" s="146"/>
      <c r="Q45" s="146"/>
      <c r="R45" s="146"/>
      <c r="S45" s="146"/>
      <c r="T45" s="146"/>
      <c r="U45" s="146"/>
      <c r="V45" s="146"/>
      <c r="W45" s="146"/>
      <c r="X45" s="146"/>
    </row>
    <row r="46" ht="24" customHeight="1" spans="1:24">
      <c r="A46" s="140" t="s">
        <v>74</v>
      </c>
      <c r="B46" s="142"/>
      <c r="C46" s="140" t="s">
        <v>254</v>
      </c>
      <c r="D46" s="140" t="s">
        <v>162</v>
      </c>
      <c r="E46" s="140" t="s">
        <v>95</v>
      </c>
      <c r="F46" s="140" t="s">
        <v>261</v>
      </c>
      <c r="G46" s="117" t="s">
        <v>262</v>
      </c>
      <c r="H46" s="141">
        <v>900</v>
      </c>
      <c r="I46" s="146"/>
      <c r="J46" s="146"/>
      <c r="K46" s="146"/>
      <c r="L46" s="146"/>
      <c r="M46" s="141">
        <v>900</v>
      </c>
      <c r="N46" s="146"/>
      <c r="O46" s="146"/>
      <c r="P46" s="146"/>
      <c r="Q46" s="146"/>
      <c r="R46" s="146"/>
      <c r="S46" s="146"/>
      <c r="T46" s="146"/>
      <c r="U46" s="146"/>
      <c r="V46" s="146"/>
      <c r="W46" s="146"/>
      <c r="X46" s="146"/>
    </row>
    <row r="47" ht="24" customHeight="1" spans="1:24">
      <c r="A47" s="140" t="s">
        <v>74</v>
      </c>
      <c r="B47" s="142"/>
      <c r="C47" s="140" t="s">
        <v>99</v>
      </c>
      <c r="D47" s="140" t="s">
        <v>166</v>
      </c>
      <c r="E47" s="140" t="s">
        <v>99</v>
      </c>
      <c r="F47" s="140" t="s">
        <v>263</v>
      </c>
      <c r="G47" s="117" t="s">
        <v>99</v>
      </c>
      <c r="H47" s="141">
        <v>329112</v>
      </c>
      <c r="I47" s="146"/>
      <c r="J47" s="146"/>
      <c r="K47" s="146"/>
      <c r="L47" s="146"/>
      <c r="M47" s="141">
        <v>329112</v>
      </c>
      <c r="N47" s="146"/>
      <c r="O47" s="146"/>
      <c r="P47" s="146"/>
      <c r="Q47" s="146"/>
      <c r="R47" s="146"/>
      <c r="S47" s="146"/>
      <c r="T47" s="146"/>
      <c r="U47" s="146"/>
      <c r="V47" s="146"/>
      <c r="W47" s="146"/>
      <c r="X47" s="146"/>
    </row>
    <row r="48" ht="12" spans="1:24">
      <c r="A48" s="112" t="s">
        <v>102</v>
      </c>
      <c r="B48" s="113"/>
      <c r="C48" s="113"/>
      <c r="D48" s="113"/>
      <c r="E48" s="113"/>
      <c r="F48" s="113"/>
      <c r="G48" s="114"/>
      <c r="H48" s="143" t="s">
        <v>75</v>
      </c>
      <c r="I48" s="143" t="s">
        <v>75</v>
      </c>
      <c r="J48" s="143"/>
      <c r="K48" s="143"/>
      <c r="L48" s="143"/>
      <c r="M48" s="143"/>
      <c r="N48" s="143"/>
      <c r="O48" s="143"/>
      <c r="P48" s="143"/>
      <c r="Q48" s="143"/>
      <c r="R48" s="143"/>
      <c r="S48" s="143"/>
      <c r="T48" s="143"/>
      <c r="U48" s="143"/>
      <c r="V48" s="143"/>
      <c r="W48" s="143"/>
      <c r="X48" s="143" t="s">
        <v>75</v>
      </c>
    </row>
    <row r="52" spans="8:8">
      <c r="H52">
        <f>SUM(H26:H40)</f>
        <v>277454</v>
      </c>
    </row>
  </sheetData>
  <mergeCells count="30">
    <mergeCell ref="A2:X2"/>
    <mergeCell ref="A3:I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workbookViewId="0">
      <selection activeCell="A3" sqref="A3:H3"/>
    </sheetView>
  </sheetViews>
  <sheetFormatPr defaultColWidth="9.33333333333333" defaultRowHeight="11.25"/>
  <cols>
    <col min="1" max="1" width="14.3333333333333" customWidth="1"/>
    <col min="3" max="3" width="34.3333333333333" customWidth="1"/>
    <col min="4" max="4" width="26.8333333333333" customWidth="1"/>
    <col min="5" max="5" width="12.5" customWidth="1"/>
    <col min="6" max="6" width="20.3333333333333" customWidth="1"/>
    <col min="8" max="8" width="14.8333333333333" customWidth="1"/>
    <col min="9" max="9" width="15.3333333333333" customWidth="1"/>
    <col min="10" max="10" width="16.6666666666667" customWidth="1"/>
    <col min="11" max="11" width="16.5" customWidth="1"/>
    <col min="18" max="18" width="13.6666666666667" customWidth="1"/>
    <col min="23" max="23" width="13.5" customWidth="1"/>
  </cols>
  <sheetData>
    <row r="1" ht="12" spans="1:23">
      <c r="A1" s="36"/>
      <c r="B1" s="36"/>
      <c r="C1" s="36"/>
      <c r="D1" s="36"/>
      <c r="E1" s="121"/>
      <c r="F1" s="121"/>
      <c r="G1" s="121"/>
      <c r="H1" s="121"/>
      <c r="I1" s="34"/>
      <c r="J1" s="34"/>
      <c r="K1" s="34"/>
      <c r="L1" s="34"/>
      <c r="M1" s="34"/>
      <c r="N1" s="34"/>
      <c r="O1" s="34"/>
      <c r="P1" s="34"/>
      <c r="Q1" s="34"/>
      <c r="R1" s="36"/>
      <c r="S1" s="36"/>
      <c r="T1" s="36"/>
      <c r="U1" s="36"/>
      <c r="V1" s="36"/>
      <c r="W1" s="35" t="s">
        <v>264</v>
      </c>
    </row>
    <row r="2" ht="28.5" spans="1:23">
      <c r="A2" s="23" t="s">
        <v>265</v>
      </c>
      <c r="B2" s="23"/>
      <c r="C2" s="23"/>
      <c r="D2" s="23"/>
      <c r="E2" s="23"/>
      <c r="F2" s="23"/>
      <c r="G2" s="23"/>
      <c r="H2" s="23"/>
      <c r="I2" s="23"/>
      <c r="J2" s="23"/>
      <c r="K2" s="23"/>
      <c r="L2" s="23"/>
      <c r="M2" s="23"/>
      <c r="N2" s="23"/>
      <c r="O2" s="23"/>
      <c r="P2" s="23"/>
      <c r="Q2" s="23"/>
      <c r="R2" s="23"/>
      <c r="S2" s="23"/>
      <c r="T2" s="23"/>
      <c r="U2" s="23"/>
      <c r="V2" s="23"/>
      <c r="W2" s="23"/>
    </row>
    <row r="3" ht="13.5" spans="1:23">
      <c r="A3" s="104" t="s">
        <v>3</v>
      </c>
      <c r="B3" s="104"/>
      <c r="C3" s="122"/>
      <c r="D3" s="122"/>
      <c r="E3" s="122"/>
      <c r="F3" s="122"/>
      <c r="G3" s="122"/>
      <c r="H3" s="122"/>
      <c r="I3" s="57"/>
      <c r="J3" s="57"/>
      <c r="K3" s="57"/>
      <c r="L3" s="57"/>
      <c r="M3" s="57"/>
      <c r="N3" s="57"/>
      <c r="O3" s="57"/>
      <c r="P3" s="57"/>
      <c r="Q3" s="57"/>
      <c r="R3" s="36"/>
      <c r="S3" s="36"/>
      <c r="T3" s="36"/>
      <c r="U3" s="36"/>
      <c r="V3" s="36"/>
      <c r="W3" s="101" t="s">
        <v>4</v>
      </c>
    </row>
    <row r="4" ht="13.5" spans="1:23">
      <c r="A4" s="67" t="s">
        <v>266</v>
      </c>
      <c r="B4" s="67" t="s">
        <v>178</v>
      </c>
      <c r="C4" s="67" t="s">
        <v>179</v>
      </c>
      <c r="D4" s="67" t="s">
        <v>267</v>
      </c>
      <c r="E4" s="67" t="s">
        <v>180</v>
      </c>
      <c r="F4" s="67" t="s">
        <v>181</v>
      </c>
      <c r="G4" s="67" t="s">
        <v>268</v>
      </c>
      <c r="H4" s="67" t="s">
        <v>269</v>
      </c>
      <c r="I4" s="67" t="s">
        <v>60</v>
      </c>
      <c r="J4" s="59" t="s">
        <v>270</v>
      </c>
      <c r="K4" s="59"/>
      <c r="L4" s="59"/>
      <c r="M4" s="59"/>
      <c r="N4" s="59" t="s">
        <v>187</v>
      </c>
      <c r="O4" s="59"/>
      <c r="P4" s="59"/>
      <c r="Q4" s="131" t="s">
        <v>66</v>
      </c>
      <c r="R4" s="59" t="s">
        <v>67</v>
      </c>
      <c r="S4" s="59"/>
      <c r="T4" s="59"/>
      <c r="U4" s="59"/>
      <c r="V4" s="59"/>
      <c r="W4" s="59"/>
    </row>
    <row r="5" ht="13.5" spans="1:23">
      <c r="A5" s="67"/>
      <c r="B5" s="67"/>
      <c r="C5" s="67"/>
      <c r="D5" s="67"/>
      <c r="E5" s="67"/>
      <c r="F5" s="67"/>
      <c r="G5" s="67"/>
      <c r="H5" s="67"/>
      <c r="I5" s="67"/>
      <c r="J5" s="59" t="s">
        <v>63</v>
      </c>
      <c r="K5" s="59"/>
      <c r="L5" s="131" t="s">
        <v>64</v>
      </c>
      <c r="M5" s="131" t="s">
        <v>65</v>
      </c>
      <c r="N5" s="131" t="s">
        <v>63</v>
      </c>
      <c r="O5" s="131" t="s">
        <v>64</v>
      </c>
      <c r="P5" s="131" t="s">
        <v>65</v>
      </c>
      <c r="Q5" s="131"/>
      <c r="R5" s="131" t="s">
        <v>62</v>
      </c>
      <c r="S5" s="131" t="s">
        <v>69</v>
      </c>
      <c r="T5" s="131" t="s">
        <v>271</v>
      </c>
      <c r="U5" s="131" t="s">
        <v>71</v>
      </c>
      <c r="V5" s="131" t="s">
        <v>72</v>
      </c>
      <c r="W5" s="131" t="s">
        <v>73</v>
      </c>
    </row>
    <row r="6" ht="27" spans="1:23">
      <c r="A6" s="67"/>
      <c r="B6" s="67"/>
      <c r="C6" s="67"/>
      <c r="D6" s="67"/>
      <c r="E6" s="67"/>
      <c r="F6" s="67"/>
      <c r="G6" s="67"/>
      <c r="H6" s="67"/>
      <c r="I6" s="67"/>
      <c r="J6" s="132" t="s">
        <v>62</v>
      </c>
      <c r="K6" s="132" t="s">
        <v>272</v>
      </c>
      <c r="L6" s="131"/>
      <c r="M6" s="131"/>
      <c r="N6" s="131"/>
      <c r="O6" s="131"/>
      <c r="P6" s="131"/>
      <c r="Q6" s="131"/>
      <c r="R6" s="131"/>
      <c r="S6" s="131"/>
      <c r="T6" s="131"/>
      <c r="U6" s="131"/>
      <c r="V6" s="131"/>
      <c r="W6" s="131"/>
    </row>
    <row r="7" ht="18" customHeight="1" spans="1:23">
      <c r="A7" s="123">
        <v>1</v>
      </c>
      <c r="B7" s="123">
        <v>2</v>
      </c>
      <c r="C7" s="123">
        <v>3</v>
      </c>
      <c r="D7" s="123">
        <v>4</v>
      </c>
      <c r="E7" s="123">
        <v>5</v>
      </c>
      <c r="F7" s="123">
        <v>6</v>
      </c>
      <c r="G7" s="123">
        <v>7</v>
      </c>
      <c r="H7" s="123">
        <v>8</v>
      </c>
      <c r="I7" s="123">
        <v>9</v>
      </c>
      <c r="J7" s="123">
        <v>10</v>
      </c>
      <c r="K7" s="123">
        <v>11</v>
      </c>
      <c r="L7" s="123">
        <v>12</v>
      </c>
      <c r="M7" s="123">
        <v>13</v>
      </c>
      <c r="N7" s="123">
        <v>14</v>
      </c>
      <c r="O7" s="123">
        <v>15</v>
      </c>
      <c r="P7" s="123">
        <v>16</v>
      </c>
      <c r="Q7" s="123">
        <v>17</v>
      </c>
      <c r="R7" s="123">
        <v>18</v>
      </c>
      <c r="S7" s="123">
        <v>19</v>
      </c>
      <c r="T7" s="123">
        <v>20</v>
      </c>
      <c r="U7" s="123">
        <v>21</v>
      </c>
      <c r="V7" s="123">
        <v>22</v>
      </c>
      <c r="W7" s="123">
        <v>23</v>
      </c>
    </row>
    <row r="8" ht="32" customHeight="1" spans="1:23">
      <c r="A8" s="124" t="s">
        <v>273</v>
      </c>
      <c r="B8" s="125"/>
      <c r="C8" s="15" t="s">
        <v>274</v>
      </c>
      <c r="D8" s="126" t="s">
        <v>74</v>
      </c>
      <c r="E8" s="127" t="s">
        <v>163</v>
      </c>
      <c r="F8" s="127" t="s">
        <v>96</v>
      </c>
      <c r="G8" s="127" t="s">
        <v>275</v>
      </c>
      <c r="H8" s="127" t="s">
        <v>276</v>
      </c>
      <c r="I8" s="133">
        <v>50000</v>
      </c>
      <c r="J8" s="133">
        <v>50000</v>
      </c>
      <c r="K8" s="133">
        <v>50000</v>
      </c>
      <c r="L8" s="134" t="s">
        <v>75</v>
      </c>
      <c r="M8" s="134" t="s">
        <v>75</v>
      </c>
      <c r="N8" s="134" t="s">
        <v>75</v>
      </c>
      <c r="O8" s="134"/>
      <c r="P8" s="134"/>
      <c r="Q8" s="134" t="s">
        <v>75</v>
      </c>
      <c r="R8" s="134" t="s">
        <v>75</v>
      </c>
      <c r="S8" s="134" t="s">
        <v>75</v>
      </c>
      <c r="T8" s="134" t="s">
        <v>75</v>
      </c>
      <c r="U8" s="134"/>
      <c r="V8" s="134" t="s">
        <v>75</v>
      </c>
      <c r="W8" s="134" t="s">
        <v>75</v>
      </c>
    </row>
    <row r="9" ht="32" customHeight="1" spans="1:23">
      <c r="A9" s="124" t="s">
        <v>273</v>
      </c>
      <c r="B9" s="125"/>
      <c r="C9" s="15" t="s">
        <v>277</v>
      </c>
      <c r="D9" s="126" t="s">
        <v>74</v>
      </c>
      <c r="E9" s="127" t="s">
        <v>162</v>
      </c>
      <c r="F9" s="127" t="s">
        <v>95</v>
      </c>
      <c r="G9" s="127" t="s">
        <v>275</v>
      </c>
      <c r="H9" s="127" t="s">
        <v>276</v>
      </c>
      <c r="I9" s="133">
        <v>993810</v>
      </c>
      <c r="J9" s="133">
        <v>993810</v>
      </c>
      <c r="K9" s="133">
        <v>993810</v>
      </c>
      <c r="L9" s="134"/>
      <c r="M9" s="134"/>
      <c r="N9" s="134"/>
      <c r="O9" s="134"/>
      <c r="P9" s="134"/>
      <c r="Q9" s="134"/>
      <c r="R9" s="134"/>
      <c r="S9" s="134"/>
      <c r="T9" s="134"/>
      <c r="U9" s="134"/>
      <c r="V9" s="134"/>
      <c r="W9" s="134"/>
    </row>
    <row r="10" ht="32" customHeight="1" spans="1:23">
      <c r="A10" s="124" t="s">
        <v>273</v>
      </c>
      <c r="B10" s="125"/>
      <c r="C10" s="15" t="s">
        <v>278</v>
      </c>
      <c r="D10" s="126" t="s">
        <v>74</v>
      </c>
      <c r="E10" s="127" t="s">
        <v>163</v>
      </c>
      <c r="F10" s="127" t="s">
        <v>96</v>
      </c>
      <c r="G10" s="127" t="s">
        <v>275</v>
      </c>
      <c r="H10" s="127" t="s">
        <v>276</v>
      </c>
      <c r="I10" s="133">
        <v>50000</v>
      </c>
      <c r="J10" s="133">
        <v>50000</v>
      </c>
      <c r="K10" s="133">
        <v>50000</v>
      </c>
      <c r="L10" s="134"/>
      <c r="M10" s="134"/>
      <c r="N10" s="134"/>
      <c r="O10" s="134"/>
      <c r="P10" s="134"/>
      <c r="Q10" s="134"/>
      <c r="R10" s="134"/>
      <c r="S10" s="134"/>
      <c r="T10" s="134"/>
      <c r="U10" s="134"/>
      <c r="V10" s="134"/>
      <c r="W10" s="134"/>
    </row>
    <row r="11" ht="32" customHeight="1" spans="1:23">
      <c r="A11" s="124" t="s">
        <v>273</v>
      </c>
      <c r="B11" s="125"/>
      <c r="C11" s="15" t="s">
        <v>279</v>
      </c>
      <c r="D11" s="126" t="s">
        <v>74</v>
      </c>
      <c r="E11" s="127" t="s">
        <v>163</v>
      </c>
      <c r="F11" s="127" t="s">
        <v>96</v>
      </c>
      <c r="G11" s="127" t="s">
        <v>275</v>
      </c>
      <c r="H11" s="127" t="s">
        <v>276</v>
      </c>
      <c r="I11" s="133">
        <v>140000</v>
      </c>
      <c r="J11" s="133">
        <v>140000</v>
      </c>
      <c r="K11" s="133">
        <v>140000</v>
      </c>
      <c r="L11" s="134"/>
      <c r="M11" s="134"/>
      <c r="N11" s="134"/>
      <c r="O11" s="134"/>
      <c r="P11" s="134"/>
      <c r="Q11" s="134"/>
      <c r="R11" s="134"/>
      <c r="S11" s="134"/>
      <c r="T11" s="134"/>
      <c r="U11" s="134"/>
      <c r="V11" s="134"/>
      <c r="W11" s="134"/>
    </row>
    <row r="12" ht="32" customHeight="1" spans="1:23">
      <c r="A12" s="124" t="s">
        <v>273</v>
      </c>
      <c r="B12" s="125"/>
      <c r="C12" s="15" t="s">
        <v>280</v>
      </c>
      <c r="D12" s="126" t="s">
        <v>74</v>
      </c>
      <c r="E12" s="127" t="s">
        <v>163</v>
      </c>
      <c r="F12" s="127" t="s">
        <v>96</v>
      </c>
      <c r="G12" s="127" t="s">
        <v>275</v>
      </c>
      <c r="H12" s="127" t="s">
        <v>276</v>
      </c>
      <c r="I12" s="133">
        <v>200000</v>
      </c>
      <c r="J12" s="133">
        <v>200000</v>
      </c>
      <c r="K12" s="133">
        <v>200000</v>
      </c>
      <c r="L12" s="134"/>
      <c r="M12" s="134"/>
      <c r="N12" s="134"/>
      <c r="O12" s="134"/>
      <c r="P12" s="134"/>
      <c r="Q12" s="134"/>
      <c r="R12" s="134"/>
      <c r="S12" s="134"/>
      <c r="T12" s="134"/>
      <c r="U12" s="134"/>
      <c r="V12" s="134"/>
      <c r="W12" s="134"/>
    </row>
    <row r="13" ht="32" customHeight="1" spans="1:23">
      <c r="A13" s="124" t="s">
        <v>273</v>
      </c>
      <c r="B13" s="125"/>
      <c r="C13" s="15" t="s">
        <v>281</v>
      </c>
      <c r="D13" s="126" t="s">
        <v>74</v>
      </c>
      <c r="E13" s="127" t="s">
        <v>165</v>
      </c>
      <c r="F13" s="127" t="s">
        <v>98</v>
      </c>
      <c r="G13" s="127" t="s">
        <v>275</v>
      </c>
      <c r="H13" s="127" t="s">
        <v>276</v>
      </c>
      <c r="I13" s="133">
        <v>1200000</v>
      </c>
      <c r="J13" s="133">
        <v>1200000</v>
      </c>
      <c r="K13" s="133">
        <v>1200000</v>
      </c>
      <c r="L13" s="134"/>
      <c r="M13" s="134"/>
      <c r="N13" s="134"/>
      <c r="O13" s="134"/>
      <c r="P13" s="134"/>
      <c r="Q13" s="134"/>
      <c r="R13" s="134"/>
      <c r="S13" s="134"/>
      <c r="T13" s="134"/>
      <c r="U13" s="134"/>
      <c r="V13" s="134"/>
      <c r="W13" s="134"/>
    </row>
    <row r="14" ht="32" customHeight="1" spans="1:23">
      <c r="A14" s="124" t="s">
        <v>273</v>
      </c>
      <c r="B14" s="125"/>
      <c r="C14" s="15" t="s">
        <v>282</v>
      </c>
      <c r="D14" s="126" t="s">
        <v>74</v>
      </c>
      <c r="E14" s="127" t="s">
        <v>162</v>
      </c>
      <c r="F14" s="127" t="s">
        <v>95</v>
      </c>
      <c r="G14" s="127" t="s">
        <v>275</v>
      </c>
      <c r="H14" s="127" t="s">
        <v>276</v>
      </c>
      <c r="I14" s="133">
        <v>1000000</v>
      </c>
      <c r="J14" s="133">
        <v>1000000</v>
      </c>
      <c r="K14" s="133">
        <v>1000000</v>
      </c>
      <c r="L14" s="134"/>
      <c r="M14" s="134"/>
      <c r="N14" s="134"/>
      <c r="O14" s="134"/>
      <c r="P14" s="134"/>
      <c r="Q14" s="134"/>
      <c r="R14" s="134"/>
      <c r="S14" s="134"/>
      <c r="T14" s="134"/>
      <c r="U14" s="134"/>
      <c r="V14" s="134"/>
      <c r="W14" s="134"/>
    </row>
    <row r="15" ht="32" customHeight="1" spans="1:23">
      <c r="A15" s="124" t="s">
        <v>273</v>
      </c>
      <c r="B15" s="125"/>
      <c r="C15" s="15" t="s">
        <v>283</v>
      </c>
      <c r="D15" s="126" t="s">
        <v>74</v>
      </c>
      <c r="E15" s="127" t="s">
        <v>164</v>
      </c>
      <c r="F15" s="127" t="s">
        <v>97</v>
      </c>
      <c r="G15" s="127" t="s">
        <v>284</v>
      </c>
      <c r="H15" s="127" t="s">
        <v>285</v>
      </c>
      <c r="I15" s="133">
        <v>100000</v>
      </c>
      <c r="J15" s="133">
        <v>100000</v>
      </c>
      <c r="K15" s="133">
        <v>100000</v>
      </c>
      <c r="L15" s="134"/>
      <c r="M15" s="134"/>
      <c r="N15" s="134"/>
      <c r="O15" s="134"/>
      <c r="P15" s="134"/>
      <c r="Q15" s="134"/>
      <c r="R15" s="134"/>
      <c r="S15" s="134"/>
      <c r="T15" s="134"/>
      <c r="U15" s="134"/>
      <c r="V15" s="134"/>
      <c r="W15" s="134"/>
    </row>
    <row r="16" ht="32" customHeight="1" spans="1:23">
      <c r="A16" s="124" t="s">
        <v>273</v>
      </c>
      <c r="B16" s="125"/>
      <c r="C16" s="15" t="s">
        <v>286</v>
      </c>
      <c r="D16" s="126" t="s">
        <v>74</v>
      </c>
      <c r="E16" s="127" t="s">
        <v>164</v>
      </c>
      <c r="F16" s="127" t="s">
        <v>97</v>
      </c>
      <c r="G16" s="127" t="s">
        <v>284</v>
      </c>
      <c r="H16" s="127" t="s">
        <v>285</v>
      </c>
      <c r="I16" s="133">
        <v>50000</v>
      </c>
      <c r="J16" s="133">
        <v>50000</v>
      </c>
      <c r="K16" s="133">
        <v>50000</v>
      </c>
      <c r="L16" s="134"/>
      <c r="M16" s="134"/>
      <c r="N16" s="134"/>
      <c r="O16" s="134"/>
      <c r="P16" s="134"/>
      <c r="Q16" s="134"/>
      <c r="R16" s="134"/>
      <c r="S16" s="134"/>
      <c r="T16" s="134"/>
      <c r="U16" s="134"/>
      <c r="V16" s="134"/>
      <c r="W16" s="134"/>
    </row>
    <row r="17" ht="32" customHeight="1" spans="1:23">
      <c r="A17" s="124" t="s">
        <v>273</v>
      </c>
      <c r="B17" s="125"/>
      <c r="C17" s="15" t="s">
        <v>287</v>
      </c>
      <c r="D17" s="126" t="s">
        <v>74</v>
      </c>
      <c r="E17" s="127" t="s">
        <v>164</v>
      </c>
      <c r="F17" s="127" t="s">
        <v>97</v>
      </c>
      <c r="G17" s="127" t="s">
        <v>284</v>
      </c>
      <c r="H17" s="127" t="s">
        <v>285</v>
      </c>
      <c r="I17" s="133">
        <v>150000</v>
      </c>
      <c r="J17" s="133">
        <v>150000</v>
      </c>
      <c r="K17" s="133">
        <v>150000</v>
      </c>
      <c r="L17" s="134"/>
      <c r="M17" s="134"/>
      <c r="N17" s="134"/>
      <c r="O17" s="134"/>
      <c r="P17" s="134"/>
      <c r="Q17" s="134"/>
      <c r="R17" s="134"/>
      <c r="S17" s="134"/>
      <c r="T17" s="134"/>
      <c r="U17" s="134"/>
      <c r="V17" s="134"/>
      <c r="W17" s="134"/>
    </row>
    <row r="18" ht="32" customHeight="1" spans="1:23">
      <c r="A18" s="124" t="s">
        <v>273</v>
      </c>
      <c r="B18" s="125"/>
      <c r="C18" s="15" t="s">
        <v>288</v>
      </c>
      <c r="D18" s="126" t="s">
        <v>74</v>
      </c>
      <c r="E18" s="127" t="s">
        <v>164</v>
      </c>
      <c r="F18" s="127" t="s">
        <v>97</v>
      </c>
      <c r="G18" s="127" t="s">
        <v>284</v>
      </c>
      <c r="H18" s="127" t="s">
        <v>285</v>
      </c>
      <c r="I18" s="133">
        <v>900000</v>
      </c>
      <c r="J18" s="133">
        <v>900000</v>
      </c>
      <c r="K18" s="133">
        <v>900000</v>
      </c>
      <c r="L18" s="134"/>
      <c r="M18" s="134"/>
      <c r="N18" s="134"/>
      <c r="O18" s="134"/>
      <c r="P18" s="134"/>
      <c r="Q18" s="134"/>
      <c r="R18" s="134"/>
      <c r="S18" s="134"/>
      <c r="T18" s="134"/>
      <c r="U18" s="134"/>
      <c r="V18" s="134"/>
      <c r="W18" s="134"/>
    </row>
    <row r="19" ht="32" customHeight="1" spans="1:23">
      <c r="A19" s="124" t="s">
        <v>273</v>
      </c>
      <c r="B19" s="125"/>
      <c r="C19" s="15" t="s">
        <v>289</v>
      </c>
      <c r="D19" s="126" t="s">
        <v>74</v>
      </c>
      <c r="E19" s="127" t="s">
        <v>163</v>
      </c>
      <c r="F19" s="127" t="s">
        <v>96</v>
      </c>
      <c r="G19" s="127" t="s">
        <v>275</v>
      </c>
      <c r="H19" s="127" t="s">
        <v>276</v>
      </c>
      <c r="I19" s="133">
        <v>100000</v>
      </c>
      <c r="J19" s="133">
        <v>100000</v>
      </c>
      <c r="K19" s="133">
        <v>100000</v>
      </c>
      <c r="L19" s="134"/>
      <c r="M19" s="134"/>
      <c r="N19" s="134"/>
      <c r="O19" s="134"/>
      <c r="P19" s="134"/>
      <c r="Q19" s="134"/>
      <c r="R19" s="134"/>
      <c r="S19" s="134"/>
      <c r="T19" s="134"/>
      <c r="U19" s="134"/>
      <c r="V19" s="134"/>
      <c r="W19" s="134"/>
    </row>
    <row r="20" ht="32" customHeight="1" spans="1:23">
      <c r="A20" s="124" t="s">
        <v>273</v>
      </c>
      <c r="B20" s="125"/>
      <c r="C20" s="15" t="s">
        <v>290</v>
      </c>
      <c r="D20" s="126" t="s">
        <v>74</v>
      </c>
      <c r="E20" s="127" t="s">
        <v>165</v>
      </c>
      <c r="F20" s="127" t="s">
        <v>98</v>
      </c>
      <c r="G20" s="127" t="s">
        <v>284</v>
      </c>
      <c r="H20" s="127" t="s">
        <v>285</v>
      </c>
      <c r="I20" s="133">
        <v>10588.3</v>
      </c>
      <c r="J20" s="135"/>
      <c r="K20" s="134"/>
      <c r="L20" s="134"/>
      <c r="M20" s="134"/>
      <c r="N20" s="134"/>
      <c r="O20" s="134"/>
      <c r="P20" s="134"/>
      <c r="Q20" s="134"/>
      <c r="R20" s="133">
        <v>10588.3</v>
      </c>
      <c r="S20" s="134"/>
      <c r="T20" s="134"/>
      <c r="U20" s="134"/>
      <c r="V20" s="134"/>
      <c r="W20" s="133">
        <v>10588.3</v>
      </c>
    </row>
    <row r="21" ht="32" customHeight="1" spans="1:23">
      <c r="A21" s="124" t="s">
        <v>273</v>
      </c>
      <c r="B21" s="125"/>
      <c r="C21" s="15" t="s">
        <v>291</v>
      </c>
      <c r="D21" s="126" t="s">
        <v>74</v>
      </c>
      <c r="E21" s="127" t="s">
        <v>165</v>
      </c>
      <c r="F21" s="127" t="s">
        <v>98</v>
      </c>
      <c r="G21" s="127" t="s">
        <v>284</v>
      </c>
      <c r="H21" s="127" t="s">
        <v>285</v>
      </c>
      <c r="I21" s="133">
        <v>1550000</v>
      </c>
      <c r="J21" s="135"/>
      <c r="K21" s="134"/>
      <c r="L21" s="134"/>
      <c r="M21" s="134"/>
      <c r="N21" s="134"/>
      <c r="O21" s="134"/>
      <c r="P21" s="134"/>
      <c r="Q21" s="134"/>
      <c r="R21" s="133">
        <v>1550000</v>
      </c>
      <c r="S21" s="134"/>
      <c r="T21" s="134"/>
      <c r="U21" s="134"/>
      <c r="V21" s="134"/>
      <c r="W21" s="133">
        <v>1550000</v>
      </c>
    </row>
    <row r="22" ht="19" customHeight="1" spans="1:23">
      <c r="A22" s="128" t="s">
        <v>102</v>
      </c>
      <c r="B22" s="129"/>
      <c r="C22" s="129"/>
      <c r="D22" s="129"/>
      <c r="E22" s="129"/>
      <c r="F22" s="129"/>
      <c r="G22" s="129"/>
      <c r="H22" s="130"/>
      <c r="I22" s="133">
        <f>SUM(I8:I21)</f>
        <v>6494398.3</v>
      </c>
      <c r="J22" s="136">
        <f>SUM(J8:J21)</f>
        <v>4933810</v>
      </c>
      <c r="K22" s="136">
        <f>SUM(K8:K21)</f>
        <v>4933810</v>
      </c>
      <c r="L22" s="136"/>
      <c r="M22" s="136"/>
      <c r="N22" s="136"/>
      <c r="O22" s="136"/>
      <c r="P22" s="136"/>
      <c r="Q22" s="136"/>
      <c r="R22" s="136">
        <f>SUM(R8:R21)</f>
        <v>1560588.3</v>
      </c>
      <c r="S22" s="136"/>
      <c r="T22" s="136"/>
      <c r="U22" s="136"/>
      <c r="V22" s="136"/>
      <c r="W22" s="136">
        <f>SUM(W8:W21)</f>
        <v>1560588.3</v>
      </c>
    </row>
  </sheetData>
  <mergeCells count="28">
    <mergeCell ref="A2:W2"/>
    <mergeCell ref="A3:H3"/>
    <mergeCell ref="J4:M4"/>
    <mergeCell ref="N4:P4"/>
    <mergeCell ref="R4:W4"/>
    <mergeCell ref="J5:K5"/>
    <mergeCell ref="A22:H2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workbookViewId="0">
      <selection activeCell="A3" sqref="A3:H3"/>
    </sheetView>
  </sheetViews>
  <sheetFormatPr defaultColWidth="9.33333333333333" defaultRowHeight="11.25"/>
  <cols>
    <col min="1" max="1" width="21.3333333333333" customWidth="1"/>
    <col min="2" max="2" width="27.5" customWidth="1"/>
    <col min="3" max="9" width="17.6666666666667" customWidth="1"/>
    <col min="10" max="10" width="29.6666666666667" customWidth="1"/>
  </cols>
  <sheetData>
    <row r="1" ht="25" customHeight="1" spans="1:10">
      <c r="A1" s="21"/>
      <c r="B1" s="21"/>
      <c r="C1" s="21"/>
      <c r="D1" s="21"/>
      <c r="E1" s="21"/>
      <c r="G1" s="21"/>
      <c r="J1" s="33" t="s">
        <v>292</v>
      </c>
    </row>
    <row r="2" ht="27" spans="1:10">
      <c r="A2" s="22" t="s">
        <v>293</v>
      </c>
      <c r="B2" s="23"/>
      <c r="C2" s="23"/>
      <c r="D2" s="23"/>
      <c r="E2" s="23"/>
      <c r="F2" s="24"/>
      <c r="G2" s="23"/>
      <c r="H2" s="24"/>
      <c r="I2" s="24"/>
      <c r="J2" s="23"/>
    </row>
    <row r="3" ht="30" customHeight="1" spans="1:10">
      <c r="A3" s="25" t="s">
        <v>3</v>
      </c>
      <c r="B3" s="21"/>
      <c r="C3" s="21"/>
      <c r="D3" s="21"/>
      <c r="E3" s="21"/>
      <c r="G3" s="21"/>
      <c r="J3" s="21"/>
    </row>
    <row r="4" ht="27" spans="1:10">
      <c r="A4" s="26" t="s">
        <v>294</v>
      </c>
      <c r="B4" s="26" t="s">
        <v>295</v>
      </c>
      <c r="C4" s="26" t="s">
        <v>296</v>
      </c>
      <c r="D4" s="26" t="s">
        <v>297</v>
      </c>
      <c r="E4" s="26" t="s">
        <v>298</v>
      </c>
      <c r="F4" s="27" t="s">
        <v>299</v>
      </c>
      <c r="G4" s="26" t="s">
        <v>300</v>
      </c>
      <c r="H4" s="27" t="s">
        <v>301</v>
      </c>
      <c r="I4" s="27" t="s">
        <v>302</v>
      </c>
      <c r="J4" s="26" t="s">
        <v>303</v>
      </c>
    </row>
    <row r="5" ht="13.5" spans="1:10">
      <c r="A5" s="26">
        <v>1</v>
      </c>
      <c r="B5" s="26">
        <v>2</v>
      </c>
      <c r="C5" s="26">
        <v>3</v>
      </c>
      <c r="D5" s="26">
        <v>4</v>
      </c>
      <c r="E5" s="26">
        <v>5</v>
      </c>
      <c r="F5" s="27">
        <v>6</v>
      </c>
      <c r="G5" s="26">
        <v>7</v>
      </c>
      <c r="H5" s="27">
        <v>8</v>
      </c>
      <c r="I5" s="27">
        <v>9</v>
      </c>
      <c r="J5" s="26">
        <v>10</v>
      </c>
    </row>
    <row r="6" spans="1:10">
      <c r="A6" s="116" t="s">
        <v>304</v>
      </c>
      <c r="B6" s="116" t="s">
        <v>305</v>
      </c>
      <c r="C6" s="117" t="s">
        <v>306</v>
      </c>
      <c r="D6" s="117" t="s">
        <v>307</v>
      </c>
      <c r="E6" s="118" t="s">
        <v>308</v>
      </c>
      <c r="F6" s="117" t="s">
        <v>309</v>
      </c>
      <c r="G6" s="118" t="s">
        <v>310</v>
      </c>
      <c r="H6" s="117" t="s">
        <v>311</v>
      </c>
      <c r="I6" s="117" t="s">
        <v>312</v>
      </c>
      <c r="J6" s="118" t="s">
        <v>313</v>
      </c>
    </row>
    <row r="7" ht="22.5" spans="1:10">
      <c r="A7" s="119"/>
      <c r="B7" s="119"/>
      <c r="C7" s="117" t="s">
        <v>306</v>
      </c>
      <c r="D7" s="117" t="s">
        <v>314</v>
      </c>
      <c r="E7" s="118" t="s">
        <v>315</v>
      </c>
      <c r="F7" s="117" t="s">
        <v>309</v>
      </c>
      <c r="G7" s="118" t="s">
        <v>316</v>
      </c>
      <c r="H7" s="117" t="s">
        <v>75</v>
      </c>
      <c r="I7" s="117" t="s">
        <v>317</v>
      </c>
      <c r="J7" s="118" t="s">
        <v>315</v>
      </c>
    </row>
    <row r="8" ht="22.5" spans="1:10">
      <c r="A8" s="119"/>
      <c r="B8" s="119"/>
      <c r="C8" s="117" t="s">
        <v>306</v>
      </c>
      <c r="D8" s="117" t="s">
        <v>318</v>
      </c>
      <c r="E8" s="118" t="s">
        <v>319</v>
      </c>
      <c r="F8" s="117" t="s">
        <v>309</v>
      </c>
      <c r="G8" s="118" t="s">
        <v>320</v>
      </c>
      <c r="H8" s="117" t="s">
        <v>75</v>
      </c>
      <c r="I8" s="117" t="s">
        <v>317</v>
      </c>
      <c r="J8" s="118" t="s">
        <v>319</v>
      </c>
    </row>
    <row r="9" spans="1:10">
      <c r="A9" s="119"/>
      <c r="B9" s="119"/>
      <c r="C9" s="117" t="s">
        <v>306</v>
      </c>
      <c r="D9" s="117" t="s">
        <v>321</v>
      </c>
      <c r="E9" s="118" t="s">
        <v>322</v>
      </c>
      <c r="F9" s="117" t="s">
        <v>323</v>
      </c>
      <c r="G9" s="118" t="s">
        <v>324</v>
      </c>
      <c r="H9" s="117" t="s">
        <v>325</v>
      </c>
      <c r="I9" s="117" t="s">
        <v>312</v>
      </c>
      <c r="J9" s="118" t="s">
        <v>326</v>
      </c>
    </row>
    <row r="10" ht="22.5" spans="1:10">
      <c r="A10" s="119"/>
      <c r="B10" s="119"/>
      <c r="C10" s="117" t="s">
        <v>327</v>
      </c>
      <c r="D10" s="117" t="s">
        <v>328</v>
      </c>
      <c r="E10" s="118" t="s">
        <v>329</v>
      </c>
      <c r="F10" s="117" t="s">
        <v>309</v>
      </c>
      <c r="G10" s="118" t="s">
        <v>330</v>
      </c>
      <c r="H10" s="117" t="s">
        <v>331</v>
      </c>
      <c r="I10" s="117" t="s">
        <v>317</v>
      </c>
      <c r="J10" s="118" t="s">
        <v>332</v>
      </c>
    </row>
    <row r="11" spans="1:10">
      <c r="A11" s="120"/>
      <c r="B11" s="120"/>
      <c r="C11" s="117" t="s">
        <v>333</v>
      </c>
      <c r="D11" s="117" t="s">
        <v>334</v>
      </c>
      <c r="E11" s="118" t="s">
        <v>335</v>
      </c>
      <c r="F11" s="117" t="s">
        <v>336</v>
      </c>
      <c r="G11" s="118" t="s">
        <v>337</v>
      </c>
      <c r="H11" s="117" t="s">
        <v>325</v>
      </c>
      <c r="I11" s="117" t="s">
        <v>312</v>
      </c>
      <c r="J11" s="118" t="s">
        <v>332</v>
      </c>
    </row>
    <row r="12" spans="1:10">
      <c r="A12" s="116" t="s">
        <v>338</v>
      </c>
      <c r="B12" s="116" t="s">
        <v>339</v>
      </c>
      <c r="C12" s="117" t="s">
        <v>306</v>
      </c>
      <c r="D12" s="117" t="s">
        <v>307</v>
      </c>
      <c r="E12" s="118" t="s">
        <v>340</v>
      </c>
      <c r="F12" s="117" t="s">
        <v>336</v>
      </c>
      <c r="G12" s="118" t="s">
        <v>341</v>
      </c>
      <c r="H12" s="117" t="s">
        <v>325</v>
      </c>
      <c r="I12" s="117" t="s">
        <v>312</v>
      </c>
      <c r="J12" s="118" t="s">
        <v>342</v>
      </c>
    </row>
    <row r="13" ht="22.5" spans="1:10">
      <c r="A13" s="119"/>
      <c r="B13" s="119"/>
      <c r="C13" s="117" t="s">
        <v>327</v>
      </c>
      <c r="D13" s="117" t="s">
        <v>343</v>
      </c>
      <c r="E13" s="118" t="s">
        <v>344</v>
      </c>
      <c r="F13" s="117" t="s">
        <v>309</v>
      </c>
      <c r="G13" s="118" t="s">
        <v>345</v>
      </c>
      <c r="H13" s="117" t="s">
        <v>75</v>
      </c>
      <c r="I13" s="117" t="s">
        <v>317</v>
      </c>
      <c r="J13" s="118" t="s">
        <v>344</v>
      </c>
    </row>
    <row r="14" spans="1:10">
      <c r="A14" s="120"/>
      <c r="B14" s="120"/>
      <c r="C14" s="117" t="s">
        <v>333</v>
      </c>
      <c r="D14" s="117" t="s">
        <v>334</v>
      </c>
      <c r="E14" s="118" t="s">
        <v>335</v>
      </c>
      <c r="F14" s="117" t="s">
        <v>336</v>
      </c>
      <c r="G14" s="118" t="s">
        <v>346</v>
      </c>
      <c r="H14" s="117" t="s">
        <v>325</v>
      </c>
      <c r="I14" s="117" t="s">
        <v>312</v>
      </c>
      <c r="J14" s="118" t="s">
        <v>347</v>
      </c>
    </row>
    <row r="15" ht="127" customHeight="1" spans="1:10">
      <c r="A15" s="116" t="s">
        <v>348</v>
      </c>
      <c r="B15" s="116" t="s">
        <v>349</v>
      </c>
      <c r="C15" s="117" t="s">
        <v>306</v>
      </c>
      <c r="D15" s="117" t="s">
        <v>307</v>
      </c>
      <c r="E15" s="118" t="s">
        <v>350</v>
      </c>
      <c r="F15" s="117" t="s">
        <v>309</v>
      </c>
      <c r="G15" s="118" t="s">
        <v>351</v>
      </c>
      <c r="H15" s="117" t="s">
        <v>75</v>
      </c>
      <c r="I15" s="117" t="s">
        <v>317</v>
      </c>
      <c r="J15" s="118" t="s">
        <v>350</v>
      </c>
    </row>
    <row r="16" ht="33.75" spans="1:10">
      <c r="A16" s="119"/>
      <c r="B16" s="119"/>
      <c r="C16" s="117" t="s">
        <v>306</v>
      </c>
      <c r="D16" s="117" t="s">
        <v>314</v>
      </c>
      <c r="E16" s="118" t="s">
        <v>352</v>
      </c>
      <c r="F16" s="117" t="s">
        <v>336</v>
      </c>
      <c r="G16" s="118" t="s">
        <v>353</v>
      </c>
      <c r="H16" s="117" t="s">
        <v>325</v>
      </c>
      <c r="I16" s="117" t="s">
        <v>317</v>
      </c>
      <c r="J16" s="118" t="s">
        <v>354</v>
      </c>
    </row>
    <row r="17" ht="22.5" spans="1:10">
      <c r="A17" s="119"/>
      <c r="B17" s="119"/>
      <c r="C17" s="117" t="s">
        <v>327</v>
      </c>
      <c r="D17" s="117" t="s">
        <v>343</v>
      </c>
      <c r="E17" s="118" t="s">
        <v>355</v>
      </c>
      <c r="F17" s="117" t="s">
        <v>309</v>
      </c>
      <c r="G17" s="118" t="s">
        <v>353</v>
      </c>
      <c r="H17" s="117" t="s">
        <v>325</v>
      </c>
      <c r="I17" s="117" t="s">
        <v>317</v>
      </c>
      <c r="J17" s="118" t="s">
        <v>356</v>
      </c>
    </row>
    <row r="18" ht="22.5" spans="1:10">
      <c r="A18" s="120"/>
      <c r="B18" s="120"/>
      <c r="C18" s="117" t="s">
        <v>333</v>
      </c>
      <c r="D18" s="117" t="s">
        <v>334</v>
      </c>
      <c r="E18" s="118" t="s">
        <v>335</v>
      </c>
      <c r="F18" s="117" t="s">
        <v>336</v>
      </c>
      <c r="G18" s="118" t="s">
        <v>357</v>
      </c>
      <c r="H18" s="117" t="s">
        <v>325</v>
      </c>
      <c r="I18" s="117" t="s">
        <v>312</v>
      </c>
      <c r="J18" s="118" t="s">
        <v>358</v>
      </c>
    </row>
    <row r="19" ht="22.5" spans="1:10">
      <c r="A19" s="116" t="s">
        <v>359</v>
      </c>
      <c r="B19" s="116" t="s">
        <v>360</v>
      </c>
      <c r="C19" s="117" t="s">
        <v>306</v>
      </c>
      <c r="D19" s="117" t="s">
        <v>307</v>
      </c>
      <c r="E19" s="118" t="s">
        <v>361</v>
      </c>
      <c r="F19" s="117" t="s">
        <v>336</v>
      </c>
      <c r="G19" s="118" t="s">
        <v>196</v>
      </c>
      <c r="H19" s="117" t="s">
        <v>362</v>
      </c>
      <c r="I19" s="117" t="s">
        <v>312</v>
      </c>
      <c r="J19" s="118" t="s">
        <v>363</v>
      </c>
    </row>
    <row r="20" spans="1:10">
      <c r="A20" s="119"/>
      <c r="B20" s="119"/>
      <c r="C20" s="117" t="s">
        <v>306</v>
      </c>
      <c r="D20" s="117" t="s">
        <v>314</v>
      </c>
      <c r="E20" s="118" t="s">
        <v>364</v>
      </c>
      <c r="F20" s="117" t="s">
        <v>309</v>
      </c>
      <c r="G20" s="118" t="s">
        <v>365</v>
      </c>
      <c r="H20" s="117" t="s">
        <v>325</v>
      </c>
      <c r="I20" s="117" t="s">
        <v>312</v>
      </c>
      <c r="J20" s="118" t="s">
        <v>366</v>
      </c>
    </row>
    <row r="21" spans="1:10">
      <c r="A21" s="119"/>
      <c r="B21" s="119"/>
      <c r="C21" s="117" t="s">
        <v>306</v>
      </c>
      <c r="D21" s="117" t="s">
        <v>318</v>
      </c>
      <c r="E21" s="118" t="s">
        <v>367</v>
      </c>
      <c r="F21" s="117" t="s">
        <v>309</v>
      </c>
      <c r="G21" s="118" t="s">
        <v>365</v>
      </c>
      <c r="H21" s="117" t="s">
        <v>325</v>
      </c>
      <c r="I21" s="117" t="s">
        <v>312</v>
      </c>
      <c r="J21" s="118" t="s">
        <v>368</v>
      </c>
    </row>
    <row r="22" ht="22.5" spans="1:10">
      <c r="A22" s="119"/>
      <c r="B22" s="119"/>
      <c r="C22" s="117" t="s">
        <v>306</v>
      </c>
      <c r="D22" s="117" t="s">
        <v>321</v>
      </c>
      <c r="E22" s="118" t="s">
        <v>369</v>
      </c>
      <c r="F22" s="117" t="s">
        <v>323</v>
      </c>
      <c r="G22" s="118" t="s">
        <v>370</v>
      </c>
      <c r="H22" s="117" t="s">
        <v>325</v>
      </c>
      <c r="I22" s="117" t="s">
        <v>312</v>
      </c>
      <c r="J22" s="118" t="s">
        <v>371</v>
      </c>
    </row>
    <row r="23" ht="33.75" spans="1:10">
      <c r="A23" s="119"/>
      <c r="B23" s="119"/>
      <c r="C23" s="117" t="s">
        <v>327</v>
      </c>
      <c r="D23" s="117" t="s">
        <v>328</v>
      </c>
      <c r="E23" s="118" t="s">
        <v>372</v>
      </c>
      <c r="F23" s="117" t="s">
        <v>309</v>
      </c>
      <c r="G23" s="118" t="s">
        <v>373</v>
      </c>
      <c r="H23" s="117" t="s">
        <v>331</v>
      </c>
      <c r="I23" s="117" t="s">
        <v>317</v>
      </c>
      <c r="J23" s="118" t="s">
        <v>374</v>
      </c>
    </row>
    <row r="24" ht="22.5" spans="1:10">
      <c r="A24" s="120"/>
      <c r="B24" s="120"/>
      <c r="C24" s="117" t="s">
        <v>333</v>
      </c>
      <c r="D24" s="117" t="s">
        <v>334</v>
      </c>
      <c r="E24" s="118" t="s">
        <v>335</v>
      </c>
      <c r="F24" s="117" t="s">
        <v>336</v>
      </c>
      <c r="G24" s="118" t="s">
        <v>375</v>
      </c>
      <c r="H24" s="117" t="s">
        <v>325</v>
      </c>
      <c r="I24" s="117" t="s">
        <v>312</v>
      </c>
      <c r="J24" s="118" t="s">
        <v>376</v>
      </c>
    </row>
    <row r="25" spans="1:10">
      <c r="A25" s="116" t="s">
        <v>377</v>
      </c>
      <c r="B25" s="116" t="s">
        <v>378</v>
      </c>
      <c r="C25" s="117" t="s">
        <v>306</v>
      </c>
      <c r="D25" s="117" t="s">
        <v>307</v>
      </c>
      <c r="E25" s="118" t="s">
        <v>379</v>
      </c>
      <c r="F25" s="117" t="s">
        <v>336</v>
      </c>
      <c r="G25" s="118" t="s">
        <v>380</v>
      </c>
      <c r="H25" s="117" t="s">
        <v>381</v>
      </c>
      <c r="I25" s="117" t="s">
        <v>312</v>
      </c>
      <c r="J25" s="118" t="s">
        <v>382</v>
      </c>
    </row>
    <row r="26" ht="22.5" spans="1:10">
      <c r="A26" s="119"/>
      <c r="B26" s="119"/>
      <c r="C26" s="117" t="s">
        <v>306</v>
      </c>
      <c r="D26" s="117" t="s">
        <v>314</v>
      </c>
      <c r="E26" s="118" t="s">
        <v>383</v>
      </c>
      <c r="F26" s="117" t="s">
        <v>336</v>
      </c>
      <c r="G26" s="118" t="s">
        <v>384</v>
      </c>
      <c r="H26" s="117" t="s">
        <v>325</v>
      </c>
      <c r="I26" s="117" t="s">
        <v>312</v>
      </c>
      <c r="J26" s="118" t="s">
        <v>385</v>
      </c>
    </row>
    <row r="27" ht="33.75" spans="1:10">
      <c r="A27" s="119"/>
      <c r="B27" s="119"/>
      <c r="C27" s="117" t="s">
        <v>306</v>
      </c>
      <c r="D27" s="117" t="s">
        <v>318</v>
      </c>
      <c r="E27" s="118" t="s">
        <v>386</v>
      </c>
      <c r="F27" s="117" t="s">
        <v>336</v>
      </c>
      <c r="G27" s="118" t="s">
        <v>384</v>
      </c>
      <c r="H27" s="117" t="s">
        <v>325</v>
      </c>
      <c r="I27" s="117" t="s">
        <v>312</v>
      </c>
      <c r="J27" s="118" t="s">
        <v>387</v>
      </c>
    </row>
    <row r="28" ht="22.5" spans="1:10">
      <c r="A28" s="119"/>
      <c r="B28" s="119"/>
      <c r="C28" s="117" t="s">
        <v>327</v>
      </c>
      <c r="D28" s="117" t="s">
        <v>343</v>
      </c>
      <c r="E28" s="118" t="s">
        <v>388</v>
      </c>
      <c r="F28" s="117" t="s">
        <v>336</v>
      </c>
      <c r="G28" s="118" t="s">
        <v>337</v>
      </c>
      <c r="H28" s="117" t="s">
        <v>325</v>
      </c>
      <c r="I28" s="117" t="s">
        <v>312</v>
      </c>
      <c r="J28" s="118" t="s">
        <v>389</v>
      </c>
    </row>
    <row r="29" ht="22.5" spans="1:10">
      <c r="A29" s="120"/>
      <c r="B29" s="120"/>
      <c r="C29" s="117" t="s">
        <v>333</v>
      </c>
      <c r="D29" s="117" t="s">
        <v>334</v>
      </c>
      <c r="E29" s="118" t="s">
        <v>390</v>
      </c>
      <c r="F29" s="117" t="s">
        <v>336</v>
      </c>
      <c r="G29" s="118" t="s">
        <v>384</v>
      </c>
      <c r="H29" s="117" t="s">
        <v>325</v>
      </c>
      <c r="I29" s="117" t="s">
        <v>312</v>
      </c>
      <c r="J29" s="118" t="s">
        <v>391</v>
      </c>
    </row>
    <row r="30" spans="1:10">
      <c r="A30" s="116" t="s">
        <v>392</v>
      </c>
      <c r="B30" s="116" t="s">
        <v>393</v>
      </c>
      <c r="C30" s="117" t="s">
        <v>306</v>
      </c>
      <c r="D30" s="117" t="s">
        <v>307</v>
      </c>
      <c r="E30" s="118" t="s">
        <v>394</v>
      </c>
      <c r="F30" s="117" t="s">
        <v>309</v>
      </c>
      <c r="G30" s="118" t="s">
        <v>351</v>
      </c>
      <c r="H30" s="117" t="s">
        <v>75</v>
      </c>
      <c r="I30" s="117" t="s">
        <v>317</v>
      </c>
      <c r="J30" s="118" t="s">
        <v>395</v>
      </c>
    </row>
    <row r="31" spans="1:10">
      <c r="A31" s="119"/>
      <c r="B31" s="119"/>
      <c r="C31" s="117" t="s">
        <v>306</v>
      </c>
      <c r="D31" s="117" t="s">
        <v>314</v>
      </c>
      <c r="E31" s="118" t="s">
        <v>396</v>
      </c>
      <c r="F31" s="117" t="s">
        <v>309</v>
      </c>
      <c r="G31" s="118" t="s">
        <v>397</v>
      </c>
      <c r="H31" s="117" t="s">
        <v>75</v>
      </c>
      <c r="I31" s="117" t="s">
        <v>317</v>
      </c>
      <c r="J31" s="118" t="s">
        <v>398</v>
      </c>
    </row>
    <row r="32" ht="22.5" spans="1:10">
      <c r="A32" s="119"/>
      <c r="B32" s="119"/>
      <c r="C32" s="117" t="s">
        <v>306</v>
      </c>
      <c r="D32" s="117" t="s">
        <v>318</v>
      </c>
      <c r="E32" s="118" t="s">
        <v>399</v>
      </c>
      <c r="F32" s="117" t="s">
        <v>309</v>
      </c>
      <c r="G32" s="118" t="s">
        <v>400</v>
      </c>
      <c r="H32" s="117" t="s">
        <v>401</v>
      </c>
      <c r="I32" s="117" t="s">
        <v>312</v>
      </c>
      <c r="J32" s="118" t="s">
        <v>402</v>
      </c>
    </row>
    <row r="33" spans="1:10">
      <c r="A33" s="119"/>
      <c r="B33" s="119"/>
      <c r="C33" s="117" t="s">
        <v>327</v>
      </c>
      <c r="D33" s="117" t="s">
        <v>403</v>
      </c>
      <c r="E33" s="118" t="s">
        <v>404</v>
      </c>
      <c r="F33" s="117" t="s">
        <v>309</v>
      </c>
      <c r="G33" s="118" t="s">
        <v>405</v>
      </c>
      <c r="H33" s="117" t="s">
        <v>75</v>
      </c>
      <c r="I33" s="117" t="s">
        <v>317</v>
      </c>
      <c r="J33" s="118" t="s">
        <v>406</v>
      </c>
    </row>
    <row r="34" spans="1:10">
      <c r="A34" s="120"/>
      <c r="B34" s="120"/>
      <c r="C34" s="117" t="s">
        <v>333</v>
      </c>
      <c r="D34" s="117" t="s">
        <v>334</v>
      </c>
      <c r="E34" s="118" t="s">
        <v>407</v>
      </c>
      <c r="F34" s="117" t="s">
        <v>336</v>
      </c>
      <c r="G34" s="118" t="s">
        <v>341</v>
      </c>
      <c r="H34" s="117" t="s">
        <v>325</v>
      </c>
      <c r="I34" s="117" t="s">
        <v>312</v>
      </c>
      <c r="J34" s="118" t="s">
        <v>408</v>
      </c>
    </row>
    <row r="35" ht="45" spans="1:10">
      <c r="A35" s="116" t="s">
        <v>409</v>
      </c>
      <c r="B35" s="116" t="s">
        <v>410</v>
      </c>
      <c r="C35" s="117" t="s">
        <v>306</v>
      </c>
      <c r="D35" s="117" t="s">
        <v>307</v>
      </c>
      <c r="E35" s="118" t="s">
        <v>411</v>
      </c>
      <c r="F35" s="117" t="s">
        <v>309</v>
      </c>
      <c r="G35" s="118" t="s">
        <v>412</v>
      </c>
      <c r="H35" s="117" t="s">
        <v>325</v>
      </c>
      <c r="I35" s="117" t="s">
        <v>312</v>
      </c>
      <c r="J35" s="118" t="s">
        <v>412</v>
      </c>
    </row>
    <row r="36" spans="1:10">
      <c r="A36" s="119"/>
      <c r="B36" s="119"/>
      <c r="C36" s="117" t="s">
        <v>306</v>
      </c>
      <c r="D36" s="117" t="s">
        <v>314</v>
      </c>
      <c r="E36" s="118" t="s">
        <v>413</v>
      </c>
      <c r="F36" s="117" t="s">
        <v>309</v>
      </c>
      <c r="G36" s="118" t="s">
        <v>414</v>
      </c>
      <c r="H36" s="117" t="s">
        <v>325</v>
      </c>
      <c r="I36" s="117" t="s">
        <v>317</v>
      </c>
      <c r="J36" s="118" t="s">
        <v>414</v>
      </c>
    </row>
    <row r="37" ht="22.5" spans="1:10">
      <c r="A37" s="119"/>
      <c r="B37" s="119"/>
      <c r="C37" s="117" t="s">
        <v>306</v>
      </c>
      <c r="D37" s="117" t="s">
        <v>318</v>
      </c>
      <c r="E37" s="118" t="s">
        <v>415</v>
      </c>
      <c r="F37" s="117" t="s">
        <v>309</v>
      </c>
      <c r="G37" s="118" t="s">
        <v>416</v>
      </c>
      <c r="H37" s="117" t="s">
        <v>325</v>
      </c>
      <c r="I37" s="117" t="s">
        <v>312</v>
      </c>
      <c r="J37" s="118" t="s">
        <v>416</v>
      </c>
    </row>
    <row r="38" ht="33.75" spans="1:10">
      <c r="A38" s="119"/>
      <c r="B38" s="119"/>
      <c r="C38" s="117" t="s">
        <v>306</v>
      </c>
      <c r="D38" s="117" t="s">
        <v>321</v>
      </c>
      <c r="E38" s="118" t="s">
        <v>322</v>
      </c>
      <c r="F38" s="117" t="s">
        <v>323</v>
      </c>
      <c r="G38" s="118" t="s">
        <v>196</v>
      </c>
      <c r="H38" s="117" t="s">
        <v>325</v>
      </c>
      <c r="I38" s="117" t="s">
        <v>312</v>
      </c>
      <c r="J38" s="118" t="s">
        <v>417</v>
      </c>
    </row>
    <row r="39" spans="1:10">
      <c r="A39" s="119"/>
      <c r="B39" s="119"/>
      <c r="C39" s="117" t="s">
        <v>327</v>
      </c>
      <c r="D39" s="117" t="s">
        <v>418</v>
      </c>
      <c r="E39" s="118" t="s">
        <v>419</v>
      </c>
      <c r="F39" s="117" t="s">
        <v>336</v>
      </c>
      <c r="G39" s="118" t="s">
        <v>420</v>
      </c>
      <c r="H39" s="117" t="s">
        <v>325</v>
      </c>
      <c r="I39" s="117" t="s">
        <v>312</v>
      </c>
      <c r="J39" s="118" t="s">
        <v>421</v>
      </c>
    </row>
    <row r="40" spans="1:10">
      <c r="A40" s="120"/>
      <c r="B40" s="120"/>
      <c r="C40" s="117" t="s">
        <v>333</v>
      </c>
      <c r="D40" s="117" t="s">
        <v>334</v>
      </c>
      <c r="E40" s="118" t="s">
        <v>422</v>
      </c>
      <c r="F40" s="117" t="s">
        <v>336</v>
      </c>
      <c r="G40" s="118" t="s">
        <v>346</v>
      </c>
      <c r="H40" s="117" t="s">
        <v>325</v>
      </c>
      <c r="I40" s="117" t="s">
        <v>312</v>
      </c>
      <c r="J40" s="118" t="s">
        <v>423</v>
      </c>
    </row>
    <row r="41" ht="56.25" spans="1:10">
      <c r="A41" s="116" t="s">
        <v>424</v>
      </c>
      <c r="B41" s="116" t="s">
        <v>425</v>
      </c>
      <c r="C41" s="117" t="s">
        <v>306</v>
      </c>
      <c r="D41" s="117" t="s">
        <v>307</v>
      </c>
      <c r="E41" s="118" t="s">
        <v>426</v>
      </c>
      <c r="F41" s="117" t="s">
        <v>309</v>
      </c>
      <c r="G41" s="118" t="s">
        <v>427</v>
      </c>
      <c r="H41" s="117" t="s">
        <v>428</v>
      </c>
      <c r="I41" s="117" t="s">
        <v>312</v>
      </c>
      <c r="J41" s="118" t="s">
        <v>429</v>
      </c>
    </row>
    <row r="42" spans="1:10">
      <c r="A42" s="119"/>
      <c r="B42" s="119"/>
      <c r="C42" s="117" t="s">
        <v>306</v>
      </c>
      <c r="D42" s="117" t="s">
        <v>314</v>
      </c>
      <c r="E42" s="118" t="s">
        <v>430</v>
      </c>
      <c r="F42" s="117" t="s">
        <v>323</v>
      </c>
      <c r="G42" s="118" t="s">
        <v>431</v>
      </c>
      <c r="H42" s="117" t="s">
        <v>325</v>
      </c>
      <c r="I42" s="117" t="s">
        <v>312</v>
      </c>
      <c r="J42" s="118" t="s">
        <v>432</v>
      </c>
    </row>
    <row r="43" ht="33.75" spans="1:10">
      <c r="A43" s="119"/>
      <c r="B43" s="119"/>
      <c r="C43" s="117" t="s">
        <v>327</v>
      </c>
      <c r="D43" s="117" t="s">
        <v>343</v>
      </c>
      <c r="E43" s="118" t="s">
        <v>433</v>
      </c>
      <c r="F43" s="117" t="s">
        <v>309</v>
      </c>
      <c r="G43" s="118" t="s">
        <v>434</v>
      </c>
      <c r="H43" s="117" t="s">
        <v>331</v>
      </c>
      <c r="I43" s="117" t="s">
        <v>317</v>
      </c>
      <c r="J43" s="118" t="s">
        <v>433</v>
      </c>
    </row>
    <row r="44" ht="22.5" spans="1:10">
      <c r="A44" s="120"/>
      <c r="B44" s="120"/>
      <c r="C44" s="117" t="s">
        <v>333</v>
      </c>
      <c r="D44" s="117" t="s">
        <v>334</v>
      </c>
      <c r="E44" s="118" t="s">
        <v>435</v>
      </c>
      <c r="F44" s="117" t="s">
        <v>336</v>
      </c>
      <c r="G44" s="118" t="s">
        <v>337</v>
      </c>
      <c r="H44" s="117" t="s">
        <v>325</v>
      </c>
      <c r="I44" s="117" t="s">
        <v>312</v>
      </c>
      <c r="J44" s="118" t="s">
        <v>436</v>
      </c>
    </row>
    <row r="45" ht="22.5" spans="1:10">
      <c r="A45" s="116" t="s">
        <v>437</v>
      </c>
      <c r="B45" s="116" t="s">
        <v>438</v>
      </c>
      <c r="C45" s="117" t="s">
        <v>306</v>
      </c>
      <c r="D45" s="117" t="s">
        <v>314</v>
      </c>
      <c r="E45" s="118" t="s">
        <v>439</v>
      </c>
      <c r="F45" s="117" t="s">
        <v>309</v>
      </c>
      <c r="G45" s="118" t="s">
        <v>440</v>
      </c>
      <c r="H45" s="117" t="s">
        <v>75</v>
      </c>
      <c r="I45" s="117" t="s">
        <v>317</v>
      </c>
      <c r="J45" s="118" t="s">
        <v>441</v>
      </c>
    </row>
    <row r="46" spans="1:10">
      <c r="A46" s="119"/>
      <c r="B46" s="119"/>
      <c r="C46" s="117" t="s">
        <v>327</v>
      </c>
      <c r="D46" s="117" t="s">
        <v>343</v>
      </c>
      <c r="E46" s="118" t="s">
        <v>442</v>
      </c>
      <c r="F46" s="117" t="s">
        <v>309</v>
      </c>
      <c r="G46" s="118" t="s">
        <v>373</v>
      </c>
      <c r="H46" s="117" t="s">
        <v>75</v>
      </c>
      <c r="I46" s="117" t="s">
        <v>317</v>
      </c>
      <c r="J46" s="118" t="s">
        <v>443</v>
      </c>
    </row>
    <row r="47" spans="1:10">
      <c r="A47" s="120"/>
      <c r="B47" s="120"/>
      <c r="C47" s="117" t="s">
        <v>333</v>
      </c>
      <c r="D47" s="117" t="s">
        <v>334</v>
      </c>
      <c r="E47" s="118" t="s">
        <v>444</v>
      </c>
      <c r="F47" s="117" t="s">
        <v>336</v>
      </c>
      <c r="G47" s="118" t="s">
        <v>357</v>
      </c>
      <c r="H47" s="117" t="s">
        <v>325</v>
      </c>
      <c r="I47" s="117" t="s">
        <v>312</v>
      </c>
      <c r="J47" s="118" t="s">
        <v>445</v>
      </c>
    </row>
    <row r="48" spans="1:10">
      <c r="A48" s="116" t="s">
        <v>446</v>
      </c>
      <c r="B48" s="116" t="s">
        <v>447</v>
      </c>
      <c r="C48" s="117" t="s">
        <v>306</v>
      </c>
      <c r="D48" s="117" t="s">
        <v>307</v>
      </c>
      <c r="E48" s="118" t="s">
        <v>448</v>
      </c>
      <c r="F48" s="117" t="s">
        <v>336</v>
      </c>
      <c r="G48" s="118" t="s">
        <v>196</v>
      </c>
      <c r="H48" s="117" t="s">
        <v>362</v>
      </c>
      <c r="I48" s="117" t="s">
        <v>312</v>
      </c>
      <c r="J48" s="118" t="s">
        <v>449</v>
      </c>
    </row>
    <row r="49" spans="1:10">
      <c r="A49" s="119"/>
      <c r="B49" s="119"/>
      <c r="C49" s="117" t="s">
        <v>306</v>
      </c>
      <c r="D49" s="117" t="s">
        <v>314</v>
      </c>
      <c r="E49" s="118" t="s">
        <v>450</v>
      </c>
      <c r="F49" s="117" t="s">
        <v>309</v>
      </c>
      <c r="G49" s="118" t="s">
        <v>451</v>
      </c>
      <c r="H49" s="117" t="s">
        <v>75</v>
      </c>
      <c r="I49" s="117" t="s">
        <v>317</v>
      </c>
      <c r="J49" s="118" t="s">
        <v>452</v>
      </c>
    </row>
    <row r="50" spans="1:10">
      <c r="A50" s="119"/>
      <c r="B50" s="119"/>
      <c r="C50" s="117" t="s">
        <v>306</v>
      </c>
      <c r="D50" s="117" t="s">
        <v>318</v>
      </c>
      <c r="E50" s="118" t="s">
        <v>453</v>
      </c>
      <c r="F50" s="117" t="s">
        <v>309</v>
      </c>
      <c r="G50" s="118" t="s">
        <v>454</v>
      </c>
      <c r="H50" s="117" t="s">
        <v>401</v>
      </c>
      <c r="I50" s="117" t="s">
        <v>312</v>
      </c>
      <c r="J50" s="118" t="s">
        <v>455</v>
      </c>
    </row>
    <row r="51" spans="1:10">
      <c r="A51" s="119"/>
      <c r="B51" s="119"/>
      <c r="C51" s="117" t="s">
        <v>306</v>
      </c>
      <c r="D51" s="117" t="s">
        <v>321</v>
      </c>
      <c r="E51" s="118" t="s">
        <v>322</v>
      </c>
      <c r="F51" s="117" t="s">
        <v>323</v>
      </c>
      <c r="G51" s="118" t="s">
        <v>365</v>
      </c>
      <c r="H51" s="117" t="s">
        <v>325</v>
      </c>
      <c r="I51" s="117" t="s">
        <v>312</v>
      </c>
      <c r="J51" s="118" t="s">
        <v>456</v>
      </c>
    </row>
    <row r="52" spans="1:10">
      <c r="A52" s="119"/>
      <c r="B52" s="119"/>
      <c r="C52" s="117" t="s">
        <v>327</v>
      </c>
      <c r="D52" s="117" t="s">
        <v>343</v>
      </c>
      <c r="E52" s="118" t="s">
        <v>457</v>
      </c>
      <c r="F52" s="117" t="s">
        <v>309</v>
      </c>
      <c r="G52" s="118" t="s">
        <v>458</v>
      </c>
      <c r="H52" s="117" t="s">
        <v>75</v>
      </c>
      <c r="I52" s="117" t="s">
        <v>317</v>
      </c>
      <c r="J52" s="118" t="s">
        <v>459</v>
      </c>
    </row>
    <row r="53" spans="1:10">
      <c r="A53" s="120"/>
      <c r="B53" s="120"/>
      <c r="C53" s="117" t="s">
        <v>333</v>
      </c>
      <c r="D53" s="117" t="s">
        <v>334</v>
      </c>
      <c r="E53" s="118" t="s">
        <v>335</v>
      </c>
      <c r="F53" s="117" t="s">
        <v>336</v>
      </c>
      <c r="G53" s="118" t="s">
        <v>357</v>
      </c>
      <c r="H53" s="117" t="s">
        <v>325</v>
      </c>
      <c r="I53" s="117" t="s">
        <v>312</v>
      </c>
      <c r="J53" s="118" t="s">
        <v>460</v>
      </c>
    </row>
    <row r="54" ht="22.5" spans="1:10">
      <c r="A54" s="116" t="s">
        <v>461</v>
      </c>
      <c r="B54" s="116" t="s">
        <v>462</v>
      </c>
      <c r="C54" s="117" t="s">
        <v>306</v>
      </c>
      <c r="D54" s="117" t="s">
        <v>307</v>
      </c>
      <c r="E54" s="118" t="s">
        <v>463</v>
      </c>
      <c r="F54" s="117" t="s">
        <v>309</v>
      </c>
      <c r="G54" s="118" t="s">
        <v>365</v>
      </c>
      <c r="H54" s="117" t="s">
        <v>325</v>
      </c>
      <c r="I54" s="117" t="s">
        <v>312</v>
      </c>
      <c r="J54" s="118" t="s">
        <v>464</v>
      </c>
    </row>
    <row r="55" ht="67.5" spans="1:10">
      <c r="A55" s="119"/>
      <c r="B55" s="119"/>
      <c r="C55" s="117" t="s">
        <v>306</v>
      </c>
      <c r="D55" s="117" t="s">
        <v>314</v>
      </c>
      <c r="E55" s="118" t="s">
        <v>465</v>
      </c>
      <c r="F55" s="117" t="s">
        <v>336</v>
      </c>
      <c r="G55" s="118" t="s">
        <v>466</v>
      </c>
      <c r="H55" s="117" t="s">
        <v>325</v>
      </c>
      <c r="I55" s="117" t="s">
        <v>312</v>
      </c>
      <c r="J55" s="118" t="s">
        <v>467</v>
      </c>
    </row>
    <row r="56" ht="22.5" spans="1:10">
      <c r="A56" s="119"/>
      <c r="B56" s="119"/>
      <c r="C56" s="117" t="s">
        <v>306</v>
      </c>
      <c r="D56" s="117" t="s">
        <v>318</v>
      </c>
      <c r="E56" s="118" t="s">
        <v>468</v>
      </c>
      <c r="F56" s="117" t="s">
        <v>309</v>
      </c>
      <c r="G56" s="118" t="s">
        <v>400</v>
      </c>
      <c r="H56" s="117" t="s">
        <v>401</v>
      </c>
      <c r="I56" s="117" t="s">
        <v>312</v>
      </c>
      <c r="J56" s="118" t="s">
        <v>469</v>
      </c>
    </row>
    <row r="57" ht="90" spans="1:10">
      <c r="A57" s="119"/>
      <c r="B57" s="119"/>
      <c r="C57" s="117" t="s">
        <v>306</v>
      </c>
      <c r="D57" s="117" t="s">
        <v>321</v>
      </c>
      <c r="E57" s="118" t="s">
        <v>369</v>
      </c>
      <c r="F57" s="117" t="s">
        <v>309</v>
      </c>
      <c r="G57" s="118" t="s">
        <v>149</v>
      </c>
      <c r="H57" s="117" t="s">
        <v>325</v>
      </c>
      <c r="I57" s="117" t="s">
        <v>317</v>
      </c>
      <c r="J57" s="118" t="s">
        <v>470</v>
      </c>
    </row>
    <row r="58" ht="56.25" spans="1:10">
      <c r="A58" s="119"/>
      <c r="B58" s="119"/>
      <c r="C58" s="117" t="s">
        <v>327</v>
      </c>
      <c r="D58" s="117" t="s">
        <v>343</v>
      </c>
      <c r="E58" s="118" t="s">
        <v>442</v>
      </c>
      <c r="F58" s="117" t="s">
        <v>309</v>
      </c>
      <c r="G58" s="118" t="s">
        <v>373</v>
      </c>
      <c r="H58" s="117" t="s">
        <v>75</v>
      </c>
      <c r="I58" s="117" t="s">
        <v>317</v>
      </c>
      <c r="J58" s="118" t="s">
        <v>471</v>
      </c>
    </row>
    <row r="59" spans="1:10">
      <c r="A59" s="120"/>
      <c r="B59" s="120"/>
      <c r="C59" s="117" t="s">
        <v>333</v>
      </c>
      <c r="D59" s="117" t="s">
        <v>334</v>
      </c>
      <c r="E59" s="118" t="s">
        <v>472</v>
      </c>
      <c r="F59" s="117" t="s">
        <v>336</v>
      </c>
      <c r="G59" s="118" t="s">
        <v>357</v>
      </c>
      <c r="H59" s="117" t="s">
        <v>325</v>
      </c>
      <c r="I59" s="117" t="s">
        <v>312</v>
      </c>
      <c r="J59" s="118" t="s">
        <v>473</v>
      </c>
    </row>
    <row r="60" ht="22.5" spans="1:10">
      <c r="A60" s="116" t="s">
        <v>474</v>
      </c>
      <c r="B60" s="116" t="s">
        <v>438</v>
      </c>
      <c r="C60" s="117" t="s">
        <v>306</v>
      </c>
      <c r="D60" s="117" t="s">
        <v>307</v>
      </c>
      <c r="E60" s="118" t="s">
        <v>475</v>
      </c>
      <c r="F60" s="117" t="s">
        <v>309</v>
      </c>
      <c r="G60" s="118" t="s">
        <v>365</v>
      </c>
      <c r="H60" s="117" t="s">
        <v>325</v>
      </c>
      <c r="I60" s="117" t="s">
        <v>312</v>
      </c>
      <c r="J60" s="118" t="s">
        <v>476</v>
      </c>
    </row>
    <row r="61" ht="22.5" spans="1:10">
      <c r="A61" s="119"/>
      <c r="B61" s="119"/>
      <c r="C61" s="117" t="s">
        <v>306</v>
      </c>
      <c r="D61" s="117" t="s">
        <v>314</v>
      </c>
      <c r="E61" s="118" t="s">
        <v>439</v>
      </c>
      <c r="F61" s="117" t="s">
        <v>336</v>
      </c>
      <c r="G61" s="118" t="s">
        <v>466</v>
      </c>
      <c r="H61" s="117" t="s">
        <v>325</v>
      </c>
      <c r="I61" s="117" t="s">
        <v>312</v>
      </c>
      <c r="J61" s="118" t="s">
        <v>477</v>
      </c>
    </row>
    <row r="62" ht="22.5" spans="1:10">
      <c r="A62" s="119"/>
      <c r="B62" s="119"/>
      <c r="C62" s="117" t="s">
        <v>306</v>
      </c>
      <c r="D62" s="117" t="s">
        <v>318</v>
      </c>
      <c r="E62" s="118" t="s">
        <v>399</v>
      </c>
      <c r="F62" s="117" t="s">
        <v>309</v>
      </c>
      <c r="G62" s="118" t="s">
        <v>400</v>
      </c>
      <c r="H62" s="117" t="s">
        <v>401</v>
      </c>
      <c r="I62" s="117" t="s">
        <v>317</v>
      </c>
      <c r="J62" s="118" t="s">
        <v>469</v>
      </c>
    </row>
    <row r="63" ht="56.25" spans="1:10">
      <c r="A63" s="119"/>
      <c r="B63" s="119"/>
      <c r="C63" s="117" t="s">
        <v>306</v>
      </c>
      <c r="D63" s="117" t="s">
        <v>321</v>
      </c>
      <c r="E63" s="118" t="s">
        <v>369</v>
      </c>
      <c r="F63" s="117" t="s">
        <v>336</v>
      </c>
      <c r="G63" s="118" t="s">
        <v>149</v>
      </c>
      <c r="H63" s="117" t="s">
        <v>325</v>
      </c>
      <c r="I63" s="117" t="s">
        <v>312</v>
      </c>
      <c r="J63" s="118" t="s">
        <v>478</v>
      </c>
    </row>
    <row r="64" ht="33.75" spans="1:10">
      <c r="A64" s="119"/>
      <c r="B64" s="119"/>
      <c r="C64" s="117" t="s">
        <v>327</v>
      </c>
      <c r="D64" s="117" t="s">
        <v>343</v>
      </c>
      <c r="E64" s="118" t="s">
        <v>442</v>
      </c>
      <c r="F64" s="117" t="s">
        <v>309</v>
      </c>
      <c r="G64" s="118" t="s">
        <v>373</v>
      </c>
      <c r="H64" s="117" t="s">
        <v>75</v>
      </c>
      <c r="I64" s="117" t="s">
        <v>317</v>
      </c>
      <c r="J64" s="118" t="s">
        <v>479</v>
      </c>
    </row>
    <row r="65" ht="22.5" spans="1:10">
      <c r="A65" s="120"/>
      <c r="B65" s="120"/>
      <c r="C65" s="117" t="s">
        <v>333</v>
      </c>
      <c r="D65" s="117" t="s">
        <v>334</v>
      </c>
      <c r="E65" s="118" t="s">
        <v>444</v>
      </c>
      <c r="F65" s="117" t="s">
        <v>336</v>
      </c>
      <c r="G65" s="118" t="s">
        <v>357</v>
      </c>
      <c r="H65" s="117" t="s">
        <v>325</v>
      </c>
      <c r="I65" s="117" t="s">
        <v>312</v>
      </c>
      <c r="J65" s="118" t="s">
        <v>480</v>
      </c>
    </row>
    <row r="66" spans="1:10">
      <c r="A66" s="116" t="s">
        <v>481</v>
      </c>
      <c r="B66" s="116" t="s">
        <v>482</v>
      </c>
      <c r="C66" s="117" t="s">
        <v>306</v>
      </c>
      <c r="D66" s="117" t="s">
        <v>307</v>
      </c>
      <c r="E66" s="118" t="s">
        <v>483</v>
      </c>
      <c r="F66" s="117" t="s">
        <v>336</v>
      </c>
      <c r="G66" s="118" t="s">
        <v>484</v>
      </c>
      <c r="H66" s="117" t="s">
        <v>485</v>
      </c>
      <c r="I66" s="117" t="s">
        <v>312</v>
      </c>
      <c r="J66" s="118" t="s">
        <v>486</v>
      </c>
    </row>
    <row r="67" ht="67.5" spans="1:10">
      <c r="A67" s="119"/>
      <c r="B67" s="119"/>
      <c r="C67" s="117" t="s">
        <v>306</v>
      </c>
      <c r="D67" s="117" t="s">
        <v>314</v>
      </c>
      <c r="E67" s="118" t="s">
        <v>487</v>
      </c>
      <c r="F67" s="117" t="s">
        <v>336</v>
      </c>
      <c r="G67" s="118" t="s">
        <v>466</v>
      </c>
      <c r="H67" s="117" t="s">
        <v>325</v>
      </c>
      <c r="I67" s="117" t="s">
        <v>312</v>
      </c>
      <c r="J67" s="118" t="s">
        <v>488</v>
      </c>
    </row>
    <row r="68" ht="22.5" spans="1:10">
      <c r="A68" s="119"/>
      <c r="B68" s="119"/>
      <c r="C68" s="117" t="s">
        <v>306</v>
      </c>
      <c r="D68" s="117" t="s">
        <v>318</v>
      </c>
      <c r="E68" s="118" t="s">
        <v>489</v>
      </c>
      <c r="F68" s="117" t="s">
        <v>309</v>
      </c>
      <c r="G68" s="118" t="s">
        <v>400</v>
      </c>
      <c r="H68" s="117" t="s">
        <v>401</v>
      </c>
      <c r="I68" s="117" t="s">
        <v>317</v>
      </c>
      <c r="J68" s="118" t="s">
        <v>469</v>
      </c>
    </row>
    <row r="69" ht="45" spans="1:10">
      <c r="A69" s="119"/>
      <c r="B69" s="119"/>
      <c r="C69" s="117" t="s">
        <v>306</v>
      </c>
      <c r="D69" s="117" t="s">
        <v>321</v>
      </c>
      <c r="E69" s="118" t="s">
        <v>322</v>
      </c>
      <c r="F69" s="117" t="s">
        <v>323</v>
      </c>
      <c r="G69" s="118" t="s">
        <v>149</v>
      </c>
      <c r="H69" s="117" t="s">
        <v>325</v>
      </c>
      <c r="I69" s="117" t="s">
        <v>312</v>
      </c>
      <c r="J69" s="118" t="s">
        <v>490</v>
      </c>
    </row>
    <row r="70" spans="1:10">
      <c r="A70" s="119"/>
      <c r="B70" s="119"/>
      <c r="C70" s="117" t="s">
        <v>327</v>
      </c>
      <c r="D70" s="117" t="s">
        <v>343</v>
      </c>
      <c r="E70" s="118" t="s">
        <v>491</v>
      </c>
      <c r="F70" s="117" t="s">
        <v>309</v>
      </c>
      <c r="G70" s="118" t="s">
        <v>373</v>
      </c>
      <c r="H70" s="117" t="s">
        <v>75</v>
      </c>
      <c r="I70" s="117" t="s">
        <v>317</v>
      </c>
      <c r="J70" s="118" t="s">
        <v>492</v>
      </c>
    </row>
    <row r="71" spans="1:10">
      <c r="A71" s="120"/>
      <c r="B71" s="120"/>
      <c r="C71" s="117" t="s">
        <v>333</v>
      </c>
      <c r="D71" s="117" t="s">
        <v>334</v>
      </c>
      <c r="E71" s="118" t="s">
        <v>444</v>
      </c>
      <c r="F71" s="117" t="s">
        <v>336</v>
      </c>
      <c r="G71" s="118" t="s">
        <v>324</v>
      </c>
      <c r="H71" s="117" t="s">
        <v>325</v>
      </c>
      <c r="I71" s="117" t="s">
        <v>312</v>
      </c>
      <c r="J71" s="118" t="s">
        <v>493</v>
      </c>
    </row>
    <row r="72" ht="45" spans="1:10">
      <c r="A72" s="116" t="s">
        <v>494</v>
      </c>
      <c r="B72" s="116" t="s">
        <v>495</v>
      </c>
      <c r="C72" s="117" t="s">
        <v>306</v>
      </c>
      <c r="D72" s="117" t="s">
        <v>307</v>
      </c>
      <c r="E72" s="118" t="s">
        <v>496</v>
      </c>
      <c r="F72" s="117" t="s">
        <v>336</v>
      </c>
      <c r="G72" s="118" t="s">
        <v>365</v>
      </c>
      <c r="H72" s="117" t="s">
        <v>325</v>
      </c>
      <c r="I72" s="117" t="s">
        <v>312</v>
      </c>
      <c r="J72" s="118" t="s">
        <v>497</v>
      </c>
    </row>
    <row r="73" ht="45" spans="1:10">
      <c r="A73" s="119"/>
      <c r="B73" s="119"/>
      <c r="C73" s="117" t="s">
        <v>306</v>
      </c>
      <c r="D73" s="117" t="s">
        <v>314</v>
      </c>
      <c r="E73" s="118" t="s">
        <v>498</v>
      </c>
      <c r="F73" s="117" t="s">
        <v>336</v>
      </c>
      <c r="G73" s="118" t="s">
        <v>365</v>
      </c>
      <c r="H73" s="117" t="s">
        <v>325</v>
      </c>
      <c r="I73" s="117" t="s">
        <v>312</v>
      </c>
      <c r="J73" s="118" t="s">
        <v>499</v>
      </c>
    </row>
    <row r="74" ht="22.5" spans="1:10">
      <c r="A74" s="119"/>
      <c r="B74" s="119"/>
      <c r="C74" s="117" t="s">
        <v>306</v>
      </c>
      <c r="D74" s="117" t="s">
        <v>318</v>
      </c>
      <c r="E74" s="118" t="s">
        <v>500</v>
      </c>
      <c r="F74" s="117" t="s">
        <v>336</v>
      </c>
      <c r="G74" s="118" t="s">
        <v>365</v>
      </c>
      <c r="H74" s="117" t="s">
        <v>325</v>
      </c>
      <c r="I74" s="117" t="s">
        <v>312</v>
      </c>
      <c r="J74" s="118" t="s">
        <v>501</v>
      </c>
    </row>
    <row r="75" ht="22.5" spans="1:10">
      <c r="A75" s="119"/>
      <c r="B75" s="119"/>
      <c r="C75" s="117" t="s">
        <v>306</v>
      </c>
      <c r="D75" s="117" t="s">
        <v>321</v>
      </c>
      <c r="E75" s="118" t="s">
        <v>369</v>
      </c>
      <c r="F75" s="117" t="s">
        <v>336</v>
      </c>
      <c r="G75" s="118" t="s">
        <v>365</v>
      </c>
      <c r="H75" s="117" t="s">
        <v>325</v>
      </c>
      <c r="I75" s="117" t="s">
        <v>312</v>
      </c>
      <c r="J75" s="118" t="s">
        <v>502</v>
      </c>
    </row>
    <row r="76" ht="67.5" spans="1:10">
      <c r="A76" s="119"/>
      <c r="B76" s="119"/>
      <c r="C76" s="117" t="s">
        <v>327</v>
      </c>
      <c r="D76" s="117" t="s">
        <v>343</v>
      </c>
      <c r="E76" s="118" t="s">
        <v>503</v>
      </c>
      <c r="F76" s="117" t="s">
        <v>309</v>
      </c>
      <c r="G76" s="118" t="s">
        <v>373</v>
      </c>
      <c r="H76" s="117" t="s">
        <v>75</v>
      </c>
      <c r="I76" s="117" t="s">
        <v>317</v>
      </c>
      <c r="J76" s="118" t="s">
        <v>504</v>
      </c>
    </row>
    <row r="77" ht="33.75" spans="1:10">
      <c r="A77" s="120"/>
      <c r="B77" s="120"/>
      <c r="C77" s="117" t="s">
        <v>333</v>
      </c>
      <c r="D77" s="117" t="s">
        <v>334</v>
      </c>
      <c r="E77" s="118" t="s">
        <v>505</v>
      </c>
      <c r="F77" s="117" t="s">
        <v>336</v>
      </c>
      <c r="G77" s="118" t="s">
        <v>357</v>
      </c>
      <c r="H77" s="117" t="s">
        <v>325</v>
      </c>
      <c r="I77" s="117" t="s">
        <v>312</v>
      </c>
      <c r="J77" s="118" t="s">
        <v>506</v>
      </c>
    </row>
  </sheetData>
  <mergeCells count="30">
    <mergeCell ref="A2:J2"/>
    <mergeCell ref="A3:H3"/>
    <mergeCell ref="A6:A11"/>
    <mergeCell ref="A12:A14"/>
    <mergeCell ref="A15:A18"/>
    <mergeCell ref="A19:A24"/>
    <mergeCell ref="A25:A29"/>
    <mergeCell ref="A30:A34"/>
    <mergeCell ref="A35:A40"/>
    <mergeCell ref="A41:A44"/>
    <mergeCell ref="A45:A47"/>
    <mergeCell ref="A48:A53"/>
    <mergeCell ref="A54:A59"/>
    <mergeCell ref="A60:A65"/>
    <mergeCell ref="A66:A71"/>
    <mergeCell ref="A72:A77"/>
    <mergeCell ref="B6:B11"/>
    <mergeCell ref="B12:B14"/>
    <mergeCell ref="B15:B18"/>
    <mergeCell ref="B19:B24"/>
    <mergeCell ref="B25:B29"/>
    <mergeCell ref="B30:B34"/>
    <mergeCell ref="B35:B40"/>
    <mergeCell ref="B41:B44"/>
    <mergeCell ref="B45:B47"/>
    <mergeCell ref="B48:B53"/>
    <mergeCell ref="B54:B59"/>
    <mergeCell ref="B60:B65"/>
    <mergeCell ref="B66:B71"/>
    <mergeCell ref="B72:B7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3" sqref="A3:D3"/>
    </sheetView>
  </sheetViews>
  <sheetFormatPr defaultColWidth="9.33333333333333" defaultRowHeight="11.25" outlineLevelCol="5"/>
  <cols>
    <col min="1" max="1" width="20" customWidth="1"/>
    <col min="2" max="2" width="21" customWidth="1"/>
    <col min="3" max="3" width="27.6666666666667" customWidth="1"/>
    <col min="4" max="4" width="23.6666666666667" customWidth="1"/>
    <col min="5" max="5" width="32.6666666666667" customWidth="1"/>
    <col min="6" max="6" width="42.8333333333333" customWidth="1"/>
  </cols>
  <sheetData>
    <row r="1" ht="12" spans="1:6">
      <c r="A1" s="99">
        <v>0</v>
      </c>
      <c r="B1" s="99">
        <v>0</v>
      </c>
      <c r="C1" s="100">
        <v>1</v>
      </c>
      <c r="D1" s="101"/>
      <c r="E1" s="101"/>
      <c r="F1" s="101" t="s">
        <v>507</v>
      </c>
    </row>
    <row r="2" ht="26.25" spans="1:6">
      <c r="A2" s="102" t="s">
        <v>508</v>
      </c>
      <c r="B2" s="102"/>
      <c r="C2" s="103"/>
      <c r="D2" s="103"/>
      <c r="E2" s="103"/>
      <c r="F2" s="103"/>
    </row>
    <row r="3" ht="33" customHeight="1" spans="1:6">
      <c r="A3" s="104" t="s">
        <v>3</v>
      </c>
      <c r="B3" s="104"/>
      <c r="C3" s="100"/>
      <c r="D3" s="101"/>
      <c r="E3" s="101"/>
      <c r="F3" s="101" t="s">
        <v>57</v>
      </c>
    </row>
    <row r="4" ht="22" customHeight="1" spans="1:6">
      <c r="A4" s="42" t="s">
        <v>177</v>
      </c>
      <c r="B4" s="105" t="s">
        <v>78</v>
      </c>
      <c r="C4" s="42" t="s">
        <v>79</v>
      </c>
      <c r="D4" s="43" t="s">
        <v>509</v>
      </c>
      <c r="E4" s="44"/>
      <c r="F4" s="106"/>
    </row>
    <row r="5" ht="26" customHeight="1" spans="1:6">
      <c r="A5" s="45"/>
      <c r="B5" s="107"/>
      <c r="C5" s="46"/>
      <c r="D5" s="42" t="s">
        <v>60</v>
      </c>
      <c r="E5" s="43" t="s">
        <v>81</v>
      </c>
      <c r="F5" s="42" t="s">
        <v>82</v>
      </c>
    </row>
    <row r="6" ht="19" customHeight="1" spans="1:6">
      <c r="A6" s="108">
        <v>1</v>
      </c>
      <c r="B6" s="108" t="s">
        <v>149</v>
      </c>
      <c r="C6" s="49">
        <v>3</v>
      </c>
      <c r="D6" s="108" t="s">
        <v>151</v>
      </c>
      <c r="E6" s="108" t="s">
        <v>152</v>
      </c>
      <c r="F6" s="49">
        <v>6</v>
      </c>
    </row>
    <row r="7" ht="19" customHeight="1" spans="1:6">
      <c r="A7" s="109" t="s">
        <v>75</v>
      </c>
      <c r="B7" s="109" t="s">
        <v>75</v>
      </c>
      <c r="C7" s="109" t="s">
        <v>75</v>
      </c>
      <c r="D7" s="110" t="s">
        <v>75</v>
      </c>
      <c r="E7" s="111" t="s">
        <v>75</v>
      </c>
      <c r="F7" s="111" t="s">
        <v>75</v>
      </c>
    </row>
    <row r="8" ht="19" customHeight="1" spans="1:6">
      <c r="A8" s="112" t="s">
        <v>102</v>
      </c>
      <c r="B8" s="113"/>
      <c r="C8" s="114"/>
      <c r="D8" s="115" t="s">
        <v>75</v>
      </c>
      <c r="E8" s="111" t="s">
        <v>75</v>
      </c>
      <c r="F8" s="111" t="s">
        <v>75</v>
      </c>
    </row>
    <row r="9" spans="1:1">
      <c r="A9" t="s">
        <v>510</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3" sqref="A3:F3"/>
    </sheetView>
  </sheetViews>
  <sheetFormatPr defaultColWidth="9.33333333333333" defaultRowHeight="11.25"/>
  <cols>
    <col min="1" max="1" width="33.6666666666667" customWidth="1"/>
    <col min="2" max="2" width="35.5" customWidth="1"/>
    <col min="3" max="3" width="29" customWidth="1"/>
    <col min="6" max="6" width="16.8333333333333" customWidth="1"/>
    <col min="7" max="7" width="17.1666666666667" customWidth="1"/>
    <col min="8" max="8" width="16.1666666666667" customWidth="1"/>
  </cols>
  <sheetData>
    <row r="1" ht="12" spans="1:17">
      <c r="A1" s="34"/>
      <c r="B1" s="34"/>
      <c r="C1" s="34"/>
      <c r="D1" s="34"/>
      <c r="E1" s="34"/>
      <c r="F1" s="34"/>
      <c r="G1" s="34"/>
      <c r="H1" s="34"/>
      <c r="I1" s="34"/>
      <c r="J1" s="34"/>
      <c r="L1" s="36"/>
      <c r="M1" s="36"/>
      <c r="N1" s="36"/>
      <c r="O1" s="36"/>
      <c r="P1" s="33"/>
      <c r="Q1" s="96" t="s">
        <v>511</v>
      </c>
    </row>
    <row r="2" ht="27" spans="1:17">
      <c r="A2" s="37" t="s">
        <v>512</v>
      </c>
      <c r="B2" s="23"/>
      <c r="C2" s="23"/>
      <c r="D2" s="23"/>
      <c r="E2" s="23"/>
      <c r="F2" s="23"/>
      <c r="G2" s="23"/>
      <c r="H2" s="23"/>
      <c r="I2" s="23"/>
      <c r="J2" s="23"/>
      <c r="K2" s="24"/>
      <c r="L2" s="23"/>
      <c r="M2" s="23"/>
      <c r="N2" s="23"/>
      <c r="O2" s="23"/>
      <c r="P2" s="24"/>
      <c r="Q2" s="23"/>
    </row>
    <row r="3" ht="13.5" spans="1:17">
      <c r="A3" s="56" t="s">
        <v>3</v>
      </c>
      <c r="B3" s="57"/>
      <c r="C3" s="57"/>
      <c r="D3" s="57"/>
      <c r="E3" s="57"/>
      <c r="F3" s="57"/>
      <c r="G3" s="57"/>
      <c r="H3" s="57"/>
      <c r="I3" s="57"/>
      <c r="J3" s="57"/>
      <c r="L3" s="36"/>
      <c r="M3" s="36"/>
      <c r="N3" s="36"/>
      <c r="O3" s="36"/>
      <c r="P3" s="53"/>
      <c r="Q3" s="97" t="s">
        <v>4</v>
      </c>
    </row>
    <row r="4" ht="13.5" spans="1:17">
      <c r="A4" s="47" t="s">
        <v>513</v>
      </c>
      <c r="B4" s="74" t="s">
        <v>514</v>
      </c>
      <c r="C4" s="74" t="s">
        <v>515</v>
      </c>
      <c r="D4" s="74" t="s">
        <v>516</v>
      </c>
      <c r="E4" s="74" t="s">
        <v>517</v>
      </c>
      <c r="F4" s="74" t="s">
        <v>518</v>
      </c>
      <c r="G4" s="75" t="s">
        <v>184</v>
      </c>
      <c r="H4" s="76"/>
      <c r="I4" s="76"/>
      <c r="J4" s="75"/>
      <c r="K4" s="91"/>
      <c r="L4" s="75"/>
      <c r="M4" s="75"/>
      <c r="N4" s="75"/>
      <c r="O4" s="75"/>
      <c r="P4" s="91"/>
      <c r="Q4" s="98"/>
    </row>
    <row r="5" ht="13.5" spans="1:17">
      <c r="A5" s="77"/>
      <c r="B5" s="78"/>
      <c r="C5" s="78"/>
      <c r="D5" s="78"/>
      <c r="E5" s="78"/>
      <c r="F5" s="78"/>
      <c r="G5" s="79" t="s">
        <v>60</v>
      </c>
      <c r="H5" s="58" t="s">
        <v>63</v>
      </c>
      <c r="I5" s="58" t="s">
        <v>519</v>
      </c>
      <c r="J5" s="78" t="s">
        <v>520</v>
      </c>
      <c r="K5" s="92" t="s">
        <v>521</v>
      </c>
      <c r="L5" s="82" t="s">
        <v>67</v>
      </c>
      <c r="M5" s="82"/>
      <c r="N5" s="82"/>
      <c r="O5" s="82"/>
      <c r="P5" s="93"/>
      <c r="Q5" s="81"/>
    </row>
    <row r="6" ht="54" spans="1:17">
      <c r="A6" s="80"/>
      <c r="B6" s="81"/>
      <c r="C6" s="81"/>
      <c r="D6" s="81"/>
      <c r="E6" s="81"/>
      <c r="F6" s="81"/>
      <c r="G6" s="82"/>
      <c r="H6" s="58"/>
      <c r="I6" s="58"/>
      <c r="J6" s="81"/>
      <c r="K6" s="94"/>
      <c r="L6" s="81" t="s">
        <v>62</v>
      </c>
      <c r="M6" s="81" t="s">
        <v>69</v>
      </c>
      <c r="N6" s="81" t="s">
        <v>271</v>
      </c>
      <c r="O6" s="81" t="s">
        <v>71</v>
      </c>
      <c r="P6" s="94" t="s">
        <v>72</v>
      </c>
      <c r="Q6" s="81" t="s">
        <v>73</v>
      </c>
    </row>
    <row r="7" ht="13.5" spans="1:17">
      <c r="A7" s="45">
        <v>1</v>
      </c>
      <c r="B7" s="83">
        <v>2</v>
      </c>
      <c r="C7" s="83">
        <v>3</v>
      </c>
      <c r="D7" s="45">
        <v>4</v>
      </c>
      <c r="E7" s="83">
        <v>5</v>
      </c>
      <c r="F7" s="83">
        <v>6</v>
      </c>
      <c r="G7" s="45">
        <v>7</v>
      </c>
      <c r="H7" s="83">
        <v>8</v>
      </c>
      <c r="I7" s="83">
        <v>9</v>
      </c>
      <c r="J7" s="45">
        <v>10</v>
      </c>
      <c r="K7" s="83">
        <v>11</v>
      </c>
      <c r="L7" s="83">
        <v>12</v>
      </c>
      <c r="M7" s="45">
        <v>13</v>
      </c>
      <c r="N7" s="83">
        <v>14</v>
      </c>
      <c r="O7" s="83">
        <v>15</v>
      </c>
      <c r="P7" s="45">
        <v>16</v>
      </c>
      <c r="Q7" s="83">
        <v>17</v>
      </c>
    </row>
    <row r="8" ht="32" customHeight="1" spans="1:17">
      <c r="A8" s="84" t="s">
        <v>277</v>
      </c>
      <c r="B8" s="85" t="s">
        <v>277</v>
      </c>
      <c r="C8" s="85" t="s">
        <v>522</v>
      </c>
      <c r="D8" s="85" t="s">
        <v>523</v>
      </c>
      <c r="E8" s="86">
        <v>1</v>
      </c>
      <c r="F8" s="60"/>
      <c r="G8" s="87">
        <v>993810</v>
      </c>
      <c r="H8" s="87">
        <v>993810</v>
      </c>
      <c r="I8" s="95" t="s">
        <v>75</v>
      </c>
      <c r="J8" s="95" t="s">
        <v>75</v>
      </c>
      <c r="K8" s="95" t="s">
        <v>75</v>
      </c>
      <c r="L8" s="95" t="s">
        <v>75</v>
      </c>
      <c r="M8" s="95" t="s">
        <v>75</v>
      </c>
      <c r="N8" s="95" t="s">
        <v>75</v>
      </c>
      <c r="O8" s="95"/>
      <c r="P8" s="95" t="s">
        <v>75</v>
      </c>
      <c r="Q8" s="95" t="s">
        <v>75</v>
      </c>
    </row>
    <row r="9" ht="32" customHeight="1" spans="1:17">
      <c r="A9" s="84" t="s">
        <v>282</v>
      </c>
      <c r="B9" s="85" t="s">
        <v>282</v>
      </c>
      <c r="C9" s="85" t="s">
        <v>524</v>
      </c>
      <c r="D9" s="85" t="s">
        <v>523</v>
      </c>
      <c r="E9" s="88">
        <v>1</v>
      </c>
      <c r="F9" s="60">
        <v>1000000</v>
      </c>
      <c r="G9" s="87">
        <v>1000000</v>
      </c>
      <c r="H9" s="87">
        <v>1000000</v>
      </c>
      <c r="I9" s="86" t="s">
        <v>75</v>
      </c>
      <c r="J9" s="86" t="s">
        <v>75</v>
      </c>
      <c r="K9" s="95" t="s">
        <v>75</v>
      </c>
      <c r="L9" s="86" t="s">
        <v>75</v>
      </c>
      <c r="M9" s="86" t="s">
        <v>75</v>
      </c>
      <c r="N9" s="86" t="s">
        <v>75</v>
      </c>
      <c r="O9" s="86"/>
      <c r="P9" s="95" t="s">
        <v>75</v>
      </c>
      <c r="Q9" s="86" t="s">
        <v>75</v>
      </c>
    </row>
    <row r="10" ht="17" customHeight="1" spans="1:17">
      <c r="A10" s="89" t="s">
        <v>102</v>
      </c>
      <c r="B10" s="89"/>
      <c r="C10" s="89"/>
      <c r="D10" s="89"/>
      <c r="E10" s="89"/>
      <c r="F10" s="89"/>
      <c r="G10" s="90">
        <f>SUM(G8:G9)</f>
        <v>1993810</v>
      </c>
      <c r="H10" s="90">
        <f>SUM(H8:H9)</f>
        <v>1993810</v>
      </c>
      <c r="I10" s="95" t="s">
        <v>75</v>
      </c>
      <c r="J10" s="95" t="s">
        <v>75</v>
      </c>
      <c r="K10" s="95" t="s">
        <v>75</v>
      </c>
      <c r="L10" s="95" t="s">
        <v>75</v>
      </c>
      <c r="M10" s="95" t="s">
        <v>75</v>
      </c>
      <c r="N10" s="95" t="s">
        <v>75</v>
      </c>
      <c r="O10" s="95"/>
      <c r="P10" s="95" t="s">
        <v>75</v>
      </c>
      <c r="Q10" s="95" t="s">
        <v>75</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A3" sqref="A3:C3"/>
    </sheetView>
  </sheetViews>
  <sheetFormatPr defaultColWidth="9.33333333333333" defaultRowHeight="11.25"/>
  <cols>
    <col min="1" max="1" width="45.5" customWidth="1"/>
    <col min="2" max="2" width="35.1666666666667" customWidth="1"/>
    <col min="6" max="6" width="39" customWidth="1"/>
    <col min="7" max="7" width="15" customWidth="1"/>
    <col min="8" max="8" width="15.6666666666667" customWidth="1"/>
  </cols>
  <sheetData>
    <row r="1" ht="12" spans="1:17">
      <c r="A1" s="34"/>
      <c r="B1" s="34"/>
      <c r="C1" s="34"/>
      <c r="D1" s="34"/>
      <c r="E1" s="34"/>
      <c r="F1" s="34"/>
      <c r="G1" s="55"/>
      <c r="H1" s="55"/>
      <c r="I1" s="55"/>
      <c r="J1" s="55"/>
      <c r="K1" s="64"/>
      <c r="L1" s="41"/>
      <c r="M1" s="41"/>
      <c r="N1" s="41"/>
      <c r="O1" s="41"/>
      <c r="P1" s="65"/>
      <c r="Q1" s="72" t="s">
        <v>525</v>
      </c>
    </row>
    <row r="2" ht="27" spans="1:17">
      <c r="A2" s="37" t="s">
        <v>526</v>
      </c>
      <c r="B2" s="37"/>
      <c r="C2" s="37"/>
      <c r="D2" s="37"/>
      <c r="E2" s="37"/>
      <c r="F2" s="37"/>
      <c r="G2" s="37"/>
      <c r="H2" s="37"/>
      <c r="I2" s="37"/>
      <c r="J2" s="37"/>
      <c r="K2" s="37"/>
      <c r="L2" s="37"/>
      <c r="M2" s="37"/>
      <c r="N2" s="37"/>
      <c r="O2" s="37"/>
      <c r="P2" s="37"/>
      <c r="Q2" s="37"/>
    </row>
    <row r="3" ht="13.5" spans="1:17">
      <c r="A3" s="56" t="s">
        <v>3</v>
      </c>
      <c r="B3" s="57"/>
      <c r="C3" s="57"/>
      <c r="D3" s="57"/>
      <c r="E3" s="57"/>
      <c r="F3" s="57"/>
      <c r="G3" s="39"/>
      <c r="H3" s="39"/>
      <c r="I3" s="39"/>
      <c r="J3" s="39"/>
      <c r="K3" s="64"/>
      <c r="L3" s="41"/>
      <c r="M3" s="41"/>
      <c r="N3" s="41"/>
      <c r="O3" s="41"/>
      <c r="P3" s="66"/>
      <c r="Q3" s="73" t="s">
        <v>4</v>
      </c>
    </row>
    <row r="4" ht="13.5" spans="1:17">
      <c r="A4" s="58" t="s">
        <v>513</v>
      </c>
      <c r="B4" s="58" t="s">
        <v>527</v>
      </c>
      <c r="C4" s="58" t="s">
        <v>528</v>
      </c>
      <c r="D4" s="58" t="s">
        <v>529</v>
      </c>
      <c r="E4" s="58" t="s">
        <v>530</v>
      </c>
      <c r="F4" s="58" t="s">
        <v>531</v>
      </c>
      <c r="G4" s="58" t="s">
        <v>184</v>
      </c>
      <c r="H4" s="58"/>
      <c r="I4" s="58"/>
      <c r="J4" s="58"/>
      <c r="K4" s="67"/>
      <c r="L4" s="58"/>
      <c r="M4" s="58"/>
      <c r="N4" s="58"/>
      <c r="O4" s="58"/>
      <c r="P4" s="67"/>
      <c r="Q4" s="58"/>
    </row>
    <row r="5" ht="13.5" spans="1:17">
      <c r="A5" s="58"/>
      <c r="B5" s="58"/>
      <c r="C5" s="58"/>
      <c r="D5" s="58"/>
      <c r="E5" s="58"/>
      <c r="F5" s="58"/>
      <c r="G5" s="58" t="s">
        <v>60</v>
      </c>
      <c r="H5" s="58" t="s">
        <v>63</v>
      </c>
      <c r="I5" s="58" t="s">
        <v>519</v>
      </c>
      <c r="J5" s="58" t="s">
        <v>520</v>
      </c>
      <c r="K5" s="68" t="s">
        <v>521</v>
      </c>
      <c r="L5" s="58" t="s">
        <v>67</v>
      </c>
      <c r="M5" s="58"/>
      <c r="N5" s="58"/>
      <c r="O5" s="58"/>
      <c r="P5" s="68"/>
      <c r="Q5" s="58"/>
    </row>
    <row r="6" ht="54" spans="1:17">
      <c r="A6" s="58"/>
      <c r="B6" s="58"/>
      <c r="C6" s="58"/>
      <c r="D6" s="58"/>
      <c r="E6" s="58"/>
      <c r="F6" s="58"/>
      <c r="G6" s="58"/>
      <c r="H6" s="58"/>
      <c r="I6" s="58"/>
      <c r="J6" s="58"/>
      <c r="K6" s="67"/>
      <c r="L6" s="58" t="s">
        <v>62</v>
      </c>
      <c r="M6" s="58" t="s">
        <v>69</v>
      </c>
      <c r="N6" s="58" t="s">
        <v>271</v>
      </c>
      <c r="O6" s="58" t="s">
        <v>71</v>
      </c>
      <c r="P6" s="67" t="s">
        <v>72</v>
      </c>
      <c r="Q6" s="58" t="s">
        <v>73</v>
      </c>
    </row>
    <row r="7" ht="13.5" spans="1:17">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row>
    <row r="8" ht="13.5" spans="1:17">
      <c r="A8" s="59" t="s">
        <v>277</v>
      </c>
      <c r="B8" s="59" t="s">
        <v>532</v>
      </c>
      <c r="C8" s="59"/>
      <c r="D8" s="59"/>
      <c r="E8" s="59"/>
      <c r="F8" s="59" t="s">
        <v>532</v>
      </c>
      <c r="G8" s="60">
        <v>993810</v>
      </c>
      <c r="H8" s="60">
        <v>993810</v>
      </c>
      <c r="I8" s="69" t="s">
        <v>75</v>
      </c>
      <c r="J8" s="69" t="s">
        <v>75</v>
      </c>
      <c r="K8" s="69" t="s">
        <v>75</v>
      </c>
      <c r="L8" s="69" t="s">
        <v>75</v>
      </c>
      <c r="M8" s="69" t="s">
        <v>75</v>
      </c>
      <c r="N8" s="69" t="s">
        <v>75</v>
      </c>
      <c r="O8" s="69"/>
      <c r="P8" s="69" t="s">
        <v>75</v>
      </c>
      <c r="Q8" s="69" t="s">
        <v>75</v>
      </c>
    </row>
    <row r="9" ht="13.5" spans="1:17">
      <c r="A9" s="61" t="s">
        <v>102</v>
      </c>
      <c r="B9" s="62"/>
      <c r="C9" s="62"/>
      <c r="D9" s="62"/>
      <c r="E9" s="62"/>
      <c r="F9" s="63"/>
      <c r="G9" s="60">
        <v>993810</v>
      </c>
      <c r="H9" s="60">
        <v>993810</v>
      </c>
      <c r="I9" s="70"/>
      <c r="J9" s="70"/>
      <c r="K9" s="71"/>
      <c r="L9" s="70"/>
      <c r="M9" s="70"/>
      <c r="N9" s="70"/>
      <c r="O9" s="70"/>
      <c r="P9" s="71"/>
      <c r="Q9" s="70"/>
    </row>
  </sheetData>
  <mergeCells count="16">
    <mergeCell ref="A2:Q2"/>
    <mergeCell ref="A3:C3"/>
    <mergeCell ref="G4:Q4"/>
    <mergeCell ref="L5:Q5"/>
    <mergeCell ref="A9:F9"/>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workbookViewId="0">
      <selection activeCell="A3" sqref="A3:I3"/>
    </sheetView>
  </sheetViews>
  <sheetFormatPr defaultColWidth="9.33333333333333" defaultRowHeight="11.25"/>
  <sheetData>
    <row r="1" ht="12" spans="1:23">
      <c r="A1" s="34"/>
      <c r="B1" s="34"/>
      <c r="C1" s="34"/>
      <c r="D1" s="35"/>
      <c r="E1" s="36"/>
      <c r="F1" s="36"/>
      <c r="G1" s="36"/>
      <c r="H1" s="36"/>
      <c r="I1" s="36"/>
      <c r="J1" s="36"/>
      <c r="K1" s="36"/>
      <c r="L1" s="36"/>
      <c r="M1" s="36"/>
      <c r="N1" s="36"/>
      <c r="O1" s="36"/>
      <c r="P1" s="36"/>
      <c r="Q1" s="36"/>
      <c r="R1" s="36"/>
      <c r="S1" s="36"/>
      <c r="T1" s="36"/>
      <c r="U1" s="36"/>
      <c r="V1" s="36"/>
      <c r="W1" s="33" t="s">
        <v>533</v>
      </c>
    </row>
    <row r="2" ht="27" spans="1:23">
      <c r="A2" s="37" t="s">
        <v>534</v>
      </c>
      <c r="B2" s="23"/>
      <c r="C2" s="23"/>
      <c r="D2" s="23"/>
      <c r="E2" s="23"/>
      <c r="F2" s="23"/>
      <c r="G2" s="23"/>
      <c r="H2" s="23"/>
      <c r="I2" s="23"/>
      <c r="J2" s="23"/>
      <c r="K2" s="23"/>
      <c r="L2" s="23"/>
      <c r="M2" s="23"/>
      <c r="N2" s="23"/>
      <c r="O2" s="23"/>
      <c r="P2" s="23"/>
      <c r="Q2" s="23"/>
      <c r="R2" s="23"/>
      <c r="S2" s="23"/>
      <c r="T2" s="23"/>
      <c r="U2" s="23"/>
      <c r="V2" s="23"/>
      <c r="W2" s="23"/>
    </row>
    <row r="3" ht="12" spans="1:23">
      <c r="A3" s="38" t="s">
        <v>3</v>
      </c>
      <c r="B3" s="39"/>
      <c r="C3" s="39"/>
      <c r="D3" s="40"/>
      <c r="E3" s="41"/>
      <c r="F3" s="41"/>
      <c r="G3" s="41"/>
      <c r="H3" s="41"/>
      <c r="I3" s="41"/>
      <c r="J3" s="36"/>
      <c r="K3" s="36"/>
      <c r="L3" s="36"/>
      <c r="M3" s="36"/>
      <c r="N3" s="36"/>
      <c r="O3" s="36"/>
      <c r="P3" s="36"/>
      <c r="Q3" s="36"/>
      <c r="R3" s="36"/>
      <c r="S3" s="36"/>
      <c r="T3" s="36"/>
      <c r="U3" s="36"/>
      <c r="V3" s="36"/>
      <c r="W3" s="53" t="s">
        <v>4</v>
      </c>
    </row>
    <row r="4" ht="13.5" spans="1:23">
      <c r="A4" s="42" t="s">
        <v>535</v>
      </c>
      <c r="B4" s="43" t="s">
        <v>184</v>
      </c>
      <c r="C4" s="44"/>
      <c r="D4" s="44"/>
      <c r="E4" s="43" t="s">
        <v>536</v>
      </c>
      <c r="F4" s="44"/>
      <c r="G4" s="44"/>
      <c r="H4" s="44"/>
      <c r="I4" s="44"/>
      <c r="J4" s="44"/>
      <c r="K4" s="44"/>
      <c r="L4" s="44"/>
      <c r="M4" s="44"/>
      <c r="N4" s="44"/>
      <c r="O4" s="44"/>
      <c r="P4" s="44"/>
      <c r="Q4" s="44"/>
      <c r="R4" s="44"/>
      <c r="S4" s="44"/>
      <c r="T4" s="44"/>
      <c r="U4" s="44"/>
      <c r="V4" s="44"/>
      <c r="W4" s="44"/>
    </row>
    <row r="5" ht="27" spans="1:23">
      <c r="A5" s="45"/>
      <c r="B5" s="46" t="s">
        <v>60</v>
      </c>
      <c r="C5" s="47" t="s">
        <v>63</v>
      </c>
      <c r="D5" s="48" t="s">
        <v>537</v>
      </c>
      <c r="E5" s="49" t="s">
        <v>538</v>
      </c>
      <c r="F5" s="49" t="s">
        <v>539</v>
      </c>
      <c r="G5" s="49" t="s">
        <v>540</v>
      </c>
      <c r="H5" s="49" t="s">
        <v>541</v>
      </c>
      <c r="I5" s="49" t="s">
        <v>542</v>
      </c>
      <c r="J5" s="49" t="s">
        <v>543</v>
      </c>
      <c r="K5" s="49" t="s">
        <v>544</v>
      </c>
      <c r="L5" s="49" t="s">
        <v>545</v>
      </c>
      <c r="M5" s="49" t="s">
        <v>546</v>
      </c>
      <c r="N5" s="49" t="s">
        <v>547</v>
      </c>
      <c r="O5" s="49" t="s">
        <v>548</v>
      </c>
      <c r="P5" s="49" t="s">
        <v>549</v>
      </c>
      <c r="Q5" s="49" t="s">
        <v>550</v>
      </c>
      <c r="R5" s="49" t="s">
        <v>551</v>
      </c>
      <c r="S5" s="49" t="s">
        <v>552</v>
      </c>
      <c r="T5" s="49" t="s">
        <v>553</v>
      </c>
      <c r="U5" s="49" t="s">
        <v>554</v>
      </c>
      <c r="V5" s="49" t="s">
        <v>555</v>
      </c>
      <c r="W5" s="49" t="s">
        <v>556</v>
      </c>
    </row>
    <row r="6" ht="13.5" spans="1:23">
      <c r="A6" s="49">
        <v>1</v>
      </c>
      <c r="B6" s="49">
        <v>2</v>
      </c>
      <c r="C6" s="49">
        <v>3</v>
      </c>
      <c r="D6" s="50">
        <v>4</v>
      </c>
      <c r="E6" s="49">
        <v>5</v>
      </c>
      <c r="F6" s="49">
        <v>6</v>
      </c>
      <c r="G6" s="49">
        <v>7</v>
      </c>
      <c r="H6" s="50">
        <v>8</v>
      </c>
      <c r="I6" s="49">
        <v>9</v>
      </c>
      <c r="J6" s="49">
        <v>10</v>
      </c>
      <c r="K6" s="49">
        <v>11</v>
      </c>
      <c r="L6" s="50">
        <v>12</v>
      </c>
      <c r="M6" s="49">
        <v>13</v>
      </c>
      <c r="N6" s="49">
        <v>14</v>
      </c>
      <c r="O6" s="49">
        <v>15</v>
      </c>
      <c r="P6" s="50">
        <v>16</v>
      </c>
      <c r="Q6" s="49">
        <v>17</v>
      </c>
      <c r="R6" s="49">
        <v>18</v>
      </c>
      <c r="S6" s="49">
        <v>19</v>
      </c>
      <c r="T6" s="50">
        <v>20</v>
      </c>
      <c r="U6" s="50">
        <v>21</v>
      </c>
      <c r="V6" s="50">
        <v>22</v>
      </c>
      <c r="W6" s="54">
        <v>23</v>
      </c>
    </row>
    <row r="7" spans="1:23">
      <c r="A7" s="28" t="s">
        <v>75</v>
      </c>
      <c r="B7" s="51" t="s">
        <v>75</v>
      </c>
      <c r="C7" s="51" t="s">
        <v>75</v>
      </c>
      <c r="D7" s="52" t="s">
        <v>75</v>
      </c>
      <c r="E7" s="51" t="s">
        <v>75</v>
      </c>
      <c r="F7" s="51" t="s">
        <v>75</v>
      </c>
      <c r="G7" s="51" t="s">
        <v>75</v>
      </c>
      <c r="H7" s="51" t="s">
        <v>75</v>
      </c>
      <c r="I7" s="51" t="s">
        <v>75</v>
      </c>
      <c r="J7" s="51" t="s">
        <v>75</v>
      </c>
      <c r="K7" s="51" t="s">
        <v>75</v>
      </c>
      <c r="L7" s="51" t="s">
        <v>75</v>
      </c>
      <c r="M7" s="51" t="s">
        <v>75</v>
      </c>
      <c r="N7" s="51" t="s">
        <v>75</v>
      </c>
      <c r="O7" s="51" t="s">
        <v>75</v>
      </c>
      <c r="P7" s="51" t="s">
        <v>75</v>
      </c>
      <c r="Q7" s="51" t="s">
        <v>75</v>
      </c>
      <c r="R7" s="51" t="s">
        <v>75</v>
      </c>
      <c r="S7" s="51" t="s">
        <v>75</v>
      </c>
      <c r="T7" s="51" t="s">
        <v>75</v>
      </c>
      <c r="U7" s="51" t="s">
        <v>75</v>
      </c>
      <c r="V7" s="51" t="s">
        <v>75</v>
      </c>
      <c r="W7" s="51" t="s">
        <v>75</v>
      </c>
    </row>
    <row r="8" spans="1:23">
      <c r="A8" s="29" t="s">
        <v>75</v>
      </c>
      <c r="B8" s="51" t="s">
        <v>75</v>
      </c>
      <c r="C8" s="51" t="s">
        <v>75</v>
      </c>
      <c r="D8" s="52" t="s">
        <v>75</v>
      </c>
      <c r="E8" s="51" t="s">
        <v>75</v>
      </c>
      <c r="F8" s="51" t="s">
        <v>75</v>
      </c>
      <c r="G8" s="51" t="s">
        <v>75</v>
      </c>
      <c r="H8" s="51" t="s">
        <v>75</v>
      </c>
      <c r="I8" s="51" t="s">
        <v>75</v>
      </c>
      <c r="J8" s="51" t="s">
        <v>75</v>
      </c>
      <c r="K8" s="51" t="s">
        <v>75</v>
      </c>
      <c r="L8" s="51" t="s">
        <v>75</v>
      </c>
      <c r="M8" s="51" t="s">
        <v>75</v>
      </c>
      <c r="N8" s="51" t="s">
        <v>75</v>
      </c>
      <c r="O8" s="51" t="s">
        <v>75</v>
      </c>
      <c r="P8" s="51" t="s">
        <v>75</v>
      </c>
      <c r="Q8" s="51" t="s">
        <v>75</v>
      </c>
      <c r="R8" s="51" t="s">
        <v>75</v>
      </c>
      <c r="S8" s="51" t="s">
        <v>75</v>
      </c>
      <c r="T8" s="51" t="s">
        <v>75</v>
      </c>
      <c r="U8" s="51" t="s">
        <v>75</v>
      </c>
      <c r="V8" s="51" t="s">
        <v>75</v>
      </c>
      <c r="W8" s="51" t="s">
        <v>75</v>
      </c>
    </row>
    <row r="9" spans="1:1">
      <c r="A9" t="s">
        <v>510</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3" sqref="A3:H3"/>
    </sheetView>
  </sheetViews>
  <sheetFormatPr defaultColWidth="9.33333333333333" defaultRowHeight="11.25" outlineLevelRow="7"/>
  <cols>
    <col min="1" max="1" width="23.6666666666667" customWidth="1"/>
    <col min="2" max="10" width="24.1666666666667" customWidth="1"/>
  </cols>
  <sheetData>
    <row r="1" ht="12" spans="1:10">
      <c r="A1" s="21"/>
      <c r="B1" s="21"/>
      <c r="C1" s="21"/>
      <c r="D1" s="21"/>
      <c r="E1" s="21"/>
      <c r="G1" s="21"/>
      <c r="J1" s="33" t="s">
        <v>557</v>
      </c>
    </row>
    <row r="2" ht="27" spans="1:10">
      <c r="A2" s="22" t="s">
        <v>558</v>
      </c>
      <c r="B2" s="23"/>
      <c r="C2" s="23"/>
      <c r="D2" s="23"/>
      <c r="E2" s="23"/>
      <c r="F2" s="24"/>
      <c r="G2" s="23"/>
      <c r="H2" s="24"/>
      <c r="I2" s="24"/>
      <c r="J2" s="23"/>
    </row>
    <row r="3" ht="12" spans="1:10">
      <c r="A3" s="25" t="s">
        <v>3</v>
      </c>
      <c r="B3" s="21"/>
      <c r="C3" s="21"/>
      <c r="D3" s="21"/>
      <c r="E3" s="21"/>
      <c r="G3" s="21"/>
      <c r="J3" s="21"/>
    </row>
    <row r="4" ht="13.5" spans="1:10">
      <c r="A4" s="26" t="s">
        <v>294</v>
      </c>
      <c r="B4" s="26" t="s">
        <v>295</v>
      </c>
      <c r="C4" s="26" t="s">
        <v>296</v>
      </c>
      <c r="D4" s="26" t="s">
        <v>297</v>
      </c>
      <c r="E4" s="26" t="s">
        <v>298</v>
      </c>
      <c r="F4" s="27" t="s">
        <v>299</v>
      </c>
      <c r="G4" s="26" t="s">
        <v>300</v>
      </c>
      <c r="H4" s="27" t="s">
        <v>301</v>
      </c>
      <c r="I4" s="27" t="s">
        <v>302</v>
      </c>
      <c r="J4" s="26" t="s">
        <v>303</v>
      </c>
    </row>
    <row r="5" ht="13.5" spans="1:10">
      <c r="A5" s="26">
        <v>1</v>
      </c>
      <c r="B5" s="26">
        <v>2</v>
      </c>
      <c r="C5" s="26">
        <v>3</v>
      </c>
      <c r="D5" s="26">
        <v>4</v>
      </c>
      <c r="E5" s="26">
        <v>5</v>
      </c>
      <c r="F5" s="27">
        <v>6</v>
      </c>
      <c r="G5" s="26">
        <v>7</v>
      </c>
      <c r="H5" s="27">
        <v>8</v>
      </c>
      <c r="I5" s="27">
        <v>9</v>
      </c>
      <c r="J5" s="26">
        <v>10</v>
      </c>
    </row>
    <row r="6" spans="1:10">
      <c r="A6" s="28" t="s">
        <v>75</v>
      </c>
      <c r="B6" s="29"/>
      <c r="C6" s="29"/>
      <c r="D6" s="29"/>
      <c r="E6" s="30"/>
      <c r="F6" s="31"/>
      <c r="G6" s="30"/>
      <c r="H6" s="31"/>
      <c r="I6" s="31"/>
      <c r="J6" s="30"/>
    </row>
    <row r="7" spans="1:10">
      <c r="A7" s="32" t="s">
        <v>75</v>
      </c>
      <c r="B7" s="32" t="s">
        <v>75</v>
      </c>
      <c r="C7" s="32" t="s">
        <v>75</v>
      </c>
      <c r="D7" s="32" t="s">
        <v>75</v>
      </c>
      <c r="E7" s="28" t="s">
        <v>75</v>
      </c>
      <c r="F7" s="32" t="s">
        <v>75</v>
      </c>
      <c r="G7" s="28" t="s">
        <v>75</v>
      </c>
      <c r="H7" s="32" t="s">
        <v>75</v>
      </c>
      <c r="I7" s="32" t="s">
        <v>75</v>
      </c>
      <c r="J7" s="28" t="s">
        <v>75</v>
      </c>
    </row>
    <row r="8" spans="1:1">
      <c r="A8" t="s">
        <v>510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D27" sqref="D27"/>
    </sheetView>
  </sheetViews>
  <sheetFormatPr defaultColWidth="9.33333333333333" defaultRowHeight="11.25" outlineLevelCol="7"/>
  <cols>
    <col min="1" max="1" width="24.3333333333333" customWidth="1"/>
    <col min="2" max="2" width="28.8333333333333" customWidth="1"/>
    <col min="3" max="3" width="18.5" customWidth="1"/>
    <col min="4" max="4" width="21.6666666666667" customWidth="1"/>
    <col min="5" max="5" width="20" customWidth="1"/>
    <col min="6" max="8" width="19.3333333333333" customWidth="1"/>
  </cols>
  <sheetData>
    <row r="1" ht="12" spans="1:8">
      <c r="A1" s="1"/>
      <c r="B1" s="1"/>
      <c r="C1" s="1"/>
      <c r="D1" s="1"/>
      <c r="E1" s="1"/>
      <c r="F1" s="1"/>
      <c r="G1" s="1"/>
      <c r="H1" s="2" t="s">
        <v>559</v>
      </c>
    </row>
    <row r="2" ht="28.5" spans="1:8">
      <c r="A2" s="3" t="s">
        <v>560</v>
      </c>
      <c r="B2" s="3"/>
      <c r="C2" s="3"/>
      <c r="D2" s="3"/>
      <c r="E2" s="3"/>
      <c r="F2" s="3"/>
      <c r="G2" s="3"/>
      <c r="H2" s="3"/>
    </row>
    <row r="3" ht="13.5" spans="1:8">
      <c r="A3" s="4" t="s">
        <v>3</v>
      </c>
      <c r="B3" s="4"/>
      <c r="C3" s="1"/>
      <c r="D3" s="1"/>
      <c r="E3" s="1"/>
      <c r="F3" s="1"/>
      <c r="G3" s="1"/>
      <c r="H3" s="1"/>
    </row>
    <row r="4" ht="21" customHeight="1" spans="1:8">
      <c r="A4" s="6" t="s">
        <v>177</v>
      </c>
      <c r="B4" s="6" t="s">
        <v>561</v>
      </c>
      <c r="C4" s="6" t="s">
        <v>562</v>
      </c>
      <c r="D4" s="6" t="s">
        <v>563</v>
      </c>
      <c r="E4" s="6" t="s">
        <v>564</v>
      </c>
      <c r="F4" s="20" t="s">
        <v>565</v>
      </c>
      <c r="G4" s="7"/>
      <c r="H4" s="8"/>
    </row>
    <row r="5" ht="24" customHeight="1" spans="1:8">
      <c r="A5" s="9"/>
      <c r="B5" s="9"/>
      <c r="C5" s="9"/>
      <c r="D5" s="9"/>
      <c r="E5" s="9"/>
      <c r="F5" s="11" t="s">
        <v>517</v>
      </c>
      <c r="G5" s="11" t="s">
        <v>566</v>
      </c>
      <c r="H5" s="11" t="s">
        <v>567</v>
      </c>
    </row>
    <row r="6" ht="24" customHeight="1" spans="1:8">
      <c r="A6" s="12">
        <v>1</v>
      </c>
      <c r="B6" s="12">
        <v>2</v>
      </c>
      <c r="C6" s="12">
        <v>3</v>
      </c>
      <c r="D6" s="12">
        <v>4</v>
      </c>
      <c r="E6" s="12">
        <v>5</v>
      </c>
      <c r="F6" s="12">
        <v>6</v>
      </c>
      <c r="G6" s="12">
        <v>7</v>
      </c>
      <c r="H6" s="12">
        <v>8</v>
      </c>
    </row>
    <row r="7" ht="23" customHeight="1" spans="1:8">
      <c r="A7" s="13"/>
      <c r="B7" s="13"/>
      <c r="C7" s="13"/>
      <c r="D7" s="13"/>
      <c r="E7" s="13"/>
      <c r="F7" s="12"/>
      <c r="G7" s="12"/>
      <c r="H7" s="12"/>
    </row>
    <row r="8" ht="24" customHeight="1" spans="1:8">
      <c r="A8" s="19"/>
      <c r="B8" s="19"/>
      <c r="C8" s="19"/>
      <c r="D8" s="19"/>
      <c r="E8" s="19"/>
      <c r="F8" s="12"/>
      <c r="G8" s="12"/>
      <c r="H8" s="12"/>
    </row>
    <row r="9" ht="24" customHeight="1" spans="1:8">
      <c r="A9" s="19"/>
      <c r="B9" s="19"/>
      <c r="C9" s="19"/>
      <c r="D9" s="19"/>
      <c r="E9" s="19"/>
      <c r="F9" s="12"/>
      <c r="G9" s="12"/>
      <c r="H9" s="12"/>
    </row>
    <row r="10" spans="1:1">
      <c r="A10" t="s">
        <v>510</v>
      </c>
    </row>
  </sheetData>
  <mergeCells count="8">
    <mergeCell ref="A2:H2"/>
    <mergeCell ref="A3:B3"/>
    <mergeCell ref="F4:H4"/>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C3"/>
    </sheetView>
  </sheetViews>
  <sheetFormatPr defaultColWidth="9.33333333333333" defaultRowHeight="11.25"/>
  <cols>
    <col min="1" max="1" width="15.3333333333333" customWidth="1"/>
    <col min="2" max="2" width="17.6666666666667" customWidth="1"/>
    <col min="3" max="3" width="22.1666666666667" customWidth="1"/>
    <col min="4" max="4" width="27.1666666666667" customWidth="1"/>
    <col min="5" max="5" width="21.8333333333333" customWidth="1"/>
    <col min="6" max="6" width="22" customWidth="1"/>
    <col min="7" max="7" width="21.5" customWidth="1"/>
    <col min="8" max="11" width="22.8333333333333" customWidth="1"/>
  </cols>
  <sheetData>
    <row r="1" ht="12" spans="1:11">
      <c r="A1" s="1"/>
      <c r="B1" s="1"/>
      <c r="C1" s="1"/>
      <c r="D1" s="1"/>
      <c r="E1" s="1"/>
      <c r="F1" s="1"/>
      <c r="G1" s="1"/>
      <c r="H1" s="1"/>
      <c r="I1" s="1"/>
      <c r="J1" s="1"/>
      <c r="K1" s="2" t="s">
        <v>568</v>
      </c>
    </row>
    <row r="2" ht="28.5" spans="1:11">
      <c r="A2" s="3" t="s">
        <v>569</v>
      </c>
      <c r="B2" s="3"/>
      <c r="C2" s="3"/>
      <c r="D2" s="3"/>
      <c r="E2" s="3"/>
      <c r="F2" s="3"/>
      <c r="G2" s="3"/>
      <c r="H2" s="3"/>
      <c r="I2" s="3"/>
      <c r="J2" s="3"/>
      <c r="K2" s="3"/>
    </row>
    <row r="3" ht="13.5" spans="1:11">
      <c r="A3" s="4" t="s">
        <v>3</v>
      </c>
      <c r="B3" s="4"/>
      <c r="C3" s="4"/>
      <c r="D3" s="1"/>
      <c r="E3" s="1"/>
      <c r="F3" s="1"/>
      <c r="G3" s="1"/>
      <c r="H3" s="1"/>
      <c r="I3" s="1"/>
      <c r="J3" s="1"/>
      <c r="K3" s="5" t="s">
        <v>4</v>
      </c>
    </row>
    <row r="4" ht="14.25" spans="1:11">
      <c r="A4" s="6" t="s">
        <v>266</v>
      </c>
      <c r="B4" s="6" t="s">
        <v>179</v>
      </c>
      <c r="C4" s="6" t="s">
        <v>267</v>
      </c>
      <c r="D4" s="6" t="s">
        <v>180</v>
      </c>
      <c r="E4" s="6" t="s">
        <v>181</v>
      </c>
      <c r="F4" s="12" t="s">
        <v>268</v>
      </c>
      <c r="G4" s="12" t="s">
        <v>269</v>
      </c>
      <c r="H4" s="12" t="s">
        <v>60</v>
      </c>
      <c r="I4" s="7" t="s">
        <v>570</v>
      </c>
      <c r="J4" s="7"/>
      <c r="K4" s="8"/>
    </row>
    <row r="5" ht="13.5" spans="1:11">
      <c r="A5" s="9"/>
      <c r="B5" s="9"/>
      <c r="C5" s="9"/>
      <c r="D5" s="9"/>
      <c r="E5" s="9"/>
      <c r="F5" s="12"/>
      <c r="G5" s="12"/>
      <c r="H5" s="12"/>
      <c r="I5" s="10" t="s">
        <v>63</v>
      </c>
      <c r="J5" s="11" t="s">
        <v>64</v>
      </c>
      <c r="K5" s="11" t="s">
        <v>65</v>
      </c>
    </row>
    <row r="6" ht="14.25" spans="1:11">
      <c r="A6" s="12">
        <v>1</v>
      </c>
      <c r="B6" s="12">
        <v>2</v>
      </c>
      <c r="C6" s="12">
        <v>3</v>
      </c>
      <c r="D6" s="12">
        <v>4</v>
      </c>
      <c r="E6" s="12">
        <v>5</v>
      </c>
      <c r="F6" s="12">
        <v>6</v>
      </c>
      <c r="G6" s="12">
        <v>7</v>
      </c>
      <c r="H6" s="12">
        <v>8</v>
      </c>
      <c r="I6" s="12">
        <v>9</v>
      </c>
      <c r="J6" s="12">
        <v>10</v>
      </c>
      <c r="K6" s="12">
        <v>11</v>
      </c>
    </row>
    <row r="7" ht="14.25" spans="1:11">
      <c r="A7" s="13"/>
      <c r="B7" s="13"/>
      <c r="C7" s="13"/>
      <c r="D7" s="13"/>
      <c r="E7" s="13"/>
      <c r="F7" s="13"/>
      <c r="G7" s="13"/>
      <c r="H7" s="13"/>
      <c r="I7" s="12"/>
      <c r="J7" s="12"/>
      <c r="K7" s="12"/>
    </row>
    <row r="8" ht="14.25" spans="1:11">
      <c r="A8" s="19"/>
      <c r="B8" s="19"/>
      <c r="C8" s="19"/>
      <c r="D8" s="19"/>
      <c r="E8" s="19"/>
      <c r="F8" s="19"/>
      <c r="G8" s="19"/>
      <c r="H8" s="19"/>
      <c r="I8" s="12"/>
      <c r="J8" s="12"/>
      <c r="K8" s="12"/>
    </row>
    <row r="9" ht="14.25" spans="1:11">
      <c r="A9" s="20" t="s">
        <v>60</v>
      </c>
      <c r="B9" s="7"/>
      <c r="C9" s="7"/>
      <c r="D9" s="7"/>
      <c r="E9" s="7"/>
      <c r="F9" s="7"/>
      <c r="G9" s="8"/>
      <c r="H9" s="19"/>
      <c r="I9" s="12"/>
      <c r="J9" s="12"/>
      <c r="K9" s="12"/>
    </row>
    <row r="10" spans="1:1">
      <c r="A10" t="s">
        <v>510</v>
      </c>
    </row>
  </sheetData>
  <mergeCells count="12">
    <mergeCell ref="A2:K2"/>
    <mergeCell ref="A3:C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3" sqref="A3:B3"/>
    </sheetView>
  </sheetViews>
  <sheetFormatPr defaultColWidth="9.33333333333333" defaultRowHeight="11.25" outlineLevelCol="6"/>
  <cols>
    <col min="1" max="1" width="22.6666666666667" customWidth="1"/>
    <col min="2" max="7" width="28.6666666666667" customWidth="1"/>
  </cols>
  <sheetData>
    <row r="1" ht="12" spans="1:7">
      <c r="A1" s="1"/>
      <c r="B1" s="1"/>
      <c r="C1" s="1"/>
      <c r="D1" s="1"/>
      <c r="E1" s="1"/>
      <c r="F1" s="1"/>
      <c r="G1" s="2" t="s">
        <v>571</v>
      </c>
    </row>
    <row r="2" ht="28.5" spans="1:7">
      <c r="A2" s="3" t="s">
        <v>572</v>
      </c>
      <c r="B2" s="3"/>
      <c r="C2" s="3"/>
      <c r="D2" s="3"/>
      <c r="E2" s="3"/>
      <c r="F2" s="3"/>
      <c r="G2" s="3"/>
    </row>
    <row r="3" ht="13.5" spans="1:7">
      <c r="A3" s="4" t="s">
        <v>3</v>
      </c>
      <c r="B3" s="4"/>
      <c r="C3" s="1"/>
      <c r="D3" s="1"/>
      <c r="E3" s="1"/>
      <c r="F3" s="1"/>
      <c r="G3" s="5" t="s">
        <v>4</v>
      </c>
    </row>
    <row r="4" ht="14.25" spans="1:7">
      <c r="A4" s="6" t="s">
        <v>267</v>
      </c>
      <c r="B4" s="6" t="s">
        <v>266</v>
      </c>
      <c r="C4" s="6" t="s">
        <v>179</v>
      </c>
      <c r="D4" s="6" t="s">
        <v>573</v>
      </c>
      <c r="E4" s="7" t="s">
        <v>63</v>
      </c>
      <c r="F4" s="7"/>
      <c r="G4" s="8"/>
    </row>
    <row r="5" ht="13.5" spans="1:7">
      <c r="A5" s="9"/>
      <c r="B5" s="9"/>
      <c r="C5" s="9"/>
      <c r="D5" s="9"/>
      <c r="E5" s="10" t="s">
        <v>399</v>
      </c>
      <c r="F5" s="11" t="s">
        <v>574</v>
      </c>
      <c r="G5" s="11" t="s">
        <v>575</v>
      </c>
    </row>
    <row r="6" ht="14.25" spans="1:7">
      <c r="A6" s="12">
        <v>1</v>
      </c>
      <c r="B6" s="12">
        <v>2</v>
      </c>
      <c r="C6" s="12">
        <v>3</v>
      </c>
      <c r="D6" s="12">
        <v>4</v>
      </c>
      <c r="E6" s="12">
        <v>5</v>
      </c>
      <c r="F6" s="12">
        <v>6</v>
      </c>
      <c r="G6" s="12">
        <v>7</v>
      </c>
    </row>
    <row r="7" ht="28.5" spans="1:7">
      <c r="A7" s="13" t="s">
        <v>74</v>
      </c>
      <c r="B7" s="14" t="s">
        <v>273</v>
      </c>
      <c r="C7" s="15" t="s">
        <v>274</v>
      </c>
      <c r="D7" s="13" t="s">
        <v>576</v>
      </c>
      <c r="E7" s="16">
        <v>50000</v>
      </c>
      <c r="F7" s="17">
        <v>50000</v>
      </c>
      <c r="G7" s="17">
        <v>50000</v>
      </c>
    </row>
    <row r="8" ht="28.5" spans="1:7">
      <c r="A8" s="13" t="s">
        <v>74</v>
      </c>
      <c r="B8" s="14" t="s">
        <v>273</v>
      </c>
      <c r="C8" s="15" t="s">
        <v>277</v>
      </c>
      <c r="D8" s="13" t="s">
        <v>576</v>
      </c>
      <c r="E8" s="16">
        <v>993810</v>
      </c>
      <c r="F8" s="17">
        <v>1000000</v>
      </c>
      <c r="G8" s="17">
        <v>1000000</v>
      </c>
    </row>
    <row r="9" ht="28.5" spans="1:7">
      <c r="A9" s="13" t="s">
        <v>74</v>
      </c>
      <c r="B9" s="14" t="s">
        <v>273</v>
      </c>
      <c r="C9" s="15" t="s">
        <v>278</v>
      </c>
      <c r="D9" s="13" t="s">
        <v>576</v>
      </c>
      <c r="E9" s="16">
        <v>50000</v>
      </c>
      <c r="F9" s="18">
        <v>100000</v>
      </c>
      <c r="G9" s="18">
        <v>100000</v>
      </c>
    </row>
    <row r="10" ht="28.5" spans="1:7">
      <c r="A10" s="13" t="s">
        <v>74</v>
      </c>
      <c r="B10" s="14" t="s">
        <v>273</v>
      </c>
      <c r="C10" s="15" t="s">
        <v>279</v>
      </c>
      <c r="D10" s="13" t="s">
        <v>576</v>
      </c>
      <c r="E10" s="16">
        <v>140000</v>
      </c>
      <c r="F10" s="18">
        <v>140000</v>
      </c>
      <c r="G10" s="18">
        <v>140000</v>
      </c>
    </row>
    <row r="11" ht="28.5" spans="1:7">
      <c r="A11" s="13" t="s">
        <v>74</v>
      </c>
      <c r="B11" s="14" t="s">
        <v>273</v>
      </c>
      <c r="C11" s="15" t="s">
        <v>280</v>
      </c>
      <c r="D11" s="13" t="s">
        <v>576</v>
      </c>
      <c r="E11" s="16">
        <v>200000</v>
      </c>
      <c r="F11" s="16">
        <v>200000</v>
      </c>
      <c r="G11" s="16">
        <v>200000</v>
      </c>
    </row>
    <row r="12" ht="28.5" spans="1:7">
      <c r="A12" s="13" t="s">
        <v>74</v>
      </c>
      <c r="B12" s="14" t="s">
        <v>273</v>
      </c>
      <c r="C12" s="15" t="s">
        <v>281</v>
      </c>
      <c r="D12" s="13" t="s">
        <v>576</v>
      </c>
      <c r="E12" s="16">
        <v>1200000</v>
      </c>
      <c r="F12" s="16">
        <v>1200000</v>
      </c>
      <c r="G12" s="16">
        <v>1200000</v>
      </c>
    </row>
    <row r="13" ht="28.5" spans="1:7">
      <c r="A13" s="13" t="s">
        <v>74</v>
      </c>
      <c r="B13" s="14" t="s">
        <v>273</v>
      </c>
      <c r="C13" s="15" t="s">
        <v>282</v>
      </c>
      <c r="D13" s="13" t="s">
        <v>576</v>
      </c>
      <c r="E13" s="16">
        <v>1000000</v>
      </c>
      <c r="F13" s="16">
        <v>1000000</v>
      </c>
      <c r="G13" s="16">
        <v>1000000</v>
      </c>
    </row>
    <row r="14" ht="28.5" spans="1:7">
      <c r="A14" s="13" t="s">
        <v>74</v>
      </c>
      <c r="B14" s="14" t="s">
        <v>273</v>
      </c>
      <c r="C14" s="15" t="s">
        <v>283</v>
      </c>
      <c r="D14" s="13" t="s">
        <v>576</v>
      </c>
      <c r="E14" s="16">
        <v>100000</v>
      </c>
      <c r="F14" s="16">
        <v>100000</v>
      </c>
      <c r="G14" s="16">
        <v>100000</v>
      </c>
    </row>
    <row r="15" ht="28.5" spans="1:7">
      <c r="A15" s="13" t="s">
        <v>74</v>
      </c>
      <c r="B15" s="14" t="s">
        <v>273</v>
      </c>
      <c r="C15" s="15" t="s">
        <v>286</v>
      </c>
      <c r="D15" s="13" t="s">
        <v>576</v>
      </c>
      <c r="E15" s="16">
        <v>50000</v>
      </c>
      <c r="F15" s="18">
        <v>500000</v>
      </c>
      <c r="G15" s="18">
        <v>500000</v>
      </c>
    </row>
    <row r="16" ht="28.5" spans="1:7">
      <c r="A16" s="13" t="s">
        <v>74</v>
      </c>
      <c r="B16" s="14" t="s">
        <v>273</v>
      </c>
      <c r="C16" s="15" t="s">
        <v>287</v>
      </c>
      <c r="D16" s="13" t="s">
        <v>576</v>
      </c>
      <c r="E16" s="16">
        <v>150000</v>
      </c>
      <c r="F16" s="18">
        <v>500000</v>
      </c>
      <c r="G16" s="18">
        <v>500000</v>
      </c>
    </row>
    <row r="17" ht="28.5" spans="1:7">
      <c r="A17" s="13" t="s">
        <v>74</v>
      </c>
      <c r="B17" s="14" t="s">
        <v>273</v>
      </c>
      <c r="C17" s="15" t="s">
        <v>288</v>
      </c>
      <c r="D17" s="13" t="s">
        <v>576</v>
      </c>
      <c r="E17" s="16">
        <v>900000</v>
      </c>
      <c r="F17" s="18">
        <v>1000000</v>
      </c>
      <c r="G17" s="18">
        <v>1000000</v>
      </c>
    </row>
  </sheetData>
  <mergeCells count="7">
    <mergeCell ref="A2:G2"/>
    <mergeCell ref="A3:B3"/>
    <mergeCell ref="E4:G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2024-03-20T03:02:00Z</dcterms:created>
  <dcterms:modified xsi:type="dcterms:W3CDTF">2025-01-14T10:51:35Z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A4D6A5667F4447E8AAAAE1C60C638C6F</vt:lpwstr>
  </property>
</Properties>
</file>