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315" firstSheet="1" activeTab="4"/>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s>
  <definedNames>
    <definedName name="_xlnm.Print_Titles" localSheetId="9">政府性基金预算支出预算表!$1:$6</definedName>
  </definedNames>
  <calcPr calcId="144525"/>
</workbook>
</file>

<file path=xl/sharedStrings.xml><?xml version="1.0" encoding="utf-8"?>
<sst xmlns="http://schemas.openxmlformats.org/spreadsheetml/2006/main" count="2186" uniqueCount="700">
  <si>
    <t>01-1表</t>
  </si>
  <si>
    <t>2024年财务收支预算总表</t>
  </si>
  <si>
    <t>单位名称：中国共产党昆明市呈贡区委员会宣传部机关</t>
  </si>
  <si>
    <t>单位：万元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</si>
  <si>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</si>
  <si>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</si>
  <si>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</si>
  <si>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</si>
  <si>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</si>
  <si>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</si>
  <si>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</si>
  <si>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</si>
  <si>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</si>
  <si>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</si>
  <si>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</si>
  <si>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</si>
  <si>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</si>
  <si>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</si>
  <si>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</si>
  <si>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</si>
  <si>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</si>
  <si>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</si>
  <si>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</si>
  <si>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</si>
  <si>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</si>
  <si>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</si>
  <si>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</si>
  <si>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</si>
  <si>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</si>
  <si>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</si>
  <si>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</si>
  <si>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</si>
  <si>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</si>
  <si>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</si>
  <si>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</si>
  <si>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</si>
  <si>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</si>
  <si>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</si>
  <si>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</si>
  <si>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</si>
  <si>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</si>
  <si>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</si>
  <si>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</si>
  <si>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</si>
  <si>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</si>
  <si>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</si>
  <si>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</si>
  <si>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</si>
  <si>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</si>
  <si>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</si>
  <si>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</si>
  <si>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</si>
  <si>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</si>
  <si>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</si>
  <si>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</si>
  <si>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</si>
  <si>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</si>
  <si>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</si>
  <si>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</si>
  <si>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</si>
  <si>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</si>
  <si>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</si>
  <si>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</si>
  <si>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</si>
  <si>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</si>
  <si>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</si>
  <si>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</si>
  <si>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</si>
  <si>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</si>
  <si>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</si>
  <si>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</si>
  <si>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</si>
  <si>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</si>
  <si>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</si>
  <si>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189001</t>
  </si>
  <si>
    <t>中国共产党昆明市呈贡区委员会宣传部</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</si>
  <si>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</si>
  <si>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</si>
  <si>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</si>
  <si>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</si>
  <si>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</si>
  <si>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</si>
  <si>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</si>
  <si>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</si>
  <si>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</si>
  <si>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</si>
  <si>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</si>
  <si>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</si>
  <si>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</si>
  <si>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</si>
  <si>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</si>
  <si>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</si>
  <si>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</si>
  <si>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</si>
  <si>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</si>
  <si>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</si>
  <si>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</si>
  <si>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</si>
  <si>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</si>
  <si>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</si>
  <si>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</si>
  <si>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</si>
  <si>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</si>
  <si>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</si>
  <si>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20133</t>
  </si>
  <si>
    <t xml:space="preserve">  宣传事务</t>
  </si>
  <si>
    <t>2013301</t>
  </si>
  <si>
    <t xml:space="preserve">    行政运行</t>
  </si>
  <si>
    <t>2013399</t>
  </si>
  <si>
    <t xml:space="preserve">    其他宣传事务支出</t>
  </si>
  <si>
    <t>205</t>
  </si>
  <si>
    <t>教育支出</t>
  </si>
  <si>
    <t>20508</t>
  </si>
  <si>
    <t xml:space="preserve">  进修及培训</t>
  </si>
  <si>
    <t>2050803</t>
  </si>
  <si>
    <t xml:space="preserve">    培训支出</t>
  </si>
  <si>
    <t>文化旅游体育与传媒支出</t>
  </si>
  <si>
    <t xml:space="preserve">  国家电影事业发展专项资金安排的支出</t>
  </si>
  <si>
    <t xml:space="preserve">  其他国家电影事业发展专项资金支出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</si>
  <si>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</si>
  <si>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</si>
  <si>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</si>
  <si>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</si>
  <si>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</si>
  <si>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</si>
  <si>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</si>
  <si>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</si>
  <si>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</si>
  <si>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</si>
  <si>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</si>
  <si>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</si>
  <si>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</si>
  <si>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</si>
  <si>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</si>
  <si>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</si>
  <si>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</si>
  <si>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</si>
  <si>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</si>
  <si>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</si>
  <si>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 xml:space="preserve">   其他卫生健康支出</t>
  </si>
  <si>
    <t>221</t>
  </si>
  <si>
    <t>住房保障支出</t>
  </si>
  <si>
    <t>22102</t>
  </si>
  <si>
    <t xml:space="preserve">  住房改革支出</t>
  </si>
  <si>
    <t>2210201</t>
  </si>
  <si>
    <t xml:space="preserve">    住房公积金</t>
  </si>
  <si>
    <t>2210203</t>
  </si>
  <si>
    <t xml:space="preserve">    购房补贴</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</si>
  <si>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</si>
  <si>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</si>
  <si>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</si>
  <si>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</si>
  <si>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</si>
  <si>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</si>
  <si>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</si>
  <si>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</si>
  <si>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</si>
  <si>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</si>
  <si>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</si>
  <si>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</si>
  <si>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</si>
  <si>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</si>
  <si>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</si>
  <si>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</si>
  <si>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</si>
  <si>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</si>
  <si>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</si>
  <si>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</si>
  <si>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</si>
  <si>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</si>
  <si>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</si>
  <si>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</si>
  <si>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</si>
  <si>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</si>
  <si>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</si>
  <si>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</si>
  <si>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</si>
  <si>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</si>
  <si>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</si>
  <si>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</si>
  <si>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</si>
  <si>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</si>
  <si>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</si>
  <si>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</si>
  <si>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</si>
  <si>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</si>
  <si>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</si>
  <si>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</si>
  <si>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</si>
  <si>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单位:万元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</si>
  <si>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</si>
  <si>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</si>
  <si>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</si>
  <si>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</si>
  <si>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</si>
  <si>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</si>
  <si>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</si>
  <si>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</si>
  <si>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</si>
  <si>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</si>
  <si>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</si>
  <si>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</si>
  <si>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</si>
  <si>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</si>
  <si>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</si>
  <si>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</si>
  <si>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</si>
  <si>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</si>
  <si>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</si>
  <si>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</si>
  <si>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</si>
  <si>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</si>
  <si>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</si>
  <si>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</si>
  <si>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</si>
  <si>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</si>
  <si>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</si>
  <si>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</si>
  <si>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</si>
  <si>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</si>
  <si>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</si>
  <si>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</si>
  <si>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</si>
  <si>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</si>
  <si>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中国共产党昆明市呈贡区委员会宣传部机关</t>
  </si>
  <si>
    <t>530121210000000001140</t>
  </si>
  <si>
    <t>行政人员工资支出</t>
  </si>
  <si>
    <t>行政运行</t>
  </si>
  <si>
    <t>30101</t>
  </si>
  <si>
    <t>基本工资</t>
  </si>
  <si>
    <t>30102</t>
  </si>
  <si>
    <t>津贴补贴</t>
  </si>
  <si>
    <t>30103</t>
  </si>
  <si>
    <t>奖金</t>
  </si>
  <si>
    <t>530121210000000001141</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</si>
  <si>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</si>
  <si>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</si>
  <si>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</si>
  <si>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</si>
  <si>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</si>
  <si>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</si>
  <si>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</si>
  <si>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</si>
  <si>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</si>
  <si>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</si>
  <si>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</si>
  <si>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</si>
  <si>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</si>
  <si>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</si>
  <si>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</si>
  <si>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其他行政事业单位医疗支出</t>
  </si>
  <si>
    <t>530121210000000001142</t>
  </si>
  <si>
    <t>住房公积金</t>
  </si>
  <si>
    <t>30113</t>
  </si>
  <si>
    <t>530121210000000001145</t>
  </si>
  <si>
    <t>公务用车运行维护费</t>
  </si>
  <si>
    <t>30231</t>
  </si>
  <si>
    <t>530121210000000001146</t>
  </si>
  <si>
    <t>公务交通补贴</t>
  </si>
  <si>
    <t>30239</t>
  </si>
  <si>
    <t>其他交通费用</t>
  </si>
  <si>
    <t>530121210000000001147</t>
  </si>
  <si>
    <t>工会经费</t>
  </si>
  <si>
    <t>30228</t>
  </si>
  <si>
    <t>530121210000000001148</t>
  </si>
  <si>
    <t>一般公用运转支出</t>
  </si>
  <si>
    <t>30201</t>
  </si>
  <si>
    <t>办公费</t>
  </si>
  <si>
    <t>行政单位离退休</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</si>
  <si>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</si>
  <si>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</si>
  <si>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</si>
  <si>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</si>
  <si>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</si>
  <si>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</si>
  <si>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</si>
  <si>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</si>
  <si>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</si>
  <si>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</si>
  <si>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</si>
  <si>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</si>
  <si>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</si>
  <si>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</si>
  <si>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</si>
  <si>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</si>
  <si>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</si>
  <si>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530121231100001128940</t>
  </si>
  <si>
    <t>购房补贴</t>
  </si>
  <si>
    <t>530121231100001178319</t>
  </si>
  <si>
    <t>离退休人员支出</t>
  </si>
  <si>
    <t>30305</t>
  </si>
  <si>
    <t>生活补助</t>
  </si>
  <si>
    <t>530121231100001434662</t>
  </si>
  <si>
    <t>行政人员绩效奖励</t>
  </si>
  <si>
    <t>530121231100001447984</t>
  </si>
  <si>
    <t>编外人员公用经费</t>
  </si>
  <si>
    <t>530121241100002190735</t>
  </si>
  <si>
    <t>其他人员支出</t>
  </si>
  <si>
    <t>30199</t>
  </si>
  <si>
    <t>其他工资福利支出</t>
  </si>
  <si>
    <t>05-1表</t>
  </si>
  <si>
    <t>2024年部门项目支出预算表</t>
  </si>
  <si>
    <t>项目分类</t>
  </si>
  <si>
    <t>项目单位</t>
  </si>
  <si>
    <t>经济科目编码</t>
  </si>
  <si>
    <t>经济科目名称</t>
  </si>
  <si>
    <t>本年拨款</t>
  </si>
  <si>
    <t>其中：本次下达</t>
  </si>
  <si>
    <t>事业发展类</t>
  </si>
  <si>
    <t>530121210000000001351</t>
  </si>
  <si>
    <t>189001新时代文明实践中心经费</t>
  </si>
  <si>
    <t>其他宣传事务支出</t>
  </si>
  <si>
    <t>30214</t>
  </si>
  <si>
    <t>租赁费</t>
  </si>
  <si>
    <t>30227</t>
  </si>
  <si>
    <t>委托业务费</t>
  </si>
  <si>
    <t>530121210000000001460</t>
  </si>
  <si>
    <t>189001宣传和社会事业党工委党员教育活动经费</t>
  </si>
  <si>
    <t>530121210000000001797</t>
  </si>
  <si>
    <t>对外宣传经费</t>
  </si>
  <si>
    <t>30217</t>
  </si>
  <si>
    <t>530121210000000001798</t>
  </si>
  <si>
    <t>189001宣传活动经费</t>
  </si>
  <si>
    <t>31002</t>
  </si>
  <si>
    <t>办公设备购置</t>
  </si>
  <si>
    <t>530121221100000641847</t>
  </si>
  <si>
    <t>189001干部理论教育、书香昆明经费</t>
  </si>
  <si>
    <t>30202</t>
  </si>
  <si>
    <t>印刷费</t>
  </si>
  <si>
    <t>530121221100000641875</t>
  </si>
  <si>
    <t>189001区委网信办经费</t>
  </si>
  <si>
    <t>530121221100000641950</t>
  </si>
  <si>
    <t>189001文化文产经费</t>
  </si>
  <si>
    <t>530121221100000641967</t>
  </si>
  <si>
    <t>189001区文联经费</t>
  </si>
  <si>
    <t>530121221100000642065</t>
  </si>
  <si>
    <t>189001广电出版（版权）电影经费</t>
  </si>
  <si>
    <t>530121231100001154899</t>
  </si>
  <si>
    <t>度假区（大渔片区）（公共文化类）社会事务管理经费</t>
  </si>
  <si>
    <t>530121231100002319682</t>
  </si>
  <si>
    <t>11下达2023年常态化巩固国家卫生城市成果市级资助资金</t>
  </si>
  <si>
    <t>其他卫生健康支出</t>
  </si>
  <si>
    <t>530121241100002574258</t>
  </si>
  <si>
    <t>昆明市“我们的节日精神的家园”活动项目补助经费</t>
  </si>
  <si>
    <t>530121241100002488047</t>
  </si>
  <si>
    <t>提前下达2024年中央补助地方国家电影事业发展专项资金</t>
  </si>
  <si>
    <t>其他国家电影事业发展专项资金支出</t>
  </si>
  <si>
    <t>530121231100001154941</t>
  </si>
  <si>
    <t>度假区（马金铺片区）（公共文化类）社会事务管理经费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</si>
  <si>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</si>
  <si>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</si>
  <si>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</si>
  <si>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</si>
  <si>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</si>
  <si>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</si>
  <si>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</si>
  <si>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</si>
  <si>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</si>
  <si>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</si>
  <si>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</si>
  <si>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</si>
  <si>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度假区（马金铺片区）（公共文化类）社会事务管理经费</t>
  </si>
  <si>
    <t>解决老电影放映员的保障和生活困难问题。</t>
  </si>
  <si>
    <t xml:space="preserve">    产出指标</t>
  </si>
  <si>
    <t>数量指标</t>
  </si>
  <si>
    <t>发放马金铺片区符合条件老放映员生活补助人数</t>
  </si>
  <si>
    <t>=</t>
  </si>
  <si>
    <t>16</t>
  </si>
  <si>
    <t>人</t>
  </si>
  <si>
    <t>定量指标</t>
  </si>
  <si>
    <t>质量指标</t>
  </si>
  <si>
    <t>按要求发放</t>
  </si>
  <si>
    <t>100</t>
  </si>
  <si>
    <t>%</t>
  </si>
  <si>
    <t>定性指标</t>
  </si>
  <si>
    <t>按要求发放效率</t>
  </si>
  <si>
    <t>时效指标</t>
  </si>
  <si>
    <t>工作计划完成时间</t>
  </si>
  <si>
    <t>11月30日前</t>
  </si>
  <si>
    <t xml:space="preserve">    效益指标</t>
  </si>
  <si>
    <t>社会效益</t>
  </si>
  <si>
    <t>解决老放映员的保障和生活困难问题，稳护社会稳定。</t>
  </si>
  <si>
    <t>提升</t>
  </si>
  <si>
    <t xml:space="preserve">    满意度指标</t>
  </si>
  <si>
    <t>服务对象满意度</t>
  </si>
  <si>
    <t>&gt;=</t>
  </si>
  <si>
    <t>90</t>
  </si>
  <si>
    <t xml:space="preserve">  189001宣传和社会事业党工委党员教育活动经费</t>
  </si>
  <si>
    <t>通过万名党员进党校、警示教育、基层党建等多种形式开展党员教育和支部规范化达标创建。</t>
  </si>
  <si>
    <t>组织“万名党员进党校”培训班期数</t>
  </si>
  <si>
    <t>期</t>
  </si>
  <si>
    <t>反映组织“万名党员进党校”培训班期数。</t>
  </si>
  <si>
    <t>宣社工委所属党组织党员培训参加人次</t>
  </si>
  <si>
    <t>180</t>
  </si>
  <si>
    <t>反映宣社工委所属党组织党员培训参加人次</t>
  </si>
  <si>
    <t>开展主题党日活动</t>
  </si>
  <si>
    <t>次</t>
  </si>
  <si>
    <t>开展主题党日活动次数</t>
  </si>
  <si>
    <t>党员教育培训参训率</t>
  </si>
  <si>
    <t>80</t>
  </si>
  <si>
    <t>反映党员参训情况。</t>
  </si>
  <si>
    <t>各项工作完成时限</t>
  </si>
  <si>
    <t>12月31日前</t>
  </si>
  <si>
    <t>反映工作完成时限</t>
  </si>
  <si>
    <t>党员素质</t>
  </si>
  <si>
    <t>反映党员素质情况</t>
  </si>
  <si>
    <t>党员满意度</t>
  </si>
  <si>
    <t>反映参训人员对培训内容、讲师授课、课程设置和培训效果等的满意度。
参训人员满意度=（对培训整体满意的参训人数/参训总人数）*100%</t>
  </si>
  <si>
    <t xml:space="preserve">  189001文化文产经费</t>
  </si>
  <si>
    <t>开展呈贡区文化产业工作政府购买服务工作，组织开展招商引资学习调研及培训工作，参与2024年“创意昆明”系列活动、2024年创意云南文化产业博览会，昆明市版权博览会等活动，增强呈贡区文化创新能力，促进呈贡文化产业发展。政策兑现，扶持符合国家、省、市、区规定的重点文化产业园区建设和文化创意产业项目，有序推进全区文化创意产业发展。</t>
  </si>
  <si>
    <t>进行文化企业挖掘、梳理、摸底工作</t>
  </si>
  <si>
    <t>项</t>
  </si>
  <si>
    <t>进行文化企业挖掘、梳理、摸底工作项数</t>
  </si>
  <si>
    <t>组织招商引资考察学习工作</t>
  </si>
  <si>
    <t>进行文化企业产业能级提升工作</t>
  </si>
  <si>
    <t>进行文化企业产业能级提升工作项数</t>
  </si>
  <si>
    <t>扶持文化企业发展</t>
  </si>
  <si>
    <t>家</t>
  </si>
  <si>
    <t>展位搭建符合会展要求程度</t>
  </si>
  <si>
    <t>新增规上文化企业</t>
  </si>
  <si>
    <t>个</t>
  </si>
  <si>
    <t>新增规上文化企业家数</t>
  </si>
  <si>
    <t>年内完成上级部门下达任务</t>
  </si>
  <si>
    <t>年内完成上级部门下达任务程度</t>
  </si>
  <si>
    <t>呈贡区文化产业发展情况</t>
  </si>
  <si>
    <t>较好</t>
  </si>
  <si>
    <t>元</t>
  </si>
  <si>
    <t xml:space="preserve">  189001新时代文明实践中心经费</t>
  </si>
  <si>
    <t>按照中央、省、市、区新时代文明实践各项工作要求，按照“七有”标准开展好四级阵地建设，按照“七传播七践行”开展好各项志愿服务活动，打通教育群众、宣传群众、服务群众“最后一公里”。</t>
  </si>
  <si>
    <t>新时代文明实践区级示范点数量</t>
  </si>
  <si>
    <t>年</t>
  </si>
  <si>
    <t>选树一批示范创新的实践阵地</t>
  </si>
  <si>
    <t>志愿服务队伍数量</t>
  </si>
  <si>
    <t>15</t>
  </si>
  <si>
    <t>全年开展活动数量</t>
  </si>
  <si>
    <t>全年接待参观数量</t>
  </si>
  <si>
    <t>50</t>
  </si>
  <si>
    <t>空全年接待参观数量</t>
  </si>
  <si>
    <t>全年组织培训数量</t>
  </si>
  <si>
    <t>及时率</t>
  </si>
  <si>
    <t>天</t>
  </si>
  <si>
    <t>反映活动开展于2021年11月30日前完成情况</t>
  </si>
  <si>
    <t>有影响的志愿服务活动品牌数量</t>
  </si>
  <si>
    <t>计划完成率</t>
  </si>
  <si>
    <t>计划完成率=在规定时间内活动完成数/活动任务计划数*100%</t>
  </si>
  <si>
    <t>志愿者骨干培训覆盖率</t>
  </si>
  <si>
    <t>反映志愿者骨干培训覆盖率</t>
  </si>
  <si>
    <t>群众对文明实践工作的满意率</t>
  </si>
  <si>
    <t>反映社会公众对文明实践工作的满意程度。</t>
  </si>
  <si>
    <t xml:space="preserve">  189001宣传活动经费</t>
  </si>
  <si>
    <t>通过内容丰富、形式多样的宣传活动，展示新区建设成果及未来前景，营造稳定和谐良好氛围，吸引更多支持和投资，高质量推进春城花都展示区 现代科教创新城建设。</t>
  </si>
  <si>
    <t>国家、省、市重要会议、重大活动、宣传栏画面更换</t>
  </si>
  <si>
    <t>国家、省、市重要会议、重大活动宣传栏画面更换</t>
  </si>
  <si>
    <t>开展党报党刊征订工作</t>
  </si>
  <si>
    <t>开展主题宣传活动</t>
  </si>
  <si>
    <t>主要节日期间开展悬挂灯笼、党旗、国旗等氛围营造</t>
  </si>
  <si>
    <t>主要节日期间开展悬挂灯笼、党旗、国旗等氛围营造次数</t>
  </si>
  <si>
    <t>宣传阵地建设</t>
  </si>
  <si>
    <t>户外宣传阵地建设数量</t>
  </si>
  <si>
    <t>活动内容丰富，具有影响力，突出地方特色</t>
  </si>
  <si>
    <t>97</t>
  </si>
  <si>
    <t>反映宣传活动的传播力和影响力</t>
  </si>
  <si>
    <t>建设合格率</t>
  </si>
  <si>
    <t>95</t>
  </si>
  <si>
    <t>反映LED屏建设安装合格率</t>
  </si>
  <si>
    <t>每年12月30日前完成</t>
  </si>
  <si>
    <t>反映完成截至日期</t>
  </si>
  <si>
    <t>营造和谐发展氛围</t>
  </si>
  <si>
    <t>98</t>
  </si>
  <si>
    <t>反映社会氛围情况</t>
  </si>
  <si>
    <t>群众满意度</t>
  </si>
  <si>
    <t>反映群众满意情况</t>
  </si>
  <si>
    <t xml:space="preserve">  189001广电出版（版权）电影经费</t>
  </si>
  <si>
    <t>全区“扫黄打非”进基层工作实现覆盖全区所有街道及社区；“扫黄打非”、安全播出、出版版权政策宣传及普及；广播电视工作有序开展；广播电视、新闻出版（版权）、电影等行政审批事项依法依规开展。全面落实《云南省人民政府办公厅关于加快推进全省应急广播体系建设的实施意见》（云政办发[2022]5号）相关要求，确保呈贡区应急广播体系平稳运行。</t>
  </si>
  <si>
    <t>广播电视、新闻出版（版权）、电影工作</t>
  </si>
  <si>
    <t>广播电视、新闻出版（版权）、电影工作项数</t>
  </si>
  <si>
    <t>“扫黄打非”、广播电视安全播出、出版（版权）政策法规宣传</t>
  </si>
  <si>
    <t>“扫黄打非”、广播电视安全播出、出版（版权）政策法规宣传宣传次数</t>
  </si>
  <si>
    <t>补助呈贡区老放映员生活补助</t>
  </si>
  <si>
    <t>补助呈贡区老放映员生活补助人数</t>
  </si>
  <si>
    <t>运维应急广播体系传输覆盖网络</t>
  </si>
  <si>
    <t>保证应急广播体系传输覆盖网正常运行。</t>
  </si>
  <si>
    <t>工作合格率</t>
  </si>
  <si>
    <t>承担3项工作完成合格率</t>
  </si>
  <si>
    <t>应急广播传输覆盖网租赁时长完成时限</t>
  </si>
  <si>
    <t>1年</t>
  </si>
  <si>
    <t>意识形态安全和文化安全意识和广播传播信号安全</t>
  </si>
  <si>
    <t>意识形态安全和文化安全意识和广播传播信号安全提升</t>
  </si>
  <si>
    <t>可持续影响</t>
  </si>
  <si>
    <t>抵御有害思想对社会主义核心价值观的侵蚀，营造积极健康、向善向上的文化环境和安全可靠的广播信息传输体系</t>
  </si>
  <si>
    <t>持续影响</t>
  </si>
  <si>
    <t>服务对象满意度程度</t>
  </si>
  <si>
    <t xml:space="preserve">  对外宣传经费</t>
  </si>
  <si>
    <t>利用各类媒体宣传平台，全方位展示呈贡新区建设成果，展示呈贡良好形象，为呈贡区全力打造"春城花都展示区、现代科教创新城"形成良好的社会舆论氛围。</t>
  </si>
  <si>
    <t>报刊、电视、网络媒体宣传</t>
  </si>
  <si>
    <t>5000</t>
  </si>
  <si>
    <t>条</t>
  </si>
  <si>
    <t>反映呈贡区在中央、省、市主流媒体刊播的外宣稿件数量</t>
  </si>
  <si>
    <t>新闻策划、发布</t>
  </si>
  <si>
    <t>反映呈贡区召开新闻发布会和新闻策划会的数量</t>
  </si>
  <si>
    <t>主题采访</t>
  </si>
  <si>
    <t>场</t>
  </si>
  <si>
    <t>反映主题采访开展次数</t>
  </si>
  <si>
    <t>每年央级、省级媒体上稿量达到市宣考核要求</t>
  </si>
  <si>
    <t>反映呈贡区在中央、省级主流媒体刊播的外宣稿件数量</t>
  </si>
  <si>
    <t>每年11月30日前完成</t>
  </si>
  <si>
    <t>舆论导向正确</t>
  </si>
  <si>
    <t>反映舆论导向</t>
  </si>
  <si>
    <t>营造经济社会发展的良好氛围</t>
  </si>
  <si>
    <t>提升经济社会发展的良好氛围</t>
  </si>
  <si>
    <t xml:space="preserve">  189001区文联经费</t>
  </si>
  <si>
    <t>加强对各协会的管理，培训文艺骨干队伍，组织参加省、市举办的文艺活动，指导各协会到基层开展活动，整体提升文艺队伍素质。</t>
  </si>
  <si>
    <t>编印《新区》</t>
  </si>
  <si>
    <t>编印《新区)》期次</t>
  </si>
  <si>
    <t>组织主题群众文艺活动</t>
  </si>
  <si>
    <t>组织主题群众文艺活动次数</t>
  </si>
  <si>
    <t>《新区》总册数</t>
  </si>
  <si>
    <t>14000</t>
  </si>
  <si>
    <t>册</t>
  </si>
  <si>
    <t>文艺精品作品创作</t>
  </si>
  <si>
    <t>文艺精品作品创作个数</t>
  </si>
  <si>
    <t>编印合格率</t>
  </si>
  <si>
    <t>活动及文艺精品认可度</t>
  </si>
  <si>
    <t>工作完成时限</t>
  </si>
  <si>
    <t>每年11月30日前</t>
  </si>
  <si>
    <t>反映完成时间</t>
  </si>
  <si>
    <t>丰富群众文化生活</t>
  </si>
  <si>
    <t>群众认可度提升</t>
  </si>
  <si>
    <t>丰富群众文化生活程度</t>
  </si>
  <si>
    <t>受众满意度</t>
  </si>
  <si>
    <t>反映受众满意度</t>
  </si>
  <si>
    <t xml:space="preserve">  189001干部理论教育、书香昆明经费</t>
  </si>
  <si>
    <t>年内订阅领导干部理论学习用书，组织区委中心组学习会议不少于8次，安排不少于2次意识形态专题培训课程，学习贯彻党的二十大精神，开展党的二十大精神等宣讲工作。</t>
  </si>
  <si>
    <t>区委理论中心组学习次数</t>
  </si>
  <si>
    <t>组织意识形态工作骨干队伍培训次数</t>
  </si>
  <si>
    <t>组织宣讲活动次数</t>
  </si>
  <si>
    <t>组织理论宣传团宣讲活动次数</t>
  </si>
  <si>
    <t>领导干部学习书籍和学习资料</t>
  </si>
  <si>
    <t>200</t>
  </si>
  <si>
    <t>参训率</t>
  </si>
  <si>
    <t>"反映宣讲活动和学习活动、培训活动听参训程度
参训率=（年参训人数/应参训人数）*100%。"</t>
  </si>
  <si>
    <t>完成时限</t>
  </si>
  <si>
    <t>反映所有活动开展半在每年11月30日前完成</t>
  </si>
  <si>
    <t>多层次开展干部理论教育，提高党员干部的理论素养</t>
  </si>
  <si>
    <t>党员干部对理论教育的满意度</t>
  </si>
  <si>
    <t>"反映参训人员的满意度。
参训人员满意度=（对培训整体满意的参训人数/参训总人数）*100%"</t>
  </si>
  <si>
    <t xml:space="preserve">  189001区委网信办经费</t>
  </si>
  <si>
    <t>做好全国、涉滇、涉昆及属地网络舆情监测、分析、研判工作及外宣稿件统计工作。</t>
  </si>
  <si>
    <t>编撰网络舆情分析研判报告期数</t>
  </si>
  <si>
    <t>反映编撰网络舆情分析研判报告期数</t>
  </si>
  <si>
    <t>编撰呈贡区网络舆情一周综述期数</t>
  </si>
  <si>
    <t>48</t>
  </si>
  <si>
    <t>反映编撰呈贡区网络舆情一周综述期数</t>
  </si>
  <si>
    <t>遇热点网络舆情情况，及时编撰敏感网络舆情专报</t>
  </si>
  <si>
    <t>不定期</t>
  </si>
  <si>
    <t>每日巡查监测涉呈贡区域网络舆情线索，包括正负面信息，及时发现及时预警提示</t>
  </si>
  <si>
    <t>反映对呈贡区政务微信、微博运维情况进行监测期数</t>
  </si>
  <si>
    <t>呈贡区网络外宣稿件进行统计期数</t>
  </si>
  <si>
    <t>反映对呈贡区网络外宣稿件进行统计期数</t>
  </si>
  <si>
    <t>全国、涉滇、涉昆热点舆情选题期数</t>
  </si>
  <si>
    <t>反映全国、涉滇、涉昆热点舆情选题期数，每个工作日1期</t>
  </si>
  <si>
    <t>每日舆情期数</t>
  </si>
  <si>
    <t>反映每日全国重大事情、突发事情编辑汇总期数情况</t>
  </si>
  <si>
    <t>本级网信专线及视频会议系统建设</t>
  </si>
  <si>
    <t>本级网信专线及视频会议系统建设项目个数</t>
  </si>
  <si>
    <t>报告完成质量</t>
  </si>
  <si>
    <t>合格</t>
  </si>
  <si>
    <t>反映报告完成质量</t>
  </si>
  <si>
    <t>本级网信专线及视频会议系统建设合格率</t>
  </si>
  <si>
    <t>报告完成时限</t>
  </si>
  <si>
    <t>反映计划完成时间情况</t>
  </si>
  <si>
    <t>舆论导向正确率</t>
  </si>
  <si>
    <t>"反映舆论导向正确程度
反映舆论导向正确程度"</t>
  </si>
  <si>
    <t>营造呈贡区清朗的网络空间</t>
  </si>
  <si>
    <t>反映营造呈贡区清朗的网络空间程度</t>
  </si>
  <si>
    <t>社会公众满意度</t>
  </si>
  <si>
    <t>反映社会公众对宣传的满意程度。</t>
  </si>
  <si>
    <t xml:space="preserve">  度假区（大渔片区）（公共文化类）社会事务管理经费</t>
  </si>
  <si>
    <t>发放大渔街道片区符合条件老放映员生活补助人数</t>
  </si>
  <si>
    <t>解决老放映员的保障和生活困难问题，维护社会稳定</t>
  </si>
  <si>
    <t>06表</t>
  </si>
  <si>
    <t>2024年政府性基金预算支出预算表</t>
  </si>
  <si>
    <t>政府性基金预算支出预算表</t>
  </si>
  <si>
    <t>单位名称：中国共产党昆明市呈贡区委员会宣传部</t>
  </si>
  <si>
    <t>本年政府性基金预算支出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</si>
  <si>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</si>
  <si>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</si>
  <si>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</si>
  <si>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</si>
  <si>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</si>
  <si>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</si>
  <si>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</si>
  <si>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</si>
  <si>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</si>
  <si>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</si>
  <si>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</si>
  <si>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</si>
  <si>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车辆加油服务</t>
  </si>
  <si>
    <t>车辆加油、添加燃料服务</t>
  </si>
  <si>
    <t>万元</t>
  </si>
  <si>
    <t>车辆维修保养服务</t>
  </si>
  <si>
    <t>车辆维修和保养服务</t>
  </si>
  <si>
    <t>车辆保险服务</t>
  </si>
  <si>
    <t>机动车保险服务</t>
  </si>
  <si>
    <t>办公椅</t>
  </si>
  <si>
    <t>复印纸采购</t>
  </si>
  <si>
    <t>复印纸</t>
  </si>
  <si>
    <t>呈贡区新时代文明实践中心宣传阵地运管管理项目</t>
  </si>
  <si>
    <t>其他运营服务</t>
  </si>
  <si>
    <t>户外LED大屏采购</t>
  </si>
  <si>
    <t>LED显示屏</t>
  </si>
  <si>
    <t>资料印刷服务</t>
  </si>
  <si>
    <t>公文用纸、资料汇编、信封印刷服务</t>
  </si>
  <si>
    <t>UPS电源采购</t>
  </si>
  <si>
    <t>不间断电源</t>
  </si>
  <si>
    <t>08表</t>
  </si>
  <si>
    <t>2024年政府购买服务预算表</t>
  </si>
  <si>
    <t>政府购买服务项目</t>
  </si>
  <si>
    <t>政府购买服务指导性目录代码</t>
  </si>
  <si>
    <t>基本支出/项目支出</t>
  </si>
  <si>
    <t>所属服务类别</t>
  </si>
  <si>
    <t>所属服务领域</t>
  </si>
  <si>
    <t>购买内容简述</t>
  </si>
  <si>
    <t>固定资产报废清查服务</t>
  </si>
  <si>
    <t>B0301 会计服务</t>
  </si>
  <si>
    <t>B 政府履职辅助性服务</t>
  </si>
  <si>
    <t>0</t>
  </si>
  <si>
    <t>志愿服务项目活动策划、管理</t>
  </si>
  <si>
    <t>A1005 志愿服务活动管理服务</t>
  </si>
  <si>
    <t>A 公共服务</t>
  </si>
  <si>
    <t>空</t>
  </si>
  <si>
    <t>创文宣传品制作</t>
  </si>
  <si>
    <t>A1502 公共公益宣传服务</t>
  </si>
  <si>
    <t>产业发展主题宣传活动项目</t>
  </si>
  <si>
    <t>围绕“五条产业链”，聚焦呈贡经济社会发展主题宣传活动。</t>
  </si>
  <si>
    <t>公益广告制作维护项目</t>
  </si>
  <si>
    <t>在呈贡区重要区域、重要时段开展的主题宣传活动，设计制作更换广告牌、灯箱等，开展宣传栏日常维护更新。</t>
  </si>
  <si>
    <t>宣传氛围营造项目</t>
  </si>
  <si>
    <t>春节、国庆节等主要节日悬挂灯笼、党旗、国旗、中国结等氛围营造</t>
  </si>
  <si>
    <t>中华人民共和国成立75周年主题宣传活动项目</t>
  </si>
  <si>
    <t>中华人民共和国成立75周年宣传等主题宣传活动</t>
  </si>
  <si>
    <t>延安精神理想信念教育活动项目</t>
  </si>
  <si>
    <t>组织会员到革命老区、红色教育基地等进行理想信念教育活动等。</t>
  </si>
  <si>
    <t>网络安全项目</t>
  </si>
  <si>
    <t>网络文明建设项目</t>
  </si>
  <si>
    <t>网信专线建设项目</t>
  </si>
  <si>
    <t>B1003 网络接入服务</t>
  </si>
  <si>
    <t>网信专线建设</t>
  </si>
  <si>
    <t>创意云南文化产业博览会、创意昆明活动、昆明（国际）版权博览会等活动呈贡展区设计搭建项目</t>
  </si>
  <si>
    <t>A1503 公共公益展览服务</t>
  </si>
  <si>
    <t>创意云南文化产业博览会、创意昆明活动、昆明（国际）版权博览会等活动呈贡展区设计搭建</t>
  </si>
  <si>
    <t>文化产业服务项目</t>
  </si>
  <si>
    <t>A1608 行业咨询服务</t>
  </si>
  <si>
    <t>文化产业服务</t>
  </si>
  <si>
    <t>文艺精品创作</t>
  </si>
  <si>
    <t>A0801 文化艺术创作、表演及交流服务</t>
  </si>
  <si>
    <t>主题文艺活动</t>
  </si>
  <si>
    <t>A0802 群众文化活动服务</t>
  </si>
  <si>
    <t>《新区》编印项目</t>
  </si>
  <si>
    <t>《新区》编印经费50万元。设计编印6期，14000册。</t>
  </si>
  <si>
    <t>“扫黄打非”宣传活动</t>
  </si>
  <si>
    <t>“扫黄打非”宣传品制作项目</t>
  </si>
  <si>
    <t>“扫黄打非”宣传</t>
  </si>
  <si>
    <t>版权保护及软件正版化推进项目</t>
  </si>
  <si>
    <t>版权保护及利用、软件正版化的推广、培训、检查</t>
  </si>
  <si>
    <t>09-1表</t>
  </si>
  <si>
    <t>2024年对下转移支付预算表</t>
  </si>
  <si>
    <t>单位名称（项目）</t>
  </si>
  <si>
    <t>地区</t>
  </si>
  <si>
    <t>磨憨经济合作区</t>
  </si>
  <si>
    <t>此表为空，说明：我区已实行乡财县管，乡镇（街道）按照县级部门预算管理，无对下转移支付，我单位无该项目。</t>
  </si>
  <si>
    <t>09-2表</t>
  </si>
  <si>
    <t>2024年对下转移支付绩效目标表</t>
  </si>
  <si>
    <t>10表</t>
  </si>
  <si>
    <t>2024年新增资产配置表</t>
  </si>
  <si>
    <t>资产类别</t>
  </si>
  <si>
    <t>资产分类代码.名称</t>
  </si>
  <si>
    <t>资产名称</t>
  </si>
  <si>
    <t>计量单位</t>
  </si>
  <si>
    <t>财政部门批复数（万元）</t>
  </si>
  <si>
    <t>单价</t>
  </si>
  <si>
    <t>金额</t>
  </si>
  <si>
    <t>家具和用具</t>
  </si>
  <si>
    <t>A05010000家具</t>
  </si>
  <si>
    <t>把</t>
  </si>
  <si>
    <t>设备</t>
  </si>
  <si>
    <t>A02061504不间断电源</t>
  </si>
  <si>
    <t>UPS电源</t>
  </si>
  <si>
    <t>11表</t>
  </si>
  <si>
    <t>2024年上级补助项目支出预算表</t>
  </si>
  <si>
    <t>上级补助</t>
  </si>
  <si>
    <t>注：此表为空，2024年无上级补助项目支出。</t>
  </si>
  <si>
    <t>12表</t>
  </si>
  <si>
    <t>2024年部门项目中期规划预算表</t>
  </si>
  <si>
    <t>项目级次</t>
  </si>
  <si>
    <t>2024年</t>
  </si>
  <si>
    <t>2025年</t>
  </si>
  <si>
    <t>2026年</t>
  </si>
  <si>
    <t>313 事业发展类</t>
  </si>
  <si>
    <t>本级</t>
  </si>
</sst>
</file>

<file path=xl/styles.xml><?xml version="1.0" encoding="utf-8"?>
<styleSheet xmlns="http://schemas.openxmlformats.org/spreadsheetml/2006/main">
  <numFmts count="6">
    <numFmt numFmtId="176" formatCode="0.00_);[Red]\-0.00\ "/>
    <numFmt numFmtId="177"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9"/>
      <color theme="1"/>
      <name val="Microsoft YaHei UI"/>
      <charset val="134"/>
    </font>
    <font>
      <sz val="10"/>
      <name val="宋体"/>
      <charset val="134"/>
    </font>
    <font>
      <b/>
      <sz val="23"/>
      <name val="宋体"/>
      <charset val="134"/>
    </font>
    <font>
      <sz val="9"/>
      <name val="宋体"/>
      <charset val="134"/>
    </font>
    <font>
      <sz val="11"/>
      <name val="宋体"/>
      <charset val="134"/>
    </font>
    <font>
      <sz val="11"/>
      <name val="Microsoft Sans Serif"/>
      <charset val="134"/>
    </font>
    <font>
      <sz val="10"/>
      <name val="Arial"/>
      <charset val="134"/>
    </font>
    <font>
      <b/>
      <sz val="23.95"/>
      <name val="宋体"/>
      <charset val="134"/>
    </font>
    <font>
      <sz val="9"/>
      <name val="Arial"/>
      <charset val="134"/>
    </font>
    <font>
      <b/>
      <sz val="22"/>
      <name val="宋体"/>
      <charset val="134"/>
    </font>
    <font>
      <sz val="10"/>
      <color indexed="65"/>
      <name val="宋体"/>
      <charset val="134"/>
    </font>
    <font>
      <b/>
      <sz val="21"/>
      <name val="宋体"/>
      <charset val="134"/>
    </font>
    <font>
      <b/>
      <sz val="18"/>
      <name val="宋体"/>
      <charset val="134"/>
    </font>
    <font>
      <b/>
      <sz val="9"/>
      <name val="宋体"/>
      <charset val="134"/>
    </font>
    <font>
      <sz val="11"/>
      <color theme="1"/>
      <name val="等线"/>
      <charset val="134"/>
      <scheme val="minor"/>
    </font>
    <font>
      <b/>
      <sz val="18"/>
      <color theme="3"/>
      <name val="等线"/>
      <charset val="134"/>
      <scheme val="minor"/>
    </font>
    <font>
      <sz val="11"/>
      <color theme="0"/>
      <name val="等线"/>
      <charset val="134"/>
      <scheme val="minor"/>
    </font>
    <font>
      <b/>
      <sz val="11"/>
      <color theme="3"/>
      <name val="等线"/>
      <charset val="134"/>
      <scheme val="minor"/>
    </font>
    <font>
      <sz val="11"/>
      <color rgb="FF9C0006"/>
      <name val="等线"/>
      <charset val="134"/>
      <scheme val="minor"/>
    </font>
    <font>
      <sz val="11"/>
      <color rgb="FFFA7D00"/>
      <name val="等线"/>
      <charset val="134"/>
      <scheme val="minor"/>
    </font>
    <font>
      <b/>
      <sz val="11"/>
      <color theme="1"/>
      <name val="等线"/>
      <charset val="134"/>
      <scheme val="minor"/>
    </font>
    <font>
      <sz val="11"/>
      <color indexed="2"/>
      <name val="等线"/>
      <charset val="134"/>
      <scheme val="minor"/>
    </font>
    <font>
      <i/>
      <sz val="11"/>
      <color rgb="FF7F7F7F"/>
      <name val="等线"/>
      <charset val="134"/>
      <scheme val="minor"/>
    </font>
    <font>
      <u/>
      <sz val="11"/>
      <color indexed="20"/>
      <name val="等线"/>
      <charset val="134"/>
      <scheme val="minor"/>
    </font>
    <font>
      <b/>
      <sz val="13"/>
      <color theme="3"/>
      <name val="等线"/>
      <charset val="134"/>
      <scheme val="minor"/>
    </font>
    <font>
      <sz val="11"/>
      <color rgb="FF9C6500"/>
      <name val="等线"/>
      <charset val="134"/>
      <scheme val="minor"/>
    </font>
    <font>
      <b/>
      <sz val="11"/>
      <color indexed="65"/>
      <name val="等线"/>
      <charset val="134"/>
      <scheme val="minor"/>
    </font>
    <font>
      <sz val="11"/>
      <color rgb="FF006100"/>
      <name val="等线"/>
      <charset val="134"/>
      <scheme val="minor"/>
    </font>
    <font>
      <b/>
      <sz val="15"/>
      <color theme="3"/>
      <name val="等线"/>
      <charset val="134"/>
      <scheme val="minor"/>
    </font>
    <font>
      <sz val="11"/>
      <color rgb="FF3F3F76"/>
      <name val="等线"/>
      <charset val="134"/>
      <scheme val="minor"/>
    </font>
    <font>
      <u/>
      <sz val="11"/>
      <color indexed="4"/>
      <name val="等线"/>
      <charset val="134"/>
      <scheme val="minor"/>
    </font>
    <font>
      <b/>
      <sz val="11"/>
      <color rgb="FF3F3F3F"/>
      <name val="等线"/>
      <charset val="134"/>
      <scheme val="minor"/>
    </font>
    <font>
      <b/>
      <sz val="11"/>
      <color rgb="FFFA7D00"/>
      <name val="等线"/>
      <charset val="134"/>
      <scheme val="minor"/>
    </font>
  </fonts>
  <fills count="35">
    <fill>
      <patternFill patternType="none"/>
    </fill>
    <fill>
      <patternFill patternType="gray125"/>
    </fill>
    <fill>
      <patternFill patternType="solid">
        <fgColor indexed="65"/>
        <bgColor indexed="64"/>
      </patternFill>
    </fill>
    <fill>
      <patternFill patternType="solid">
        <fgColor theme="0"/>
        <bgColor theme="0"/>
      </patternFill>
    </fill>
    <fill>
      <patternFill patternType="solid">
        <fgColor theme="5" tint="0.599993896298105"/>
        <bgColor theme="5" tint="0.599993896298105"/>
      </patternFill>
    </fill>
    <fill>
      <patternFill patternType="solid">
        <fgColor indexed="26"/>
        <bgColor indexed="26"/>
      </patternFill>
    </fill>
    <fill>
      <patternFill patternType="solid">
        <fgColor theme="6" tint="0.399975585192419"/>
        <bgColor theme="6" tint="0.399975585192419"/>
      </patternFill>
    </fill>
    <fill>
      <patternFill patternType="solid">
        <fgColor theme="7" tint="0.399975585192419"/>
        <bgColor theme="7" tint="0.399975585192419"/>
      </patternFill>
    </fill>
    <fill>
      <patternFill patternType="solid">
        <fgColor theme="4" tint="0.799981688894314"/>
        <bgColor theme="4" tint="0.799981688894314"/>
      </patternFill>
    </fill>
    <fill>
      <patternFill patternType="solid">
        <fgColor theme="7" tint="0.799981688894314"/>
        <bgColor theme="7" tint="0.799981688894314"/>
      </patternFill>
    </fill>
    <fill>
      <patternFill patternType="solid">
        <fgColor rgb="FFFFC7CE"/>
        <bgColor rgb="FFFFC7CE"/>
      </patternFill>
    </fill>
    <fill>
      <patternFill patternType="solid">
        <fgColor theme="7" tint="0.599993896298105"/>
        <bgColor theme="7" tint="0.599993896298105"/>
      </patternFill>
    </fill>
    <fill>
      <patternFill patternType="solid">
        <fgColor theme="4"/>
        <bgColor theme="4"/>
      </patternFill>
    </fill>
    <fill>
      <patternFill patternType="solid">
        <fgColor theme="9" tint="0.599993896298105"/>
        <bgColor theme="9" tint="0.599993896298105"/>
      </patternFill>
    </fill>
    <fill>
      <patternFill patternType="solid">
        <fgColor rgb="FFFFEB9C"/>
        <bgColor rgb="FFFFEB9C"/>
      </patternFill>
    </fill>
    <fill>
      <patternFill patternType="solid">
        <fgColor theme="8" tint="0.399975585192419"/>
        <bgColor theme="8" tint="0.399975585192419"/>
      </patternFill>
    </fill>
    <fill>
      <patternFill patternType="solid">
        <fgColor theme="8" tint="0.599993896298105"/>
        <bgColor theme="8" tint="0.599993896298105"/>
      </patternFill>
    </fill>
    <fill>
      <patternFill patternType="solid">
        <fgColor theme="5"/>
        <bgColor theme="5"/>
      </patternFill>
    </fill>
    <fill>
      <patternFill patternType="solid">
        <fgColor theme="8"/>
        <bgColor theme="8"/>
      </patternFill>
    </fill>
    <fill>
      <patternFill patternType="solid">
        <fgColor theme="8" tint="0.799981688894314"/>
        <bgColor theme="8" tint="0.799981688894314"/>
      </patternFill>
    </fill>
    <fill>
      <patternFill patternType="solid">
        <fgColor theme="9"/>
        <bgColor theme="9"/>
      </patternFill>
    </fill>
    <fill>
      <patternFill patternType="solid">
        <fgColor rgb="FFA5A5A5"/>
        <bgColor rgb="FFA5A5A5"/>
      </patternFill>
    </fill>
    <fill>
      <patternFill patternType="solid">
        <fgColor rgb="FFC6EFCE"/>
        <bgColor rgb="FFC6EFCE"/>
      </patternFill>
    </fill>
    <fill>
      <patternFill patternType="solid">
        <fgColor theme="5" tint="0.799981688894314"/>
        <bgColor theme="5" tint="0.799981688894314"/>
      </patternFill>
    </fill>
    <fill>
      <patternFill patternType="solid">
        <fgColor indexed="47"/>
        <bgColor indexed="47"/>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5" tint="0.399975585192419"/>
        <bgColor theme="5" tint="0.399975585192419"/>
      </patternFill>
    </fill>
    <fill>
      <patternFill patternType="solid">
        <fgColor rgb="FFF2F2F2"/>
        <bgColor rgb="FFF2F2F2"/>
      </patternFill>
    </fill>
    <fill>
      <patternFill patternType="solid">
        <fgColor theme="9" tint="0.799981688894314"/>
        <bgColor theme="9" tint="0.799981688894314"/>
      </patternFill>
    </fill>
    <fill>
      <patternFill patternType="solid">
        <fgColor theme="4" tint="0.599993896298105"/>
        <bgColor theme="4" tint="0.599993896298105"/>
      </patternFill>
    </fill>
    <fill>
      <patternFill patternType="solid">
        <fgColor theme="6"/>
        <bgColor theme="6"/>
      </patternFill>
    </fill>
    <fill>
      <patternFill patternType="solid">
        <fgColor theme="7"/>
        <bgColor theme="7"/>
      </patternFill>
    </fill>
    <fill>
      <patternFill patternType="solid">
        <fgColor theme="9" tint="0.399975585192419"/>
        <bgColor theme="9" tint="0.399975585192419"/>
      </patternFill>
    </fill>
    <fill>
      <patternFill patternType="solid">
        <fgColor theme="4" tint="0.399975585192419"/>
        <bgColor theme="4" tint="0.399975585192419"/>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4" fillId="13" borderId="0" applyNumberFormat="0" applyBorder="0" applyProtection="0">
      <alignment vertical="center"/>
    </xf>
    <xf numFmtId="0" fontId="14" fillId="29" borderId="0" applyNumberFormat="0" applyBorder="0" applyProtection="0">
      <alignment vertical="center"/>
    </xf>
    <xf numFmtId="0" fontId="16" fillId="20" borderId="0" applyNumberFormat="0" applyBorder="0" applyProtection="0">
      <alignment vertical="center"/>
    </xf>
    <xf numFmtId="0" fontId="14" fillId="16" borderId="0" applyNumberFormat="0" applyBorder="0" applyProtection="0">
      <alignment vertical="center"/>
    </xf>
    <xf numFmtId="0" fontId="14" fillId="19" borderId="0" applyNumberFormat="0" applyBorder="0" applyProtection="0">
      <alignment vertical="center"/>
    </xf>
    <xf numFmtId="0" fontId="16" fillId="18" borderId="0" applyNumberFormat="0" applyBorder="0" applyProtection="0">
      <alignment vertical="center"/>
    </xf>
    <xf numFmtId="0" fontId="14" fillId="11" borderId="0" applyNumberFormat="0" applyBorder="0" applyProtection="0">
      <alignment vertical="center"/>
    </xf>
    <xf numFmtId="0" fontId="17" fillId="0" borderId="20" applyNumberFormat="0" applyFill="0" applyProtection="0">
      <alignment vertical="center"/>
    </xf>
    <xf numFmtId="0" fontId="22" fillId="0" borderId="0" applyNumberFormat="0" applyFill="0" applyBorder="0" applyProtection="0">
      <alignment vertical="center"/>
    </xf>
    <xf numFmtId="0" fontId="20" fillId="0" borderId="16" applyNumberFormat="0" applyFill="0" applyProtection="0">
      <alignment vertical="center"/>
    </xf>
    <xf numFmtId="9" fontId="14" fillId="0" borderId="0" applyFont="0" applyFill="0" applyBorder="0" applyProtection="0">
      <alignment vertical="center"/>
    </xf>
    <xf numFmtId="43" fontId="14" fillId="0" borderId="0" applyFont="0" applyFill="0" applyBorder="0" applyProtection="0">
      <alignment vertical="center"/>
    </xf>
    <xf numFmtId="0" fontId="24" fillId="0" borderId="17" applyNumberFormat="0" applyFill="0" applyProtection="0">
      <alignment vertical="center"/>
    </xf>
    <xf numFmtId="42" fontId="14" fillId="0" borderId="0" applyFont="0" applyFill="0" applyBorder="0" applyProtection="0">
      <alignment vertical="center"/>
    </xf>
    <xf numFmtId="0" fontId="16" fillId="7" borderId="0" applyNumberFormat="0" applyBorder="0" applyProtection="0">
      <alignment vertical="center"/>
    </xf>
    <xf numFmtId="0" fontId="21" fillId="0" borderId="0" applyNumberFormat="0" applyFill="0" applyBorder="0" applyProtection="0">
      <alignment vertical="center"/>
    </xf>
    <xf numFmtId="0" fontId="0" fillId="0" borderId="0">
      <alignment vertical="top"/>
      <protection locked="0"/>
    </xf>
    <xf numFmtId="0" fontId="14" fillId="23" borderId="0" applyNumberFormat="0" applyBorder="0" applyProtection="0">
      <alignment vertical="center"/>
    </xf>
    <xf numFmtId="0" fontId="16" fillId="15" borderId="0" applyNumberFormat="0" applyBorder="0" applyProtection="0">
      <alignment vertical="center"/>
    </xf>
    <xf numFmtId="0" fontId="28" fillId="0" borderId="17" applyNumberFormat="0" applyFill="0" applyProtection="0">
      <alignment vertical="center"/>
    </xf>
    <xf numFmtId="0" fontId="30" fillId="0" borderId="0" applyNumberFormat="0" applyFill="0" applyBorder="0" applyProtection="0">
      <alignment vertical="center"/>
    </xf>
    <xf numFmtId="0" fontId="14" fillId="25" borderId="0" applyNumberFormat="0" applyBorder="0" applyProtection="0">
      <alignment vertical="center"/>
    </xf>
    <xf numFmtId="44" fontId="14" fillId="0" borderId="0" applyFont="0" applyFill="0" applyBorder="0" applyProtection="0">
      <alignment vertical="center"/>
    </xf>
    <xf numFmtId="0" fontId="14" fillId="9" borderId="0" applyNumberFormat="0" applyBorder="0" applyProtection="0">
      <alignment vertical="center"/>
    </xf>
    <xf numFmtId="0" fontId="32" fillId="28" borderId="19" applyNumberFormat="0" applyProtection="0">
      <alignment vertical="center"/>
    </xf>
    <xf numFmtId="0" fontId="23" fillId="0" borderId="0" applyNumberFormat="0" applyFill="0" applyBorder="0" applyProtection="0">
      <alignment vertical="center"/>
    </xf>
    <xf numFmtId="41" fontId="14" fillId="0" borderId="0" applyFont="0" applyFill="0" applyBorder="0" applyProtection="0">
      <alignment vertical="center"/>
    </xf>
    <xf numFmtId="0" fontId="16" fillId="32" borderId="0" applyNumberFormat="0" applyBorder="0" applyProtection="0">
      <alignment vertical="center"/>
    </xf>
    <xf numFmtId="0" fontId="14" fillId="26" borderId="0" applyNumberFormat="0" applyBorder="0" applyProtection="0">
      <alignment vertical="center"/>
    </xf>
    <xf numFmtId="0" fontId="16" fillId="33" borderId="0" applyNumberFormat="0" applyBorder="0" applyProtection="0">
      <alignment vertical="center"/>
    </xf>
    <xf numFmtId="0" fontId="29" fillId="24" borderId="19" applyNumberFormat="0" applyProtection="0">
      <alignment vertical="center"/>
    </xf>
    <xf numFmtId="0" fontId="31" fillId="28" borderId="21" applyNumberFormat="0" applyProtection="0">
      <alignment vertical="center"/>
    </xf>
    <xf numFmtId="0" fontId="26" fillId="21" borderId="18" applyNumberFormat="0" applyProtection="0">
      <alignment vertical="center"/>
    </xf>
    <xf numFmtId="0" fontId="19" fillId="0" borderId="15" applyNumberFormat="0" applyFill="0" applyProtection="0">
      <alignment vertical="center"/>
    </xf>
    <xf numFmtId="0" fontId="16" fillId="34" borderId="0" applyNumberFormat="0" applyBorder="0" applyProtection="0">
      <alignment vertical="center"/>
    </xf>
    <xf numFmtId="0" fontId="16" fillId="6" borderId="0" applyNumberFormat="0" applyBorder="0" applyProtection="0">
      <alignment vertical="center"/>
    </xf>
    <xf numFmtId="0" fontId="14" fillId="5" borderId="14" applyNumberFormat="0" applyFont="0" applyProtection="0">
      <alignment vertical="center"/>
    </xf>
    <xf numFmtId="0" fontId="15" fillId="0" borderId="0" applyNumberFormat="0" applyFill="0" applyBorder="0" applyProtection="0">
      <alignment vertical="center"/>
    </xf>
    <xf numFmtId="0" fontId="27" fillId="22" borderId="0" applyNumberFormat="0" applyBorder="0" applyProtection="0">
      <alignment vertical="center"/>
    </xf>
    <xf numFmtId="0" fontId="17" fillId="0" borderId="0" applyNumberFormat="0" applyFill="0" applyBorder="0" applyProtection="0">
      <alignment vertical="center"/>
    </xf>
    <xf numFmtId="0" fontId="16" fillId="12" borderId="0" applyNumberFormat="0" applyBorder="0" applyProtection="0">
      <alignment vertical="center"/>
    </xf>
    <xf numFmtId="0" fontId="25" fillId="14" borderId="0" applyNumberFormat="0" applyBorder="0" applyProtection="0">
      <alignment vertical="center"/>
    </xf>
    <xf numFmtId="0" fontId="14" fillId="8" borderId="0" applyNumberFormat="0" applyBorder="0" applyProtection="0">
      <alignment vertical="center"/>
    </xf>
    <xf numFmtId="0" fontId="18" fillId="10" borderId="0" applyNumberFormat="0" applyBorder="0" applyProtection="0">
      <alignment vertical="center"/>
    </xf>
    <xf numFmtId="0" fontId="16" fillId="17" borderId="0" applyNumberFormat="0" applyBorder="0" applyProtection="0">
      <alignment vertical="center"/>
    </xf>
    <xf numFmtId="0" fontId="14" fillId="30" borderId="0" applyNumberFormat="0" applyBorder="0" applyProtection="0">
      <alignment vertical="center"/>
    </xf>
    <xf numFmtId="0" fontId="16" fillId="27" borderId="0" applyNumberFormat="0" applyBorder="0" applyProtection="0">
      <alignment vertical="center"/>
    </xf>
    <xf numFmtId="0" fontId="14" fillId="4" borderId="0" applyNumberFormat="0" applyBorder="0" applyProtection="0">
      <alignment vertical="center"/>
    </xf>
    <xf numFmtId="0" fontId="16" fillId="31" borderId="0" applyNumberFormat="0" applyBorder="0" applyProtection="0">
      <alignment vertical="center"/>
    </xf>
  </cellStyleXfs>
  <cellXfs count="260">
    <xf numFmtId="0" fontId="0" fillId="0" borderId="0" xfId="17" applyAlignment="1" applyProtection="1">
      <alignment vertical="top"/>
      <protection locked="0"/>
    </xf>
    <xf numFmtId="0" fontId="1" fillId="0" borderId="0" xfId="17" applyFont="1" applyAlignment="1" applyProtection="1"/>
    <xf numFmtId="49" fontId="1" fillId="0" borderId="0" xfId="17" applyNumberFormat="1" applyFont="1" applyAlignment="1" applyProtection="1"/>
    <xf numFmtId="0" fontId="2" fillId="0" borderId="0" xfId="17" applyFont="1" applyAlignment="1" applyProtection="1">
      <alignment horizontal="center" vertical="center"/>
    </xf>
    <xf numFmtId="0" fontId="3" fillId="0" borderId="0" xfId="17" applyFont="1" applyAlignment="1" applyProtection="1">
      <alignment horizontal="left" vertical="center"/>
      <protection locked="0"/>
    </xf>
    <xf numFmtId="0" fontId="4" fillId="0" borderId="0" xfId="17" applyFont="1" applyAlignment="1" applyProtection="1">
      <alignment horizontal="left" vertical="center"/>
    </xf>
    <xf numFmtId="0" fontId="4" fillId="0" borderId="1" xfId="17" applyFont="1" applyBorder="1" applyAlignment="1" applyProtection="1">
      <alignment horizontal="center" vertical="center" wrapText="1"/>
      <protection locked="0"/>
    </xf>
    <xf numFmtId="0" fontId="4" fillId="0" borderId="1" xfId="17" applyFont="1" applyBorder="1" applyAlignment="1" applyProtection="1">
      <alignment horizontal="center" vertical="center" wrapText="1"/>
    </xf>
    <xf numFmtId="0" fontId="4" fillId="0" borderId="2" xfId="17" applyFont="1" applyBorder="1" applyAlignment="1" applyProtection="1">
      <alignment horizontal="center" vertical="center" wrapText="1"/>
      <protection locked="0"/>
    </xf>
    <xf numFmtId="0" fontId="4" fillId="0" borderId="2" xfId="17" applyFont="1" applyBorder="1" applyAlignment="1" applyProtection="1">
      <alignment horizontal="center" vertical="center" wrapText="1"/>
    </xf>
    <xf numFmtId="0" fontId="4" fillId="2" borderId="3" xfId="17" applyFont="1" applyFill="1" applyBorder="1" applyAlignment="1" applyProtection="1">
      <alignment horizontal="center" vertical="center" wrapText="1"/>
      <protection locked="0"/>
    </xf>
    <xf numFmtId="0" fontId="4" fillId="0" borderId="3" xfId="17" applyFont="1" applyBorder="1" applyAlignment="1" applyProtection="1">
      <alignment horizontal="center" vertical="center" wrapText="1"/>
    </xf>
    <xf numFmtId="0" fontId="1" fillId="0" borderId="4" xfId="17" applyFont="1" applyBorder="1" applyAlignment="1" applyProtection="1">
      <alignment horizontal="center" vertical="center"/>
    </xf>
    <xf numFmtId="0" fontId="3" fillId="2" borderId="4" xfId="17" applyFont="1" applyFill="1" applyBorder="1" applyAlignment="1" applyProtection="1">
      <alignment horizontal="left" vertical="center" wrapText="1"/>
      <protection locked="0"/>
    </xf>
    <xf numFmtId="0" fontId="3" fillId="0" borderId="4" xfId="17" applyFont="1" applyBorder="1" applyAlignment="1" applyProtection="1">
      <alignment horizontal="left" vertical="center"/>
      <protection locked="0"/>
    </xf>
    <xf numFmtId="0" fontId="3" fillId="2" borderId="5" xfId="17" applyFont="1" applyFill="1" applyBorder="1" applyAlignment="1" applyProtection="1">
      <alignment horizontal="left" vertical="center" wrapText="1"/>
      <protection locked="0"/>
    </xf>
    <xf numFmtId="0" fontId="1" fillId="0" borderId="4" xfId="17" applyFont="1" applyBorder="1" applyAlignment="1" applyProtection="1"/>
    <xf numFmtId="0" fontId="3" fillId="0" borderId="5" xfId="17" applyFont="1" applyBorder="1" applyAlignment="1" applyProtection="1">
      <alignment horizontal="center" vertical="center" wrapText="1"/>
      <protection locked="0"/>
    </xf>
    <xf numFmtId="0" fontId="3" fillId="0" borderId="6" xfId="17" applyFont="1" applyBorder="1" applyAlignment="1" applyProtection="1">
      <alignment horizontal="left" vertical="center" wrapText="1"/>
      <protection locked="0"/>
    </xf>
    <xf numFmtId="0" fontId="3" fillId="0" borderId="0" xfId="17" applyFont="1" applyAlignment="1" applyProtection="1">
      <alignment horizontal="right" vertical="center"/>
      <protection locked="0"/>
    </xf>
    <xf numFmtId="0" fontId="4" fillId="0" borderId="0" xfId="17" applyFont="1" applyAlignment="1" applyProtection="1"/>
    <xf numFmtId="0" fontId="3" fillId="0" borderId="0" xfId="17" applyFont="1" applyAlignment="1" applyProtection="1">
      <alignment horizontal="right"/>
      <protection locked="0"/>
    </xf>
    <xf numFmtId="0" fontId="4" fillId="0" borderId="5" xfId="17" applyFont="1" applyBorder="1" applyAlignment="1" applyProtection="1">
      <alignment horizontal="center" vertical="center"/>
    </xf>
    <xf numFmtId="0" fontId="4" fillId="0" borderId="6" xfId="17" applyFont="1" applyBorder="1" applyAlignment="1" applyProtection="1">
      <alignment horizontal="center" vertical="center"/>
    </xf>
    <xf numFmtId="0" fontId="4" fillId="0" borderId="7" xfId="17" applyFont="1" applyBorder="1" applyAlignment="1" applyProtection="1">
      <alignment horizontal="center" vertical="center"/>
    </xf>
    <xf numFmtId="0" fontId="4" fillId="0" borderId="1" xfId="17" applyFont="1" applyBorder="1" applyAlignment="1" applyProtection="1">
      <alignment horizontal="center" vertical="center"/>
    </xf>
    <xf numFmtId="0" fontId="4" fillId="0" borderId="3" xfId="17" applyFont="1" applyBorder="1" applyAlignment="1" applyProtection="1">
      <alignment horizontal="center" vertical="center"/>
    </xf>
    <xf numFmtId="0" fontId="1" fillId="0" borderId="1" xfId="17" applyFont="1" applyBorder="1" applyAlignment="1" applyProtection="1">
      <alignment horizontal="center" vertical="center"/>
    </xf>
    <xf numFmtId="177" fontId="1" fillId="0" borderId="4" xfId="17" applyNumberFormat="1" applyFont="1" applyBorder="1" applyAlignment="1" applyProtection="1"/>
    <xf numFmtId="0" fontId="3" fillId="0" borderId="4" xfId="17" applyFont="1" applyBorder="1" applyAlignment="1" applyProtection="1">
      <alignment horizontal="left" vertical="center" wrapText="1"/>
    </xf>
    <xf numFmtId="0" fontId="3" fillId="0" borderId="4" xfId="17" applyFont="1" applyBorder="1" applyAlignment="1" applyProtection="1">
      <alignment horizontal="left" vertical="center" wrapText="1"/>
      <protection locked="0"/>
    </xf>
    <xf numFmtId="0" fontId="1" fillId="0" borderId="5" xfId="17" applyFont="1" applyBorder="1" applyAlignment="1" applyProtection="1">
      <alignment horizontal="center" vertical="center" wrapText="1"/>
      <protection locked="0"/>
    </xf>
    <xf numFmtId="0" fontId="3" fillId="0" borderId="6" xfId="17" applyFont="1" applyBorder="1" applyAlignment="1" applyProtection="1">
      <alignment horizontal="left" vertical="center"/>
    </xf>
    <xf numFmtId="0" fontId="4" fillId="2" borderId="1" xfId="17" applyFont="1" applyFill="1" applyBorder="1" applyAlignment="1" applyProtection="1">
      <alignment horizontal="center" vertical="center"/>
    </xf>
    <xf numFmtId="0" fontId="4" fillId="0" borderId="2" xfId="17" applyFont="1" applyBorder="1" applyAlignment="1" applyProtection="1">
      <alignment horizontal="center" vertical="center"/>
    </xf>
    <xf numFmtId="0" fontId="3" fillId="0" borderId="4" xfId="17" applyFont="1" applyBorder="1" applyAlignment="1" applyProtection="1">
      <alignment horizontal="right" vertical="center" wrapText="1"/>
    </xf>
    <xf numFmtId="0" fontId="3" fillId="0" borderId="4" xfId="17" applyFont="1" applyBorder="1" applyAlignment="1" applyProtection="1">
      <alignment horizontal="right" vertical="center" wrapText="1"/>
      <protection locked="0"/>
    </xf>
    <xf numFmtId="0" fontId="3" fillId="2" borderId="7" xfId="17" applyFont="1" applyFill="1" applyBorder="1" applyAlignment="1" applyProtection="1">
      <alignment horizontal="left" vertical="center"/>
    </xf>
    <xf numFmtId="0" fontId="1" fillId="0" borderId="4" xfId="17" applyFont="1" applyBorder="1" applyAlignment="1" applyProtection="1">
      <alignment horizontal="center" vertical="center"/>
      <protection locked="0"/>
    </xf>
    <xf numFmtId="0" fontId="3" fillId="0" borderId="0" xfId="17" applyFont="1" applyAlignment="1" applyProtection="1">
      <alignment horizontal="center" vertical="top"/>
      <protection locked="0"/>
    </xf>
    <xf numFmtId="0" fontId="5" fillId="0" borderId="0" xfId="17" applyFont="1" applyAlignment="1" applyProtection="1"/>
    <xf numFmtId="0" fontId="3" fillId="0" borderId="0" xfId="17" applyFont="1" applyAlignment="1" applyProtection="1">
      <alignment vertical="top"/>
      <protection locked="0"/>
    </xf>
    <xf numFmtId="0" fontId="1" fillId="2" borderId="0" xfId="17" applyFont="1" applyFill="1" applyAlignment="1" applyProtection="1">
      <alignment horizontal="right" vertical="center" wrapText="1"/>
      <protection locked="0"/>
    </xf>
    <xf numFmtId="0" fontId="6" fillId="0" borderId="0" xfId="17" applyFont="1" applyAlignment="1" applyProtection="1">
      <protection locked="0"/>
    </xf>
    <xf numFmtId="0" fontId="6" fillId="0" borderId="0" xfId="17" applyFont="1" applyAlignment="1" applyProtection="1"/>
    <xf numFmtId="0" fontId="7" fillId="2" borderId="0" xfId="17" applyFont="1" applyFill="1" applyAlignment="1" applyProtection="1">
      <alignment horizontal="center" vertical="center" wrapText="1"/>
      <protection locked="0"/>
    </xf>
    <xf numFmtId="0" fontId="3" fillId="2" borderId="0" xfId="17" applyFont="1" applyFill="1" applyAlignment="1" applyProtection="1">
      <alignment horizontal="left" vertical="center" wrapText="1"/>
      <protection locked="0"/>
    </xf>
    <xf numFmtId="0" fontId="1" fillId="2" borderId="0" xfId="17" applyFont="1" applyFill="1" applyAlignment="1" applyProtection="1">
      <alignment horizontal="right" vertical="center"/>
      <protection locked="0"/>
    </xf>
    <xf numFmtId="0" fontId="1" fillId="0" borderId="1" xfId="17" applyFont="1" applyBorder="1" applyAlignment="1" applyProtection="1">
      <alignment horizontal="center" vertical="center" wrapText="1"/>
      <protection locked="0"/>
    </xf>
    <xf numFmtId="0" fontId="1" fillId="2" borderId="1" xfId="17" applyFont="1" applyFill="1" applyBorder="1" applyAlignment="1" applyProtection="1">
      <alignment horizontal="center" vertical="center"/>
      <protection locked="0"/>
    </xf>
    <xf numFmtId="0" fontId="1" fillId="2" borderId="1" xfId="17" applyFont="1" applyFill="1" applyBorder="1" applyAlignment="1" applyProtection="1">
      <alignment horizontal="center" vertical="center" wrapText="1"/>
      <protection locked="0"/>
    </xf>
    <xf numFmtId="0" fontId="1" fillId="2" borderId="3" xfId="17" applyFont="1" applyFill="1" applyBorder="1" applyAlignment="1" applyProtection="1">
      <alignment horizontal="center" vertical="center" wrapText="1"/>
      <protection locked="0"/>
    </xf>
    <xf numFmtId="0" fontId="1" fillId="2" borderId="3" xfId="17" applyFont="1" applyFill="1" applyBorder="1" applyAlignment="1" applyProtection="1">
      <alignment horizontal="right" vertical="center"/>
      <protection locked="0"/>
    </xf>
    <xf numFmtId="0" fontId="1" fillId="2" borderId="3" xfId="17" applyFont="1" applyFill="1" applyBorder="1" applyAlignment="1" applyProtection="1">
      <alignment horizontal="right" vertical="center" wrapText="1"/>
      <protection locked="0"/>
    </xf>
    <xf numFmtId="0" fontId="3" fillId="2" borderId="3" xfId="17" applyFont="1" applyFill="1" applyBorder="1" applyAlignment="1" applyProtection="1">
      <alignment horizontal="center" vertical="center" wrapText="1"/>
    </xf>
    <xf numFmtId="0" fontId="3" fillId="0" borderId="8" xfId="17" applyFont="1" applyBorder="1" applyAlignment="1" applyProtection="1">
      <alignment horizontal="center" vertical="center"/>
      <protection locked="0"/>
    </xf>
    <xf numFmtId="0" fontId="3" fillId="2" borderId="8" xfId="17" applyFont="1" applyFill="1" applyBorder="1" applyAlignment="1" applyProtection="1">
      <alignment horizontal="center" vertical="center" wrapText="1"/>
      <protection locked="0"/>
    </xf>
    <xf numFmtId="0" fontId="3" fillId="2" borderId="8" xfId="17" applyFont="1" applyFill="1" applyBorder="1" applyAlignment="1" applyProtection="1">
      <alignment horizontal="center" vertical="center" wrapText="1"/>
    </xf>
    <xf numFmtId="0" fontId="3" fillId="0" borderId="8" xfId="17" applyFont="1" applyBorder="1" applyAlignment="1" applyProtection="1">
      <alignment horizontal="center" wrapText="1"/>
      <protection locked="0"/>
    </xf>
    <xf numFmtId="0" fontId="3" fillId="0" borderId="8" xfId="17" applyFont="1" applyBorder="1" applyAlignment="1" applyProtection="1">
      <alignment horizontal="center" wrapText="1"/>
    </xf>
    <xf numFmtId="0" fontId="3" fillId="0" borderId="9" xfId="17" applyFont="1" applyBorder="1" applyAlignment="1" applyProtection="1">
      <alignment horizontal="center" vertical="center"/>
    </xf>
    <xf numFmtId="0" fontId="3" fillId="0" borderId="10" xfId="17" applyFont="1" applyBorder="1" applyAlignment="1" applyProtection="1">
      <alignment horizontal="left"/>
      <protection locked="0"/>
    </xf>
    <xf numFmtId="0" fontId="3" fillId="0" borderId="10" xfId="17" applyFont="1" applyBorder="1" applyAlignment="1" applyProtection="1">
      <alignment horizontal="left"/>
    </xf>
    <xf numFmtId="0" fontId="1" fillId="2" borderId="5" xfId="17" applyFont="1" applyFill="1" applyBorder="1" applyAlignment="1" applyProtection="1">
      <alignment horizontal="center" vertical="center"/>
      <protection locked="0"/>
    </xf>
    <xf numFmtId="0" fontId="1" fillId="0" borderId="6" xfId="17" applyFont="1" applyBorder="1" applyAlignment="1" applyProtection="1">
      <alignment horizontal="center" vertical="center"/>
      <protection locked="0"/>
    </xf>
    <xf numFmtId="0" fontId="1" fillId="2" borderId="7" xfId="17" applyFont="1" applyFill="1" applyBorder="1" applyAlignment="1" applyProtection="1">
      <alignment horizontal="center" vertical="center"/>
      <protection locked="0"/>
    </xf>
    <xf numFmtId="0" fontId="3" fillId="2" borderId="11" xfId="17" applyFont="1" applyFill="1" applyBorder="1" applyAlignment="1" applyProtection="1">
      <alignment horizontal="center" vertical="center" wrapText="1"/>
      <protection locked="0"/>
    </xf>
    <xf numFmtId="0" fontId="3" fillId="2" borderId="10" xfId="17" applyFont="1" applyFill="1" applyBorder="1" applyAlignment="1" applyProtection="1">
      <alignment horizontal="center" vertical="center" wrapText="1"/>
    </xf>
    <xf numFmtId="177" fontId="5" fillId="0" borderId="4" xfId="17" applyNumberFormat="1" applyFont="1" applyBorder="1" applyAlignment="1" applyProtection="1"/>
    <xf numFmtId="0" fontId="3" fillId="2" borderId="10" xfId="17" applyFont="1" applyFill="1" applyBorder="1" applyAlignment="1" applyProtection="1">
      <alignment horizontal="center" vertical="center"/>
      <protection locked="0"/>
    </xf>
    <xf numFmtId="0" fontId="3" fillId="2" borderId="10" xfId="17" applyFont="1" applyFill="1" applyBorder="1" applyAlignment="1" applyProtection="1">
      <alignment horizontal="right" vertical="center"/>
    </xf>
    <xf numFmtId="0" fontId="3" fillId="2" borderId="8" xfId="17" applyFont="1" applyFill="1" applyBorder="1" applyAlignment="1" applyProtection="1">
      <alignment horizontal="right" vertical="center"/>
    </xf>
    <xf numFmtId="0" fontId="3" fillId="2" borderId="10" xfId="17" applyFont="1" applyFill="1" applyBorder="1" applyAlignment="1" applyProtection="1">
      <alignment horizontal="right" vertical="center"/>
      <protection locked="0"/>
    </xf>
    <xf numFmtId="0" fontId="8" fillId="0" borderId="0" xfId="17" applyFont="1" applyAlignment="1" applyProtection="1">
      <alignment horizontal="right" vertical="center" wrapText="1"/>
    </xf>
    <xf numFmtId="0" fontId="1" fillId="0" borderId="7" xfId="17" applyFont="1" applyBorder="1" applyAlignment="1" applyProtection="1">
      <alignment horizontal="center" vertical="center" wrapText="1"/>
      <protection locked="0"/>
    </xf>
    <xf numFmtId="0" fontId="3" fillId="2" borderId="2" xfId="17" applyFont="1" applyFill="1" applyBorder="1" applyAlignment="1" applyProtection="1">
      <alignment horizontal="center" vertical="center" wrapText="1"/>
    </xf>
    <xf numFmtId="0" fontId="1" fillId="0" borderId="0" xfId="17" applyFont="1" applyAlignment="1" applyProtection="1">
      <alignment vertical="center"/>
    </xf>
    <xf numFmtId="0" fontId="9" fillId="0" borderId="0" xfId="17" applyFont="1" applyAlignment="1" applyProtection="1">
      <alignment horizontal="center" vertical="center"/>
    </xf>
    <xf numFmtId="0" fontId="4" fillId="0" borderId="4" xfId="17" applyFont="1" applyBorder="1" applyAlignment="1" applyProtection="1">
      <alignment horizontal="center" vertical="center" wrapText="1"/>
    </xf>
    <xf numFmtId="0" fontId="3" fillId="0" borderId="4" xfId="17" applyFont="1" applyBorder="1" applyAlignment="1" applyProtection="1">
      <alignment vertical="center" wrapText="1"/>
    </xf>
    <xf numFmtId="0" fontId="1" fillId="0" borderId="0" xfId="0" applyFont="1" applyAlignment="1" applyProtection="1"/>
    <xf numFmtId="0" fontId="1" fillId="0" borderId="0" xfId="0" applyFont="1" applyAlignment="1" applyProtection="1">
      <alignment vertical="center"/>
    </xf>
    <xf numFmtId="0" fontId="2" fillId="0" borderId="0" xfId="17" applyFont="1" applyAlignment="1" applyProtection="1">
      <alignment horizontal="center" vertical="center"/>
      <protection locked="0"/>
    </xf>
    <xf numFmtId="0" fontId="4" fillId="0" borderId="4" xfId="17" applyFont="1" applyBorder="1" applyAlignment="1" applyProtection="1">
      <alignment horizontal="center" vertical="center"/>
      <protection locked="0"/>
    </xf>
    <xf numFmtId="0" fontId="3" fillId="0" borderId="4" xfId="17" applyFont="1" applyBorder="1" applyAlignment="1" applyProtection="1">
      <alignment horizontal="center" vertical="center" wrapText="1"/>
    </xf>
    <xf numFmtId="0" fontId="3" fillId="2" borderId="4" xfId="17" applyFont="1" applyFill="1" applyBorder="1" applyAlignment="1" applyProtection="1">
      <alignment horizontal="center" vertical="center"/>
      <protection locked="0"/>
    </xf>
    <xf numFmtId="0" fontId="1" fillId="0" borderId="0" xfId="17" applyFont="1" applyAlignment="1" applyProtection="1">
      <alignment horizontal="right" vertical="center"/>
    </xf>
    <xf numFmtId="0" fontId="9" fillId="0" borderId="0" xfId="17" applyFont="1" applyAlignment="1" applyProtection="1">
      <alignment horizontal="center" vertical="center" wrapText="1"/>
    </xf>
    <xf numFmtId="0" fontId="3" fillId="0" borderId="0" xfId="17" applyFont="1" applyAlignment="1" applyProtection="1">
      <alignment horizontal="left" vertical="center" wrapText="1"/>
    </xf>
    <xf numFmtId="0" fontId="4" fillId="0" borderId="0" xfId="17" applyFont="1" applyAlignment="1" applyProtection="1">
      <alignment wrapText="1"/>
    </xf>
    <xf numFmtId="0" fontId="1" fillId="0" borderId="0" xfId="17" applyFont="1" applyAlignment="1" applyProtection="1">
      <alignment horizontal="right" wrapText="1"/>
    </xf>
    <xf numFmtId="0" fontId="4" fillId="0" borderId="12" xfId="17" applyFont="1" applyBorder="1" applyAlignment="1" applyProtection="1">
      <alignment horizontal="center" vertical="center" wrapText="1"/>
    </xf>
    <xf numFmtId="0" fontId="1" fillId="0" borderId="5" xfId="17" applyFont="1" applyBorder="1" applyAlignment="1" applyProtection="1">
      <alignment horizontal="center" vertical="center"/>
    </xf>
    <xf numFmtId="0" fontId="3" fillId="0" borderId="4" xfId="17" applyFont="1" applyBorder="1" applyAlignment="1" applyProtection="1">
      <alignment horizontal="right" vertical="center"/>
      <protection locked="0"/>
    </xf>
    <xf numFmtId="0" fontId="3" fillId="0" borderId="5" xfId="17" applyFont="1" applyBorder="1" applyAlignment="1" applyProtection="1">
      <alignment horizontal="right" vertical="center"/>
      <protection locked="0"/>
    </xf>
    <xf numFmtId="0" fontId="4" fillId="0" borderId="1" xfId="17" applyFont="1" applyBorder="1" applyAlignment="1" applyProtection="1">
      <alignment horizontal="center" vertical="center"/>
      <protection locked="0"/>
    </xf>
    <xf numFmtId="0" fontId="1" fillId="0" borderId="3" xfId="17" applyFont="1" applyBorder="1" applyAlignment="1" applyProtection="1">
      <alignment horizontal="center" vertical="center"/>
      <protection locked="0"/>
    </xf>
    <xf numFmtId="0" fontId="1" fillId="0" borderId="0" xfId="17" applyFont="1" applyAlignment="1" applyProtection="1">
      <alignment wrapText="1"/>
    </xf>
    <xf numFmtId="0" fontId="1" fillId="0" borderId="0" xfId="17" applyFont="1" applyAlignment="1" applyProtection="1">
      <protection locked="0"/>
    </xf>
    <xf numFmtId="0" fontId="4" fillId="0" borderId="0" xfId="17" applyFont="1" applyAlignment="1" applyProtection="1">
      <protection locked="0"/>
    </xf>
    <xf numFmtId="0" fontId="4" fillId="0" borderId="13" xfId="17" applyFont="1" applyBorder="1" applyAlignment="1" applyProtection="1">
      <alignment horizontal="center" vertical="center"/>
      <protection locked="0"/>
    </xf>
    <xf numFmtId="0" fontId="4" fillId="0" borderId="11" xfId="17" applyFont="1" applyBorder="1" applyAlignment="1" applyProtection="1">
      <alignment horizontal="center" vertical="center"/>
      <protection locked="0"/>
    </xf>
    <xf numFmtId="0" fontId="4" fillId="0" borderId="8" xfId="17" applyFont="1" applyBorder="1" applyAlignment="1" applyProtection="1">
      <alignment horizontal="center" vertical="center"/>
      <protection locked="0"/>
    </xf>
    <xf numFmtId="0" fontId="3" fillId="0" borderId="3" xfId="17" applyFont="1" applyBorder="1" applyAlignment="1" applyProtection="1">
      <alignment horizontal="left" vertical="center" wrapText="1"/>
    </xf>
    <xf numFmtId="0" fontId="3" fillId="0" borderId="8" xfId="17" applyFont="1" applyBorder="1" applyAlignment="1" applyProtection="1">
      <alignment horizontal="left" vertical="center"/>
      <protection locked="0"/>
    </xf>
    <xf numFmtId="0" fontId="3" fillId="0" borderId="10" xfId="17" applyFont="1" applyBorder="1" applyAlignment="1" applyProtection="1">
      <alignment horizontal="left" vertical="center"/>
      <protection locked="0"/>
    </xf>
    <xf numFmtId="0" fontId="2" fillId="0" borderId="0" xfId="17" applyFont="1" applyAlignment="1" applyProtection="1">
      <alignment horizontal="center" vertical="center" wrapText="1"/>
    </xf>
    <xf numFmtId="0" fontId="4" fillId="0" borderId="13" xfId="17" applyFont="1" applyBorder="1" applyAlignment="1" applyProtection="1">
      <alignment horizontal="center" vertical="center" wrapText="1"/>
    </xf>
    <xf numFmtId="0" fontId="4" fillId="0" borderId="11" xfId="17" applyFont="1" applyBorder="1" applyAlignment="1" applyProtection="1">
      <alignment horizontal="center" vertical="center" wrapText="1"/>
    </xf>
    <xf numFmtId="0" fontId="4" fillId="0" borderId="8" xfId="17" applyFont="1" applyBorder="1" applyAlignment="1" applyProtection="1">
      <alignment horizontal="center" vertical="center" wrapText="1"/>
    </xf>
    <xf numFmtId="0" fontId="3" fillId="0" borderId="8" xfId="17" applyFont="1" applyBorder="1" applyAlignment="1" applyProtection="1">
      <alignment horizontal="left" vertical="center" wrapText="1"/>
    </xf>
    <xf numFmtId="0" fontId="3" fillId="0" borderId="10" xfId="17" applyFont="1" applyBorder="1" applyAlignment="1" applyProtection="1">
      <alignment horizontal="left" vertical="center"/>
    </xf>
    <xf numFmtId="0" fontId="4" fillId="0" borderId="6" xfId="17" applyFont="1" applyBorder="1" applyAlignment="1" applyProtection="1">
      <alignment horizontal="center" vertical="center" wrapText="1"/>
    </xf>
    <xf numFmtId="4" fontId="3" fillId="0" borderId="8" xfId="17" applyNumberFormat="1" applyFont="1" applyBorder="1" applyAlignment="1" applyProtection="1">
      <alignment horizontal="right" vertical="center"/>
      <protection locked="0"/>
    </xf>
    <xf numFmtId="4" fontId="3" fillId="0" borderId="8" xfId="17" applyNumberFormat="1" applyFont="1" applyBorder="1" applyAlignment="1" applyProtection="1">
      <alignment horizontal="right" vertical="center"/>
    </xf>
    <xf numFmtId="0" fontId="3" fillId="2" borderId="8" xfId="17" applyFont="1" applyFill="1" applyBorder="1" applyAlignment="1" applyProtection="1">
      <alignment horizontal="left" vertical="center"/>
    </xf>
    <xf numFmtId="0" fontId="3" fillId="0" borderId="0" xfId="17" applyFont="1" applyAlignment="1" applyProtection="1">
      <alignment vertical="top" wrapText="1"/>
      <protection locked="0"/>
    </xf>
    <xf numFmtId="0" fontId="2" fillId="0" borderId="0" xfId="17" applyFont="1" applyAlignment="1" applyProtection="1">
      <alignment horizontal="center" vertical="center" wrapText="1"/>
      <protection locked="0"/>
    </xf>
    <xf numFmtId="0" fontId="4" fillId="0" borderId="6" xfId="17" applyFont="1" applyBorder="1" applyAlignment="1" applyProtection="1">
      <alignment horizontal="center" vertical="center" wrapText="1"/>
      <protection locked="0"/>
    </xf>
    <xf numFmtId="0" fontId="4" fillId="0" borderId="11" xfId="17" applyFont="1" applyBorder="1" applyAlignment="1" applyProtection="1">
      <alignment horizontal="center" vertical="center" wrapText="1"/>
      <protection locked="0"/>
    </xf>
    <xf numFmtId="0" fontId="4" fillId="0" borderId="10" xfId="17" applyFont="1" applyBorder="1" applyAlignment="1" applyProtection="1">
      <alignment horizontal="center" vertical="center" wrapText="1"/>
    </xf>
    <xf numFmtId="0" fontId="4" fillId="0" borderId="8" xfId="17" applyFont="1" applyBorder="1" applyAlignment="1" applyProtection="1">
      <alignment horizontal="center" vertical="center" wrapText="1"/>
      <protection locked="0"/>
    </xf>
    <xf numFmtId="0" fontId="3" fillId="0" borderId="0" xfId="17" applyFont="1" applyAlignment="1" applyProtection="1">
      <alignment horizontal="right" vertical="center" wrapText="1"/>
      <protection locked="0"/>
    </xf>
    <xf numFmtId="0" fontId="3" fillId="0" borderId="0" xfId="17" applyFont="1" applyAlignment="1" applyProtection="1">
      <alignment horizontal="right" wrapText="1"/>
      <protection locked="0"/>
    </xf>
    <xf numFmtId="0" fontId="4" fillId="0" borderId="6" xfId="17" applyFont="1" applyBorder="1" applyAlignment="1" applyProtection="1">
      <alignment horizontal="center" vertical="center"/>
      <protection locked="0"/>
    </xf>
    <xf numFmtId="0" fontId="4" fillId="0" borderId="7" xfId="17" applyFont="1" applyBorder="1" applyAlignment="1" applyProtection="1">
      <alignment horizontal="center" vertical="center"/>
      <protection locked="0"/>
    </xf>
    <xf numFmtId="0" fontId="4" fillId="0" borderId="10" xfId="17" applyFont="1" applyBorder="1" applyAlignment="1" applyProtection="1">
      <alignment horizontal="center" vertical="center"/>
      <protection locked="0"/>
    </xf>
    <xf numFmtId="0" fontId="4" fillId="0" borderId="10" xfId="17" applyFont="1" applyBorder="1" applyAlignment="1" applyProtection="1">
      <alignment horizontal="center" vertical="center" wrapText="1"/>
      <protection locked="0"/>
    </xf>
    <xf numFmtId="0" fontId="3" fillId="0" borderId="8" xfId="17" applyFont="1" applyBorder="1" applyAlignment="1" applyProtection="1">
      <alignment horizontal="right" vertical="center"/>
      <protection locked="0"/>
    </xf>
    <xf numFmtId="0" fontId="3" fillId="0" borderId="0" xfId="17" applyFont="1" applyAlignment="1" applyProtection="1">
      <alignment horizontal="left" vertical="center"/>
    </xf>
    <xf numFmtId="0" fontId="1" fillId="0" borderId="3" xfId="17" applyFont="1" applyBorder="1" applyAlignment="1" applyProtection="1">
      <alignment horizontal="center" vertical="center"/>
    </xf>
    <xf numFmtId="0" fontId="1" fillId="0" borderId="8" xfId="17" applyFont="1" applyBorder="1" applyAlignment="1" applyProtection="1">
      <alignment horizontal="center" vertical="center" wrapText="1"/>
      <protection locked="0"/>
    </xf>
    <xf numFmtId="0" fontId="1" fillId="0" borderId="3" xfId="17" applyFont="1" applyBorder="1" applyAlignment="1" applyProtection="1">
      <alignment horizontal="center" vertical="center" wrapText="1"/>
    </xf>
    <xf numFmtId="0" fontId="1" fillId="0" borderId="8" xfId="17" applyFont="1" applyBorder="1" applyAlignment="1" applyProtection="1">
      <alignment horizontal="center" vertical="center"/>
      <protection locked="0"/>
    </xf>
    <xf numFmtId="3" fontId="3" fillId="0" borderId="8" xfId="17" applyNumberFormat="1" applyFont="1" applyBorder="1" applyAlignment="1" applyProtection="1">
      <alignment horizontal="right" vertical="center"/>
    </xf>
    <xf numFmtId="0" fontId="3" fillId="3" borderId="8" xfId="17" applyFont="1" applyFill="1" applyBorder="1" applyAlignment="1" applyProtection="1">
      <alignment horizontal="left" vertical="center" wrapText="1"/>
    </xf>
    <xf numFmtId="3" fontId="3" fillId="3" borderId="8" xfId="17" applyNumberFormat="1" applyFont="1" applyFill="1" applyBorder="1" applyAlignment="1" applyProtection="1">
      <alignment horizontal="right" vertical="center"/>
    </xf>
    <xf numFmtId="0" fontId="3" fillId="0" borderId="0" xfId="17" applyFont="1" applyAlignment="1" applyProtection="1">
      <alignment horizontal="right"/>
    </xf>
    <xf numFmtId="0" fontId="10" fillId="0" borderId="0" xfId="17" applyFont="1" applyAlignment="1" applyProtection="1">
      <alignment horizontal="right"/>
      <protection locked="0"/>
    </xf>
    <xf numFmtId="49" fontId="10" fillId="0" borderId="0" xfId="17" applyNumberFormat="1" applyFont="1" applyAlignment="1" applyProtection="1">
      <protection locked="0"/>
    </xf>
    <xf numFmtId="0" fontId="1" fillId="0" borderId="0" xfId="17" applyFont="1" applyAlignment="1" applyProtection="1">
      <alignment horizontal="right"/>
    </xf>
    <xf numFmtId="0" fontId="11" fillId="0" borderId="0" xfId="17" applyFont="1" applyAlignment="1" applyProtection="1">
      <alignment horizontal="center" vertical="center" wrapText="1"/>
      <protection locked="0"/>
    </xf>
    <xf numFmtId="0" fontId="11" fillId="0" borderId="0" xfId="17" applyFont="1" applyAlignment="1" applyProtection="1">
      <alignment horizontal="center" vertical="center"/>
      <protection locked="0"/>
    </xf>
    <xf numFmtId="0" fontId="11" fillId="0" borderId="0" xfId="17" applyFont="1" applyAlignment="1" applyProtection="1">
      <alignment horizontal="center" vertical="center"/>
    </xf>
    <xf numFmtId="49" fontId="4" fillId="0" borderId="1" xfId="17" applyNumberFormat="1" applyFont="1" applyBorder="1" applyAlignment="1" applyProtection="1">
      <alignment horizontal="center" vertical="center" wrapText="1"/>
      <protection locked="0"/>
    </xf>
    <xf numFmtId="0" fontId="4" fillId="0" borderId="2" xfId="17" applyFont="1" applyBorder="1" applyAlignment="1" applyProtection="1">
      <alignment horizontal="center" vertical="center"/>
      <protection locked="0"/>
    </xf>
    <xf numFmtId="49" fontId="4" fillId="0" borderId="2" xfId="17" applyNumberFormat="1" applyFont="1" applyBorder="1" applyAlignment="1" applyProtection="1">
      <alignment horizontal="center" vertical="center" wrapText="1"/>
      <protection locked="0"/>
    </xf>
    <xf numFmtId="49" fontId="4" fillId="0" borderId="4" xfId="17" applyNumberFormat="1" applyFont="1" applyBorder="1" applyAlignment="1" applyProtection="1">
      <alignment horizontal="center" vertical="center"/>
      <protection locked="0"/>
    </xf>
    <xf numFmtId="0" fontId="3" fillId="0" borderId="4" xfId="17" applyFont="1" applyBorder="1" applyAlignment="1" applyProtection="1">
      <alignment horizontal="center" vertical="center"/>
      <protection locked="0"/>
    </xf>
    <xf numFmtId="49" fontId="3" fillId="0" borderId="4" xfId="17" applyNumberFormat="1" applyFont="1" applyBorder="1" applyAlignment="1" applyProtection="1">
      <alignment horizontal="center" vertical="center"/>
      <protection locked="0"/>
    </xf>
    <xf numFmtId="0" fontId="3" fillId="0" borderId="5" xfId="17" applyFont="1" applyBorder="1" applyAlignment="1" applyProtection="1">
      <alignment horizontal="center" vertical="center"/>
      <protection locked="0"/>
    </xf>
    <xf numFmtId="0" fontId="3" fillId="2" borderId="4" xfId="17" applyFont="1" applyFill="1" applyBorder="1" applyAlignment="1" applyProtection="1">
      <alignment horizontal="center" vertical="center" wrapText="1"/>
      <protection locked="0"/>
    </xf>
    <xf numFmtId="0" fontId="3" fillId="2" borderId="5" xfId="17" applyFont="1" applyFill="1" applyBorder="1" applyAlignment="1" applyProtection="1">
      <alignment horizontal="center" vertical="center" wrapText="1"/>
      <protection locked="0"/>
    </xf>
    <xf numFmtId="0" fontId="3" fillId="0" borderId="4" xfId="17" applyFont="1" applyBorder="1" applyAlignment="1" applyProtection="1">
      <alignment horizontal="center" vertical="center"/>
    </xf>
    <xf numFmtId="176" fontId="3" fillId="0" borderId="4" xfId="17" applyNumberFormat="1" applyFont="1" applyBorder="1" applyAlignment="1" applyProtection="1">
      <alignment horizontal="center" vertical="center" wrapText="1"/>
      <protection locked="0"/>
    </xf>
    <xf numFmtId="176" fontId="3" fillId="0" borderId="4" xfId="17" applyNumberFormat="1" applyFont="1" applyBorder="1" applyAlignment="1" applyProtection="1">
      <alignment horizontal="right" vertical="center" wrapText="1"/>
    </xf>
    <xf numFmtId="0" fontId="1" fillId="0" borderId="4" xfId="17" applyFont="1" applyBorder="1" applyAlignment="1" applyProtection="1">
      <alignment horizontal="center" vertical="center" wrapText="1"/>
    </xf>
    <xf numFmtId="0" fontId="3" fillId="0" borderId="1" xfId="17" applyFont="1" applyBorder="1" applyAlignment="1" applyProtection="1">
      <alignment horizontal="left" vertical="center" wrapText="1"/>
      <protection locked="0"/>
    </xf>
    <xf numFmtId="0" fontId="1" fillId="0" borderId="2" xfId="17" applyFont="1" applyBorder="1" applyAlignment="1" applyProtection="1">
      <alignment vertical="center"/>
    </xf>
    <xf numFmtId="0" fontId="1" fillId="0" borderId="3" xfId="17" applyFont="1" applyBorder="1" applyAlignment="1" applyProtection="1">
      <alignment vertical="center"/>
    </xf>
    <xf numFmtId="0" fontId="1" fillId="0" borderId="0" xfId="17" applyFont="1" applyAlignment="1" applyProtection="1">
      <alignment vertical="top"/>
    </xf>
    <xf numFmtId="0" fontId="3" fillId="0" borderId="5" xfId="17" applyFont="1" applyBorder="1" applyAlignment="1" applyProtection="1">
      <alignment vertical="center" wrapText="1"/>
    </xf>
    <xf numFmtId="0" fontId="3" fillId="2" borderId="6" xfId="17" applyFont="1" applyFill="1" applyBorder="1" applyAlignment="1" applyProtection="1">
      <alignment horizontal="left" vertical="center"/>
    </xf>
    <xf numFmtId="0" fontId="4" fillId="0" borderId="12" xfId="17" applyFont="1" applyBorder="1" applyAlignment="1" applyProtection="1">
      <alignment horizontal="center" vertical="center"/>
    </xf>
    <xf numFmtId="0" fontId="4" fillId="0" borderId="13" xfId="17" applyFont="1" applyBorder="1" applyAlignment="1" applyProtection="1">
      <alignment horizontal="center" vertical="center"/>
    </xf>
    <xf numFmtId="0" fontId="4" fillId="0" borderId="9" xfId="17" applyFont="1" applyBorder="1" applyAlignment="1" applyProtection="1">
      <alignment horizontal="center" vertical="center" wrapText="1"/>
      <protection locked="0"/>
    </xf>
    <xf numFmtId="0" fontId="4" fillId="0" borderId="8" xfId="17" applyFont="1" applyBorder="1" applyAlignment="1" applyProtection="1">
      <alignment horizontal="center" vertical="center"/>
    </xf>
    <xf numFmtId="0" fontId="1" fillId="0" borderId="1" xfId="17" applyFont="1" applyBorder="1" applyAlignment="1" applyProtection="1">
      <alignment horizontal="center" vertical="center"/>
      <protection locked="0"/>
    </xf>
    <xf numFmtId="177" fontId="3" fillId="2" borderId="4" xfId="17" applyNumberFormat="1" applyFont="1" applyFill="1" applyBorder="1" applyAlignment="1" applyProtection="1">
      <alignment horizontal="right" vertical="center"/>
      <protection locked="0"/>
    </xf>
    <xf numFmtId="4" fontId="3" fillId="0" borderId="7" xfId="17" applyNumberFormat="1" applyFont="1" applyBorder="1" applyAlignment="1" applyProtection="1">
      <alignment horizontal="right" vertical="center"/>
    </xf>
    <xf numFmtId="4" fontId="3" fillId="0" borderId="4" xfId="17" applyNumberFormat="1" applyFont="1" applyBorder="1" applyAlignment="1" applyProtection="1">
      <alignment horizontal="right" vertical="center"/>
    </xf>
    <xf numFmtId="4" fontId="3" fillId="2" borderId="7" xfId="17" applyNumberFormat="1" applyFont="1" applyFill="1" applyBorder="1" applyAlignment="1" applyProtection="1">
      <alignment horizontal="right" vertical="center"/>
      <protection locked="0"/>
    </xf>
    <xf numFmtId="4" fontId="3" fillId="2" borderId="4" xfId="17" applyNumberFormat="1" applyFont="1" applyFill="1" applyBorder="1" applyAlignment="1" applyProtection="1">
      <alignment horizontal="right" vertical="center"/>
      <protection locked="0"/>
    </xf>
    <xf numFmtId="0" fontId="3" fillId="0" borderId="0" xfId="17" applyFont="1" applyAlignment="1" applyProtection="1">
      <alignment horizontal="right" vertical="center"/>
    </xf>
    <xf numFmtId="0" fontId="1" fillId="0" borderId="0" xfId="17" applyFont="1" applyAlignment="1" applyProtection="1">
      <alignment vertical="top"/>
      <protection locked="0"/>
    </xf>
    <xf numFmtId="0" fontId="4" fillId="0" borderId="0" xfId="17" applyFont="1" applyAlignment="1" applyProtection="1">
      <alignment horizontal="left" vertical="center"/>
      <protection locked="0"/>
    </xf>
    <xf numFmtId="0" fontId="4" fillId="0" borderId="3" xfId="17" applyFont="1" applyBorder="1" applyAlignment="1" applyProtection="1">
      <alignment horizontal="center" vertical="center"/>
      <protection locked="0"/>
    </xf>
    <xf numFmtId="0" fontId="3" fillId="0" borderId="4" xfId="17" applyFont="1" applyBorder="1" applyAlignment="1" applyProtection="1">
      <alignment horizontal="left" vertical="center"/>
    </xf>
    <xf numFmtId="0" fontId="3" fillId="0" borderId="6" xfId="17" applyFont="1" applyBorder="1" applyAlignment="1" applyProtection="1">
      <alignment horizontal="left" vertical="center"/>
      <protection locked="0"/>
    </xf>
    <xf numFmtId="49" fontId="1" fillId="0" borderId="0" xfId="17" applyNumberFormat="1" applyFont="1" applyAlignment="1" applyProtection="1">
      <protection locked="0"/>
    </xf>
    <xf numFmtId="0" fontId="3" fillId="0" borderId="5" xfId="17" applyFont="1" applyBorder="1" applyAlignment="1" applyProtection="1">
      <alignment horizontal="left" vertical="center"/>
    </xf>
    <xf numFmtId="0" fontId="4" fillId="0" borderId="5" xfId="17" applyFont="1" applyBorder="1" applyAlignment="1" applyProtection="1">
      <alignment horizontal="center" vertical="center"/>
      <protection locked="0"/>
    </xf>
    <xf numFmtId="0" fontId="4" fillId="0" borderId="5" xfId="17" applyFont="1" applyBorder="1" applyAlignment="1" applyProtection="1">
      <alignment horizontal="center" vertical="center" wrapText="1"/>
      <protection locked="0"/>
    </xf>
    <xf numFmtId="0" fontId="4" fillId="0" borderId="7" xfId="17" applyFont="1" applyBorder="1" applyAlignment="1" applyProtection="1">
      <alignment horizontal="center" vertical="center" wrapText="1"/>
      <protection locked="0"/>
    </xf>
    <xf numFmtId="0" fontId="4" fillId="0" borderId="4" xfId="17" applyFont="1" applyBorder="1" applyAlignment="1" applyProtection="1">
      <alignment horizontal="center" vertical="center" wrapText="1"/>
      <protection locked="0"/>
    </xf>
    <xf numFmtId="0" fontId="3" fillId="0" borderId="7" xfId="17" applyFont="1" applyBorder="1" applyAlignment="1" applyProtection="1">
      <alignment horizontal="right" vertical="center"/>
      <protection locked="0"/>
    </xf>
    <xf numFmtId="0" fontId="1" fillId="0" borderId="7" xfId="17" applyFont="1" applyBorder="1" applyAlignment="1" applyProtection="1"/>
    <xf numFmtId="0" fontId="12" fillId="0" borderId="0" xfId="17" applyFont="1" applyAlignment="1" applyProtection="1">
      <alignment horizontal="center" vertical="center"/>
    </xf>
    <xf numFmtId="0" fontId="1" fillId="2" borderId="0" xfId="17" applyFont="1" applyFill="1" applyAlignment="1" applyProtection="1">
      <alignment horizontal="left" vertical="center" wrapText="1"/>
      <protection locked="0"/>
    </xf>
    <xf numFmtId="0" fontId="3" fillId="2" borderId="0" xfId="17" applyFont="1" applyFill="1" applyAlignment="1" applyProtection="1">
      <alignment horizontal="right" vertical="center" wrapText="1"/>
      <protection locked="0"/>
    </xf>
    <xf numFmtId="0" fontId="1" fillId="2" borderId="5" xfId="17" applyFont="1" applyFill="1" applyBorder="1" applyAlignment="1" applyProtection="1">
      <alignment horizontal="center" vertical="center" wrapText="1"/>
      <protection locked="0"/>
    </xf>
    <xf numFmtId="0" fontId="1" fillId="0" borderId="6" xfId="17" applyFont="1" applyBorder="1" applyAlignment="1" applyProtection="1">
      <alignment horizontal="center" vertical="center" wrapText="1"/>
      <protection locked="0"/>
    </xf>
    <xf numFmtId="0" fontId="6" fillId="2" borderId="3" xfId="17" applyFont="1" applyFill="1" applyBorder="1" applyAlignment="1" applyProtection="1">
      <alignment vertical="top" wrapText="1"/>
      <protection locked="0"/>
    </xf>
    <xf numFmtId="0" fontId="1" fillId="2" borderId="4" xfId="17" applyFont="1" applyFill="1" applyBorder="1" applyAlignment="1" applyProtection="1">
      <alignment horizontal="center" vertical="center"/>
      <protection locked="0"/>
    </xf>
    <xf numFmtId="0" fontId="3" fillId="0" borderId="0" xfId="17" applyFont="1" applyAlignment="1" applyProtection="1">
      <alignment horizontal="right" vertical="center" wrapText="1"/>
    </xf>
    <xf numFmtId="49" fontId="4" fillId="0" borderId="5" xfId="17" applyNumberFormat="1" applyFont="1" applyBorder="1" applyAlignment="1" applyProtection="1">
      <alignment horizontal="center" vertical="center" wrapText="1"/>
    </xf>
    <xf numFmtId="49" fontId="4" fillId="0" borderId="7" xfId="17" applyNumberFormat="1" applyFont="1" applyBorder="1" applyAlignment="1" applyProtection="1">
      <alignment horizontal="center" vertical="center" wrapText="1"/>
    </xf>
    <xf numFmtId="49" fontId="4" fillId="0" borderId="4" xfId="17" applyNumberFormat="1" applyFont="1" applyBorder="1" applyAlignment="1" applyProtection="1">
      <alignment horizontal="center" vertical="center"/>
    </xf>
    <xf numFmtId="0" fontId="4" fillId="0" borderId="4" xfId="17" applyFont="1" applyBorder="1" applyAlignment="1" applyProtection="1">
      <alignment horizontal="center" vertical="center"/>
    </xf>
    <xf numFmtId="0" fontId="3" fillId="0" borderId="1" xfId="17" applyFont="1" applyBorder="1" applyAlignment="1" applyProtection="1">
      <alignment horizontal="center" vertical="center"/>
    </xf>
    <xf numFmtId="0" fontId="3" fillId="0" borderId="5" xfId="17" applyFont="1" applyBorder="1" applyAlignment="1" applyProtection="1">
      <alignment horizontal="left" vertical="center" wrapText="1"/>
    </xf>
    <xf numFmtId="0" fontId="1" fillId="0" borderId="6" xfId="17" applyFont="1" applyBorder="1" applyAlignment="1" applyProtection="1">
      <alignment horizontal="center" vertical="center"/>
    </xf>
    <xf numFmtId="0" fontId="6" fillId="2" borderId="0" xfId="17" applyFont="1" applyFill="1" applyAlignment="1" applyProtection="1">
      <alignment horizontal="left" vertical="center"/>
    </xf>
    <xf numFmtId="0" fontId="6" fillId="0" borderId="6" xfId="17" applyFont="1" applyBorder="1" applyAlignment="1" applyProtection="1">
      <alignment vertical="top" wrapText="1"/>
      <protection locked="0"/>
    </xf>
    <xf numFmtId="0" fontId="6" fillId="0" borderId="7" xfId="17" applyFont="1" applyBorder="1" applyAlignment="1" applyProtection="1">
      <alignment vertical="top" wrapText="1"/>
      <protection locked="0"/>
    </xf>
    <xf numFmtId="0" fontId="4" fillId="0" borderId="12" xfId="17" applyFont="1" applyBorder="1" applyAlignment="1" applyProtection="1">
      <alignment horizontal="center" vertical="center" wrapText="1"/>
      <protection locked="0"/>
    </xf>
    <xf numFmtId="0" fontId="3" fillId="0" borderId="9" xfId="17" applyFont="1" applyBorder="1" applyAlignment="1" applyProtection="1">
      <alignment vertical="center" wrapText="1"/>
      <protection locked="0"/>
    </xf>
    <xf numFmtId="177" fontId="3" fillId="0" borderId="4" xfId="17" applyNumberFormat="1" applyFont="1" applyBorder="1" applyAlignment="1" applyProtection="1">
      <alignment vertical="top"/>
      <protection locked="0"/>
    </xf>
    <xf numFmtId="0" fontId="3" fillId="0" borderId="10" xfId="17" applyFont="1" applyBorder="1" applyAlignment="1" applyProtection="1">
      <alignment vertical="center" wrapText="1"/>
      <protection locked="0"/>
    </xf>
    <xf numFmtId="0" fontId="3" fillId="0" borderId="8" xfId="17" applyFont="1" applyBorder="1" applyAlignment="1" applyProtection="1">
      <alignment vertical="center" wrapText="1"/>
      <protection locked="0"/>
    </xf>
    <xf numFmtId="4" fontId="3" fillId="0" borderId="3" xfId="17" applyNumberFormat="1" applyFont="1" applyBorder="1" applyAlignment="1" applyProtection="1">
      <alignment horizontal="right" vertical="center"/>
      <protection locked="0"/>
    </xf>
    <xf numFmtId="0" fontId="3" fillId="0" borderId="3" xfId="17" applyFont="1" applyBorder="1" applyAlignment="1" applyProtection="1">
      <alignment vertical="center" wrapText="1"/>
      <protection locked="0"/>
    </xf>
    <xf numFmtId="4" fontId="3" fillId="0" borderId="2" xfId="17" applyNumberFormat="1" applyFont="1" applyBorder="1" applyAlignment="1" applyProtection="1">
      <alignment horizontal="right" vertical="center"/>
      <protection locked="0"/>
    </xf>
    <xf numFmtId="0" fontId="3" fillId="0" borderId="3" xfId="17" applyFont="1" applyBorder="1" applyAlignment="1" applyProtection="1">
      <alignment horizontal="left" vertical="center"/>
    </xf>
    <xf numFmtId="4" fontId="3" fillId="0" borderId="3" xfId="17" applyNumberFormat="1" applyFont="1" applyBorder="1" applyAlignment="1" applyProtection="1">
      <alignment horizontal="right" vertical="center"/>
    </xf>
    <xf numFmtId="0" fontId="3" fillId="0" borderId="3" xfId="17" applyFont="1" applyBorder="1" applyAlignment="1" applyProtection="1">
      <alignment vertical="center" wrapText="1"/>
    </xf>
    <xf numFmtId="4" fontId="3" fillId="0" borderId="2" xfId="17" applyNumberFormat="1" applyFont="1" applyBorder="1" applyAlignment="1" applyProtection="1">
      <alignment horizontal="right" vertical="center"/>
    </xf>
    <xf numFmtId="0" fontId="3" fillId="0" borderId="9" xfId="17" applyFont="1" applyBorder="1" applyAlignment="1" applyProtection="1">
      <alignment vertical="center" wrapText="1"/>
    </xf>
    <xf numFmtId="0" fontId="13" fillId="0" borderId="3" xfId="17" applyFont="1" applyBorder="1" applyAlignment="1" applyProtection="1">
      <alignment horizontal="center" vertical="center"/>
    </xf>
    <xf numFmtId="0" fontId="13" fillId="0" borderId="3" xfId="17" applyFont="1" applyBorder="1" applyAlignment="1" applyProtection="1">
      <alignment horizontal="right" vertical="center"/>
    </xf>
    <xf numFmtId="0" fontId="3" fillId="0" borderId="3" xfId="17" applyFont="1" applyBorder="1" applyAlignment="1" applyProtection="1">
      <alignment horizontal="right" vertical="center"/>
    </xf>
    <xf numFmtId="0" fontId="13" fillId="0" borderId="2" xfId="17" applyFont="1" applyBorder="1" applyAlignment="1" applyProtection="1">
      <alignment horizontal="right" vertical="center"/>
    </xf>
    <xf numFmtId="0" fontId="3" fillId="0" borderId="2" xfId="17" applyFont="1" applyBorder="1" applyAlignment="1" applyProtection="1">
      <alignment horizontal="right" vertical="center"/>
    </xf>
    <xf numFmtId="0" fontId="13" fillId="0" borderId="9" xfId="17" applyFont="1" applyBorder="1" applyAlignment="1" applyProtection="1">
      <alignment horizontal="center" vertical="center" wrapText="1"/>
      <protection locked="0"/>
    </xf>
    <xf numFmtId="0" fontId="13" fillId="0" borderId="10" xfId="17" applyFont="1" applyBorder="1" applyAlignment="1" applyProtection="1">
      <alignment horizontal="center" vertical="center" wrapText="1"/>
      <protection locked="0"/>
    </xf>
    <xf numFmtId="177" fontId="3" fillId="0" borderId="0" xfId="17" applyNumberFormat="1" applyFont="1" applyAlignment="1" applyProtection="1">
      <alignment vertical="top"/>
      <protection locked="0"/>
    </xf>
    <xf numFmtId="0" fontId="3" fillId="2" borderId="4" xfId="17" applyFont="1" applyFill="1" applyBorder="1" applyAlignment="1" applyProtection="1">
      <alignment horizontal="center" vertical="center" wrapText="1"/>
    </xf>
    <xf numFmtId="0" fontId="3" fillId="2" borderId="1" xfId="17" applyFont="1" applyFill="1" applyBorder="1" applyAlignment="1" applyProtection="1">
      <alignment horizontal="center" vertical="center" wrapText="1"/>
    </xf>
    <xf numFmtId="0" fontId="3" fillId="2" borderId="1" xfId="17" applyFont="1" applyFill="1" applyBorder="1" applyAlignment="1" applyProtection="1">
      <alignment horizontal="center" vertical="center" wrapText="1"/>
      <protection locked="0"/>
    </xf>
    <xf numFmtId="0" fontId="3" fillId="2" borderId="4" xfId="17" applyFont="1" applyFill="1" applyBorder="1" applyAlignment="1" applyProtection="1">
      <alignment horizontal="left" vertical="center" wrapText="1"/>
    </xf>
    <xf numFmtId="0" fontId="3" fillId="2" borderId="5" xfId="17" applyFont="1" applyFill="1" applyBorder="1" applyAlignment="1" applyProtection="1">
      <alignment horizontal="left" vertical="center" wrapText="1"/>
    </xf>
    <xf numFmtId="0" fontId="3" fillId="2" borderId="5" xfId="17" applyFont="1" applyFill="1" applyBorder="1" applyAlignment="1" applyProtection="1">
      <alignment horizontal="center" vertical="center" wrapText="1"/>
    </xf>
    <xf numFmtId="4" fontId="3" fillId="2" borderId="11" xfId="17" applyNumberFormat="1" applyFont="1" applyFill="1" applyBorder="1" applyAlignment="1" applyProtection="1">
      <alignment horizontal="right" vertical="center"/>
      <protection locked="0"/>
    </xf>
    <xf numFmtId="4" fontId="3" fillId="2" borderId="8" xfId="17" applyNumberFormat="1" applyFont="1" applyFill="1" applyBorder="1" applyAlignment="1" applyProtection="1">
      <alignment horizontal="right" vertical="center"/>
      <protection locked="0"/>
    </xf>
    <xf numFmtId="4" fontId="3" fillId="2" borderId="1" xfId="17" applyNumberFormat="1" applyFont="1" applyFill="1" applyBorder="1" applyAlignment="1" applyProtection="1">
      <alignment horizontal="right" vertical="center"/>
      <protection locked="0"/>
    </xf>
    <xf numFmtId="4" fontId="3" fillId="2" borderId="6" xfId="17" applyNumberFormat="1" applyFont="1" applyFill="1" applyBorder="1" applyAlignment="1" applyProtection="1">
      <alignment horizontal="right" vertical="center"/>
      <protection locked="0"/>
    </xf>
    <xf numFmtId="4" fontId="3" fillId="2" borderId="3" xfId="17" applyNumberFormat="1" applyFont="1" applyFill="1" applyBorder="1" applyAlignment="1" applyProtection="1">
      <alignment horizontal="right" vertical="center"/>
      <protection locked="0"/>
    </xf>
    <xf numFmtId="4" fontId="3" fillId="2" borderId="13" xfId="17" applyNumberFormat="1" applyFont="1" applyFill="1" applyBorder="1" applyAlignment="1" applyProtection="1">
      <alignment horizontal="right" vertical="center"/>
      <protection locked="0"/>
    </xf>
    <xf numFmtId="0" fontId="4" fillId="0" borderId="3" xfId="17" applyFont="1" applyBorder="1" applyAlignment="1" applyProtection="1">
      <alignment horizontal="center" vertical="center" wrapText="1"/>
      <protection locked="0"/>
    </xf>
    <xf numFmtId="0" fontId="3" fillId="2" borderId="4" xfId="17" applyFont="1" applyFill="1" applyBorder="1" applyAlignment="1" applyProtection="1">
      <alignment horizontal="center" vertical="center"/>
    </xf>
    <xf numFmtId="0" fontId="1" fillId="0" borderId="13" xfId="17" applyFont="1" applyBorder="1" applyAlignment="1" applyProtection="1">
      <alignment horizontal="center" vertical="center" wrapText="1"/>
      <protection locked="0"/>
    </xf>
    <xf numFmtId="0" fontId="1" fillId="0" borderId="2" xfId="17" applyFont="1" applyBorder="1" applyAlignment="1" applyProtection="1">
      <alignment horizontal="center" vertical="center" wrapText="1"/>
      <protection locked="0"/>
    </xf>
    <xf numFmtId="0" fontId="1" fillId="0" borderId="11" xfId="17" applyFont="1" applyBorder="1" applyAlignment="1" applyProtection="1">
      <alignment horizontal="center" vertical="center" wrapText="1"/>
      <protection locked="0"/>
    </xf>
    <xf numFmtId="0" fontId="3" fillId="2" borderId="3" xfId="17" applyFont="1" applyFill="1" applyBorder="1" applyAlignment="1" applyProtection="1">
      <alignment horizontal="left" vertical="center"/>
    </xf>
    <xf numFmtId="0" fontId="3" fillId="2" borderId="1" xfId="17" applyFont="1" applyFill="1" applyBorder="1" applyAlignment="1" applyProtection="1">
      <alignment horizontal="center" vertical="center"/>
    </xf>
    <xf numFmtId="177" fontId="6" fillId="0" borderId="4" xfId="17" applyNumberFormat="1" applyFont="1" applyBorder="1" applyAlignment="1" applyProtection="1"/>
    <xf numFmtId="0" fontId="1" fillId="0" borderId="10" xfId="17" applyFont="1" applyBorder="1" applyAlignment="1" applyProtection="1">
      <alignment horizontal="center" vertical="center"/>
      <protection locked="0"/>
    </xf>
    <xf numFmtId="0" fontId="1" fillId="0" borderId="10" xfId="17" applyFont="1" applyBorder="1" applyAlignment="1" applyProtection="1">
      <alignment horizontal="center" vertical="center" wrapText="1"/>
      <protection locked="0"/>
    </xf>
    <xf numFmtId="0" fontId="3" fillId="2" borderId="1" xfId="17" applyFont="1" applyFill="1" applyBorder="1" applyAlignment="1" applyProtection="1">
      <alignment horizontal="center" vertical="center"/>
      <protection locked="0"/>
    </xf>
    <xf numFmtId="0" fontId="3" fillId="2" borderId="8" xfId="17" applyFont="1" applyFill="1" applyBorder="1" applyAlignment="1" applyProtection="1">
      <alignment horizontal="right" vertical="center"/>
      <protection locked="0"/>
    </xf>
    <xf numFmtId="4" fontId="3" fillId="0" borderId="4" xfId="17" applyNumberFormat="1" applyFont="1" applyBorder="1" applyAlignment="1" applyProtection="1">
      <alignment horizontal="right" vertical="center"/>
      <protection locked="0"/>
    </xf>
    <xf numFmtId="0" fontId="3" fillId="0" borderId="10" xfId="17" applyFont="1" applyBorder="1" applyAlignment="1" applyProtection="1">
      <alignment vertical="center"/>
      <protection locked="0"/>
    </xf>
    <xf numFmtId="0" fontId="3" fillId="0" borderId="9" xfId="17" applyFont="1" applyBorder="1" applyAlignment="1" applyProtection="1">
      <alignment vertical="center"/>
      <protection locked="0"/>
    </xf>
    <xf numFmtId="0" fontId="3" fillId="0" borderId="9" xfId="17" applyFont="1" applyBorder="1" applyAlignment="1" applyProtection="1">
      <alignment horizontal="left" vertical="center" wrapText="1"/>
      <protection locked="0"/>
    </xf>
    <xf numFmtId="0" fontId="3" fillId="0" borderId="3" xfId="17" applyFont="1" applyBorder="1" applyAlignment="1" applyProtection="1">
      <alignment horizontal="right" vertical="center"/>
      <protection locked="0"/>
    </xf>
    <xf numFmtId="0" fontId="3" fillId="0" borderId="3" xfId="17" applyFont="1" applyBorder="1" applyAlignment="1" applyProtection="1">
      <alignment horizontal="left" vertical="center" wrapText="1"/>
      <protection locked="0"/>
    </xf>
    <xf numFmtId="4" fontId="13" fillId="0" borderId="2" xfId="17" applyNumberFormat="1" applyFont="1" applyBorder="1" applyAlignment="1" applyProtection="1">
      <alignment horizontal="right" vertical="center"/>
    </xf>
    <xf numFmtId="4" fontId="13" fillId="0" borderId="3" xfId="17" applyNumberFormat="1" applyFont="1" applyBorder="1" applyAlignment="1" applyProtection="1">
      <alignment horizontal="right" vertical="center"/>
      <protection locked="0"/>
    </xf>
    <xf numFmtId="0" fontId="3" fillId="0" borderId="9" xfId="17" applyFont="1" applyBorder="1" applyAlignment="1" applyProtection="1">
      <alignment horizontal="left" vertical="center"/>
    </xf>
    <xf numFmtId="0" fontId="3" fillId="0" borderId="8" xfId="17" applyFont="1" applyBorder="1" applyAlignment="1" applyProtection="1">
      <alignment horizontal="left" vertical="center"/>
    </xf>
    <xf numFmtId="0" fontId="3" fillId="0" borderId="4" xfId="17" applyFont="1" applyBorder="1" applyAlignment="1" applyProtection="1" quotePrefix="1">
      <alignment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zoomScale="90" zoomScaleNormal="90" workbookViewId="0">
      <selection activeCell="A1" sqref="$A1:$XFD1048576"/>
    </sheetView>
  </sheetViews>
  <sheetFormatPr defaultColWidth="8.57142857142857" defaultRowHeight="12.75" customHeight="1" outlineLevelCol="3"/>
  <cols>
    <col min="1" max="4" width="41" style="44" customWidth="1"/>
    <col min="5" max="16384" width="8.57142857142857" style="41" customWidth="1"/>
  </cols>
  <sheetData>
    <row r="1" ht="15" customHeight="1" spans="1:4">
      <c r="A1" s="42"/>
      <c r="B1" s="42"/>
      <c r="C1" s="42"/>
      <c r="D1" s="189" t="s">
        <v>0</v>
      </c>
    </row>
    <row r="2" ht="41.25" customHeight="1" spans="1:1">
      <c r="A2" s="45" t="s">
        <v>1</v>
      </c>
    </row>
    <row r="3" ht="17.25" customHeight="1" spans="1:4">
      <c r="A3" s="46" t="s">
        <v>2</v>
      </c>
      <c r="B3" s="202"/>
      <c r="D3" s="173" t="s">
        <v>3</v>
      </c>
    </row>
    <row r="4" ht="23.25" customHeight="1" spans="1:4">
      <c r="A4" s="182" t="s">
        <v>4</v>
      </c>
      <c r="B4" s="203"/>
      <c r="C4" s="182" t="s">
        <v>5</v>
      </c>
      <c r="D4" s="204"/>
    </row>
    <row r="5" ht="24" customHeight="1" spans="1:4">
      <c r="A5" s="182" t="s">
        <v>6</v>
      </c>
      <c r="B5" s="182" t="s">
        <v>7</v>
      </c>
      <c r="C5" s="182" t="s">
        <v>8</v>
      </c>
      <c r="D5" s="6" t="s">
        <v>7</v>
      </c>
    </row>
    <row r="6" ht="17.25" customHeight="1" spans="1:4">
      <c r="A6" s="211" t="s">
        <v>9</v>
      </c>
      <c r="B6" s="212">
        <f>19158825.56/10000</f>
        <v>1915.882556</v>
      </c>
      <c r="C6" s="206" t="s">
        <v>10</v>
      </c>
      <c r="D6" s="207">
        <v>1800.499656</v>
      </c>
    </row>
    <row r="7" ht="17.25" customHeight="1" spans="1:4">
      <c r="A7" s="206" t="s">
        <v>11</v>
      </c>
      <c r="B7" s="207">
        <v>24.4</v>
      </c>
      <c r="C7" s="208" t="s">
        <v>12</v>
      </c>
      <c r="D7" s="207"/>
    </row>
    <row r="8" ht="17.25" customHeight="1" spans="1:4">
      <c r="A8" s="206" t="s">
        <v>13</v>
      </c>
      <c r="B8" s="250"/>
      <c r="C8" s="251" t="s">
        <v>14</v>
      </c>
      <c r="D8" s="207"/>
    </row>
    <row r="9" ht="17.25" customHeight="1" spans="1:4">
      <c r="A9" s="211" t="s">
        <v>15</v>
      </c>
      <c r="B9" s="210"/>
      <c r="C9" s="252" t="s">
        <v>16</v>
      </c>
      <c r="D9" s="207"/>
    </row>
    <row r="10" ht="17.25" customHeight="1" spans="1:4">
      <c r="A10" s="211" t="s">
        <v>17</v>
      </c>
      <c r="B10" s="210"/>
      <c r="C10" s="252" t="s">
        <v>18</v>
      </c>
      <c r="D10" s="207">
        <v>0.48</v>
      </c>
    </row>
    <row r="11" ht="17.25" customHeight="1" spans="1:4">
      <c r="A11" s="211" t="s">
        <v>19</v>
      </c>
      <c r="B11" s="210"/>
      <c r="C11" s="252" t="s">
        <v>20</v>
      </c>
      <c r="D11" s="207"/>
    </row>
    <row r="12" ht="17.25" customHeight="1" spans="1:4">
      <c r="A12" s="211" t="s">
        <v>21</v>
      </c>
      <c r="B12" s="210"/>
      <c r="C12" s="253" t="s">
        <v>22</v>
      </c>
      <c r="D12" s="207">
        <v>24.4</v>
      </c>
    </row>
    <row r="13" ht="17.25" customHeight="1" spans="1:4">
      <c r="A13" s="211" t="s">
        <v>23</v>
      </c>
      <c r="B13" s="210"/>
      <c r="C13" s="253" t="s">
        <v>24</v>
      </c>
      <c r="D13" s="207">
        <v>57.62</v>
      </c>
    </row>
    <row r="14" ht="17.25" customHeight="1" spans="1:4">
      <c r="A14" s="211" t="s">
        <v>25</v>
      </c>
      <c r="B14" s="210"/>
      <c r="C14" s="253" t="s">
        <v>26</v>
      </c>
      <c r="D14" s="207">
        <v>42.6141</v>
      </c>
    </row>
    <row r="15" ht="17.25" customHeight="1" spans="1:4">
      <c r="A15" s="211" t="s">
        <v>27</v>
      </c>
      <c r="B15" s="210"/>
      <c r="C15" s="253" t="s">
        <v>28</v>
      </c>
      <c r="D15" s="207"/>
    </row>
    <row r="16" ht="17.25" customHeight="1" spans="1:4">
      <c r="A16" s="213"/>
      <c r="B16" s="254"/>
      <c r="C16" s="253" t="s">
        <v>29</v>
      </c>
      <c r="D16" s="207"/>
    </row>
    <row r="17" ht="17.25" customHeight="1" spans="1:4">
      <c r="A17" s="218"/>
      <c r="B17" s="219"/>
      <c r="C17" s="253" t="s">
        <v>30</v>
      </c>
      <c r="D17" s="207"/>
    </row>
    <row r="18" ht="17.25" customHeight="1" spans="1:4">
      <c r="A18" s="218"/>
      <c r="B18" s="219"/>
      <c r="C18" s="253" t="s">
        <v>31</v>
      </c>
      <c r="D18" s="207"/>
    </row>
    <row r="19" ht="17.25" customHeight="1" spans="1:4">
      <c r="A19" s="218"/>
      <c r="B19" s="219"/>
      <c r="C19" s="253" t="s">
        <v>32</v>
      </c>
      <c r="D19" s="207"/>
    </row>
    <row r="20" ht="17.25" customHeight="1" spans="1:4">
      <c r="A20" s="218"/>
      <c r="B20" s="219"/>
      <c r="C20" s="253" t="s">
        <v>33</v>
      </c>
      <c r="D20" s="207"/>
    </row>
    <row r="21" ht="17.25" customHeight="1" spans="1:4">
      <c r="A21" s="218"/>
      <c r="B21" s="219"/>
      <c r="C21" s="253" t="s">
        <v>34</v>
      </c>
      <c r="D21" s="207"/>
    </row>
    <row r="22" ht="17.25" customHeight="1" spans="1:4">
      <c r="A22" s="218"/>
      <c r="B22" s="219"/>
      <c r="C22" s="253" t="s">
        <v>35</v>
      </c>
      <c r="D22" s="207"/>
    </row>
    <row r="23" ht="17.25" customHeight="1" spans="1:4">
      <c r="A23" s="218"/>
      <c r="B23" s="219"/>
      <c r="C23" s="253" t="s">
        <v>36</v>
      </c>
      <c r="D23" s="207"/>
    </row>
    <row r="24" ht="17.25" customHeight="1" spans="1:4">
      <c r="A24" s="218"/>
      <c r="B24" s="219"/>
      <c r="C24" s="253" t="s">
        <v>37</v>
      </c>
      <c r="D24" s="207">
        <v>29.6688</v>
      </c>
    </row>
    <row r="25" ht="17.25" customHeight="1" spans="1:4">
      <c r="A25" s="218"/>
      <c r="B25" s="219"/>
      <c r="C25" s="255" t="s">
        <v>38</v>
      </c>
      <c r="D25" s="214"/>
    </row>
    <row r="26" ht="17.25" customHeight="1" spans="1:4">
      <c r="A26" s="218"/>
      <c r="B26" s="219"/>
      <c r="C26" s="213" t="s">
        <v>39</v>
      </c>
      <c r="D26" s="214"/>
    </row>
    <row r="27" ht="17.25" customHeight="1" spans="1:4">
      <c r="A27" s="218"/>
      <c r="B27" s="219"/>
      <c r="C27" s="255" t="s">
        <v>40</v>
      </c>
      <c r="D27" s="214"/>
    </row>
    <row r="28" ht="16.5" customHeight="1" spans="1:4">
      <c r="A28" s="218"/>
      <c r="B28" s="219"/>
      <c r="C28" s="255" t="s">
        <v>41</v>
      </c>
      <c r="D28" s="214"/>
    </row>
    <row r="29" ht="16.5" customHeight="1" spans="1:4">
      <c r="A29" s="218"/>
      <c r="B29" s="219"/>
      <c r="C29" s="213" t="s">
        <v>42</v>
      </c>
      <c r="D29" s="214"/>
    </row>
    <row r="30" ht="17.25" customHeight="1" spans="1:4">
      <c r="A30" s="218"/>
      <c r="B30" s="219"/>
      <c r="C30" s="213" t="s">
        <v>43</v>
      </c>
      <c r="D30" s="214"/>
    </row>
    <row r="31" ht="16.5" customHeight="1" spans="1:4">
      <c r="A31" s="218"/>
      <c r="B31" s="219"/>
      <c r="C31" s="213" t="s">
        <v>44</v>
      </c>
      <c r="D31" s="214"/>
    </row>
    <row r="32" ht="17.25" customHeight="1" spans="1:4">
      <c r="A32" s="218"/>
      <c r="B32" s="219"/>
      <c r="C32" s="255" t="s">
        <v>45</v>
      </c>
      <c r="D32" s="214"/>
    </row>
    <row r="33" ht="18" customHeight="1" spans="1:4">
      <c r="A33" s="218"/>
      <c r="B33" s="219"/>
      <c r="C33" s="213" t="s">
        <v>46</v>
      </c>
      <c r="D33" s="214"/>
    </row>
    <row r="34" ht="16.5" customHeight="1" spans="1:4">
      <c r="A34" s="218" t="s">
        <v>47</v>
      </c>
      <c r="B34" s="256">
        <f>SUM(B6:B33)</f>
        <v>1940.282556</v>
      </c>
      <c r="C34" s="218" t="s">
        <v>48</v>
      </c>
      <c r="D34" s="257">
        <f>SUM(D6:D33)</f>
        <v>1955.282556</v>
      </c>
    </row>
    <row r="35" ht="16.5" customHeight="1" spans="1:4">
      <c r="A35" s="258" t="s">
        <v>49</v>
      </c>
      <c r="B35" s="207">
        <v>15</v>
      </c>
      <c r="C35" s="259" t="s">
        <v>50</v>
      </c>
      <c r="D35" s="219"/>
    </row>
    <row r="36" ht="16.5" customHeight="1" spans="1:4">
      <c r="A36" s="258" t="s">
        <v>51</v>
      </c>
      <c r="B36" s="207">
        <v>15</v>
      </c>
      <c r="C36" s="259" t="s">
        <v>51</v>
      </c>
      <c r="D36" s="219"/>
    </row>
    <row r="37" ht="16.5" customHeight="1" spans="1:4">
      <c r="A37" s="258" t="s">
        <v>52</v>
      </c>
      <c r="B37" s="207"/>
      <c r="C37" s="259" t="s">
        <v>53</v>
      </c>
      <c r="D37" s="221"/>
    </row>
    <row r="38" ht="16.5" customHeight="1" spans="1:4">
      <c r="A38" s="223" t="s">
        <v>54</v>
      </c>
      <c r="B38" s="207">
        <v>1955.282556</v>
      </c>
      <c r="C38" s="224" t="s">
        <v>55</v>
      </c>
      <c r="D38" s="207">
        <v>1955.282556</v>
      </c>
    </row>
  </sheetData>
  <mergeCells count="4">
    <mergeCell ref="A2:D2"/>
    <mergeCell ref="A3:B3"/>
    <mergeCell ref="A4:B4"/>
    <mergeCell ref="C4:D4"/>
  </mergeCells>
  <pageMargins left="0.8" right="0.8" top="0.6" bottom="0.6" header="0" footer="0"/>
  <pageSetup paperSize="9" scale="78" orientation="landscape" useFirstPageNumber="1" horizontalDpi="600" verticalDpi="600"/>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 sqref="$A1:$XFD1048576"/>
    </sheetView>
  </sheetViews>
  <sheetFormatPr defaultColWidth="9.14285714285714" defaultRowHeight="14.25" customHeight="1" outlineLevelCol="5"/>
  <cols>
    <col min="1" max="1" width="32.1428571428571" style="1" customWidth="1"/>
    <col min="2" max="2" width="20.7142857142857" style="2" customWidth="1"/>
    <col min="3" max="3" width="32.1428571428571" style="1" customWidth="1"/>
    <col min="4" max="4" width="27.7142857142857" style="1" customWidth="1"/>
    <col min="5" max="6" width="36.7142857142857" style="1" customWidth="1"/>
    <col min="7" max="16384" width="9.14285714285714" style="1" customWidth="1"/>
  </cols>
  <sheetData>
    <row r="1" ht="12" customHeight="1" spans="1:6">
      <c r="A1" s="138">
        <v>1</v>
      </c>
      <c r="B1" s="139">
        <v>0</v>
      </c>
      <c r="C1" s="138">
        <v>1</v>
      </c>
      <c r="D1" s="140"/>
      <c r="E1" s="140"/>
      <c r="F1" s="137" t="s">
        <v>580</v>
      </c>
    </row>
    <row r="2" ht="42" customHeight="1" spans="1:6">
      <c r="A2" s="141" t="s">
        <v>581</v>
      </c>
      <c r="B2" s="141" t="s">
        <v>582</v>
      </c>
      <c r="C2" s="142"/>
      <c r="D2" s="143"/>
      <c r="E2" s="143"/>
      <c r="F2" s="143"/>
    </row>
    <row r="3" ht="13.5" customHeight="1" spans="1:6">
      <c r="A3" s="4" t="s">
        <v>2</v>
      </c>
      <c r="B3" s="4" t="s">
        <v>583</v>
      </c>
      <c r="C3" s="138"/>
      <c r="D3" s="140"/>
      <c r="E3" s="140"/>
      <c r="F3" s="137" t="s">
        <v>189</v>
      </c>
    </row>
    <row r="4" ht="19.5" customHeight="1" spans="1:6">
      <c r="A4" s="95" t="s">
        <v>205</v>
      </c>
      <c r="B4" s="144" t="s">
        <v>78</v>
      </c>
      <c r="C4" s="95" t="s">
        <v>79</v>
      </c>
      <c r="D4" s="22" t="s">
        <v>584</v>
      </c>
      <c r="E4" s="23"/>
      <c r="F4" s="24"/>
    </row>
    <row r="5" ht="18.75" customHeight="1" spans="1:6">
      <c r="A5" s="145"/>
      <c r="B5" s="146"/>
      <c r="C5" s="145"/>
      <c r="D5" s="25" t="s">
        <v>60</v>
      </c>
      <c r="E5" s="22" t="s">
        <v>81</v>
      </c>
      <c r="F5" s="25" t="s">
        <v>82</v>
      </c>
    </row>
    <row r="6" ht="18.75" customHeight="1" spans="1:6">
      <c r="A6" s="83">
        <v>1</v>
      </c>
      <c r="B6" s="147" t="s">
        <v>89</v>
      </c>
      <c r="C6" s="83">
        <v>3</v>
      </c>
      <c r="D6" s="25">
        <v>4</v>
      </c>
      <c r="E6" s="25">
        <v>5</v>
      </c>
      <c r="F6" s="25">
        <v>6</v>
      </c>
    </row>
    <row r="7" ht="18.75" customHeight="1" spans="1:6">
      <c r="A7" s="148" t="s">
        <v>224</v>
      </c>
      <c r="B7" s="149">
        <v>207</v>
      </c>
      <c r="C7" s="150" t="s">
        <v>116</v>
      </c>
      <c r="D7" s="28">
        <v>24.4</v>
      </c>
      <c r="E7" s="153"/>
      <c r="F7" s="28">
        <v>24.4</v>
      </c>
    </row>
    <row r="8" ht="18.75" customHeight="1" spans="1:6">
      <c r="A8" s="148" t="s">
        <v>224</v>
      </c>
      <c r="B8" s="149">
        <v>20707</v>
      </c>
      <c r="C8" s="150" t="s">
        <v>117</v>
      </c>
      <c r="D8" s="28">
        <v>24.4</v>
      </c>
      <c r="E8" s="153"/>
      <c r="F8" s="28">
        <v>24.4</v>
      </c>
    </row>
    <row r="9" ht="21" customHeight="1" spans="1:6">
      <c r="A9" s="151" t="s">
        <v>224</v>
      </c>
      <c r="B9" s="151">
        <v>2070799</v>
      </c>
      <c r="C9" s="152" t="s">
        <v>118</v>
      </c>
      <c r="D9" s="28">
        <v>24.4</v>
      </c>
      <c r="E9" s="154"/>
      <c r="F9" s="28">
        <v>24.4</v>
      </c>
    </row>
    <row r="10" ht="18.75" customHeight="1" spans="1:6">
      <c r="A10" s="64" t="s">
        <v>193</v>
      </c>
      <c r="B10" s="64" t="s">
        <v>193</v>
      </c>
      <c r="C10" s="64" t="s">
        <v>193</v>
      </c>
      <c r="D10" s="28">
        <v>24.4</v>
      </c>
      <c r="E10" s="155" t="s">
        <v>183</v>
      </c>
      <c r="F10" s="28">
        <v>24.4</v>
      </c>
    </row>
  </sheetData>
  <mergeCells count="7">
    <mergeCell ref="A2:F2"/>
    <mergeCell ref="A3:C3"/>
    <mergeCell ref="D4:F4"/>
    <mergeCell ref="A10:C10"/>
    <mergeCell ref="A4:A5"/>
    <mergeCell ref="B4:B5"/>
    <mergeCell ref="C4:C5"/>
  </mergeCells>
  <pageMargins left="0.308333333333333" right="0.308333333333333" top="0.466666666666667" bottom="0.466666666666667" header="0.4" footer="0.4"/>
  <pageSetup paperSize="9" scale="98" orientation="landscape" useFirstPageNumber="1"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7"/>
  <sheetViews>
    <sheetView zoomScale="90" zoomScaleNormal="90" topLeftCell="H1" workbookViewId="0">
      <selection activeCell="H1" sqref="$A1:$XFD1048576"/>
    </sheetView>
  </sheetViews>
  <sheetFormatPr defaultColWidth="9.14285714285714" defaultRowHeight="14.25" customHeight="1"/>
  <cols>
    <col min="1" max="1" width="32.5714285714286" style="1" customWidth="1"/>
    <col min="2" max="2" width="32.5714285714286" style="41" customWidth="1"/>
    <col min="3" max="3" width="41.1428571428571" style="41" customWidth="1"/>
    <col min="4" max="4" width="21.7142857142857" style="1" customWidth="1"/>
    <col min="5" max="5" width="35.2857142857143" style="1" customWidth="1"/>
    <col min="6" max="6" width="7.71428571428571" style="1" customWidth="1"/>
    <col min="7" max="7" width="11.1428571428571" style="1" customWidth="1"/>
    <col min="8" max="8" width="13.2857142857143" style="1" customWidth="1"/>
    <col min="9" max="12" width="20" style="1" customWidth="1"/>
    <col min="13" max="13" width="20" style="41" customWidth="1"/>
    <col min="14" max="15" width="20" style="1" customWidth="1"/>
    <col min="16" max="16" width="20" style="41" customWidth="1"/>
    <col min="17" max="17" width="20" style="1" customWidth="1"/>
    <col min="18" max="18" width="20" style="41" customWidth="1"/>
    <col min="19" max="19" width="19.8571428571429" style="41" customWidth="1"/>
    <col min="20" max="16384" width="9.14285714285714" style="41" customWidth="1"/>
  </cols>
  <sheetData>
    <row r="1" ht="15.75" customHeight="1" spans="2:19">
      <c r="B1" s="98"/>
      <c r="C1" s="98"/>
      <c r="R1" s="19"/>
      <c r="S1" s="19" t="s">
        <v>585</v>
      </c>
    </row>
    <row r="2" ht="41.25" customHeight="1" spans="1:19">
      <c r="A2" s="87" t="s">
        <v>586</v>
      </c>
      <c r="B2" s="82"/>
      <c r="C2" s="82"/>
      <c r="D2" s="3"/>
      <c r="E2" s="3"/>
      <c r="F2" s="3"/>
      <c r="G2" s="3"/>
      <c r="H2" s="3"/>
      <c r="I2" s="3"/>
      <c r="J2" s="3"/>
      <c r="K2" s="3"/>
      <c r="L2" s="3"/>
      <c r="M2" s="82"/>
      <c r="N2" s="3"/>
      <c r="O2" s="3"/>
      <c r="P2" s="82"/>
      <c r="Q2" s="3"/>
      <c r="R2" s="82"/>
      <c r="S2" s="82"/>
    </row>
    <row r="3" ht="18.75" customHeight="1" spans="1:19">
      <c r="A3" s="129" t="s">
        <v>2</v>
      </c>
      <c r="B3" s="99"/>
      <c r="C3" s="99"/>
      <c r="D3" s="20"/>
      <c r="E3" s="20"/>
      <c r="F3" s="20"/>
      <c r="G3" s="20"/>
      <c r="H3" s="20"/>
      <c r="I3" s="20"/>
      <c r="J3" s="20"/>
      <c r="K3" s="20"/>
      <c r="L3" s="20"/>
      <c r="R3" s="21"/>
      <c r="S3" s="137" t="s">
        <v>3</v>
      </c>
    </row>
    <row r="4" ht="15.75" customHeight="1" spans="1:19">
      <c r="A4" s="7" t="s">
        <v>204</v>
      </c>
      <c r="B4" s="100" t="s">
        <v>205</v>
      </c>
      <c r="C4" s="100" t="s">
        <v>587</v>
      </c>
      <c r="D4" s="107" t="s">
        <v>588</v>
      </c>
      <c r="E4" s="107" t="s">
        <v>589</v>
      </c>
      <c r="F4" s="107" t="s">
        <v>590</v>
      </c>
      <c r="G4" s="107" t="s">
        <v>591</v>
      </c>
      <c r="H4" s="107" t="s">
        <v>592</v>
      </c>
      <c r="I4" s="112" t="s">
        <v>212</v>
      </c>
      <c r="J4" s="112"/>
      <c r="K4" s="112"/>
      <c r="L4" s="112"/>
      <c r="M4" s="118"/>
      <c r="N4" s="112"/>
      <c r="O4" s="112"/>
      <c r="P4" s="124"/>
      <c r="Q4" s="112"/>
      <c r="R4" s="118"/>
      <c r="S4" s="125"/>
    </row>
    <row r="5" ht="17.25" customHeight="1" spans="1:19">
      <c r="A5" s="9"/>
      <c r="B5" s="101"/>
      <c r="C5" s="101"/>
      <c r="D5" s="108"/>
      <c r="E5" s="108"/>
      <c r="F5" s="108"/>
      <c r="G5" s="108"/>
      <c r="H5" s="108"/>
      <c r="I5" s="108" t="s">
        <v>60</v>
      </c>
      <c r="J5" s="108" t="s">
        <v>63</v>
      </c>
      <c r="K5" s="108" t="s">
        <v>593</v>
      </c>
      <c r="L5" s="108" t="s">
        <v>594</v>
      </c>
      <c r="M5" s="119" t="s">
        <v>595</v>
      </c>
      <c r="N5" s="120" t="s">
        <v>596</v>
      </c>
      <c r="O5" s="120"/>
      <c r="P5" s="126"/>
      <c r="Q5" s="120"/>
      <c r="R5" s="127"/>
      <c r="S5" s="102"/>
    </row>
    <row r="6" ht="54" customHeight="1" spans="1:19">
      <c r="A6" s="11"/>
      <c r="B6" s="102"/>
      <c r="C6" s="102"/>
      <c r="D6" s="109"/>
      <c r="E6" s="109"/>
      <c r="F6" s="109"/>
      <c r="G6" s="109"/>
      <c r="H6" s="109"/>
      <c r="I6" s="109"/>
      <c r="J6" s="109" t="s">
        <v>62</v>
      </c>
      <c r="K6" s="109"/>
      <c r="L6" s="109"/>
      <c r="M6" s="121"/>
      <c r="N6" s="109" t="s">
        <v>62</v>
      </c>
      <c r="O6" s="109" t="s">
        <v>69</v>
      </c>
      <c r="P6" s="102" t="s">
        <v>70</v>
      </c>
      <c r="Q6" s="109" t="s">
        <v>71</v>
      </c>
      <c r="R6" s="121" t="s">
        <v>72</v>
      </c>
      <c r="S6" s="102" t="s">
        <v>73</v>
      </c>
    </row>
    <row r="7" ht="18" customHeight="1" spans="1:19">
      <c r="A7" s="130">
        <v>1</v>
      </c>
      <c r="B7" s="131" t="s">
        <v>89</v>
      </c>
      <c r="C7" s="132" t="s">
        <v>90</v>
      </c>
      <c r="D7" s="130">
        <v>4</v>
      </c>
      <c r="E7" s="133">
        <v>5</v>
      </c>
      <c r="F7" s="130">
        <v>6</v>
      </c>
      <c r="G7" s="130">
        <v>7</v>
      </c>
      <c r="H7" s="133">
        <v>8</v>
      </c>
      <c r="I7" s="130">
        <v>9</v>
      </c>
      <c r="J7" s="130">
        <v>10</v>
      </c>
      <c r="K7" s="133">
        <v>11</v>
      </c>
      <c r="L7" s="130">
        <v>12</v>
      </c>
      <c r="M7" s="130">
        <v>13</v>
      </c>
      <c r="N7" s="133">
        <v>14</v>
      </c>
      <c r="O7" s="130">
        <v>15</v>
      </c>
      <c r="P7" s="130">
        <v>16</v>
      </c>
      <c r="Q7" s="133">
        <v>17</v>
      </c>
      <c r="R7" s="130">
        <v>18</v>
      </c>
      <c r="S7" s="130">
        <v>19</v>
      </c>
    </row>
    <row r="8" ht="21" customHeight="1" spans="1:19">
      <c r="A8" s="103" t="s">
        <v>75</v>
      </c>
      <c r="B8" s="104" t="s">
        <v>224</v>
      </c>
      <c r="C8" s="104" t="s">
        <v>255</v>
      </c>
      <c r="D8" s="110" t="s">
        <v>597</v>
      </c>
      <c r="E8" s="110" t="s">
        <v>598</v>
      </c>
      <c r="F8" s="110" t="s">
        <v>599</v>
      </c>
      <c r="G8" s="134">
        <v>1</v>
      </c>
      <c r="H8" s="113"/>
      <c r="I8" s="113">
        <v>0.6</v>
      </c>
      <c r="J8" s="113">
        <v>0.6</v>
      </c>
      <c r="K8" s="114"/>
      <c r="L8" s="114"/>
      <c r="M8" s="113"/>
      <c r="N8" s="114"/>
      <c r="O8" s="114"/>
      <c r="P8" s="113"/>
      <c r="Q8" s="113"/>
      <c r="R8" s="113"/>
      <c r="S8" s="113"/>
    </row>
    <row r="9" ht="21" customHeight="1" spans="1:19">
      <c r="A9" s="103" t="s">
        <v>75</v>
      </c>
      <c r="B9" s="104" t="s">
        <v>224</v>
      </c>
      <c r="C9" s="104" t="s">
        <v>255</v>
      </c>
      <c r="D9" s="110" t="s">
        <v>600</v>
      </c>
      <c r="E9" s="110" t="s">
        <v>601</v>
      </c>
      <c r="F9" s="110" t="s">
        <v>599</v>
      </c>
      <c r="G9" s="134">
        <v>1</v>
      </c>
      <c r="H9" s="113"/>
      <c r="I9" s="113">
        <v>0.8</v>
      </c>
      <c r="J9" s="113">
        <v>0.8</v>
      </c>
      <c r="K9" s="114"/>
      <c r="L9" s="114"/>
      <c r="M9" s="113"/>
      <c r="N9" s="114"/>
      <c r="O9" s="114"/>
      <c r="P9" s="113"/>
      <c r="Q9" s="113"/>
      <c r="R9" s="113"/>
      <c r="S9" s="113"/>
    </row>
    <row r="10" ht="21" customHeight="1" spans="1:19">
      <c r="A10" s="103" t="s">
        <v>75</v>
      </c>
      <c r="B10" s="104" t="s">
        <v>224</v>
      </c>
      <c r="C10" s="104" t="s">
        <v>255</v>
      </c>
      <c r="D10" s="110" t="s">
        <v>602</v>
      </c>
      <c r="E10" s="110" t="s">
        <v>603</v>
      </c>
      <c r="F10" s="110" t="s">
        <v>599</v>
      </c>
      <c r="G10" s="134">
        <v>1</v>
      </c>
      <c r="H10" s="113"/>
      <c r="I10" s="113">
        <v>0.4</v>
      </c>
      <c r="J10" s="113">
        <v>0.4</v>
      </c>
      <c r="K10" s="114"/>
      <c r="L10" s="114"/>
      <c r="M10" s="113"/>
      <c r="N10" s="114"/>
      <c r="O10" s="114"/>
      <c r="P10" s="113"/>
      <c r="Q10" s="113"/>
      <c r="R10" s="113"/>
      <c r="S10" s="113"/>
    </row>
    <row r="11" ht="21" customHeight="1" spans="1:19">
      <c r="A11" s="103" t="s">
        <v>75</v>
      </c>
      <c r="B11" s="104" t="s">
        <v>224</v>
      </c>
      <c r="C11" s="104" t="s">
        <v>265</v>
      </c>
      <c r="D11" s="110" t="s">
        <v>604</v>
      </c>
      <c r="E11" s="135" t="s">
        <v>604</v>
      </c>
      <c r="F11" s="135" t="s">
        <v>599</v>
      </c>
      <c r="G11" s="136">
        <v>1</v>
      </c>
      <c r="H11" s="113">
        <v>0.2</v>
      </c>
      <c r="I11" s="113">
        <v>0.2</v>
      </c>
      <c r="J11" s="113">
        <v>0.2</v>
      </c>
      <c r="K11" s="114"/>
      <c r="L11" s="114"/>
      <c r="M11" s="113"/>
      <c r="N11" s="114"/>
      <c r="O11" s="114"/>
      <c r="P11" s="113"/>
      <c r="Q11" s="113"/>
      <c r="R11" s="113"/>
      <c r="S11" s="113"/>
    </row>
    <row r="12" ht="21" customHeight="1" spans="1:19">
      <c r="A12" s="103" t="s">
        <v>75</v>
      </c>
      <c r="B12" s="104" t="s">
        <v>224</v>
      </c>
      <c r="C12" s="104" t="s">
        <v>265</v>
      </c>
      <c r="D12" s="110" t="s">
        <v>605</v>
      </c>
      <c r="E12" s="135" t="s">
        <v>606</v>
      </c>
      <c r="F12" s="135" t="s">
        <v>599</v>
      </c>
      <c r="G12" s="136">
        <v>1</v>
      </c>
      <c r="H12" s="113">
        <v>1.6</v>
      </c>
      <c r="I12" s="113">
        <v>1.6</v>
      </c>
      <c r="J12" s="113">
        <v>1.6</v>
      </c>
      <c r="K12" s="114"/>
      <c r="L12" s="114"/>
      <c r="M12" s="113"/>
      <c r="N12" s="114"/>
      <c r="O12" s="114"/>
      <c r="P12" s="113"/>
      <c r="Q12" s="113"/>
      <c r="R12" s="113"/>
      <c r="S12" s="113"/>
    </row>
    <row r="13" ht="21" customHeight="1" spans="1:19">
      <c r="A13" s="103" t="s">
        <v>75</v>
      </c>
      <c r="B13" s="104" t="s">
        <v>224</v>
      </c>
      <c r="C13" s="104" t="s">
        <v>310</v>
      </c>
      <c r="D13" s="110" t="s">
        <v>607</v>
      </c>
      <c r="E13" s="135" t="s">
        <v>608</v>
      </c>
      <c r="F13" s="135" t="s">
        <v>599</v>
      </c>
      <c r="G13" s="136">
        <v>1</v>
      </c>
      <c r="H13" s="113">
        <v>196</v>
      </c>
      <c r="I13" s="113">
        <v>196</v>
      </c>
      <c r="J13" s="113">
        <v>196</v>
      </c>
      <c r="K13" s="114"/>
      <c r="L13" s="114"/>
      <c r="M13" s="113"/>
      <c r="N13" s="114"/>
      <c r="O13" s="114"/>
      <c r="P13" s="113"/>
      <c r="Q13" s="113"/>
      <c r="R13" s="113"/>
      <c r="S13" s="113"/>
    </row>
    <row r="14" ht="21" customHeight="1" spans="1:19">
      <c r="A14" s="103" t="s">
        <v>75</v>
      </c>
      <c r="B14" s="104" t="s">
        <v>224</v>
      </c>
      <c r="C14" s="104" t="s">
        <v>322</v>
      </c>
      <c r="D14" s="110" t="s">
        <v>609</v>
      </c>
      <c r="E14" s="135" t="s">
        <v>610</v>
      </c>
      <c r="F14" s="135" t="s">
        <v>599</v>
      </c>
      <c r="G14" s="136">
        <v>1</v>
      </c>
      <c r="H14" s="113"/>
      <c r="I14" s="113">
        <v>8</v>
      </c>
      <c r="J14" s="113">
        <v>8</v>
      </c>
      <c r="K14" s="114"/>
      <c r="L14" s="114"/>
      <c r="M14" s="113"/>
      <c r="N14" s="114"/>
      <c r="O14" s="114"/>
      <c r="P14" s="113"/>
      <c r="Q14" s="113"/>
      <c r="R14" s="113"/>
      <c r="S14" s="113"/>
    </row>
    <row r="15" ht="21" customHeight="1" spans="1:19">
      <c r="A15" s="103" t="s">
        <v>75</v>
      </c>
      <c r="B15" s="104" t="s">
        <v>224</v>
      </c>
      <c r="C15" s="104" t="s">
        <v>326</v>
      </c>
      <c r="D15" s="110" t="s">
        <v>611</v>
      </c>
      <c r="E15" s="135" t="s">
        <v>612</v>
      </c>
      <c r="F15" s="135" t="s">
        <v>599</v>
      </c>
      <c r="G15" s="136">
        <v>1</v>
      </c>
      <c r="H15" s="113">
        <v>3</v>
      </c>
      <c r="I15" s="113">
        <v>3</v>
      </c>
      <c r="J15" s="113">
        <v>3</v>
      </c>
      <c r="K15" s="114"/>
      <c r="L15" s="114"/>
      <c r="M15" s="113"/>
      <c r="N15" s="114"/>
      <c r="O15" s="114"/>
      <c r="P15" s="113"/>
      <c r="Q15" s="113"/>
      <c r="R15" s="113"/>
      <c r="S15" s="113"/>
    </row>
    <row r="16" ht="21" customHeight="1" spans="1:19">
      <c r="A16" s="103" t="s">
        <v>75</v>
      </c>
      <c r="B16" s="104" t="s">
        <v>224</v>
      </c>
      <c r="C16" s="104" t="s">
        <v>336</v>
      </c>
      <c r="D16" s="110" t="s">
        <v>613</v>
      </c>
      <c r="E16" s="135" t="s">
        <v>614</v>
      </c>
      <c r="F16" s="135" t="s">
        <v>599</v>
      </c>
      <c r="G16" s="136">
        <v>1</v>
      </c>
      <c r="H16" s="113">
        <v>3</v>
      </c>
      <c r="I16" s="113">
        <v>3</v>
      </c>
      <c r="J16" s="113">
        <v>3</v>
      </c>
      <c r="K16" s="114"/>
      <c r="L16" s="114"/>
      <c r="M16" s="113"/>
      <c r="N16" s="114"/>
      <c r="O16" s="114"/>
      <c r="P16" s="113"/>
      <c r="Q16" s="113"/>
      <c r="R16" s="113"/>
      <c r="S16" s="113"/>
    </row>
    <row r="17" ht="21" customHeight="1" spans="1:19">
      <c r="A17" s="60" t="s">
        <v>193</v>
      </c>
      <c r="B17" s="105"/>
      <c r="C17" s="105"/>
      <c r="D17" s="111"/>
      <c r="E17" s="111"/>
      <c r="F17" s="111"/>
      <c r="G17" s="71"/>
      <c r="H17" s="113">
        <v>203.8</v>
      </c>
      <c r="I17" s="113">
        <v>213.6</v>
      </c>
      <c r="J17" s="113">
        <v>213.6</v>
      </c>
      <c r="K17" s="113"/>
      <c r="L17" s="113"/>
      <c r="M17" s="113"/>
      <c r="N17" s="113"/>
      <c r="O17" s="113"/>
      <c r="P17" s="113"/>
      <c r="Q17" s="113"/>
      <c r="R17" s="113"/>
      <c r="S17" s="113"/>
    </row>
  </sheetData>
  <mergeCells count="18">
    <mergeCell ref="A2:S2"/>
    <mergeCell ref="A3:H3"/>
    <mergeCell ref="I4:S4"/>
    <mergeCell ref="N5:S5"/>
    <mergeCell ref="A17:G17"/>
    <mergeCell ref="A4:A6"/>
    <mergeCell ref="B4:B6"/>
    <mergeCell ref="C4:C6"/>
    <mergeCell ref="D4:D6"/>
    <mergeCell ref="E4:E6"/>
    <mergeCell ref="F4:F6"/>
    <mergeCell ref="G4:G6"/>
    <mergeCell ref="H4:H6"/>
    <mergeCell ref="I5:I6"/>
    <mergeCell ref="J5:J6"/>
    <mergeCell ref="K5:K6"/>
    <mergeCell ref="L5:L6"/>
    <mergeCell ref="M5:M6"/>
  </mergeCells>
  <pageMargins left="0.8" right="0.8" top="0.6" bottom="0.6" header="0" footer="0"/>
  <pageSetup paperSize="9" scale="60" orientation="landscape" useFirstPageNumber="1"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7"/>
  <sheetViews>
    <sheetView topLeftCell="E6" workbookViewId="0">
      <selection activeCell="I26" sqref="I26"/>
    </sheetView>
  </sheetViews>
  <sheetFormatPr defaultColWidth="9.14285714285714" defaultRowHeight="14.25" customHeight="1"/>
  <cols>
    <col min="1" max="1" width="39.1428571428571" style="1" customWidth="1"/>
    <col min="2" max="5" width="39.1428571428571" style="41" customWidth="1"/>
    <col min="6" max="6" width="27.5714285714286" style="41" customWidth="1"/>
    <col min="7" max="7" width="28.5714285714286" style="41" customWidth="1"/>
    <col min="8" max="8" width="28.1428571428571" style="1" customWidth="1"/>
    <col min="9" max="9" width="39.1428571428571" style="1" customWidth="1"/>
    <col min="10" max="13" width="20.4285714285714" style="1" customWidth="1"/>
    <col min="14" max="14" width="20.4285714285714" style="41" customWidth="1"/>
    <col min="15" max="16" width="20.4285714285714" style="1" customWidth="1"/>
    <col min="17" max="17" width="20.4285714285714" style="41" customWidth="1"/>
    <col min="18" max="18" width="20.4285714285714" style="1" customWidth="1"/>
    <col min="19" max="20" width="20.2857142857143" style="41" customWidth="1"/>
    <col min="21" max="16384" width="9.14285714285714" style="41" customWidth="1"/>
  </cols>
  <sheetData>
    <row r="1" ht="16.5" customHeight="1" spans="1:20">
      <c r="A1" s="97"/>
      <c r="B1" s="98"/>
      <c r="C1" s="98"/>
      <c r="D1" s="98"/>
      <c r="E1" s="98"/>
      <c r="F1" s="98"/>
      <c r="G1" s="98"/>
      <c r="H1" s="97"/>
      <c r="I1" s="97"/>
      <c r="J1" s="97"/>
      <c r="K1" s="97"/>
      <c r="L1" s="97"/>
      <c r="M1" s="97"/>
      <c r="N1" s="116"/>
      <c r="O1" s="97"/>
      <c r="P1" s="97"/>
      <c r="Q1" s="98"/>
      <c r="R1" s="97"/>
      <c r="S1" s="122"/>
      <c r="T1" s="122" t="s">
        <v>615</v>
      </c>
    </row>
    <row r="2" ht="41.25" customHeight="1" spans="1:20">
      <c r="A2" s="87" t="s">
        <v>616</v>
      </c>
      <c r="B2" s="82"/>
      <c r="C2" s="82"/>
      <c r="D2" s="82"/>
      <c r="E2" s="82"/>
      <c r="F2" s="82"/>
      <c r="G2" s="82"/>
      <c r="H2" s="106"/>
      <c r="I2" s="106"/>
      <c r="J2" s="106"/>
      <c r="K2" s="106"/>
      <c r="L2" s="106"/>
      <c r="M2" s="106"/>
      <c r="N2" s="117"/>
      <c r="O2" s="106"/>
      <c r="P2" s="106"/>
      <c r="Q2" s="82"/>
      <c r="R2" s="106"/>
      <c r="S2" s="117"/>
      <c r="T2" s="82"/>
    </row>
    <row r="3" ht="22.5" customHeight="1" spans="1:20">
      <c r="A3" s="88" t="s">
        <v>2</v>
      </c>
      <c r="B3" s="99"/>
      <c r="C3" s="99"/>
      <c r="D3" s="99"/>
      <c r="E3" s="99"/>
      <c r="F3" s="99"/>
      <c r="G3" s="99"/>
      <c r="H3" s="89"/>
      <c r="I3" s="89"/>
      <c r="J3" s="89"/>
      <c r="K3" s="89"/>
      <c r="L3" s="89"/>
      <c r="M3" s="89"/>
      <c r="N3" s="116"/>
      <c r="O3" s="97"/>
      <c r="P3" s="97"/>
      <c r="Q3" s="98"/>
      <c r="R3" s="97"/>
      <c r="S3" s="123"/>
      <c r="T3" s="122" t="s">
        <v>3</v>
      </c>
    </row>
    <row r="4" ht="24" customHeight="1" spans="1:20">
      <c r="A4" s="7" t="s">
        <v>204</v>
      </c>
      <c r="B4" s="100" t="s">
        <v>205</v>
      </c>
      <c r="C4" s="100" t="s">
        <v>587</v>
      </c>
      <c r="D4" s="100" t="s">
        <v>617</v>
      </c>
      <c r="E4" s="100" t="s">
        <v>618</v>
      </c>
      <c r="F4" s="100" t="s">
        <v>619</v>
      </c>
      <c r="G4" s="100" t="s">
        <v>620</v>
      </c>
      <c r="H4" s="107" t="s">
        <v>621</v>
      </c>
      <c r="I4" s="107" t="s">
        <v>622</v>
      </c>
      <c r="J4" s="112" t="s">
        <v>212</v>
      </c>
      <c r="K4" s="112"/>
      <c r="L4" s="112"/>
      <c r="M4" s="112"/>
      <c r="N4" s="118"/>
      <c r="O4" s="112"/>
      <c r="P4" s="112"/>
      <c r="Q4" s="124"/>
      <c r="R4" s="112"/>
      <c r="S4" s="118"/>
      <c r="T4" s="125"/>
    </row>
    <row r="5" ht="24" customHeight="1" spans="1:20">
      <c r="A5" s="9"/>
      <c r="B5" s="101"/>
      <c r="C5" s="101"/>
      <c r="D5" s="101"/>
      <c r="E5" s="101"/>
      <c r="F5" s="101"/>
      <c r="G5" s="101"/>
      <c r="H5" s="108"/>
      <c r="I5" s="108"/>
      <c r="J5" s="108" t="s">
        <v>60</v>
      </c>
      <c r="K5" s="108" t="s">
        <v>63</v>
      </c>
      <c r="L5" s="108" t="s">
        <v>593</v>
      </c>
      <c r="M5" s="108" t="s">
        <v>594</v>
      </c>
      <c r="N5" s="119" t="s">
        <v>595</v>
      </c>
      <c r="O5" s="120" t="s">
        <v>596</v>
      </c>
      <c r="P5" s="120"/>
      <c r="Q5" s="126"/>
      <c r="R5" s="120"/>
      <c r="S5" s="127"/>
      <c r="T5" s="102"/>
    </row>
    <row r="6" ht="54" customHeight="1" spans="1:20">
      <c r="A6" s="11"/>
      <c r="B6" s="102"/>
      <c r="C6" s="102"/>
      <c r="D6" s="102"/>
      <c r="E6" s="102"/>
      <c r="F6" s="102"/>
      <c r="G6" s="102"/>
      <c r="H6" s="109"/>
      <c r="I6" s="109"/>
      <c r="J6" s="109"/>
      <c r="K6" s="109" t="s">
        <v>62</v>
      </c>
      <c r="L6" s="109"/>
      <c r="M6" s="109"/>
      <c r="N6" s="121"/>
      <c r="O6" s="109" t="s">
        <v>62</v>
      </c>
      <c r="P6" s="109" t="s">
        <v>69</v>
      </c>
      <c r="Q6" s="102" t="s">
        <v>70</v>
      </c>
      <c r="R6" s="109" t="s">
        <v>71</v>
      </c>
      <c r="S6" s="121" t="s">
        <v>72</v>
      </c>
      <c r="T6" s="102" t="s">
        <v>73</v>
      </c>
    </row>
    <row r="7" ht="17.25" customHeight="1" spans="1:20">
      <c r="A7" s="26">
        <v>1</v>
      </c>
      <c r="B7" s="102">
        <v>2</v>
      </c>
      <c r="C7" s="26">
        <v>3</v>
      </c>
      <c r="D7" s="26">
        <v>4</v>
      </c>
      <c r="E7" s="102">
        <v>5</v>
      </c>
      <c r="F7" s="26">
        <v>6</v>
      </c>
      <c r="G7" s="26">
        <v>7</v>
      </c>
      <c r="H7" s="102">
        <v>8</v>
      </c>
      <c r="I7" s="26">
        <v>9</v>
      </c>
      <c r="J7" s="26">
        <v>10</v>
      </c>
      <c r="K7" s="102">
        <v>11</v>
      </c>
      <c r="L7" s="26">
        <v>12</v>
      </c>
      <c r="M7" s="26">
        <v>13</v>
      </c>
      <c r="N7" s="102">
        <v>14</v>
      </c>
      <c r="O7" s="26">
        <v>15</v>
      </c>
      <c r="P7" s="26">
        <v>16</v>
      </c>
      <c r="Q7" s="102">
        <v>17</v>
      </c>
      <c r="R7" s="26">
        <v>18</v>
      </c>
      <c r="S7" s="26">
        <v>19</v>
      </c>
      <c r="T7" s="26">
        <v>20</v>
      </c>
    </row>
    <row r="8" ht="21" customHeight="1" spans="1:20">
      <c r="A8" s="103" t="s">
        <v>75</v>
      </c>
      <c r="B8" s="104" t="s">
        <v>224</v>
      </c>
      <c r="C8" s="104" t="s">
        <v>265</v>
      </c>
      <c r="D8" s="104" t="s">
        <v>623</v>
      </c>
      <c r="E8" s="104" t="s">
        <v>624</v>
      </c>
      <c r="F8" s="104" t="s">
        <v>81</v>
      </c>
      <c r="G8" s="104" t="s">
        <v>625</v>
      </c>
      <c r="H8" s="110" t="s">
        <v>103</v>
      </c>
      <c r="I8" s="110" t="s">
        <v>623</v>
      </c>
      <c r="J8" s="113">
        <v>0.5</v>
      </c>
      <c r="K8" s="113">
        <v>0.5</v>
      </c>
      <c r="L8" s="114"/>
      <c r="M8" s="114"/>
      <c r="N8" s="113"/>
      <c r="O8" s="114"/>
      <c r="P8" s="114"/>
      <c r="Q8" s="113"/>
      <c r="R8" s="128" t="s">
        <v>626</v>
      </c>
      <c r="S8" s="113"/>
      <c r="T8" s="113"/>
    </row>
    <row r="9" ht="21" customHeight="1" spans="1:20">
      <c r="A9" s="103" t="s">
        <v>75</v>
      </c>
      <c r="B9" s="104" t="s">
        <v>224</v>
      </c>
      <c r="C9" s="104" t="s">
        <v>310</v>
      </c>
      <c r="D9" s="104" t="s">
        <v>627</v>
      </c>
      <c r="E9" s="104" t="s">
        <v>628</v>
      </c>
      <c r="F9" s="104" t="s">
        <v>82</v>
      </c>
      <c r="G9" s="104" t="s">
        <v>629</v>
      </c>
      <c r="H9" s="110" t="s">
        <v>103</v>
      </c>
      <c r="I9" s="110" t="s">
        <v>630</v>
      </c>
      <c r="J9" s="113">
        <v>30</v>
      </c>
      <c r="K9" s="113">
        <v>30</v>
      </c>
      <c r="L9" s="114"/>
      <c r="M9" s="114"/>
      <c r="N9" s="113"/>
      <c r="O9" s="114"/>
      <c r="P9" s="114"/>
      <c r="Q9" s="113"/>
      <c r="R9" s="128" t="s">
        <v>626</v>
      </c>
      <c r="S9" s="113"/>
      <c r="T9" s="113"/>
    </row>
    <row r="10" ht="21" customHeight="1" spans="1:20">
      <c r="A10" s="103" t="s">
        <v>75</v>
      </c>
      <c r="B10" s="104" t="s">
        <v>224</v>
      </c>
      <c r="C10" s="104" t="s">
        <v>310</v>
      </c>
      <c r="D10" s="104" t="s">
        <v>631</v>
      </c>
      <c r="E10" s="104" t="s">
        <v>632</v>
      </c>
      <c r="F10" s="104" t="s">
        <v>82</v>
      </c>
      <c r="G10" s="104" t="s">
        <v>629</v>
      </c>
      <c r="H10" s="110" t="s">
        <v>103</v>
      </c>
      <c r="I10" s="110" t="s">
        <v>630</v>
      </c>
      <c r="J10" s="113">
        <v>5</v>
      </c>
      <c r="K10" s="113">
        <v>5</v>
      </c>
      <c r="L10" s="114"/>
      <c r="M10" s="114"/>
      <c r="N10" s="113"/>
      <c r="O10" s="114"/>
      <c r="P10" s="114"/>
      <c r="Q10" s="113"/>
      <c r="R10" s="128" t="s">
        <v>626</v>
      </c>
      <c r="S10" s="113"/>
      <c r="T10" s="113"/>
    </row>
    <row r="11" ht="21" customHeight="1" spans="1:20">
      <c r="A11" s="103" t="s">
        <v>75</v>
      </c>
      <c r="B11" s="104" t="s">
        <v>224</v>
      </c>
      <c r="C11" s="104" t="s">
        <v>322</v>
      </c>
      <c r="D11" s="104" t="s">
        <v>633</v>
      </c>
      <c r="E11" s="104" t="s">
        <v>632</v>
      </c>
      <c r="F11" s="104" t="s">
        <v>82</v>
      </c>
      <c r="G11" s="104" t="s">
        <v>629</v>
      </c>
      <c r="H11" s="110" t="s">
        <v>103</v>
      </c>
      <c r="I11" s="110" t="s">
        <v>634</v>
      </c>
      <c r="J11" s="113">
        <v>50</v>
      </c>
      <c r="K11" s="113">
        <v>50</v>
      </c>
      <c r="L11" s="114"/>
      <c r="M11" s="114"/>
      <c r="N11" s="113"/>
      <c r="O11" s="114"/>
      <c r="P11" s="114"/>
      <c r="Q11" s="113"/>
      <c r="R11" s="128" t="s">
        <v>626</v>
      </c>
      <c r="S11" s="113"/>
      <c r="T11" s="113"/>
    </row>
    <row r="12" ht="21" customHeight="1" spans="1:20">
      <c r="A12" s="103" t="s">
        <v>75</v>
      </c>
      <c r="B12" s="104" t="s">
        <v>224</v>
      </c>
      <c r="C12" s="104" t="s">
        <v>322</v>
      </c>
      <c r="D12" s="104" t="s">
        <v>635</v>
      </c>
      <c r="E12" s="104" t="s">
        <v>632</v>
      </c>
      <c r="F12" s="104" t="s">
        <v>82</v>
      </c>
      <c r="G12" s="104" t="s">
        <v>629</v>
      </c>
      <c r="H12" s="110" t="s">
        <v>103</v>
      </c>
      <c r="I12" s="110" t="s">
        <v>636</v>
      </c>
      <c r="J12" s="113">
        <v>32</v>
      </c>
      <c r="K12" s="113">
        <v>32</v>
      </c>
      <c r="L12" s="114"/>
      <c r="M12" s="114"/>
      <c r="N12" s="113"/>
      <c r="O12" s="114"/>
      <c r="P12" s="114"/>
      <c r="Q12" s="113"/>
      <c r="R12" s="128" t="s">
        <v>626</v>
      </c>
      <c r="S12" s="113"/>
      <c r="T12" s="113"/>
    </row>
    <row r="13" ht="21" customHeight="1" spans="1:20">
      <c r="A13" s="103" t="s">
        <v>75</v>
      </c>
      <c r="B13" s="104" t="s">
        <v>224</v>
      </c>
      <c r="C13" s="104" t="s">
        <v>322</v>
      </c>
      <c r="D13" s="104" t="s">
        <v>637</v>
      </c>
      <c r="E13" s="104" t="s">
        <v>632</v>
      </c>
      <c r="F13" s="104" t="s">
        <v>82</v>
      </c>
      <c r="G13" s="104" t="s">
        <v>629</v>
      </c>
      <c r="H13" s="110" t="s">
        <v>103</v>
      </c>
      <c r="I13" s="110" t="s">
        <v>638</v>
      </c>
      <c r="J13" s="113">
        <v>18</v>
      </c>
      <c r="K13" s="113">
        <v>18</v>
      </c>
      <c r="L13" s="114"/>
      <c r="M13" s="114"/>
      <c r="N13" s="113"/>
      <c r="O13" s="114"/>
      <c r="P13" s="114"/>
      <c r="Q13" s="113"/>
      <c r="R13" s="128" t="s">
        <v>626</v>
      </c>
      <c r="S13" s="113"/>
      <c r="T13" s="113"/>
    </row>
    <row r="14" ht="21" customHeight="1" spans="1:20">
      <c r="A14" s="103" t="s">
        <v>75</v>
      </c>
      <c r="B14" s="104" t="s">
        <v>224</v>
      </c>
      <c r="C14" s="104" t="s">
        <v>322</v>
      </c>
      <c r="D14" s="104" t="s">
        <v>639</v>
      </c>
      <c r="E14" s="104" t="s">
        <v>632</v>
      </c>
      <c r="F14" s="104" t="s">
        <v>82</v>
      </c>
      <c r="G14" s="104" t="s">
        <v>629</v>
      </c>
      <c r="H14" s="110" t="s">
        <v>103</v>
      </c>
      <c r="I14" s="110" t="s">
        <v>640</v>
      </c>
      <c r="J14" s="113">
        <v>30</v>
      </c>
      <c r="K14" s="113">
        <v>30</v>
      </c>
      <c r="L14" s="114"/>
      <c r="M14" s="114"/>
      <c r="N14" s="113"/>
      <c r="O14" s="114"/>
      <c r="P14" s="114"/>
      <c r="Q14" s="113"/>
      <c r="R14" s="128" t="s">
        <v>626</v>
      </c>
      <c r="S14" s="113"/>
      <c r="T14" s="113"/>
    </row>
    <row r="15" ht="21" customHeight="1" spans="1:20">
      <c r="A15" s="103" t="s">
        <v>75</v>
      </c>
      <c r="B15" s="104" t="s">
        <v>224</v>
      </c>
      <c r="C15" s="104" t="s">
        <v>326</v>
      </c>
      <c r="D15" s="104" t="s">
        <v>641</v>
      </c>
      <c r="E15" s="104" t="s">
        <v>632</v>
      </c>
      <c r="F15" s="104" t="s">
        <v>82</v>
      </c>
      <c r="G15" s="104" t="s">
        <v>629</v>
      </c>
      <c r="H15" s="110" t="s">
        <v>103</v>
      </c>
      <c r="I15" s="110" t="s">
        <v>642</v>
      </c>
      <c r="J15" s="113">
        <v>3</v>
      </c>
      <c r="K15" s="113">
        <v>3</v>
      </c>
      <c r="L15" s="114"/>
      <c r="M15" s="114"/>
      <c r="N15" s="113"/>
      <c r="O15" s="114"/>
      <c r="P15" s="114"/>
      <c r="Q15" s="113"/>
      <c r="R15" s="128" t="s">
        <v>626</v>
      </c>
      <c r="S15" s="113"/>
      <c r="T15" s="113"/>
    </row>
    <row r="16" ht="21" customHeight="1" spans="1:20">
      <c r="A16" s="103" t="s">
        <v>75</v>
      </c>
      <c r="B16" s="104" t="s">
        <v>224</v>
      </c>
      <c r="C16" s="104" t="s">
        <v>330</v>
      </c>
      <c r="D16" s="104" t="s">
        <v>643</v>
      </c>
      <c r="E16" s="104" t="s">
        <v>632</v>
      </c>
      <c r="F16" s="104" t="s">
        <v>82</v>
      </c>
      <c r="G16" s="104" t="s">
        <v>629</v>
      </c>
      <c r="H16" s="110" t="s">
        <v>103</v>
      </c>
      <c r="I16" s="110" t="s">
        <v>643</v>
      </c>
      <c r="J16" s="113">
        <v>12</v>
      </c>
      <c r="K16" s="113">
        <v>12</v>
      </c>
      <c r="L16" s="114"/>
      <c r="M16" s="114"/>
      <c r="N16" s="113"/>
      <c r="O16" s="114"/>
      <c r="P16" s="114"/>
      <c r="Q16" s="113"/>
      <c r="R16" s="128" t="s">
        <v>626</v>
      </c>
      <c r="S16" s="113"/>
      <c r="T16" s="113"/>
    </row>
    <row r="17" ht="21" customHeight="1" spans="1:20">
      <c r="A17" s="103" t="s">
        <v>75</v>
      </c>
      <c r="B17" s="104" t="s">
        <v>224</v>
      </c>
      <c r="C17" s="104" t="s">
        <v>330</v>
      </c>
      <c r="D17" s="104" t="s">
        <v>644</v>
      </c>
      <c r="E17" s="104" t="s">
        <v>632</v>
      </c>
      <c r="F17" s="104" t="s">
        <v>82</v>
      </c>
      <c r="G17" s="104" t="s">
        <v>629</v>
      </c>
      <c r="H17" s="110" t="s">
        <v>103</v>
      </c>
      <c r="I17" s="110" t="s">
        <v>644</v>
      </c>
      <c r="J17" s="113">
        <v>20</v>
      </c>
      <c r="K17" s="113">
        <v>20</v>
      </c>
      <c r="L17" s="114"/>
      <c r="M17" s="114"/>
      <c r="N17" s="113"/>
      <c r="O17" s="114"/>
      <c r="P17" s="114"/>
      <c r="Q17" s="113"/>
      <c r="R17" s="128" t="s">
        <v>626</v>
      </c>
      <c r="S17" s="113"/>
      <c r="T17" s="113"/>
    </row>
    <row r="18" ht="21" customHeight="1" spans="1:20">
      <c r="A18" s="103" t="s">
        <v>75</v>
      </c>
      <c r="B18" s="104" t="s">
        <v>224</v>
      </c>
      <c r="C18" s="104" t="s">
        <v>330</v>
      </c>
      <c r="D18" s="104" t="s">
        <v>645</v>
      </c>
      <c r="E18" s="104" t="s">
        <v>646</v>
      </c>
      <c r="F18" s="104" t="s">
        <v>82</v>
      </c>
      <c r="G18" s="104" t="s">
        <v>625</v>
      </c>
      <c r="H18" s="110" t="s">
        <v>103</v>
      </c>
      <c r="I18" s="110" t="s">
        <v>647</v>
      </c>
      <c r="J18" s="113">
        <v>19</v>
      </c>
      <c r="K18" s="113">
        <v>19</v>
      </c>
      <c r="L18" s="114"/>
      <c r="M18" s="114"/>
      <c r="N18" s="113"/>
      <c r="O18" s="114"/>
      <c r="P18" s="114"/>
      <c r="Q18" s="113"/>
      <c r="R18" s="128" t="s">
        <v>626</v>
      </c>
      <c r="S18" s="113"/>
      <c r="T18" s="113"/>
    </row>
    <row r="19" ht="21" customHeight="1" spans="1:20">
      <c r="A19" s="103" t="s">
        <v>75</v>
      </c>
      <c r="B19" s="104" t="s">
        <v>224</v>
      </c>
      <c r="C19" s="104" t="s">
        <v>332</v>
      </c>
      <c r="D19" s="104" t="s">
        <v>648</v>
      </c>
      <c r="E19" s="104" t="s">
        <v>649</v>
      </c>
      <c r="F19" s="104" t="s">
        <v>82</v>
      </c>
      <c r="G19" s="104" t="s">
        <v>629</v>
      </c>
      <c r="H19" s="110" t="s">
        <v>103</v>
      </c>
      <c r="I19" s="110" t="s">
        <v>650</v>
      </c>
      <c r="J19" s="113">
        <v>45</v>
      </c>
      <c r="K19" s="113">
        <v>45</v>
      </c>
      <c r="L19" s="114"/>
      <c r="M19" s="114"/>
      <c r="N19" s="113"/>
      <c r="O19" s="114"/>
      <c r="P19" s="114"/>
      <c r="Q19" s="113"/>
      <c r="R19" s="128" t="s">
        <v>626</v>
      </c>
      <c r="S19" s="113"/>
      <c r="T19" s="113"/>
    </row>
    <row r="20" ht="21" customHeight="1" spans="1:20">
      <c r="A20" s="103" t="s">
        <v>75</v>
      </c>
      <c r="B20" s="104" t="s">
        <v>224</v>
      </c>
      <c r="C20" s="104" t="s">
        <v>332</v>
      </c>
      <c r="D20" s="104" t="s">
        <v>651</v>
      </c>
      <c r="E20" s="104" t="s">
        <v>652</v>
      </c>
      <c r="F20" s="104" t="s">
        <v>82</v>
      </c>
      <c r="G20" s="104" t="s">
        <v>629</v>
      </c>
      <c r="H20" s="110" t="s">
        <v>103</v>
      </c>
      <c r="I20" s="110" t="s">
        <v>653</v>
      </c>
      <c r="J20" s="113">
        <v>36</v>
      </c>
      <c r="K20" s="113">
        <v>36</v>
      </c>
      <c r="L20" s="114"/>
      <c r="M20" s="114"/>
      <c r="N20" s="113"/>
      <c r="O20" s="114"/>
      <c r="P20" s="114"/>
      <c r="Q20" s="113"/>
      <c r="R20" s="128" t="s">
        <v>626</v>
      </c>
      <c r="S20" s="113"/>
      <c r="T20" s="113"/>
    </row>
    <row r="21" ht="21" customHeight="1" spans="1:20">
      <c r="A21" s="103" t="s">
        <v>75</v>
      </c>
      <c r="B21" s="104" t="s">
        <v>224</v>
      </c>
      <c r="C21" s="104" t="s">
        <v>334</v>
      </c>
      <c r="D21" s="104" t="s">
        <v>654</v>
      </c>
      <c r="E21" s="104" t="s">
        <v>655</v>
      </c>
      <c r="F21" s="104" t="s">
        <v>82</v>
      </c>
      <c r="G21" s="104" t="s">
        <v>629</v>
      </c>
      <c r="H21" s="110" t="s">
        <v>103</v>
      </c>
      <c r="I21" s="110" t="s">
        <v>654</v>
      </c>
      <c r="J21" s="113">
        <v>40</v>
      </c>
      <c r="K21" s="113">
        <v>40</v>
      </c>
      <c r="L21" s="114"/>
      <c r="M21" s="114"/>
      <c r="N21" s="113"/>
      <c r="O21" s="114"/>
      <c r="P21" s="114"/>
      <c r="Q21" s="113"/>
      <c r="R21" s="128" t="s">
        <v>626</v>
      </c>
      <c r="S21" s="113"/>
      <c r="T21" s="113"/>
    </row>
    <row r="22" ht="21" customHeight="1" spans="1:20">
      <c r="A22" s="103" t="s">
        <v>75</v>
      </c>
      <c r="B22" s="104" t="s">
        <v>224</v>
      </c>
      <c r="C22" s="104" t="s">
        <v>334</v>
      </c>
      <c r="D22" s="104" t="s">
        <v>656</v>
      </c>
      <c r="E22" s="104" t="s">
        <v>657</v>
      </c>
      <c r="F22" s="104" t="s">
        <v>82</v>
      </c>
      <c r="G22" s="104" t="s">
        <v>629</v>
      </c>
      <c r="H22" s="110" t="s">
        <v>103</v>
      </c>
      <c r="I22" s="110" t="s">
        <v>656</v>
      </c>
      <c r="J22" s="113">
        <v>20</v>
      </c>
      <c r="K22" s="113">
        <v>20</v>
      </c>
      <c r="L22" s="114"/>
      <c r="M22" s="114"/>
      <c r="N22" s="113"/>
      <c r="O22" s="114"/>
      <c r="P22" s="114"/>
      <c r="Q22" s="113"/>
      <c r="R22" s="128" t="s">
        <v>626</v>
      </c>
      <c r="S22" s="113"/>
      <c r="T22" s="113"/>
    </row>
    <row r="23" ht="21" customHeight="1" spans="1:20">
      <c r="A23" s="103" t="s">
        <v>75</v>
      </c>
      <c r="B23" s="104" t="s">
        <v>224</v>
      </c>
      <c r="C23" s="104" t="s">
        <v>334</v>
      </c>
      <c r="D23" s="104" t="s">
        <v>658</v>
      </c>
      <c r="E23" s="104" t="s">
        <v>632</v>
      </c>
      <c r="F23" s="104" t="s">
        <v>82</v>
      </c>
      <c r="G23" s="104" t="s">
        <v>629</v>
      </c>
      <c r="H23" s="110" t="s">
        <v>103</v>
      </c>
      <c r="I23" s="110" t="s">
        <v>659</v>
      </c>
      <c r="J23" s="113">
        <v>50</v>
      </c>
      <c r="K23" s="113">
        <v>50</v>
      </c>
      <c r="L23" s="114"/>
      <c r="M23" s="114"/>
      <c r="N23" s="113"/>
      <c r="O23" s="114"/>
      <c r="P23" s="114"/>
      <c r="Q23" s="113"/>
      <c r="R23" s="128" t="s">
        <v>626</v>
      </c>
      <c r="S23" s="113"/>
      <c r="T23" s="113"/>
    </row>
    <row r="24" ht="21" customHeight="1" spans="1:20">
      <c r="A24" s="103" t="s">
        <v>75</v>
      </c>
      <c r="B24" s="104" t="s">
        <v>224</v>
      </c>
      <c r="C24" s="104" t="s">
        <v>336</v>
      </c>
      <c r="D24" s="104" t="s">
        <v>660</v>
      </c>
      <c r="E24" s="104" t="s">
        <v>632</v>
      </c>
      <c r="F24" s="104" t="s">
        <v>82</v>
      </c>
      <c r="G24" s="104" t="s">
        <v>629</v>
      </c>
      <c r="H24" s="110" t="s">
        <v>103</v>
      </c>
      <c r="I24" s="110" t="s">
        <v>660</v>
      </c>
      <c r="J24" s="113">
        <v>7</v>
      </c>
      <c r="K24" s="113">
        <v>7</v>
      </c>
      <c r="L24" s="114"/>
      <c r="M24" s="114"/>
      <c r="N24" s="113"/>
      <c r="O24" s="114"/>
      <c r="P24" s="114"/>
      <c r="Q24" s="113"/>
      <c r="R24" s="128" t="s">
        <v>626</v>
      </c>
      <c r="S24" s="113"/>
      <c r="T24" s="113"/>
    </row>
    <row r="25" ht="21" customHeight="1" spans="1:20">
      <c r="A25" s="103" t="s">
        <v>75</v>
      </c>
      <c r="B25" s="104" t="s">
        <v>224</v>
      </c>
      <c r="C25" s="104" t="s">
        <v>336</v>
      </c>
      <c r="D25" s="104" t="s">
        <v>661</v>
      </c>
      <c r="E25" s="104" t="s">
        <v>632</v>
      </c>
      <c r="F25" s="104" t="s">
        <v>82</v>
      </c>
      <c r="G25" s="104" t="s">
        <v>629</v>
      </c>
      <c r="H25" s="110" t="s">
        <v>103</v>
      </c>
      <c r="I25" s="110" t="s">
        <v>662</v>
      </c>
      <c r="J25" s="113">
        <v>3</v>
      </c>
      <c r="K25" s="113">
        <v>3</v>
      </c>
      <c r="L25" s="114"/>
      <c r="M25" s="114"/>
      <c r="N25" s="113"/>
      <c r="O25" s="114"/>
      <c r="P25" s="114"/>
      <c r="Q25" s="113"/>
      <c r="R25" s="128" t="s">
        <v>626</v>
      </c>
      <c r="S25" s="113"/>
      <c r="T25" s="113"/>
    </row>
    <row r="26" ht="21" customHeight="1" spans="1:20">
      <c r="A26" s="103" t="s">
        <v>75</v>
      </c>
      <c r="B26" s="104" t="s">
        <v>224</v>
      </c>
      <c r="C26" s="104" t="s">
        <v>336</v>
      </c>
      <c r="D26" s="104" t="s">
        <v>663</v>
      </c>
      <c r="E26" s="104" t="s">
        <v>632</v>
      </c>
      <c r="F26" s="104" t="s">
        <v>82</v>
      </c>
      <c r="G26" s="104" t="s">
        <v>629</v>
      </c>
      <c r="H26" s="110" t="s">
        <v>103</v>
      </c>
      <c r="I26" s="110" t="s">
        <v>664</v>
      </c>
      <c r="J26" s="113">
        <v>2</v>
      </c>
      <c r="K26" s="113">
        <v>2</v>
      </c>
      <c r="L26" s="114"/>
      <c r="M26" s="114"/>
      <c r="N26" s="113"/>
      <c r="O26" s="114"/>
      <c r="P26" s="114"/>
      <c r="Q26" s="113"/>
      <c r="R26" s="128" t="s">
        <v>626</v>
      </c>
      <c r="S26" s="113"/>
      <c r="T26" s="113"/>
    </row>
    <row r="27" ht="21" customHeight="1" spans="1:20">
      <c r="A27" s="60" t="s">
        <v>193</v>
      </c>
      <c r="B27" s="105"/>
      <c r="C27" s="105"/>
      <c r="D27" s="105"/>
      <c r="E27" s="105"/>
      <c r="F27" s="105"/>
      <c r="G27" s="105"/>
      <c r="H27" s="111"/>
      <c r="I27" s="115"/>
      <c r="J27" s="113">
        <v>422.5</v>
      </c>
      <c r="K27" s="113">
        <v>422.5</v>
      </c>
      <c r="L27" s="113"/>
      <c r="M27" s="113"/>
      <c r="N27" s="113"/>
      <c r="O27" s="113"/>
      <c r="P27" s="113"/>
      <c r="Q27" s="113"/>
      <c r="R27" s="128" t="s">
        <v>626</v>
      </c>
      <c r="S27" s="113"/>
      <c r="T27" s="113"/>
    </row>
  </sheetData>
  <mergeCells count="19">
    <mergeCell ref="A2:T2"/>
    <mergeCell ref="A3:I3"/>
    <mergeCell ref="J4:T4"/>
    <mergeCell ref="O5:T5"/>
    <mergeCell ref="A27:I27"/>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8" right="0.8" top="0.6" bottom="0.6" header="0" footer="0"/>
  <pageSetup paperSize="9" scale="60" orientation="landscape" useFirstPageNumber="1"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D21" sqref="$A1:$XFD1048576"/>
    </sheetView>
  </sheetViews>
  <sheetFormatPr defaultColWidth="9.14285714285714" defaultRowHeight="14.25" customHeight="1" outlineLevelCol="4"/>
  <cols>
    <col min="1" max="1" width="37.7142857142857" style="1" customWidth="1"/>
    <col min="2" max="4" width="20" style="1" customWidth="1"/>
    <col min="5" max="5" width="20" style="41" customWidth="1"/>
    <col min="6" max="16384" width="9.14285714285714" style="41" customWidth="1"/>
  </cols>
  <sheetData>
    <row r="1" ht="17.25" customHeight="1" spans="4:5">
      <c r="D1" s="86"/>
      <c r="E1" s="19" t="s">
        <v>665</v>
      </c>
    </row>
    <row r="2" ht="41.25" customHeight="1" spans="1:5">
      <c r="A2" s="87" t="s">
        <v>666</v>
      </c>
      <c r="B2" s="3"/>
      <c r="C2" s="3"/>
      <c r="D2" s="3"/>
      <c r="E2" s="82"/>
    </row>
    <row r="3" ht="18" customHeight="1" spans="1:5">
      <c r="A3" s="88" t="s">
        <v>2</v>
      </c>
      <c r="B3" s="89"/>
      <c r="C3" s="89"/>
      <c r="D3" s="90"/>
      <c r="E3" s="21" t="s">
        <v>3</v>
      </c>
    </row>
    <row r="4" ht="19.5" customHeight="1" spans="1:5">
      <c r="A4" s="33" t="s">
        <v>667</v>
      </c>
      <c r="B4" s="22" t="s">
        <v>212</v>
      </c>
      <c r="C4" s="23"/>
      <c r="D4" s="23"/>
      <c r="E4" s="95" t="s">
        <v>668</v>
      </c>
    </row>
    <row r="5" ht="40.5" customHeight="1" spans="1:5">
      <c r="A5" s="26"/>
      <c r="B5" s="34" t="s">
        <v>60</v>
      </c>
      <c r="C5" s="7" t="s">
        <v>63</v>
      </c>
      <c r="D5" s="91" t="s">
        <v>593</v>
      </c>
      <c r="E5" s="96" t="s">
        <v>669</v>
      </c>
    </row>
    <row r="6" ht="19.5" customHeight="1" spans="1:5">
      <c r="A6" s="12">
        <v>1</v>
      </c>
      <c r="B6" s="12">
        <v>2</v>
      </c>
      <c r="C6" s="12">
        <v>3</v>
      </c>
      <c r="D6" s="92">
        <v>4</v>
      </c>
      <c r="E6" s="38">
        <v>5</v>
      </c>
    </row>
    <row r="7" ht="19.5" customHeight="1" spans="1:5">
      <c r="A7" s="29" t="s">
        <v>183</v>
      </c>
      <c r="B7" s="93" t="s">
        <v>183</v>
      </c>
      <c r="C7" s="93" t="s">
        <v>183</v>
      </c>
      <c r="D7" s="94" t="s">
        <v>183</v>
      </c>
      <c r="E7" s="93"/>
    </row>
    <row r="8" ht="19.5" customHeight="1" spans="1:5">
      <c r="A8" s="79" t="s">
        <v>183</v>
      </c>
      <c r="B8" s="93" t="s">
        <v>183</v>
      </c>
      <c r="C8" s="93" t="s">
        <v>183</v>
      </c>
      <c r="D8" s="94" t="s">
        <v>183</v>
      </c>
      <c r="E8" s="93"/>
    </row>
    <row r="9" ht="12" spans="1:3">
      <c r="A9" s="80" t="s">
        <v>670</v>
      </c>
      <c r="B9" s="81"/>
      <c r="C9" s="81"/>
    </row>
  </sheetData>
  <mergeCells count="5">
    <mergeCell ref="A2:E2"/>
    <mergeCell ref="A3:D3"/>
    <mergeCell ref="B4:D4"/>
    <mergeCell ref="A4:A5"/>
    <mergeCell ref="E4:E5"/>
  </mergeCells>
  <pageMargins left="0.8" right="0.8" top="0.6" bottom="0.6" header="0" footer="0"/>
  <pageSetup paperSize="9" scale="58" orientation="landscape" useFirstPageNumber="1"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1" sqref="$A1:$XFD1048576"/>
    </sheetView>
  </sheetViews>
  <sheetFormatPr defaultColWidth="9.14285714285714" defaultRowHeight="12" customHeight="1" outlineLevelRow="7"/>
  <cols>
    <col min="1" max="1" width="34.2857142857143" style="76" customWidth="1"/>
    <col min="2" max="2" width="29" style="76" customWidth="1"/>
    <col min="3" max="5" width="23.5714285714286" style="76" customWidth="1"/>
    <col min="6" max="6" width="11.2857142857143" style="41" customWidth="1"/>
    <col min="7" max="7" width="25.1428571428571" style="76" customWidth="1"/>
    <col min="8" max="8" width="15.5714285714286" style="41" customWidth="1"/>
    <col min="9" max="9" width="13.4285714285714" style="41" customWidth="1"/>
    <col min="10" max="10" width="18.8571428571429" style="76" customWidth="1"/>
    <col min="11" max="16384" width="9.14285714285714" style="41" customWidth="1"/>
  </cols>
  <sheetData>
    <row r="1" ht="16.5" customHeight="1" spans="10:10">
      <c r="J1" s="19" t="s">
        <v>671</v>
      </c>
    </row>
    <row r="2" ht="41.25" customHeight="1" spans="1:10">
      <c r="A2" s="77" t="s">
        <v>672</v>
      </c>
      <c r="B2" s="3"/>
      <c r="C2" s="3"/>
      <c r="D2" s="3"/>
      <c r="E2" s="3"/>
      <c r="F2" s="82"/>
      <c r="G2" s="3"/>
      <c r="H2" s="82"/>
      <c r="I2" s="82"/>
      <c r="J2" s="3"/>
    </row>
    <row r="3" ht="17.25" customHeight="1" spans="1:1">
      <c r="A3" s="4" t="s">
        <v>2</v>
      </c>
    </row>
    <row r="4" ht="44.25" customHeight="1" spans="1:10">
      <c r="A4" s="78" t="s">
        <v>351</v>
      </c>
      <c r="B4" s="78" t="s">
        <v>352</v>
      </c>
      <c r="C4" s="78" t="s">
        <v>353</v>
      </c>
      <c r="D4" s="78" t="s">
        <v>354</v>
      </c>
      <c r="E4" s="78" t="s">
        <v>355</v>
      </c>
      <c r="F4" s="83" t="s">
        <v>356</v>
      </c>
      <c r="G4" s="78" t="s">
        <v>357</v>
      </c>
      <c r="H4" s="83" t="s">
        <v>358</v>
      </c>
      <c r="I4" s="83" t="s">
        <v>359</v>
      </c>
      <c r="J4" s="78" t="s">
        <v>360</v>
      </c>
    </row>
    <row r="5" ht="14.25" customHeight="1" spans="1:10">
      <c r="A5" s="78">
        <v>1</v>
      </c>
      <c r="B5" s="78">
        <v>2</v>
      </c>
      <c r="C5" s="78">
        <v>3</v>
      </c>
      <c r="D5" s="78">
        <v>4</v>
      </c>
      <c r="E5" s="78">
        <v>5</v>
      </c>
      <c r="F5" s="83">
        <v>6</v>
      </c>
      <c r="G5" s="78">
        <v>7</v>
      </c>
      <c r="H5" s="83">
        <v>8</v>
      </c>
      <c r="I5" s="83">
        <v>9</v>
      </c>
      <c r="J5" s="78">
        <v>10</v>
      </c>
    </row>
    <row r="6" ht="42" customHeight="1" spans="1:10">
      <c r="A6" s="29" t="s">
        <v>183</v>
      </c>
      <c r="B6" s="79"/>
      <c r="C6" s="79"/>
      <c r="D6" s="79"/>
      <c r="E6" s="84"/>
      <c r="F6" s="85"/>
      <c r="G6" s="84"/>
      <c r="H6" s="85"/>
      <c r="I6" s="85"/>
      <c r="J6" s="84"/>
    </row>
    <row r="7" ht="42.75" customHeight="1" spans="1:10">
      <c r="A7" s="13" t="s">
        <v>183</v>
      </c>
      <c r="B7" s="13" t="s">
        <v>183</v>
      </c>
      <c r="C7" s="13" t="s">
        <v>183</v>
      </c>
      <c r="D7" s="13" t="s">
        <v>183</v>
      </c>
      <c r="E7" s="29" t="s">
        <v>183</v>
      </c>
      <c r="F7" s="13" t="s">
        <v>183</v>
      </c>
      <c r="G7" s="29" t="s">
        <v>183</v>
      </c>
      <c r="H7" s="13" t="s">
        <v>183</v>
      </c>
      <c r="I7" s="13" t="s">
        <v>183</v>
      </c>
      <c r="J7" s="29" t="s">
        <v>183</v>
      </c>
    </row>
    <row r="8" spans="1:3">
      <c r="A8" s="80" t="s">
        <v>670</v>
      </c>
      <c r="B8" s="81"/>
      <c r="C8" s="81"/>
    </row>
  </sheetData>
  <mergeCells count="2">
    <mergeCell ref="A2:J2"/>
    <mergeCell ref="A3:H3"/>
  </mergeCells>
  <pageMargins left="0.8" right="0.8" top="0.6" bottom="0.6" header="0" footer="0"/>
  <pageSetup paperSize="9" scale="69" orientation="landscape" useFirstPageNumber="1"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topLeftCell="B3" workbookViewId="0">
      <selection activeCell="A3" sqref="$A1:$XFD1048576"/>
    </sheetView>
  </sheetViews>
  <sheetFormatPr defaultColWidth="10.4285714285714" defaultRowHeight="14.25" customHeight="1"/>
  <cols>
    <col min="1" max="1" width="33.7142857142857" style="40" customWidth="1"/>
    <col min="2" max="3" width="33.7142857142857" style="41" customWidth="1"/>
    <col min="4" max="4" width="45.5714285714286" style="40" customWidth="1"/>
    <col min="5" max="5" width="27.5714285714286" style="40" customWidth="1"/>
    <col min="6" max="6" width="21.7142857142857" style="40" customWidth="1"/>
    <col min="7" max="8" width="26.2857142857143" style="41" customWidth="1"/>
    <col min="9" max="9" width="26.2857142857143" style="40" customWidth="1"/>
    <col min="10" max="16384" width="10.4285714285714" style="41" customWidth="1"/>
  </cols>
  <sheetData>
    <row r="1" ht="12.75" spans="1:9">
      <c r="A1" s="42"/>
      <c r="B1" s="43"/>
      <c r="C1" s="43"/>
      <c r="D1" s="44"/>
      <c r="E1" s="44"/>
      <c r="F1" s="44"/>
      <c r="G1" s="43"/>
      <c r="H1" s="43"/>
      <c r="I1" s="73" t="s">
        <v>673</v>
      </c>
    </row>
    <row r="2" ht="41.25" customHeight="1" spans="1:9">
      <c r="A2" s="45" t="s">
        <v>674</v>
      </c>
      <c r="B2" s="43"/>
      <c r="C2" s="43"/>
      <c r="D2" s="44"/>
      <c r="E2" s="44"/>
      <c r="F2" s="44"/>
      <c r="G2" s="43"/>
      <c r="H2" s="43"/>
      <c r="I2" s="44"/>
    </row>
    <row r="3" ht="12" spans="1:9">
      <c r="A3" s="46" t="s">
        <v>2</v>
      </c>
      <c r="B3" s="47"/>
      <c r="C3" s="47"/>
      <c r="D3" s="42"/>
      <c r="E3" s="42" t="s">
        <v>3</v>
      </c>
      <c r="F3" s="44"/>
      <c r="G3" s="43"/>
      <c r="H3" s="43"/>
      <c r="I3" s="44"/>
    </row>
    <row r="4" ht="28.5" customHeight="1" spans="1:9">
      <c r="A4" s="48" t="s">
        <v>204</v>
      </c>
      <c r="B4" s="49" t="s">
        <v>205</v>
      </c>
      <c r="C4" s="50" t="s">
        <v>675</v>
      </c>
      <c r="D4" s="48" t="s">
        <v>676</v>
      </c>
      <c r="E4" s="48" t="s">
        <v>677</v>
      </c>
      <c r="F4" s="48" t="s">
        <v>678</v>
      </c>
      <c r="G4" s="63" t="s">
        <v>679</v>
      </c>
      <c r="H4" s="64"/>
      <c r="I4" s="74"/>
    </row>
    <row r="5" ht="21" customHeight="1" spans="1:9">
      <c r="A5" s="51"/>
      <c r="B5" s="52"/>
      <c r="C5" s="52"/>
      <c r="D5" s="53"/>
      <c r="E5" s="52"/>
      <c r="F5" s="52"/>
      <c r="G5" s="65" t="s">
        <v>591</v>
      </c>
      <c r="H5" s="65" t="s">
        <v>680</v>
      </c>
      <c r="I5" s="65" t="s">
        <v>681</v>
      </c>
    </row>
    <row r="6" ht="17.25" customHeight="1" spans="1:9">
      <c r="A6" s="54" t="s">
        <v>88</v>
      </c>
      <c r="B6" s="55">
        <v>2</v>
      </c>
      <c r="C6" s="54" t="s">
        <v>90</v>
      </c>
      <c r="D6" s="56" t="s">
        <v>91</v>
      </c>
      <c r="E6" s="54" t="s">
        <v>92</v>
      </c>
      <c r="F6" s="56" t="s">
        <v>93</v>
      </c>
      <c r="G6" s="54" t="s">
        <v>94</v>
      </c>
      <c r="H6" s="66" t="s">
        <v>95</v>
      </c>
      <c r="I6" s="75" t="s">
        <v>96</v>
      </c>
    </row>
    <row r="7" s="39" customFormat="1" ht="17.25" customHeight="1" spans="1:9">
      <c r="A7" s="54" t="s">
        <v>75</v>
      </c>
      <c r="B7" s="55" t="s">
        <v>224</v>
      </c>
      <c r="C7" s="57" t="s">
        <v>682</v>
      </c>
      <c r="D7" s="56" t="s">
        <v>683</v>
      </c>
      <c r="E7" s="57" t="s">
        <v>604</v>
      </c>
      <c r="F7" s="56" t="s">
        <v>684</v>
      </c>
      <c r="G7" s="67">
        <v>4</v>
      </c>
      <c r="H7" s="68">
        <v>0.05</v>
      </c>
      <c r="I7" s="68">
        <v>0.2</v>
      </c>
    </row>
    <row r="8" s="39" customFormat="1" ht="19.5" customHeight="1" spans="1:9">
      <c r="A8" s="54" t="s">
        <v>75</v>
      </c>
      <c r="B8" s="55" t="s">
        <v>224</v>
      </c>
      <c r="C8" s="58" t="s">
        <v>685</v>
      </c>
      <c r="D8" s="59" t="s">
        <v>686</v>
      </c>
      <c r="E8" s="56" t="s">
        <v>687</v>
      </c>
      <c r="F8" s="56" t="s">
        <v>420</v>
      </c>
      <c r="G8" s="69">
        <v>1</v>
      </c>
      <c r="H8" s="68">
        <v>3</v>
      </c>
      <c r="I8" s="68">
        <v>3</v>
      </c>
    </row>
    <row r="9" ht="19.5" customHeight="1" spans="1:9">
      <c r="A9" s="60" t="s">
        <v>60</v>
      </c>
      <c r="B9" s="61"/>
      <c r="C9" s="61"/>
      <c r="D9" s="62"/>
      <c r="E9" s="70"/>
      <c r="F9" s="71"/>
      <c r="G9" s="72" t="s">
        <v>183</v>
      </c>
      <c r="H9" s="68">
        <v>3.05</v>
      </c>
      <c r="I9" s="68">
        <v>3.2</v>
      </c>
    </row>
  </sheetData>
  <mergeCells count="11">
    <mergeCell ref="A2:I2"/>
    <mergeCell ref="A3:C3"/>
    <mergeCell ref="E3:I3"/>
    <mergeCell ref="G4:I4"/>
    <mergeCell ref="A9:F9"/>
    <mergeCell ref="A4:A5"/>
    <mergeCell ref="B4:B5"/>
    <mergeCell ref="C4:C5"/>
    <mergeCell ref="D4:D5"/>
    <mergeCell ref="E4:E5"/>
    <mergeCell ref="F4:F5"/>
  </mergeCells>
  <pageMargins left="0.558333333333333" right="0.558333333333333" top="0.6" bottom="0.6" header="0.233333333333333" footer="0.233333333333333"/>
  <pageSetup paperSize="9" orientation="portrait" useFirstPageNumber="1"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24" sqref="E24"/>
    </sheetView>
  </sheetViews>
  <sheetFormatPr defaultColWidth="9.14285714285714" defaultRowHeight="14.25" customHeight="1"/>
  <cols>
    <col min="1" max="1" width="10.2857142857143" style="1" customWidth="1"/>
    <col min="2" max="3" width="23.8571428571429" style="1" customWidth="1"/>
    <col min="4" max="4" width="11.1428571428571" style="1" customWidth="1"/>
    <col min="5" max="5" width="17.7142857142857" style="1" customWidth="1"/>
    <col min="6" max="6" width="9.85714285714286" style="1" customWidth="1"/>
    <col min="7" max="7" width="17.7142857142857" style="1" customWidth="1"/>
    <col min="8" max="11" width="23.1428571428571" style="1" customWidth="1"/>
    <col min="12" max="16384" width="9.14285714285714" style="1" customWidth="1"/>
  </cols>
  <sheetData>
    <row r="1" ht="12" spans="4:11">
      <c r="D1" s="2"/>
      <c r="E1" s="2"/>
      <c r="F1" s="2"/>
      <c r="G1" s="2"/>
      <c r="K1" s="19" t="s">
        <v>688</v>
      </c>
    </row>
    <row r="2" ht="41.25" customHeight="1" spans="1:11">
      <c r="A2" s="3" t="s">
        <v>689</v>
      </c>
      <c r="B2" s="3"/>
      <c r="C2" s="3"/>
      <c r="D2" s="3"/>
      <c r="E2" s="3"/>
      <c r="F2" s="3"/>
      <c r="G2" s="3"/>
      <c r="H2" s="3"/>
      <c r="I2" s="3"/>
      <c r="J2" s="3"/>
      <c r="K2" s="3"/>
    </row>
    <row r="3" ht="13.5" customHeight="1" spans="1:11">
      <c r="A3" s="4" t="s">
        <v>2</v>
      </c>
      <c r="B3" s="5"/>
      <c r="C3" s="5"/>
      <c r="D3" s="5"/>
      <c r="E3" s="5"/>
      <c r="F3" s="5"/>
      <c r="G3" s="5"/>
      <c r="H3" s="20"/>
      <c r="I3" s="20"/>
      <c r="J3" s="20"/>
      <c r="K3" s="21" t="s">
        <v>3</v>
      </c>
    </row>
    <row r="4" ht="21.75" customHeight="1" spans="1:11">
      <c r="A4" s="6" t="s">
        <v>302</v>
      </c>
      <c r="B4" s="6" t="s">
        <v>207</v>
      </c>
      <c r="C4" s="6" t="s">
        <v>303</v>
      </c>
      <c r="D4" s="7" t="s">
        <v>208</v>
      </c>
      <c r="E4" s="7" t="s">
        <v>209</v>
      </c>
      <c r="F4" s="7" t="s">
        <v>304</v>
      </c>
      <c r="G4" s="7" t="s">
        <v>305</v>
      </c>
      <c r="H4" s="33" t="s">
        <v>60</v>
      </c>
      <c r="I4" s="22" t="s">
        <v>690</v>
      </c>
      <c r="J4" s="23"/>
      <c r="K4" s="24"/>
    </row>
    <row r="5" ht="21.75" customHeight="1" spans="1:11">
      <c r="A5" s="8"/>
      <c r="B5" s="8"/>
      <c r="C5" s="8"/>
      <c r="D5" s="9"/>
      <c r="E5" s="9"/>
      <c r="F5" s="9"/>
      <c r="G5" s="9"/>
      <c r="H5" s="34"/>
      <c r="I5" s="7" t="s">
        <v>63</v>
      </c>
      <c r="J5" s="7" t="s">
        <v>64</v>
      </c>
      <c r="K5" s="7" t="s">
        <v>65</v>
      </c>
    </row>
    <row r="6" ht="40.5" customHeight="1" spans="1:11">
      <c r="A6" s="10"/>
      <c r="B6" s="10"/>
      <c r="C6" s="10"/>
      <c r="D6" s="11"/>
      <c r="E6" s="11"/>
      <c r="F6" s="11"/>
      <c r="G6" s="11"/>
      <c r="H6" s="26"/>
      <c r="I6" s="11" t="s">
        <v>62</v>
      </c>
      <c r="J6" s="11"/>
      <c r="K6" s="11"/>
    </row>
    <row r="7" ht="15" customHeight="1" spans="1:11">
      <c r="A7" s="12">
        <v>1</v>
      </c>
      <c r="B7" s="12">
        <v>2</v>
      </c>
      <c r="C7" s="12">
        <v>3</v>
      </c>
      <c r="D7" s="12">
        <v>4</v>
      </c>
      <c r="E7" s="12">
        <v>5</v>
      </c>
      <c r="F7" s="12">
        <v>6</v>
      </c>
      <c r="G7" s="12">
        <v>7</v>
      </c>
      <c r="H7" s="12">
        <v>8</v>
      </c>
      <c r="I7" s="12">
        <v>9</v>
      </c>
      <c r="J7" s="38">
        <v>10</v>
      </c>
      <c r="K7" s="38">
        <v>11</v>
      </c>
    </row>
    <row r="8" ht="18.75" customHeight="1" spans="1:11">
      <c r="A8" s="29"/>
      <c r="B8" s="13" t="s">
        <v>183</v>
      </c>
      <c r="C8" s="29"/>
      <c r="D8" s="29"/>
      <c r="E8" s="29"/>
      <c r="F8" s="29"/>
      <c r="G8" s="29"/>
      <c r="H8" s="35" t="s">
        <v>183</v>
      </c>
      <c r="I8" s="35" t="s">
        <v>183</v>
      </c>
      <c r="J8" s="35" t="s">
        <v>183</v>
      </c>
      <c r="K8" s="36" t="s">
        <v>183</v>
      </c>
    </row>
    <row r="9" ht="18.75" customHeight="1" spans="1:11">
      <c r="A9" s="30" t="s">
        <v>183</v>
      </c>
      <c r="B9" s="13" t="s">
        <v>183</v>
      </c>
      <c r="C9" s="13" t="s">
        <v>183</v>
      </c>
      <c r="D9" s="13" t="s">
        <v>183</v>
      </c>
      <c r="E9" s="13" t="s">
        <v>183</v>
      </c>
      <c r="F9" s="13" t="s">
        <v>183</v>
      </c>
      <c r="G9" s="13" t="s">
        <v>183</v>
      </c>
      <c r="H9" s="36" t="s">
        <v>183</v>
      </c>
      <c r="I9" s="36" t="s">
        <v>183</v>
      </c>
      <c r="J9" s="36" t="s">
        <v>183</v>
      </c>
      <c r="K9" s="36" t="s">
        <v>183</v>
      </c>
    </row>
    <row r="10" ht="18.75" customHeight="1" spans="1:11">
      <c r="A10" s="31" t="s">
        <v>193</v>
      </c>
      <c r="B10" s="32"/>
      <c r="C10" s="32"/>
      <c r="D10" s="32"/>
      <c r="E10" s="32"/>
      <c r="F10" s="32"/>
      <c r="G10" s="37"/>
      <c r="H10" s="36" t="s">
        <v>183</v>
      </c>
      <c r="I10" s="36" t="s">
        <v>183</v>
      </c>
      <c r="J10" s="36" t="s">
        <v>183</v>
      </c>
      <c r="K10" s="36" t="s">
        <v>183</v>
      </c>
    </row>
    <row r="11" ht="12" spans="1:1">
      <c r="A11" s="1" t="s">
        <v>691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308333333333333" right="0.308333333333333" top="0.466666666666667" bottom="0.466666666666667" header="0.4" footer="0.4"/>
  <pageSetup paperSize="9" scale="57" orientation="landscape" useFirstPageNumber="1"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topLeftCell="A6" workbookViewId="0">
      <selection activeCell="D26" sqref="D26"/>
    </sheetView>
  </sheetViews>
  <sheetFormatPr defaultColWidth="9.14285714285714" defaultRowHeight="14.25" customHeight="1" outlineLevelCol="6"/>
  <cols>
    <col min="1" max="1" width="35.2857142857143" style="1" customWidth="1"/>
    <col min="2" max="2" width="28" style="1" customWidth="1"/>
    <col min="3" max="3" width="39" style="1" customWidth="1"/>
    <col min="4" max="4" width="28" style="1" customWidth="1"/>
    <col min="5" max="7" width="23.8571428571429" style="1" customWidth="1"/>
    <col min="8" max="16384" width="9.14285714285714" style="1" customWidth="1"/>
  </cols>
  <sheetData>
    <row r="1" ht="13.5" customHeight="1" spans="4:7">
      <c r="D1" s="2"/>
      <c r="G1" s="19" t="s">
        <v>692</v>
      </c>
    </row>
    <row r="2" ht="41.25" customHeight="1" spans="1:7">
      <c r="A2" s="3" t="s">
        <v>693</v>
      </c>
      <c r="B2" s="3"/>
      <c r="C2" s="3"/>
      <c r="D2" s="3"/>
      <c r="E2" s="3"/>
      <c r="F2" s="3"/>
      <c r="G2" s="3"/>
    </row>
    <row r="3" ht="13.5" customHeight="1" spans="1:7">
      <c r="A3" s="4" t="s">
        <v>2</v>
      </c>
      <c r="B3" s="5"/>
      <c r="C3" s="5"/>
      <c r="D3" s="5"/>
      <c r="E3" s="20"/>
      <c r="F3" s="20"/>
      <c r="G3" s="21" t="s">
        <v>3</v>
      </c>
    </row>
    <row r="4" ht="21.75" customHeight="1" spans="1:7">
      <c r="A4" s="6" t="s">
        <v>303</v>
      </c>
      <c r="B4" s="6" t="s">
        <v>302</v>
      </c>
      <c r="C4" s="6" t="s">
        <v>207</v>
      </c>
      <c r="D4" s="7" t="s">
        <v>694</v>
      </c>
      <c r="E4" s="22" t="s">
        <v>63</v>
      </c>
      <c r="F4" s="23"/>
      <c r="G4" s="24"/>
    </row>
    <row r="5" ht="21.75" customHeight="1" spans="1:7">
      <c r="A5" s="8"/>
      <c r="B5" s="8"/>
      <c r="C5" s="8"/>
      <c r="D5" s="9"/>
      <c r="E5" s="25" t="s">
        <v>695</v>
      </c>
      <c r="F5" s="7" t="s">
        <v>696</v>
      </c>
      <c r="G5" s="7" t="s">
        <v>697</v>
      </c>
    </row>
    <row r="6" ht="40.5" customHeight="1" spans="1:7">
      <c r="A6" s="10"/>
      <c r="B6" s="10"/>
      <c r="C6" s="10"/>
      <c r="D6" s="11"/>
      <c r="E6" s="26"/>
      <c r="F6" s="11" t="s">
        <v>62</v>
      </c>
      <c r="G6" s="11"/>
    </row>
    <row r="7" ht="15" customHeight="1" spans="1:7">
      <c r="A7" s="12">
        <v>1</v>
      </c>
      <c r="B7" s="12">
        <v>2</v>
      </c>
      <c r="C7" s="12">
        <v>3</v>
      </c>
      <c r="D7" s="12">
        <v>4</v>
      </c>
      <c r="E7" s="27">
        <v>5</v>
      </c>
      <c r="F7" s="27">
        <v>6</v>
      </c>
      <c r="G7" s="27">
        <v>7</v>
      </c>
    </row>
    <row r="8" ht="17.25" customHeight="1" spans="1:7">
      <c r="A8" s="13" t="s">
        <v>224</v>
      </c>
      <c r="B8" s="14"/>
      <c r="C8" s="14"/>
      <c r="D8" s="15"/>
      <c r="E8" s="28">
        <v>1409.56</v>
      </c>
      <c r="F8" s="28">
        <v>1155.2546</v>
      </c>
      <c r="G8" s="28">
        <v>1155.2546</v>
      </c>
    </row>
    <row r="9" ht="18.75" customHeight="1" spans="1:7">
      <c r="A9" s="13"/>
      <c r="B9" s="13" t="s">
        <v>698</v>
      </c>
      <c r="C9" s="13" t="s">
        <v>310</v>
      </c>
      <c r="D9" s="15" t="s">
        <v>699</v>
      </c>
      <c r="E9" s="28">
        <v>296.3246</v>
      </c>
      <c r="F9" s="28">
        <v>187.3246</v>
      </c>
      <c r="G9" s="28">
        <v>187.3246</v>
      </c>
    </row>
    <row r="10" ht="18.75" customHeight="1" spans="1:7">
      <c r="A10" s="16"/>
      <c r="B10" s="13" t="s">
        <v>698</v>
      </c>
      <c r="C10" s="13" t="s">
        <v>317</v>
      </c>
      <c r="D10" s="15" t="s">
        <v>699</v>
      </c>
      <c r="E10" s="28">
        <v>3.7</v>
      </c>
      <c r="F10" s="28">
        <v>8.69</v>
      </c>
      <c r="G10" s="28">
        <v>8.69</v>
      </c>
    </row>
    <row r="11" ht="18.75" customHeight="1" spans="1:7">
      <c r="A11" s="16"/>
      <c r="B11" s="13" t="s">
        <v>698</v>
      </c>
      <c r="C11" s="13" t="s">
        <v>319</v>
      </c>
      <c r="D11" s="15" t="s">
        <v>699</v>
      </c>
      <c r="E11" s="28">
        <v>400</v>
      </c>
      <c r="F11" s="28">
        <v>440</v>
      </c>
      <c r="G11" s="28">
        <v>440</v>
      </c>
    </row>
    <row r="12" ht="18.75" customHeight="1" spans="1:7">
      <c r="A12" s="16"/>
      <c r="B12" s="13" t="s">
        <v>698</v>
      </c>
      <c r="C12" s="13" t="s">
        <v>322</v>
      </c>
      <c r="D12" s="15" t="s">
        <v>699</v>
      </c>
      <c r="E12" s="28">
        <v>268.2954</v>
      </c>
      <c r="F12" s="28">
        <v>92</v>
      </c>
      <c r="G12" s="28">
        <v>92</v>
      </c>
    </row>
    <row r="13" ht="18.75" customHeight="1" spans="1:7">
      <c r="A13" s="16"/>
      <c r="B13" s="13" t="s">
        <v>698</v>
      </c>
      <c r="C13" s="13" t="s">
        <v>326</v>
      </c>
      <c r="D13" s="15" t="s">
        <v>699</v>
      </c>
      <c r="E13" s="28">
        <v>59</v>
      </c>
      <c r="F13" s="28">
        <v>66</v>
      </c>
      <c r="G13" s="28">
        <v>66</v>
      </c>
    </row>
    <row r="14" ht="18.75" customHeight="1" spans="1:7">
      <c r="A14" s="16"/>
      <c r="B14" s="13" t="s">
        <v>698</v>
      </c>
      <c r="C14" s="13" t="s">
        <v>330</v>
      </c>
      <c r="D14" s="15" t="s">
        <v>699</v>
      </c>
      <c r="E14" s="28">
        <v>100</v>
      </c>
      <c r="F14" s="28">
        <v>85</v>
      </c>
      <c r="G14" s="28">
        <v>85</v>
      </c>
    </row>
    <row r="15" ht="18.75" customHeight="1" spans="1:7">
      <c r="A15" s="16"/>
      <c r="B15" s="13" t="s">
        <v>698</v>
      </c>
      <c r="C15" s="13" t="s">
        <v>332</v>
      </c>
      <c r="D15" s="15" t="s">
        <v>699</v>
      </c>
      <c r="E15" s="28">
        <v>126</v>
      </c>
      <c r="F15" s="28">
        <v>106</v>
      </c>
      <c r="G15" s="28">
        <v>106</v>
      </c>
    </row>
    <row r="16" ht="18.75" customHeight="1" spans="1:7">
      <c r="A16" s="16"/>
      <c r="B16" s="13" t="s">
        <v>698</v>
      </c>
      <c r="C16" s="13" t="s">
        <v>334</v>
      </c>
      <c r="D16" s="15" t="s">
        <v>699</v>
      </c>
      <c r="E16" s="28">
        <v>115</v>
      </c>
      <c r="F16" s="28">
        <v>110</v>
      </c>
      <c r="G16" s="28">
        <v>110</v>
      </c>
    </row>
    <row r="17" ht="18.75" customHeight="1" spans="1:7">
      <c r="A17" s="16"/>
      <c r="B17" s="13" t="s">
        <v>698</v>
      </c>
      <c r="C17" s="13" t="s">
        <v>336</v>
      </c>
      <c r="D17" s="15" t="s">
        <v>699</v>
      </c>
      <c r="E17" s="28">
        <v>35.024</v>
      </c>
      <c r="F17" s="28">
        <v>54.024</v>
      </c>
      <c r="G17" s="28">
        <v>54.024</v>
      </c>
    </row>
    <row r="18" ht="24" customHeight="1" spans="1:7">
      <c r="A18" s="16"/>
      <c r="B18" s="13" t="s">
        <v>698</v>
      </c>
      <c r="C18" s="13" t="s">
        <v>338</v>
      </c>
      <c r="D18" s="15" t="s">
        <v>699</v>
      </c>
      <c r="E18" s="28">
        <v>1.56</v>
      </c>
      <c r="F18" s="28">
        <v>1.56</v>
      </c>
      <c r="G18" s="28">
        <v>1.56</v>
      </c>
    </row>
    <row r="19" ht="26" customHeight="1" spans="1:7">
      <c r="A19" s="16"/>
      <c r="B19" s="13" t="s">
        <v>698</v>
      </c>
      <c r="C19" s="13" t="s">
        <v>348</v>
      </c>
      <c r="D19" s="15" t="s">
        <v>699</v>
      </c>
      <c r="E19" s="28">
        <v>4.656</v>
      </c>
      <c r="F19" s="28">
        <v>4.656</v>
      </c>
      <c r="G19" s="28">
        <v>4.656</v>
      </c>
    </row>
    <row r="20" ht="18.75" customHeight="1" spans="1:7">
      <c r="A20" s="17" t="s">
        <v>60</v>
      </c>
      <c r="B20" s="18" t="s">
        <v>183</v>
      </c>
      <c r="C20" s="18"/>
      <c r="D20" s="18"/>
      <c r="E20" s="28">
        <v>1409.56</v>
      </c>
      <c r="F20" s="28">
        <v>1155.2546</v>
      </c>
      <c r="G20" s="28">
        <v>1155.2546</v>
      </c>
    </row>
  </sheetData>
  <mergeCells count="11">
    <mergeCell ref="A2:G2"/>
    <mergeCell ref="A3:D3"/>
    <mergeCell ref="E4:G4"/>
    <mergeCell ref="A20:D20"/>
    <mergeCell ref="A4:A6"/>
    <mergeCell ref="B4:B6"/>
    <mergeCell ref="C4:C6"/>
    <mergeCell ref="D4:D6"/>
    <mergeCell ref="E5:E6"/>
    <mergeCell ref="F5:F6"/>
    <mergeCell ref="G5:G6"/>
  </mergeCells>
  <pageMargins left="0.308333333333333" right="0.308333333333333" top="0.466666666666667" bottom="0.466666666666667" header="0.4" footer="0.4"/>
  <pageSetup paperSize="9" scale="57" orientation="landscape"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zoomScale="110" zoomScaleNormal="110" topLeftCell="J1" workbookViewId="0">
      <selection activeCell="A1" sqref="$A1:$XFD1048576"/>
    </sheetView>
  </sheetViews>
  <sheetFormatPr defaultColWidth="8.57142857142857" defaultRowHeight="12.75" customHeight="1"/>
  <cols>
    <col min="1" max="1" width="15.2857142857143" style="44" customWidth="1"/>
    <col min="2" max="2" width="35" style="44" customWidth="1"/>
    <col min="3" max="8" width="22" style="44" customWidth="1"/>
    <col min="9" max="9" width="22" style="41" customWidth="1"/>
    <col min="10" max="13" width="22" style="44" customWidth="1"/>
    <col min="14" max="18" width="22" style="41" customWidth="1"/>
    <col min="19" max="19" width="22" style="44" customWidth="1"/>
    <col min="20" max="16384" width="8.57142857142857" style="41" customWidth="1"/>
  </cols>
  <sheetData>
    <row r="1" ht="17.25" customHeight="1" spans="1:1">
      <c r="A1" s="189" t="s">
        <v>56</v>
      </c>
    </row>
    <row r="2" ht="41.25" customHeight="1" spans="1:1">
      <c r="A2" s="45" t="s">
        <v>57</v>
      </c>
    </row>
    <row r="3" ht="17.25" customHeight="1" spans="1:3">
      <c r="A3" s="46" t="s">
        <v>2</v>
      </c>
      <c r="C3" s="42" t="s">
        <v>3</v>
      </c>
    </row>
    <row r="4" ht="21.75" customHeight="1" spans="1:19">
      <c r="A4" s="48" t="s">
        <v>58</v>
      </c>
      <c r="B4" s="240" t="s">
        <v>59</v>
      </c>
      <c r="C4" s="240" t="s">
        <v>60</v>
      </c>
      <c r="D4" s="191" t="s">
        <v>61</v>
      </c>
      <c r="E4" s="191"/>
      <c r="F4" s="191"/>
      <c r="G4" s="191"/>
      <c r="H4" s="191"/>
      <c r="I4" s="64"/>
      <c r="J4" s="191"/>
      <c r="K4" s="191"/>
      <c r="L4" s="191"/>
      <c r="M4" s="191"/>
      <c r="N4" s="74"/>
      <c r="O4" s="191" t="s">
        <v>49</v>
      </c>
      <c r="P4" s="191"/>
      <c r="Q4" s="191"/>
      <c r="R4" s="191"/>
      <c r="S4" s="74"/>
    </row>
    <row r="5" ht="27" customHeight="1" spans="1:19">
      <c r="A5" s="241"/>
      <c r="B5" s="242"/>
      <c r="C5" s="242"/>
      <c r="D5" s="242" t="s">
        <v>62</v>
      </c>
      <c r="E5" s="242" t="s">
        <v>63</v>
      </c>
      <c r="F5" s="242" t="s">
        <v>64</v>
      </c>
      <c r="G5" s="242" t="s">
        <v>65</v>
      </c>
      <c r="H5" s="242" t="s">
        <v>66</v>
      </c>
      <c r="I5" s="246" t="s">
        <v>67</v>
      </c>
      <c r="J5" s="247"/>
      <c r="K5" s="247"/>
      <c r="L5" s="247"/>
      <c r="M5" s="247"/>
      <c r="N5" s="131"/>
      <c r="O5" s="242" t="s">
        <v>62</v>
      </c>
      <c r="P5" s="242" t="s">
        <v>63</v>
      </c>
      <c r="Q5" s="242" t="s">
        <v>64</v>
      </c>
      <c r="R5" s="242" t="s">
        <v>65</v>
      </c>
      <c r="S5" s="242" t="s">
        <v>68</v>
      </c>
    </row>
    <row r="6" ht="30" customHeight="1" spans="1:19">
      <c r="A6" s="243"/>
      <c r="B6" s="115"/>
      <c r="C6" s="71"/>
      <c r="D6" s="71"/>
      <c r="E6" s="71"/>
      <c r="F6" s="71"/>
      <c r="G6" s="71"/>
      <c r="H6" s="71"/>
      <c r="I6" s="85" t="s">
        <v>62</v>
      </c>
      <c r="J6" s="131" t="s">
        <v>69</v>
      </c>
      <c r="K6" s="131" t="s">
        <v>70</v>
      </c>
      <c r="L6" s="131" t="s">
        <v>71</v>
      </c>
      <c r="M6" s="131" t="s">
        <v>72</v>
      </c>
      <c r="N6" s="131" t="s">
        <v>73</v>
      </c>
      <c r="O6" s="249"/>
      <c r="P6" s="249"/>
      <c r="Q6" s="249"/>
      <c r="R6" s="249"/>
      <c r="S6" s="71"/>
    </row>
    <row r="7" ht="15" customHeight="1" spans="1:19">
      <c r="A7" s="239">
        <v>1</v>
      </c>
      <c r="B7" s="239">
        <v>2</v>
      </c>
      <c r="C7" s="244">
        <v>3</v>
      </c>
      <c r="D7" s="244">
        <v>4</v>
      </c>
      <c r="E7" s="244">
        <v>5</v>
      </c>
      <c r="F7" s="244">
        <v>6</v>
      </c>
      <c r="G7" s="244">
        <v>7</v>
      </c>
      <c r="H7" s="244">
        <v>8</v>
      </c>
      <c r="I7" s="248">
        <v>9</v>
      </c>
      <c r="J7" s="244">
        <v>10</v>
      </c>
      <c r="K7" s="244">
        <v>11</v>
      </c>
      <c r="L7" s="244">
        <v>12</v>
      </c>
      <c r="M7" s="244">
        <v>13</v>
      </c>
      <c r="N7" s="244">
        <v>14</v>
      </c>
      <c r="O7" s="244">
        <v>15</v>
      </c>
      <c r="P7" s="244">
        <v>16</v>
      </c>
      <c r="Q7" s="244">
        <v>17</v>
      </c>
      <c r="R7" s="239">
        <v>18</v>
      </c>
      <c r="S7" s="239">
        <v>19</v>
      </c>
    </row>
    <row r="8" ht="18" customHeight="1" spans="1:19">
      <c r="A8" s="13" t="s">
        <v>74</v>
      </c>
      <c r="B8" s="15" t="s">
        <v>75</v>
      </c>
      <c r="C8" s="245">
        <v>1955.282556</v>
      </c>
      <c r="D8" s="245">
        <v>1940.28</v>
      </c>
      <c r="E8" s="245">
        <v>1915.882556</v>
      </c>
      <c r="F8" s="245">
        <v>24.4</v>
      </c>
      <c r="G8" s="172"/>
      <c r="H8" s="172"/>
      <c r="I8" s="172"/>
      <c r="J8" s="172"/>
      <c r="K8" s="172"/>
      <c r="L8" s="172"/>
      <c r="M8" s="172"/>
      <c r="N8" s="172"/>
      <c r="O8" s="245">
        <v>15</v>
      </c>
      <c r="P8" s="245">
        <v>15</v>
      </c>
      <c r="Q8" s="172"/>
      <c r="R8" s="171"/>
      <c r="S8" s="172"/>
    </row>
    <row r="9" ht="18" customHeight="1" spans="1:19">
      <c r="A9" s="190" t="s">
        <v>60</v>
      </c>
      <c r="B9" s="203"/>
      <c r="C9" s="245">
        <v>1955.282556</v>
      </c>
      <c r="D9" s="245">
        <v>1940.28</v>
      </c>
      <c r="E9" s="245">
        <v>1915.882556</v>
      </c>
      <c r="F9" s="245">
        <v>24.4</v>
      </c>
      <c r="G9" s="172"/>
      <c r="H9" s="172"/>
      <c r="I9" s="172"/>
      <c r="J9" s="172"/>
      <c r="K9" s="172"/>
      <c r="L9" s="172"/>
      <c r="M9" s="172"/>
      <c r="N9" s="172"/>
      <c r="O9" s="245">
        <v>15</v>
      </c>
      <c r="P9" s="245">
        <v>15</v>
      </c>
      <c r="Q9" s="172"/>
      <c r="R9" s="171"/>
      <c r="S9" s="172"/>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8" right="0.8" top="0.6" bottom="0.6" header="0" footer="0"/>
  <pageSetup paperSize="9" orientation="landscape" useFirstPageNumber="1" horizontalDpi="600" verticalDpi="600"/>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32"/>
  <sheetViews>
    <sheetView showGridLines="0" zoomScale="70" zoomScaleNormal="70" workbookViewId="0">
      <selection activeCell="A1" sqref="$A1:$XFD1048576"/>
    </sheetView>
  </sheetViews>
  <sheetFormatPr defaultColWidth="8.57142857142857" defaultRowHeight="12.75" customHeight="1"/>
  <cols>
    <col min="1" max="1" width="14.2857142857143" style="44" customWidth="1"/>
    <col min="2" max="2" width="37.5714285714286" style="44" customWidth="1"/>
    <col min="3" max="3" width="24.5714285714286" style="44" customWidth="1"/>
    <col min="4" max="8" width="24.5714285714286" style="41" customWidth="1"/>
    <col min="9" max="9" width="26.7142857142857" style="41" customWidth="1"/>
    <col min="10" max="11" width="24.4285714285714" style="41" customWidth="1"/>
    <col min="12" max="13" width="24.5714285714286" style="41" customWidth="1"/>
    <col min="14" max="15" width="24.5714285714286" style="44" customWidth="1"/>
    <col min="16" max="16384" width="8.57142857142857" style="41" customWidth="1"/>
  </cols>
  <sheetData>
    <row r="1" ht="17.25" customHeight="1" spans="1:1">
      <c r="A1" s="42" t="s">
        <v>76</v>
      </c>
    </row>
    <row r="2" ht="41.25" customHeight="1" spans="1:1">
      <c r="A2" s="45" t="s">
        <v>77</v>
      </c>
    </row>
    <row r="3" ht="17.25" customHeight="1" spans="1:3">
      <c r="A3" s="46" t="s">
        <v>2</v>
      </c>
      <c r="C3" s="42" t="s">
        <v>3</v>
      </c>
    </row>
    <row r="4" ht="27" customHeight="1" spans="1:15">
      <c r="A4" s="33" t="s">
        <v>78</v>
      </c>
      <c r="B4" s="33" t="s">
        <v>79</v>
      </c>
      <c r="C4" s="33" t="s">
        <v>60</v>
      </c>
      <c r="D4" s="181" t="s">
        <v>63</v>
      </c>
      <c r="E4" s="124"/>
      <c r="F4" s="125"/>
      <c r="G4" s="95" t="s">
        <v>64</v>
      </c>
      <c r="H4" s="95" t="s">
        <v>65</v>
      </c>
      <c r="I4" s="95" t="s">
        <v>80</v>
      </c>
      <c r="J4" s="181" t="s">
        <v>67</v>
      </c>
      <c r="K4" s="124"/>
      <c r="L4" s="124"/>
      <c r="M4" s="124"/>
      <c r="N4" s="23"/>
      <c r="O4" s="24"/>
    </row>
    <row r="5" ht="42" customHeight="1" spans="1:15">
      <c r="A5" s="10"/>
      <c r="B5" s="10"/>
      <c r="C5" s="176"/>
      <c r="D5" s="83" t="s">
        <v>62</v>
      </c>
      <c r="E5" s="83" t="s">
        <v>81</v>
      </c>
      <c r="F5" s="83" t="s">
        <v>82</v>
      </c>
      <c r="G5" s="176"/>
      <c r="H5" s="176"/>
      <c r="I5" s="238"/>
      <c r="J5" s="83" t="s">
        <v>62</v>
      </c>
      <c r="K5" s="184" t="s">
        <v>83</v>
      </c>
      <c r="L5" s="184" t="s">
        <v>84</v>
      </c>
      <c r="M5" s="184" t="s">
        <v>85</v>
      </c>
      <c r="N5" s="184" t="s">
        <v>86</v>
      </c>
      <c r="O5" s="184" t="s">
        <v>87</v>
      </c>
    </row>
    <row r="6" ht="18" customHeight="1" spans="1:15">
      <c r="A6" s="226" t="s">
        <v>88</v>
      </c>
      <c r="B6" s="226" t="s">
        <v>89</v>
      </c>
      <c r="C6" s="227" t="s">
        <v>90</v>
      </c>
      <c r="D6" s="228" t="s">
        <v>91</v>
      </c>
      <c r="E6" s="228" t="s">
        <v>92</v>
      </c>
      <c r="F6" s="228" t="s">
        <v>93</v>
      </c>
      <c r="G6" s="151" t="s">
        <v>94</v>
      </c>
      <c r="H6" s="151" t="s">
        <v>95</v>
      </c>
      <c r="I6" s="151" t="s">
        <v>96</v>
      </c>
      <c r="J6" s="151" t="s">
        <v>97</v>
      </c>
      <c r="K6" s="151" t="s">
        <v>98</v>
      </c>
      <c r="L6" s="151" t="s">
        <v>99</v>
      </c>
      <c r="M6" s="151" t="s">
        <v>100</v>
      </c>
      <c r="N6" s="226" t="s">
        <v>101</v>
      </c>
      <c r="O6" s="239">
        <v>15</v>
      </c>
    </row>
    <row r="7" ht="21" customHeight="1" spans="1:15">
      <c r="A7" s="229" t="s">
        <v>102</v>
      </c>
      <c r="B7" s="230" t="s">
        <v>103</v>
      </c>
      <c r="C7" s="207">
        <v>1800.499656</v>
      </c>
      <c r="D7" s="207">
        <v>1800.499656</v>
      </c>
      <c r="E7" s="207">
        <v>385.939656</v>
      </c>
      <c r="F7" s="207">
        <v>1414.56</v>
      </c>
      <c r="G7" s="171"/>
      <c r="H7" s="172"/>
      <c r="I7" s="172"/>
      <c r="J7" s="172"/>
      <c r="K7" s="172"/>
      <c r="L7" s="172"/>
      <c r="M7" s="172"/>
      <c r="N7" s="170"/>
      <c r="O7" s="170"/>
    </row>
    <row r="8" ht="21" customHeight="1" spans="1:15">
      <c r="A8" s="229" t="s">
        <v>104</v>
      </c>
      <c r="B8" s="230" t="s">
        <v>105</v>
      </c>
      <c r="C8" s="207">
        <v>1800.499656</v>
      </c>
      <c r="D8" s="207">
        <v>1800.499656</v>
      </c>
      <c r="E8" s="207">
        <v>385.939656</v>
      </c>
      <c r="F8" s="207">
        <v>1414.56</v>
      </c>
      <c r="G8" s="171"/>
      <c r="H8" s="172"/>
      <c r="I8" s="172"/>
      <c r="J8" s="172"/>
      <c r="K8" s="172"/>
      <c r="L8" s="172"/>
      <c r="M8" s="172"/>
      <c r="N8" s="170"/>
      <c r="O8" s="170"/>
    </row>
    <row r="9" ht="21" customHeight="1" spans="1:15">
      <c r="A9" s="229" t="s">
        <v>106</v>
      </c>
      <c r="B9" s="230" t="s">
        <v>107</v>
      </c>
      <c r="C9" s="207">
        <v>385.939656</v>
      </c>
      <c r="D9" s="207">
        <v>385.939656</v>
      </c>
      <c r="E9" s="207">
        <v>385.939656</v>
      </c>
      <c r="F9" s="232"/>
      <c r="G9" s="172"/>
      <c r="H9" s="172"/>
      <c r="I9" s="172"/>
      <c r="J9" s="172"/>
      <c r="K9" s="172"/>
      <c r="L9" s="172"/>
      <c r="M9" s="172"/>
      <c r="N9" s="170"/>
      <c r="O9" s="170"/>
    </row>
    <row r="10" ht="21" customHeight="1" spans="1:15">
      <c r="A10" s="229" t="s">
        <v>108</v>
      </c>
      <c r="B10" s="230" t="s">
        <v>109</v>
      </c>
      <c r="C10" s="207">
        <v>1414.56</v>
      </c>
      <c r="D10" s="207">
        <v>1414.56</v>
      </c>
      <c r="E10" s="207">
        <v>0</v>
      </c>
      <c r="F10" s="207">
        <v>1414.56</v>
      </c>
      <c r="G10" s="171"/>
      <c r="H10" s="172"/>
      <c r="I10" s="172"/>
      <c r="J10" s="172"/>
      <c r="K10" s="172"/>
      <c r="L10" s="172"/>
      <c r="M10" s="172"/>
      <c r="N10" s="170"/>
      <c r="O10" s="170"/>
    </row>
    <row r="11" ht="21" customHeight="1" spans="1:15">
      <c r="A11" s="229" t="s">
        <v>110</v>
      </c>
      <c r="B11" s="230" t="s">
        <v>111</v>
      </c>
      <c r="C11" s="207">
        <v>0.48</v>
      </c>
      <c r="D11" s="207">
        <v>0.48</v>
      </c>
      <c r="E11" s="207">
        <v>0.48</v>
      </c>
      <c r="F11" s="233"/>
      <c r="G11" s="172"/>
      <c r="H11" s="172"/>
      <c r="I11" s="172"/>
      <c r="J11" s="172"/>
      <c r="K11" s="172"/>
      <c r="L11" s="172"/>
      <c r="M11" s="172"/>
      <c r="N11" s="170"/>
      <c r="O11" s="170"/>
    </row>
    <row r="12" ht="21" customHeight="1" spans="1:15">
      <c r="A12" s="229" t="s">
        <v>112</v>
      </c>
      <c r="B12" s="230" t="s">
        <v>113</v>
      </c>
      <c r="C12" s="207">
        <v>0.48</v>
      </c>
      <c r="D12" s="207">
        <v>0.48</v>
      </c>
      <c r="E12" s="207">
        <v>0.48</v>
      </c>
      <c r="F12" s="171"/>
      <c r="G12" s="172"/>
      <c r="H12" s="172"/>
      <c r="I12" s="172"/>
      <c r="J12" s="172"/>
      <c r="K12" s="172"/>
      <c r="L12" s="172"/>
      <c r="M12" s="172"/>
      <c r="N12" s="170"/>
      <c r="O12" s="170"/>
    </row>
    <row r="13" ht="21" customHeight="1" spans="1:15">
      <c r="A13" s="229" t="s">
        <v>114</v>
      </c>
      <c r="B13" s="230" t="s">
        <v>115</v>
      </c>
      <c r="C13" s="207">
        <v>0.48</v>
      </c>
      <c r="D13" s="207">
        <v>0.48</v>
      </c>
      <c r="E13" s="207">
        <v>0.48</v>
      </c>
      <c r="F13" s="171"/>
      <c r="G13" s="234"/>
      <c r="H13" s="172"/>
      <c r="I13" s="172"/>
      <c r="J13" s="172"/>
      <c r="K13" s="172"/>
      <c r="L13" s="172"/>
      <c r="M13" s="172"/>
      <c r="N13" s="170"/>
      <c r="O13" s="170"/>
    </row>
    <row r="14" ht="21" customHeight="1" spans="1:15">
      <c r="A14" s="229">
        <v>207</v>
      </c>
      <c r="B14" s="230" t="s">
        <v>116</v>
      </c>
      <c r="C14" s="207">
        <v>24.4</v>
      </c>
      <c r="D14" s="207"/>
      <c r="E14" s="207"/>
      <c r="F14" s="235"/>
      <c r="G14" s="207">
        <v>24.4</v>
      </c>
      <c r="H14" s="171"/>
      <c r="I14" s="172"/>
      <c r="J14" s="172"/>
      <c r="K14" s="172"/>
      <c r="L14" s="172"/>
      <c r="M14" s="172"/>
      <c r="N14" s="170"/>
      <c r="O14" s="170"/>
    </row>
    <row r="15" ht="21" customHeight="1" spans="1:15">
      <c r="A15" s="229">
        <v>20707</v>
      </c>
      <c r="B15" s="230" t="s">
        <v>117</v>
      </c>
      <c r="C15" s="207">
        <v>24.4</v>
      </c>
      <c r="D15" s="207"/>
      <c r="E15" s="207"/>
      <c r="F15" s="235"/>
      <c r="G15" s="207">
        <v>24.4</v>
      </c>
      <c r="H15" s="171"/>
      <c r="I15" s="172"/>
      <c r="J15" s="172"/>
      <c r="K15" s="172"/>
      <c r="L15" s="172"/>
      <c r="M15" s="172"/>
      <c r="N15" s="170"/>
      <c r="O15" s="170"/>
    </row>
    <row r="16" ht="21" customHeight="1" spans="1:15">
      <c r="A16" s="229">
        <v>2070799</v>
      </c>
      <c r="B16" s="230" t="s">
        <v>118</v>
      </c>
      <c r="C16" s="207">
        <v>24.4</v>
      </c>
      <c r="D16" s="207"/>
      <c r="E16" s="207"/>
      <c r="F16" s="235"/>
      <c r="G16" s="207">
        <v>24.4</v>
      </c>
      <c r="H16" s="171"/>
      <c r="I16" s="172"/>
      <c r="J16" s="172"/>
      <c r="K16" s="172"/>
      <c r="L16" s="172"/>
      <c r="M16" s="172"/>
      <c r="N16" s="170"/>
      <c r="O16" s="170"/>
    </row>
    <row r="17" ht="21" customHeight="1" spans="1:15">
      <c r="A17" s="229" t="s">
        <v>119</v>
      </c>
      <c r="B17" s="230" t="s">
        <v>120</v>
      </c>
      <c r="C17" s="207">
        <v>57.62</v>
      </c>
      <c r="D17" s="207">
        <v>57.62</v>
      </c>
      <c r="E17" s="207">
        <v>57.62</v>
      </c>
      <c r="F17" s="171"/>
      <c r="G17" s="236"/>
      <c r="H17" s="172"/>
      <c r="I17" s="172"/>
      <c r="J17" s="172"/>
      <c r="K17" s="172"/>
      <c r="L17" s="172"/>
      <c r="M17" s="172"/>
      <c r="N17" s="170"/>
      <c r="O17" s="170"/>
    </row>
    <row r="18" ht="21" customHeight="1" spans="1:15">
      <c r="A18" s="229" t="s">
        <v>121</v>
      </c>
      <c r="B18" s="230" t="s">
        <v>122</v>
      </c>
      <c r="C18" s="207">
        <v>57.62</v>
      </c>
      <c r="D18" s="207">
        <v>57.62</v>
      </c>
      <c r="E18" s="207">
        <v>57.62</v>
      </c>
      <c r="F18" s="171"/>
      <c r="G18" s="172"/>
      <c r="H18" s="172"/>
      <c r="I18" s="172"/>
      <c r="J18" s="172"/>
      <c r="K18" s="172"/>
      <c r="L18" s="172"/>
      <c r="M18" s="172"/>
      <c r="N18" s="170"/>
      <c r="O18" s="170"/>
    </row>
    <row r="19" ht="21" customHeight="1" spans="1:15">
      <c r="A19" s="229" t="s">
        <v>123</v>
      </c>
      <c r="B19" s="230" t="s">
        <v>124</v>
      </c>
      <c r="C19" s="207">
        <v>12.9</v>
      </c>
      <c r="D19" s="207">
        <v>12.9</v>
      </c>
      <c r="E19" s="207">
        <v>12.9</v>
      </c>
      <c r="F19" s="171"/>
      <c r="G19" s="172"/>
      <c r="H19" s="172"/>
      <c r="I19" s="172"/>
      <c r="J19" s="172"/>
      <c r="K19" s="172"/>
      <c r="L19" s="172"/>
      <c r="M19" s="172"/>
      <c r="N19" s="170"/>
      <c r="O19" s="170"/>
    </row>
    <row r="20" ht="21" customHeight="1" spans="1:15">
      <c r="A20" s="229" t="s">
        <v>125</v>
      </c>
      <c r="B20" s="230" t="s">
        <v>126</v>
      </c>
      <c r="C20" s="207">
        <v>34.72</v>
      </c>
      <c r="D20" s="207">
        <v>34.72</v>
      </c>
      <c r="E20" s="207">
        <v>34.72</v>
      </c>
      <c r="F20" s="171"/>
      <c r="G20" s="172"/>
      <c r="H20" s="172"/>
      <c r="I20" s="172"/>
      <c r="J20" s="172"/>
      <c r="K20" s="172"/>
      <c r="L20" s="172"/>
      <c r="M20" s="172"/>
      <c r="N20" s="170"/>
      <c r="O20" s="170"/>
    </row>
    <row r="21" ht="21" customHeight="1" spans="1:15">
      <c r="A21" s="229" t="s">
        <v>127</v>
      </c>
      <c r="B21" s="230" t="s">
        <v>128</v>
      </c>
      <c r="C21" s="207">
        <v>10</v>
      </c>
      <c r="D21" s="207">
        <v>10</v>
      </c>
      <c r="E21" s="207">
        <v>10</v>
      </c>
      <c r="F21" s="237"/>
      <c r="G21" s="172"/>
      <c r="H21" s="172"/>
      <c r="I21" s="172"/>
      <c r="J21" s="172"/>
      <c r="K21" s="172"/>
      <c r="L21" s="172"/>
      <c r="M21" s="172"/>
      <c r="N21" s="170"/>
      <c r="O21" s="170"/>
    </row>
    <row r="22" ht="21" customHeight="1" spans="1:15">
      <c r="A22" s="229" t="s">
        <v>129</v>
      </c>
      <c r="B22" s="230" t="s">
        <v>130</v>
      </c>
      <c r="C22" s="207">
        <v>42.6141</v>
      </c>
      <c r="D22" s="207">
        <v>42.61</v>
      </c>
      <c r="E22" s="207">
        <v>32.6141</v>
      </c>
      <c r="F22" s="207">
        <v>10</v>
      </c>
      <c r="G22" s="171"/>
      <c r="H22" s="172"/>
      <c r="I22" s="172"/>
      <c r="J22" s="172"/>
      <c r="K22" s="172"/>
      <c r="L22" s="172"/>
      <c r="M22" s="172"/>
      <c r="N22" s="170"/>
      <c r="O22" s="170"/>
    </row>
    <row r="23" ht="21" customHeight="1" spans="1:15">
      <c r="A23" s="229" t="s">
        <v>131</v>
      </c>
      <c r="B23" s="230" t="s">
        <v>132</v>
      </c>
      <c r="C23" s="207">
        <v>42.6141</v>
      </c>
      <c r="D23" s="207">
        <v>32.6141</v>
      </c>
      <c r="E23" s="207">
        <v>32.6141</v>
      </c>
      <c r="F23" s="233"/>
      <c r="G23" s="172"/>
      <c r="H23" s="172"/>
      <c r="I23" s="172"/>
      <c r="J23" s="172"/>
      <c r="K23" s="172"/>
      <c r="L23" s="172"/>
      <c r="M23" s="172"/>
      <c r="N23" s="170"/>
      <c r="O23" s="170"/>
    </row>
    <row r="24" ht="21" customHeight="1" spans="1:15">
      <c r="A24" s="229" t="s">
        <v>133</v>
      </c>
      <c r="B24" s="230" t="s">
        <v>134</v>
      </c>
      <c r="C24" s="207">
        <v>17.152</v>
      </c>
      <c r="D24" s="207">
        <v>17.152</v>
      </c>
      <c r="E24" s="207">
        <v>17.152</v>
      </c>
      <c r="F24" s="171"/>
      <c r="G24" s="172"/>
      <c r="H24" s="172"/>
      <c r="I24" s="172"/>
      <c r="J24" s="172"/>
      <c r="K24" s="172"/>
      <c r="L24" s="172"/>
      <c r="M24" s="172"/>
      <c r="N24" s="170"/>
      <c r="O24" s="170"/>
    </row>
    <row r="25" ht="21" customHeight="1" spans="1:15">
      <c r="A25" s="229" t="s">
        <v>135</v>
      </c>
      <c r="B25" s="230" t="s">
        <v>136</v>
      </c>
      <c r="C25" s="207">
        <v>14.07</v>
      </c>
      <c r="D25" s="207">
        <v>14.07</v>
      </c>
      <c r="E25" s="207">
        <v>14.07</v>
      </c>
      <c r="F25" s="171"/>
      <c r="G25" s="172"/>
      <c r="H25" s="172"/>
      <c r="I25" s="172"/>
      <c r="J25" s="172"/>
      <c r="K25" s="172"/>
      <c r="L25" s="172"/>
      <c r="M25" s="172"/>
      <c r="N25" s="170"/>
      <c r="O25" s="170"/>
    </row>
    <row r="26" ht="21" customHeight="1" spans="1:15">
      <c r="A26" s="229" t="s">
        <v>137</v>
      </c>
      <c r="B26" s="230" t="s">
        <v>138</v>
      </c>
      <c r="C26" s="207">
        <v>1.3921</v>
      </c>
      <c r="D26" s="207">
        <v>1.3921</v>
      </c>
      <c r="E26" s="207">
        <v>1.3921</v>
      </c>
      <c r="F26" s="237"/>
      <c r="G26" s="172"/>
      <c r="H26" s="172"/>
      <c r="I26" s="172"/>
      <c r="J26" s="172"/>
      <c r="K26" s="172"/>
      <c r="L26" s="172"/>
      <c r="M26" s="172"/>
      <c r="N26" s="170"/>
      <c r="O26" s="170"/>
    </row>
    <row r="27" ht="21" customHeight="1" spans="1:15">
      <c r="A27" s="229">
        <v>2109999</v>
      </c>
      <c r="B27" s="230" t="s">
        <v>139</v>
      </c>
      <c r="C27" s="207">
        <v>10</v>
      </c>
      <c r="D27" s="207">
        <v>10</v>
      </c>
      <c r="E27" s="207">
        <v>0</v>
      </c>
      <c r="F27" s="207">
        <v>10</v>
      </c>
      <c r="G27" s="171"/>
      <c r="H27" s="172"/>
      <c r="I27" s="172"/>
      <c r="J27" s="172"/>
      <c r="K27" s="172"/>
      <c r="L27" s="172"/>
      <c r="M27" s="172"/>
      <c r="N27" s="170"/>
      <c r="O27" s="170"/>
    </row>
    <row r="28" ht="21" customHeight="1" spans="1:15">
      <c r="A28" s="229" t="s">
        <v>140</v>
      </c>
      <c r="B28" s="230" t="s">
        <v>141</v>
      </c>
      <c r="C28" s="207">
        <v>29.6688</v>
      </c>
      <c r="D28" s="207">
        <v>29.6688</v>
      </c>
      <c r="E28" s="207">
        <v>29.6688</v>
      </c>
      <c r="F28" s="233"/>
      <c r="G28" s="172"/>
      <c r="H28" s="172"/>
      <c r="I28" s="172"/>
      <c r="J28" s="172"/>
      <c r="K28" s="172"/>
      <c r="L28" s="172"/>
      <c r="M28" s="172"/>
      <c r="N28" s="170"/>
      <c r="O28" s="170"/>
    </row>
    <row r="29" ht="21" customHeight="1" spans="1:15">
      <c r="A29" s="229" t="s">
        <v>142</v>
      </c>
      <c r="B29" s="230" t="s">
        <v>143</v>
      </c>
      <c r="C29" s="207">
        <v>29.6688</v>
      </c>
      <c r="D29" s="207">
        <v>29.6688</v>
      </c>
      <c r="E29" s="207">
        <v>29.6688</v>
      </c>
      <c r="F29" s="171"/>
      <c r="G29" s="172"/>
      <c r="H29" s="172"/>
      <c r="I29" s="172"/>
      <c r="J29" s="172"/>
      <c r="K29" s="172"/>
      <c r="L29" s="172"/>
      <c r="M29" s="172"/>
      <c r="N29" s="170"/>
      <c r="O29" s="170"/>
    </row>
    <row r="30" ht="21" customHeight="1" spans="1:15">
      <c r="A30" s="229" t="s">
        <v>144</v>
      </c>
      <c r="B30" s="230" t="s">
        <v>145</v>
      </c>
      <c r="C30" s="207">
        <v>28.6368</v>
      </c>
      <c r="D30" s="207">
        <v>28.6368</v>
      </c>
      <c r="E30" s="207">
        <v>28.6368</v>
      </c>
      <c r="F30" s="171"/>
      <c r="G30" s="172"/>
      <c r="H30" s="172"/>
      <c r="I30" s="172"/>
      <c r="J30" s="172"/>
      <c r="K30" s="172"/>
      <c r="L30" s="172"/>
      <c r="M30" s="172"/>
      <c r="N30" s="170"/>
      <c r="O30" s="170"/>
    </row>
    <row r="31" ht="21" customHeight="1" spans="1:15">
      <c r="A31" s="229" t="s">
        <v>146</v>
      </c>
      <c r="B31" s="230" t="s">
        <v>147</v>
      </c>
      <c r="C31" s="207">
        <v>1.032</v>
      </c>
      <c r="D31" s="207">
        <v>1.032</v>
      </c>
      <c r="E31" s="207">
        <v>1.032</v>
      </c>
      <c r="F31" s="237"/>
      <c r="G31" s="234"/>
      <c r="H31" s="172"/>
      <c r="I31" s="172"/>
      <c r="J31" s="172"/>
      <c r="K31" s="172"/>
      <c r="L31" s="172"/>
      <c r="M31" s="172"/>
      <c r="N31" s="170"/>
      <c r="O31" s="170"/>
    </row>
    <row r="32" ht="21" customHeight="1" spans="1:15">
      <c r="A32" s="231" t="s">
        <v>60</v>
      </c>
      <c r="B32" s="162"/>
      <c r="C32" s="207">
        <v>1955.282556</v>
      </c>
      <c r="D32" s="207">
        <v>1930.88</v>
      </c>
      <c r="E32" s="207">
        <v>506.322556</v>
      </c>
      <c r="F32" s="207">
        <v>1424.56</v>
      </c>
      <c r="G32" s="207">
        <v>24.4</v>
      </c>
      <c r="H32" s="171"/>
      <c r="I32" s="172"/>
      <c r="J32" s="172"/>
      <c r="K32" s="172"/>
      <c r="L32" s="172"/>
      <c r="M32" s="172"/>
      <c r="N32" s="172"/>
      <c r="O32" s="172"/>
    </row>
  </sheetData>
  <mergeCells count="13">
    <mergeCell ref="A1:O1"/>
    <mergeCell ref="A2:O2"/>
    <mergeCell ref="A3:B3"/>
    <mergeCell ref="C3:O3"/>
    <mergeCell ref="D4:F4"/>
    <mergeCell ref="J4:O4"/>
    <mergeCell ref="A32:B32"/>
    <mergeCell ref="A4:A5"/>
    <mergeCell ref="B4:B5"/>
    <mergeCell ref="C4:C5"/>
    <mergeCell ref="G4:G5"/>
    <mergeCell ref="H4:H5"/>
    <mergeCell ref="I4:I5"/>
  </mergeCells>
  <pageMargins left="0.798611111111111" right="0.798611111111111" top="0.597916666666667" bottom="0.597916666666667" header="0" footer="0"/>
  <pageSetup paperSize="9" scale="65" orientation="landscape" useFirstPageNumber="1" horizontalDpi="600" verticalDpi="600"/>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36"/>
  <sheetViews>
    <sheetView showGridLines="0" workbookViewId="0">
      <selection activeCell="A1" sqref="$A1:$XFD1048576"/>
    </sheetView>
  </sheetViews>
  <sheetFormatPr defaultColWidth="8.57142857142857" defaultRowHeight="12.75" customHeight="1"/>
  <cols>
    <col min="1" max="4" width="35.5714285714286" style="44" customWidth="1"/>
    <col min="5" max="16384" width="8.57142857142857" style="41" customWidth="1"/>
  </cols>
  <sheetData>
    <row r="1" ht="15" customHeight="1" spans="1:4">
      <c r="A1" s="43"/>
      <c r="B1" s="42"/>
      <c r="C1" s="42"/>
      <c r="D1" s="42" t="s">
        <v>148</v>
      </c>
    </row>
    <row r="2" ht="41.25" customHeight="1" spans="1:1">
      <c r="A2" s="45" t="s">
        <v>149</v>
      </c>
    </row>
    <row r="3" ht="17.25" customHeight="1" spans="1:4">
      <c r="A3" s="46" t="s">
        <v>2</v>
      </c>
      <c r="B3" s="202"/>
      <c r="D3" s="42" t="s">
        <v>3</v>
      </c>
    </row>
    <row r="4" ht="17.25" customHeight="1" spans="1:4">
      <c r="A4" s="182" t="s">
        <v>4</v>
      </c>
      <c r="B4" s="203"/>
      <c r="C4" s="182" t="s">
        <v>5</v>
      </c>
      <c r="D4" s="204"/>
    </row>
    <row r="5" ht="18.75" customHeight="1" spans="1:4">
      <c r="A5" s="182" t="s">
        <v>6</v>
      </c>
      <c r="B5" s="205" t="s">
        <v>7</v>
      </c>
      <c r="C5" s="182" t="s">
        <v>150</v>
      </c>
      <c r="D5" s="6" t="s">
        <v>7</v>
      </c>
    </row>
    <row r="6" ht="16.5" customHeight="1" spans="1:4">
      <c r="A6" s="206" t="s">
        <v>151</v>
      </c>
      <c r="B6" s="207">
        <v>1915.882556</v>
      </c>
      <c r="C6" s="208" t="s">
        <v>152</v>
      </c>
      <c r="D6" s="207">
        <v>1955.282556</v>
      </c>
    </row>
    <row r="7" ht="16.5" customHeight="1" spans="1:4">
      <c r="A7" s="206" t="s">
        <v>153</v>
      </c>
      <c r="B7" s="207">
        <v>1915.882556</v>
      </c>
      <c r="C7" s="208" t="s">
        <v>154</v>
      </c>
      <c r="D7" s="207">
        <v>1800.499656</v>
      </c>
    </row>
    <row r="8" ht="16.5" customHeight="1" spans="1:4">
      <c r="A8" s="206" t="s">
        <v>155</v>
      </c>
      <c r="B8" s="207">
        <v>24.4</v>
      </c>
      <c r="C8" s="209" t="s">
        <v>156</v>
      </c>
      <c r="D8" s="210"/>
    </row>
    <row r="9" ht="16.5" customHeight="1" spans="1:4">
      <c r="A9" s="211" t="s">
        <v>157</v>
      </c>
      <c r="B9" s="212"/>
      <c r="C9" s="211" t="s">
        <v>158</v>
      </c>
      <c r="D9" s="210"/>
    </row>
    <row r="10" ht="16.5" customHeight="1" spans="1:4">
      <c r="A10" s="206" t="s">
        <v>159</v>
      </c>
      <c r="B10" s="207">
        <v>15</v>
      </c>
      <c r="C10" s="209" t="s">
        <v>160</v>
      </c>
      <c r="D10" s="212"/>
    </row>
    <row r="11" ht="16.5" customHeight="1" spans="1:4">
      <c r="A11" s="206" t="s">
        <v>153</v>
      </c>
      <c r="B11" s="207">
        <v>15</v>
      </c>
      <c r="C11" s="208" t="s">
        <v>161</v>
      </c>
      <c r="D11" s="207">
        <v>0.48</v>
      </c>
    </row>
    <row r="12" ht="16.5" customHeight="1" spans="1:4">
      <c r="A12" s="213" t="s">
        <v>155</v>
      </c>
      <c r="B12" s="214"/>
      <c r="C12" s="215" t="s">
        <v>162</v>
      </c>
      <c r="D12" s="216"/>
    </row>
    <row r="13" ht="16.5" customHeight="1" spans="1:4">
      <c r="A13" s="213" t="s">
        <v>157</v>
      </c>
      <c r="B13" s="214"/>
      <c r="C13" s="217" t="s">
        <v>163</v>
      </c>
      <c r="D13" s="207">
        <v>24.4</v>
      </c>
    </row>
    <row r="14" ht="16.5" customHeight="1" spans="1:4">
      <c r="A14" s="218"/>
      <c r="B14" s="219"/>
      <c r="C14" s="217" t="s">
        <v>164</v>
      </c>
      <c r="D14" s="207">
        <v>57.62</v>
      </c>
    </row>
    <row r="15" ht="16.5" customHeight="1" spans="1:4">
      <c r="A15" s="218"/>
      <c r="B15" s="219"/>
      <c r="C15" s="217" t="s">
        <v>165</v>
      </c>
      <c r="D15" s="207">
        <v>42.6141</v>
      </c>
    </row>
    <row r="16" ht="16.5" customHeight="1" spans="1:4">
      <c r="A16" s="218"/>
      <c r="B16" s="219"/>
      <c r="C16" s="215" t="s">
        <v>166</v>
      </c>
      <c r="D16" s="214"/>
    </row>
    <row r="17" ht="16.5" customHeight="1" spans="1:4">
      <c r="A17" s="218"/>
      <c r="B17" s="219"/>
      <c r="C17" s="215" t="s">
        <v>167</v>
      </c>
      <c r="D17" s="214"/>
    </row>
    <row r="18" ht="16.5" customHeight="1" spans="1:4">
      <c r="A18" s="218"/>
      <c r="B18" s="219"/>
      <c r="C18" s="215" t="s">
        <v>168</v>
      </c>
      <c r="D18" s="214"/>
    </row>
    <row r="19" ht="16.5" customHeight="1" spans="1:4">
      <c r="A19" s="218"/>
      <c r="B19" s="219"/>
      <c r="C19" s="215" t="s">
        <v>169</v>
      </c>
      <c r="D19" s="214"/>
    </row>
    <row r="20" ht="16.5" customHeight="1" spans="1:4">
      <c r="A20" s="218"/>
      <c r="B20" s="219"/>
      <c r="C20" s="215" t="s">
        <v>170</v>
      </c>
      <c r="D20" s="214"/>
    </row>
    <row r="21" ht="16.5" customHeight="1" spans="1:4">
      <c r="A21" s="218"/>
      <c r="B21" s="219"/>
      <c r="C21" s="215" t="s">
        <v>171</v>
      </c>
      <c r="D21" s="214"/>
    </row>
    <row r="22" ht="16.5" customHeight="1" spans="1:4">
      <c r="A22" s="218"/>
      <c r="B22" s="219"/>
      <c r="C22" s="215" t="s">
        <v>172</v>
      </c>
      <c r="D22" s="214"/>
    </row>
    <row r="23" ht="16.5" customHeight="1" spans="1:4">
      <c r="A23" s="218"/>
      <c r="B23" s="219"/>
      <c r="C23" s="215" t="s">
        <v>173</v>
      </c>
      <c r="D23" s="214"/>
    </row>
    <row r="24" ht="16.5" customHeight="1" spans="1:4">
      <c r="A24" s="218"/>
      <c r="B24" s="219"/>
      <c r="C24" s="215" t="s">
        <v>174</v>
      </c>
      <c r="D24" s="216"/>
    </row>
    <row r="25" ht="16.5" customHeight="1" spans="1:4">
      <c r="A25" s="218"/>
      <c r="B25" s="219"/>
      <c r="C25" s="217" t="s">
        <v>175</v>
      </c>
      <c r="D25" s="207">
        <v>29.6688</v>
      </c>
    </row>
    <row r="26" ht="16.5" customHeight="1" spans="1:4">
      <c r="A26" s="218"/>
      <c r="B26" s="219"/>
      <c r="C26" s="215" t="s">
        <v>176</v>
      </c>
      <c r="D26" s="214"/>
    </row>
    <row r="27" ht="16.5" customHeight="1" spans="1:4">
      <c r="A27" s="218"/>
      <c r="B27" s="219"/>
      <c r="C27" s="215" t="s">
        <v>177</v>
      </c>
      <c r="D27" s="214"/>
    </row>
    <row r="28" ht="16.5" customHeight="1" spans="1:9">
      <c r="A28" s="218"/>
      <c r="B28" s="219"/>
      <c r="C28" s="215" t="s">
        <v>178</v>
      </c>
      <c r="D28" s="214"/>
      <c r="I28" s="225"/>
    </row>
    <row r="29" ht="16.5" customHeight="1" spans="1:4">
      <c r="A29" s="218"/>
      <c r="B29" s="219"/>
      <c r="C29" s="215" t="s">
        <v>179</v>
      </c>
      <c r="D29" s="214"/>
    </row>
    <row r="30" ht="16.5" customHeight="1" spans="1:4">
      <c r="A30" s="218"/>
      <c r="B30" s="219"/>
      <c r="C30" s="215" t="s">
        <v>180</v>
      </c>
      <c r="D30" s="214"/>
    </row>
    <row r="31" ht="16.5" customHeight="1" spans="1:4">
      <c r="A31" s="218"/>
      <c r="B31" s="219"/>
      <c r="C31" s="213" t="s">
        <v>181</v>
      </c>
      <c r="D31" s="214"/>
    </row>
    <row r="32" ht="15" customHeight="1" spans="1:4">
      <c r="A32" s="218"/>
      <c r="B32" s="219"/>
      <c r="C32" s="213" t="s">
        <v>182</v>
      </c>
      <c r="D32" s="220" t="s">
        <v>183</v>
      </c>
    </row>
    <row r="33" ht="16.5" customHeight="1" spans="1:4">
      <c r="A33" s="218"/>
      <c r="B33" s="219"/>
      <c r="C33" s="213" t="s">
        <v>184</v>
      </c>
      <c r="D33" s="214"/>
    </row>
    <row r="34" ht="17.25" customHeight="1" spans="1:4">
      <c r="A34" s="218"/>
      <c r="B34" s="219"/>
      <c r="C34" s="213" t="s">
        <v>185</v>
      </c>
      <c r="D34" s="220" t="s">
        <v>183</v>
      </c>
    </row>
    <row r="35" ht="16.5" customHeight="1" spans="1:4">
      <c r="A35" s="218"/>
      <c r="B35" s="221"/>
      <c r="C35" s="103" t="s">
        <v>186</v>
      </c>
      <c r="D35" s="222"/>
    </row>
    <row r="36" ht="15" customHeight="1" spans="1:4">
      <c r="A36" s="223" t="s">
        <v>54</v>
      </c>
      <c r="B36" s="207">
        <v>1955.282556</v>
      </c>
      <c r="C36" s="224" t="s">
        <v>55</v>
      </c>
      <c r="D36" s="207">
        <v>1955.282556</v>
      </c>
    </row>
  </sheetData>
  <mergeCells count="4">
    <mergeCell ref="A2:D2"/>
    <mergeCell ref="A3:B3"/>
    <mergeCell ref="A4:B4"/>
    <mergeCell ref="C4:D4"/>
  </mergeCells>
  <pageMargins left="0.8" right="0.8" top="0.6" bottom="0.6" header="0" footer="0"/>
  <pageSetup paperSize="9" orientation="landscape" useFirstPageNumber="1" horizontalDpi="600" verticalDpi="600"/>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tabSelected="1" zoomScale="90" zoomScaleNormal="90" workbookViewId="0">
      <selection activeCell="H31" sqref="H31"/>
    </sheetView>
  </sheetViews>
  <sheetFormatPr defaultColWidth="9.14285714285714" defaultRowHeight="14.25" customHeight="1" outlineLevelCol="6"/>
  <cols>
    <col min="1" max="1" width="20.1428571428571" style="2" customWidth="1"/>
    <col min="2" max="2" width="44" style="2" customWidth="1"/>
    <col min="3" max="7" width="24.1428571428571" style="1" customWidth="1"/>
    <col min="8" max="16384" width="9.14285714285714" style="1" customWidth="1"/>
  </cols>
  <sheetData>
    <row r="1" ht="12" spans="4:7">
      <c r="D1" s="160"/>
      <c r="F1" s="86"/>
      <c r="G1" s="173" t="s">
        <v>187</v>
      </c>
    </row>
    <row r="2" ht="41.25" customHeight="1" spans="1:7">
      <c r="A2" s="143" t="s">
        <v>188</v>
      </c>
      <c r="B2" s="143"/>
      <c r="C2" s="143"/>
      <c r="D2" s="143"/>
      <c r="E2" s="143"/>
      <c r="F2" s="143"/>
      <c r="G2" s="143"/>
    </row>
    <row r="3" ht="18" customHeight="1" spans="1:7">
      <c r="A3" s="4" t="s">
        <v>2</v>
      </c>
      <c r="F3" s="140"/>
      <c r="G3" s="137" t="s">
        <v>189</v>
      </c>
    </row>
    <row r="4" ht="20.25" customHeight="1" spans="1:7">
      <c r="A4" s="195" t="s">
        <v>190</v>
      </c>
      <c r="B4" s="196"/>
      <c r="C4" s="95" t="s">
        <v>60</v>
      </c>
      <c r="D4" s="181" t="s">
        <v>81</v>
      </c>
      <c r="E4" s="23"/>
      <c r="F4" s="24"/>
      <c r="G4" s="164" t="s">
        <v>82</v>
      </c>
    </row>
    <row r="5" ht="20.25" customHeight="1" spans="1:7">
      <c r="A5" s="197" t="s">
        <v>78</v>
      </c>
      <c r="B5" s="197" t="s">
        <v>79</v>
      </c>
      <c r="C5" s="26"/>
      <c r="D5" s="198" t="s">
        <v>62</v>
      </c>
      <c r="E5" s="198" t="s">
        <v>191</v>
      </c>
      <c r="F5" s="198" t="s">
        <v>192</v>
      </c>
      <c r="G5" s="166"/>
    </row>
    <row r="6" ht="15" customHeight="1" spans="1:7">
      <c r="A6" s="153" t="s">
        <v>88</v>
      </c>
      <c r="B6" s="153" t="s">
        <v>89</v>
      </c>
      <c r="C6" s="199" t="s">
        <v>90</v>
      </c>
      <c r="D6" s="199" t="s">
        <v>91</v>
      </c>
      <c r="E6" s="199" t="s">
        <v>92</v>
      </c>
      <c r="F6" s="199" t="s">
        <v>93</v>
      </c>
      <c r="G6" s="199" t="s">
        <v>94</v>
      </c>
    </row>
    <row r="7" ht="18" customHeight="1" spans="1:7">
      <c r="A7" s="29" t="s">
        <v>102</v>
      </c>
      <c r="B7" s="200" t="s">
        <v>103</v>
      </c>
      <c r="C7" s="28">
        <v>1800.499656</v>
      </c>
      <c r="D7" s="28">
        <v>385.939656</v>
      </c>
      <c r="E7" s="28">
        <v>331.4428</v>
      </c>
      <c r="F7" s="28">
        <v>54.496856</v>
      </c>
      <c r="G7" s="28">
        <v>1414.56</v>
      </c>
    </row>
    <row r="8" ht="18" customHeight="1" spans="1:7">
      <c r="A8" s="29" t="s">
        <v>104</v>
      </c>
      <c r="B8" s="200" t="s">
        <v>105</v>
      </c>
      <c r="C8" s="28">
        <v>1800.499656</v>
      </c>
      <c r="D8" s="28">
        <v>385.939656</v>
      </c>
      <c r="E8" s="28">
        <v>331.4428</v>
      </c>
      <c r="F8" s="28">
        <v>54.496856</v>
      </c>
      <c r="G8" s="28">
        <v>1414.56</v>
      </c>
    </row>
    <row r="9" ht="18" customHeight="1" spans="1:7">
      <c r="A9" s="29" t="s">
        <v>106</v>
      </c>
      <c r="B9" s="200" t="s">
        <v>107</v>
      </c>
      <c r="C9" s="28">
        <v>385.939656</v>
      </c>
      <c r="D9" s="28">
        <v>385.939656</v>
      </c>
      <c r="E9" s="28">
        <v>331.4428</v>
      </c>
      <c r="F9" s="28">
        <v>54.496856</v>
      </c>
      <c r="G9" s="28"/>
    </row>
    <row r="10" ht="18" customHeight="1" spans="1:7">
      <c r="A10" s="29" t="s">
        <v>108</v>
      </c>
      <c r="B10" s="200" t="s">
        <v>109</v>
      </c>
      <c r="C10" s="28">
        <v>1414.56</v>
      </c>
      <c r="D10" s="28"/>
      <c r="E10" s="28"/>
      <c r="F10" s="28"/>
      <c r="G10" s="28">
        <v>1414.56</v>
      </c>
    </row>
    <row r="11" ht="18" customHeight="1" spans="1:7">
      <c r="A11" s="29" t="s">
        <v>110</v>
      </c>
      <c r="B11" s="200" t="s">
        <v>111</v>
      </c>
      <c r="C11" s="28">
        <v>0.48</v>
      </c>
      <c r="D11" s="28">
        <v>0.48</v>
      </c>
      <c r="E11" s="28"/>
      <c r="F11" s="28">
        <v>0.48</v>
      </c>
      <c r="G11" s="28"/>
    </row>
    <row r="12" ht="18" customHeight="1" spans="1:7">
      <c r="A12" s="29" t="s">
        <v>112</v>
      </c>
      <c r="B12" s="200" t="s">
        <v>113</v>
      </c>
      <c r="C12" s="28">
        <v>0.48</v>
      </c>
      <c r="D12" s="28">
        <v>0.48</v>
      </c>
      <c r="E12" s="28"/>
      <c r="F12" s="28">
        <v>0.48</v>
      </c>
      <c r="G12" s="28"/>
    </row>
    <row r="13" ht="18" customHeight="1" spans="1:7">
      <c r="A13" s="29" t="s">
        <v>114</v>
      </c>
      <c r="B13" s="200" t="s">
        <v>115</v>
      </c>
      <c r="C13" s="28">
        <v>0.48</v>
      </c>
      <c r="D13" s="28">
        <v>0.48</v>
      </c>
      <c r="E13" s="28"/>
      <c r="F13" s="28">
        <v>0.48</v>
      </c>
      <c r="G13" s="28"/>
    </row>
    <row r="14" ht="18" customHeight="1" spans="1:7">
      <c r="A14" s="29" t="s">
        <v>119</v>
      </c>
      <c r="B14" s="200" t="s">
        <v>120</v>
      </c>
      <c r="C14" s="28">
        <v>57.62</v>
      </c>
      <c r="D14" s="28">
        <v>57.62</v>
      </c>
      <c r="E14" s="28">
        <v>57.32</v>
      </c>
      <c r="F14" s="28">
        <v>0.3</v>
      </c>
      <c r="G14" s="28"/>
    </row>
    <row r="15" ht="18" customHeight="1" spans="1:7">
      <c r="A15" s="29" t="s">
        <v>121</v>
      </c>
      <c r="B15" s="200" t="s">
        <v>122</v>
      </c>
      <c r="C15" s="28">
        <v>57.62</v>
      </c>
      <c r="D15" s="28">
        <v>57.62</v>
      </c>
      <c r="E15" s="28">
        <v>57.32</v>
      </c>
      <c r="F15" s="28">
        <v>0.3</v>
      </c>
      <c r="G15" s="28"/>
    </row>
    <row r="16" ht="18" customHeight="1" spans="1:7">
      <c r="A16" s="29" t="s">
        <v>123</v>
      </c>
      <c r="B16" s="200" t="s">
        <v>124</v>
      </c>
      <c r="C16" s="28">
        <v>12.9</v>
      </c>
      <c r="D16" s="28">
        <v>12.9</v>
      </c>
      <c r="E16" s="28">
        <v>12.6</v>
      </c>
      <c r="F16" s="28">
        <v>0.3</v>
      </c>
      <c r="G16" s="28"/>
    </row>
    <row r="17" ht="18" customHeight="1" spans="1:7">
      <c r="A17" s="29" t="s">
        <v>125</v>
      </c>
      <c r="B17" s="200" t="s">
        <v>126</v>
      </c>
      <c r="C17" s="28">
        <v>34.72</v>
      </c>
      <c r="D17" s="28">
        <v>34.72</v>
      </c>
      <c r="E17" s="28">
        <v>34.72</v>
      </c>
      <c r="F17" s="28"/>
      <c r="G17" s="28"/>
    </row>
    <row r="18" ht="18" customHeight="1" spans="1:7">
      <c r="A18" s="29" t="s">
        <v>127</v>
      </c>
      <c r="B18" s="200" t="s">
        <v>128</v>
      </c>
      <c r="C18" s="28">
        <v>10</v>
      </c>
      <c r="D18" s="28">
        <v>10</v>
      </c>
      <c r="E18" s="28">
        <v>10</v>
      </c>
      <c r="F18" s="28"/>
      <c r="G18" s="28"/>
    </row>
    <row r="19" ht="18" customHeight="1" spans="1:7">
      <c r="A19" s="29" t="s">
        <v>129</v>
      </c>
      <c r="B19" s="200" t="s">
        <v>130</v>
      </c>
      <c r="C19" s="28">
        <v>42.6141</v>
      </c>
      <c r="D19" s="28">
        <v>32.6141</v>
      </c>
      <c r="E19" s="28">
        <v>32.6141</v>
      </c>
      <c r="F19" s="28"/>
      <c r="G19" s="28">
        <v>10</v>
      </c>
    </row>
    <row r="20" ht="18" customHeight="1" spans="1:7">
      <c r="A20" s="29" t="s">
        <v>131</v>
      </c>
      <c r="B20" s="200" t="s">
        <v>132</v>
      </c>
      <c r="C20" s="28">
        <v>42.6141</v>
      </c>
      <c r="D20" s="28">
        <v>32.6141</v>
      </c>
      <c r="E20" s="28">
        <v>32.6141</v>
      </c>
      <c r="F20" s="28"/>
      <c r="G20" s="28"/>
    </row>
    <row r="21" ht="18" customHeight="1" spans="1:7">
      <c r="A21" s="29" t="s">
        <v>133</v>
      </c>
      <c r="B21" s="200" t="s">
        <v>134</v>
      </c>
      <c r="C21" s="28">
        <v>17.152</v>
      </c>
      <c r="D21" s="28">
        <v>17.152</v>
      </c>
      <c r="E21" s="28">
        <v>17.152</v>
      </c>
      <c r="F21" s="28"/>
      <c r="G21" s="28"/>
    </row>
    <row r="22" ht="18" customHeight="1" spans="1:7">
      <c r="A22" s="29" t="s">
        <v>135</v>
      </c>
      <c r="B22" s="200" t="s">
        <v>136</v>
      </c>
      <c r="C22" s="28">
        <v>14.07</v>
      </c>
      <c r="D22" s="28">
        <v>14.07</v>
      </c>
      <c r="E22" s="28">
        <v>14.07</v>
      </c>
      <c r="F22" s="28"/>
      <c r="G22" s="28"/>
    </row>
    <row r="23" ht="18" customHeight="1" spans="1:7">
      <c r="A23" s="29">
        <v>2109999</v>
      </c>
      <c r="B23" s="200" t="s">
        <v>139</v>
      </c>
      <c r="C23" s="28">
        <v>10</v>
      </c>
      <c r="D23" s="28"/>
      <c r="E23" s="28"/>
      <c r="F23" s="28"/>
      <c r="G23" s="28">
        <v>10</v>
      </c>
    </row>
    <row r="24" ht="18" customHeight="1" spans="1:7">
      <c r="A24" s="29" t="s">
        <v>137</v>
      </c>
      <c r="B24" s="200" t="s">
        <v>138</v>
      </c>
      <c r="C24" s="28">
        <v>1.3921</v>
      </c>
      <c r="D24" s="28">
        <v>1.3921</v>
      </c>
      <c r="E24" s="28">
        <v>1.3921</v>
      </c>
      <c r="F24" s="28"/>
      <c r="G24" s="28"/>
    </row>
    <row r="25" ht="18" customHeight="1" spans="1:7">
      <c r="A25" s="29" t="s">
        <v>140</v>
      </c>
      <c r="B25" s="200" t="s">
        <v>141</v>
      </c>
      <c r="C25" s="28">
        <v>29.6688</v>
      </c>
      <c r="D25" s="28">
        <v>29.6688</v>
      </c>
      <c r="E25" s="28">
        <v>29.6688</v>
      </c>
      <c r="F25" s="28"/>
      <c r="G25" s="28"/>
    </row>
    <row r="26" ht="18" customHeight="1" spans="1:7">
      <c r="A26" s="29" t="s">
        <v>142</v>
      </c>
      <c r="B26" s="200" t="s">
        <v>143</v>
      </c>
      <c r="C26" s="28">
        <v>29.6688</v>
      </c>
      <c r="D26" s="28">
        <v>29.6688</v>
      </c>
      <c r="E26" s="28">
        <v>29.6688</v>
      </c>
      <c r="F26" s="28"/>
      <c r="G26" s="28"/>
    </row>
    <row r="27" ht="18" customHeight="1" spans="1:7">
      <c r="A27" s="29" t="s">
        <v>144</v>
      </c>
      <c r="B27" s="200" t="s">
        <v>145</v>
      </c>
      <c r="C27" s="28">
        <v>28.6368</v>
      </c>
      <c r="D27" s="28">
        <v>28.6368</v>
      </c>
      <c r="E27" s="28">
        <v>28.6368</v>
      </c>
      <c r="F27" s="28"/>
      <c r="G27" s="28"/>
    </row>
    <row r="28" ht="18" customHeight="1" spans="1:7">
      <c r="A28" s="29" t="s">
        <v>146</v>
      </c>
      <c r="B28" s="200" t="s">
        <v>147</v>
      </c>
      <c r="C28" s="28">
        <v>1.032</v>
      </c>
      <c r="D28" s="28">
        <v>1.032</v>
      </c>
      <c r="E28" s="28">
        <v>1.032</v>
      </c>
      <c r="F28" s="28"/>
      <c r="G28" s="28"/>
    </row>
    <row r="29" ht="18" customHeight="1" spans="1:7">
      <c r="A29" s="92" t="s">
        <v>193</v>
      </c>
      <c r="B29" s="201" t="s">
        <v>193</v>
      </c>
      <c r="C29" s="28">
        <v>1930.88</v>
      </c>
      <c r="D29" s="28">
        <v>506.322556</v>
      </c>
      <c r="E29" s="28">
        <v>451.04</v>
      </c>
      <c r="F29" s="28">
        <v>55.276856</v>
      </c>
      <c r="G29" s="28">
        <v>1424.56</v>
      </c>
    </row>
  </sheetData>
  <mergeCells count="7">
    <mergeCell ref="A2:G2"/>
    <mergeCell ref="A3:E3"/>
    <mergeCell ref="A4:B4"/>
    <mergeCell ref="D4:F4"/>
    <mergeCell ref="A29:B29"/>
    <mergeCell ref="C4:C5"/>
    <mergeCell ref="G4:G5"/>
  </mergeCells>
  <pageMargins left="0.308333333333333" right="0.308333333333333" top="0.466666666666667" bottom="0.466666666666667" header="0.4" footer="0.4"/>
  <pageSetup paperSize="9" scale="78" fitToHeight="100" orientation="landscape" useFirstPageNumber="1"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A1" sqref="$A1:$XFD1048576"/>
    </sheetView>
  </sheetViews>
  <sheetFormatPr defaultColWidth="10.4285714285714" defaultRowHeight="14.25" customHeight="1" outlineLevelRow="6" outlineLevelCol="5"/>
  <cols>
    <col min="1" max="4" width="28.1428571428571" style="40" customWidth="1"/>
    <col min="5" max="5" width="28.1428571428571" style="41" customWidth="1"/>
    <col min="6" max="6" width="28.1428571428571" style="40" customWidth="1"/>
    <col min="7" max="16384" width="10.4285714285714" style="41" customWidth="1"/>
  </cols>
  <sheetData>
    <row r="1" ht="12.75" spans="1:6">
      <c r="A1" s="44"/>
      <c r="B1" s="44"/>
      <c r="C1" s="44"/>
      <c r="D1" s="44"/>
      <c r="E1" s="43"/>
      <c r="F1" s="194" t="s">
        <v>194</v>
      </c>
    </row>
    <row r="2" ht="41.25" customHeight="1" spans="1:6">
      <c r="A2" s="187" t="s">
        <v>195</v>
      </c>
      <c r="B2" s="44"/>
      <c r="C2" s="44"/>
      <c r="D2" s="44"/>
      <c r="E2" s="43"/>
      <c r="F2" s="44"/>
    </row>
    <row r="3" ht="12" spans="1:6">
      <c r="A3" s="129" t="s">
        <v>2</v>
      </c>
      <c r="B3" s="188"/>
      <c r="C3" s="189" t="s">
        <v>3</v>
      </c>
      <c r="D3" s="44"/>
      <c r="E3" s="43"/>
      <c r="F3" s="44"/>
    </row>
    <row r="4" ht="27" customHeight="1" spans="1:6">
      <c r="A4" s="48" t="s">
        <v>196</v>
      </c>
      <c r="B4" s="48" t="s">
        <v>197</v>
      </c>
      <c r="C4" s="190" t="s">
        <v>198</v>
      </c>
      <c r="D4" s="191"/>
      <c r="E4" s="65"/>
      <c r="F4" s="48" t="s">
        <v>199</v>
      </c>
    </row>
    <row r="5" ht="28.5" customHeight="1" spans="1:6">
      <c r="A5" s="192"/>
      <c r="B5" s="53"/>
      <c r="C5" s="193" t="s">
        <v>62</v>
      </c>
      <c r="D5" s="193" t="s">
        <v>200</v>
      </c>
      <c r="E5" s="193" t="s">
        <v>201</v>
      </c>
      <c r="F5" s="52"/>
    </row>
    <row r="6" ht="17.25" customHeight="1" spans="1:6">
      <c r="A6" s="66" t="s">
        <v>88</v>
      </c>
      <c r="B6" s="66" t="s">
        <v>89</v>
      </c>
      <c r="C6" s="66" t="s">
        <v>90</v>
      </c>
      <c r="D6" s="66" t="s">
        <v>91</v>
      </c>
      <c r="E6" s="66" t="s">
        <v>92</v>
      </c>
      <c r="F6" s="66" t="s">
        <v>93</v>
      </c>
    </row>
    <row r="7" ht="17.25" customHeight="1" spans="1:6">
      <c r="A7" s="68">
        <v>4.542</v>
      </c>
      <c r="B7" s="68">
        <v>0</v>
      </c>
      <c r="C7" s="68">
        <v>2.542</v>
      </c>
      <c r="D7" s="68">
        <v>0</v>
      </c>
      <c r="E7" s="68">
        <v>2.542</v>
      </c>
      <c r="F7" s="68">
        <v>2</v>
      </c>
    </row>
  </sheetData>
  <mergeCells count="7">
    <mergeCell ref="A2:F2"/>
    <mergeCell ref="A3:B3"/>
    <mergeCell ref="C3:F3"/>
    <mergeCell ref="C4:E4"/>
    <mergeCell ref="A4:A5"/>
    <mergeCell ref="B4:B5"/>
    <mergeCell ref="F4:F5"/>
  </mergeCells>
  <pageMargins left="0.558333333333333" right="0.558333333333333" top="0.6" bottom="0.6" header="0.233333333333333" footer="0.233333333333333"/>
  <pageSetup paperSize="9" orientation="portrait" useFirstPageNumber="1"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7"/>
  <sheetViews>
    <sheetView zoomScale="60" zoomScaleNormal="60" workbookViewId="0">
      <selection activeCell="G16" sqref="A1:Y47"/>
    </sheetView>
  </sheetViews>
  <sheetFormatPr defaultColWidth="9.14285714285714" defaultRowHeight="14.25" customHeight="1"/>
  <cols>
    <col min="1" max="1" width="32.8571428571429" style="1" customWidth="1"/>
    <col min="2" max="2" width="34.8571428571429" style="1" customWidth="1"/>
    <col min="3" max="3" width="20.7142857142857" style="1" customWidth="1"/>
    <col min="4" max="4" width="31.2857142857143" style="1" customWidth="1"/>
    <col min="5" max="5" width="10.1428571428571" style="1" customWidth="1"/>
    <col min="6" max="6" width="17.5714285714286" style="1" customWidth="1"/>
    <col min="7" max="7" width="10.2857142857143" style="1" customWidth="1"/>
    <col min="8" max="8" width="23" style="1" customWidth="1"/>
    <col min="9" max="25" width="18.7142857142857" style="1" customWidth="1"/>
    <col min="26" max="16384" width="9.14285714285714" style="1" customWidth="1"/>
  </cols>
  <sheetData>
    <row r="1" ht="13.5" customHeight="1" spans="2:25">
      <c r="B1" s="160"/>
      <c r="C1" s="174"/>
      <c r="E1" s="179"/>
      <c r="F1" s="179"/>
      <c r="G1" s="179"/>
      <c r="H1" s="179"/>
      <c r="I1" s="98"/>
      <c r="J1" s="98"/>
      <c r="L1" s="98"/>
      <c r="M1" s="98"/>
      <c r="N1" s="98"/>
      <c r="O1" s="98"/>
      <c r="S1" s="98"/>
      <c r="W1" s="174"/>
      <c r="Y1" s="19" t="s">
        <v>202</v>
      </c>
    </row>
    <row r="2" ht="45.75" customHeight="1" spans="1:25">
      <c r="A2" s="82" t="s">
        <v>203</v>
      </c>
      <c r="B2" s="3"/>
      <c r="C2" s="82"/>
      <c r="D2" s="82"/>
      <c r="E2" s="82"/>
      <c r="F2" s="82"/>
      <c r="G2" s="82"/>
      <c r="H2" s="82"/>
      <c r="I2" s="82"/>
      <c r="J2" s="82"/>
      <c r="K2" s="3"/>
      <c r="L2" s="82"/>
      <c r="M2" s="82"/>
      <c r="N2" s="82"/>
      <c r="O2" s="82"/>
      <c r="P2" s="3"/>
      <c r="Q2" s="3"/>
      <c r="R2" s="3"/>
      <c r="S2" s="82"/>
      <c r="T2" s="82"/>
      <c r="U2" s="82"/>
      <c r="V2" s="82"/>
      <c r="W2" s="82"/>
      <c r="X2" s="82"/>
      <c r="Y2" s="82"/>
    </row>
    <row r="3" ht="18.75" customHeight="1" spans="1:25">
      <c r="A3" s="4" t="s">
        <v>2</v>
      </c>
      <c r="B3" s="5"/>
      <c r="C3" s="175"/>
      <c r="D3" s="175"/>
      <c r="E3" s="175"/>
      <c r="F3" s="175"/>
      <c r="G3" s="175"/>
      <c r="H3" s="175"/>
      <c r="I3" s="99"/>
      <c r="J3" s="99"/>
      <c r="K3" s="20"/>
      <c r="L3" s="99"/>
      <c r="M3" s="99"/>
      <c r="N3" s="99"/>
      <c r="O3" s="99"/>
      <c r="P3" s="20"/>
      <c r="Q3" s="20"/>
      <c r="R3" s="20"/>
      <c r="S3" s="99"/>
      <c r="W3" s="174"/>
      <c r="Y3" s="19" t="s">
        <v>3</v>
      </c>
    </row>
    <row r="4" ht="18" customHeight="1" spans="1:25">
      <c r="A4" s="6" t="s">
        <v>204</v>
      </c>
      <c r="B4" s="6" t="s">
        <v>205</v>
      </c>
      <c r="C4" s="6" t="s">
        <v>206</v>
      </c>
      <c r="D4" s="6" t="s">
        <v>207</v>
      </c>
      <c r="E4" s="6" t="s">
        <v>208</v>
      </c>
      <c r="F4" s="6" t="s">
        <v>209</v>
      </c>
      <c r="G4" s="6" t="s">
        <v>210</v>
      </c>
      <c r="H4" s="6" t="s">
        <v>211</v>
      </c>
      <c r="I4" s="181" t="s">
        <v>212</v>
      </c>
      <c r="J4" s="124" t="s">
        <v>212</v>
      </c>
      <c r="K4" s="23"/>
      <c r="L4" s="124"/>
      <c r="M4" s="124"/>
      <c r="N4" s="124"/>
      <c r="O4" s="124"/>
      <c r="P4" s="23"/>
      <c r="Q4" s="23"/>
      <c r="R4" s="23"/>
      <c r="S4" s="118" t="s">
        <v>66</v>
      </c>
      <c r="T4" s="124" t="s">
        <v>67</v>
      </c>
      <c r="U4" s="124"/>
      <c r="V4" s="124"/>
      <c r="W4" s="124"/>
      <c r="X4" s="124"/>
      <c r="Y4" s="125"/>
    </row>
    <row r="5" ht="18" customHeight="1" spans="1:25">
      <c r="A5" s="8"/>
      <c r="B5" s="34"/>
      <c r="C5" s="145"/>
      <c r="D5" s="8"/>
      <c r="E5" s="8"/>
      <c r="F5" s="8"/>
      <c r="G5" s="8"/>
      <c r="H5" s="8"/>
      <c r="I5" s="95" t="s">
        <v>213</v>
      </c>
      <c r="J5" s="181" t="s">
        <v>214</v>
      </c>
      <c r="K5" s="23"/>
      <c r="L5" s="124"/>
      <c r="M5" s="124"/>
      <c r="N5" s="124"/>
      <c r="O5" s="125"/>
      <c r="P5" s="22" t="s">
        <v>215</v>
      </c>
      <c r="Q5" s="23"/>
      <c r="R5" s="24"/>
      <c r="S5" s="6" t="s">
        <v>66</v>
      </c>
      <c r="T5" s="181" t="s">
        <v>67</v>
      </c>
      <c r="U5" s="118" t="s">
        <v>69</v>
      </c>
      <c r="V5" s="124" t="s">
        <v>67</v>
      </c>
      <c r="W5" s="118" t="s">
        <v>71</v>
      </c>
      <c r="X5" s="118" t="s">
        <v>72</v>
      </c>
      <c r="Y5" s="183" t="s">
        <v>73</v>
      </c>
    </row>
    <row r="6" ht="19.5" customHeight="1" spans="1:25">
      <c r="A6" s="34"/>
      <c r="B6" s="34"/>
      <c r="C6" s="34"/>
      <c r="D6" s="34"/>
      <c r="E6" s="34"/>
      <c r="F6" s="34"/>
      <c r="G6" s="34"/>
      <c r="H6" s="34"/>
      <c r="I6" s="34"/>
      <c r="J6" s="182" t="s">
        <v>216</v>
      </c>
      <c r="K6" s="183" t="s">
        <v>217</v>
      </c>
      <c r="L6" s="6" t="s">
        <v>218</v>
      </c>
      <c r="M6" s="6" t="s">
        <v>219</v>
      </c>
      <c r="N6" s="6" t="s">
        <v>220</v>
      </c>
      <c r="O6" s="6" t="s">
        <v>221</v>
      </c>
      <c r="P6" s="6" t="s">
        <v>63</v>
      </c>
      <c r="Q6" s="6" t="s">
        <v>64</v>
      </c>
      <c r="R6" s="6" t="s">
        <v>65</v>
      </c>
      <c r="S6" s="34"/>
      <c r="T6" s="6" t="s">
        <v>62</v>
      </c>
      <c r="U6" s="6" t="s">
        <v>69</v>
      </c>
      <c r="V6" s="6" t="s">
        <v>222</v>
      </c>
      <c r="W6" s="6" t="s">
        <v>71</v>
      </c>
      <c r="X6" s="6" t="s">
        <v>72</v>
      </c>
      <c r="Y6" s="6" t="s">
        <v>73</v>
      </c>
    </row>
    <row r="7" ht="37.5" customHeight="1" spans="1:25">
      <c r="A7" s="176"/>
      <c r="B7" s="26"/>
      <c r="C7" s="176"/>
      <c r="D7" s="176"/>
      <c r="E7" s="176"/>
      <c r="F7" s="176"/>
      <c r="G7" s="176"/>
      <c r="H7" s="176"/>
      <c r="I7" s="176"/>
      <c r="J7" s="184" t="s">
        <v>62</v>
      </c>
      <c r="K7" s="184" t="s">
        <v>223</v>
      </c>
      <c r="L7" s="10" t="s">
        <v>217</v>
      </c>
      <c r="M7" s="10" t="s">
        <v>219</v>
      </c>
      <c r="N7" s="10" t="s">
        <v>220</v>
      </c>
      <c r="O7" s="10" t="s">
        <v>221</v>
      </c>
      <c r="P7" s="10" t="s">
        <v>219</v>
      </c>
      <c r="Q7" s="10" t="s">
        <v>220</v>
      </c>
      <c r="R7" s="10" t="s">
        <v>221</v>
      </c>
      <c r="S7" s="10" t="s">
        <v>66</v>
      </c>
      <c r="T7" s="10" t="s">
        <v>62</v>
      </c>
      <c r="U7" s="10" t="s">
        <v>69</v>
      </c>
      <c r="V7" s="10" t="s">
        <v>222</v>
      </c>
      <c r="W7" s="10" t="s">
        <v>71</v>
      </c>
      <c r="X7" s="10" t="s">
        <v>72</v>
      </c>
      <c r="Y7" s="10" t="s">
        <v>73</v>
      </c>
    </row>
    <row r="8" ht="12" spans="1:25">
      <c r="A8" s="38">
        <v>1</v>
      </c>
      <c r="B8" s="12">
        <v>2</v>
      </c>
      <c r="C8" s="38">
        <v>3</v>
      </c>
      <c r="D8" s="12">
        <v>4</v>
      </c>
      <c r="E8" s="38">
        <v>5</v>
      </c>
      <c r="F8" s="12">
        <v>6</v>
      </c>
      <c r="G8" s="38">
        <v>7</v>
      </c>
      <c r="H8" s="12">
        <v>8</v>
      </c>
      <c r="I8" s="167">
        <v>9</v>
      </c>
      <c r="J8" s="27">
        <v>10</v>
      </c>
      <c r="K8" s="167">
        <v>11</v>
      </c>
      <c r="L8" s="27">
        <v>12</v>
      </c>
      <c r="M8" s="167">
        <v>13</v>
      </c>
      <c r="N8" s="27">
        <v>14</v>
      </c>
      <c r="O8" s="38">
        <v>15</v>
      </c>
      <c r="P8" s="12">
        <v>16</v>
      </c>
      <c r="Q8" s="38">
        <v>17</v>
      </c>
      <c r="R8" s="12">
        <v>18</v>
      </c>
      <c r="S8" s="38">
        <v>19</v>
      </c>
      <c r="T8" s="12">
        <v>20</v>
      </c>
      <c r="U8" s="38">
        <v>21</v>
      </c>
      <c r="V8" s="12">
        <v>22</v>
      </c>
      <c r="W8" s="38">
        <v>23</v>
      </c>
      <c r="X8" s="12">
        <v>24</v>
      </c>
      <c r="Y8" s="38">
        <v>25</v>
      </c>
    </row>
    <row r="9" ht="20.25" customHeight="1" spans="1:25">
      <c r="A9" s="177" t="s">
        <v>75</v>
      </c>
      <c r="B9" s="177" t="s">
        <v>224</v>
      </c>
      <c r="C9" s="177" t="s">
        <v>225</v>
      </c>
      <c r="D9" s="177" t="s">
        <v>226</v>
      </c>
      <c r="E9" s="177" t="s">
        <v>106</v>
      </c>
      <c r="F9" s="177" t="s">
        <v>227</v>
      </c>
      <c r="G9" s="177" t="s">
        <v>228</v>
      </c>
      <c r="H9" s="180" t="s">
        <v>229</v>
      </c>
      <c r="I9" s="28">
        <v>62.8644</v>
      </c>
      <c r="J9" s="28">
        <v>62.8644</v>
      </c>
      <c r="K9" s="28"/>
      <c r="L9" s="28"/>
      <c r="M9" s="28"/>
      <c r="N9" s="28">
        <v>62.8644</v>
      </c>
      <c r="O9" s="185"/>
      <c r="P9" s="172"/>
      <c r="Q9" s="172"/>
      <c r="R9" s="172"/>
      <c r="S9" s="172"/>
      <c r="T9" s="172"/>
      <c r="U9" s="172"/>
      <c r="V9" s="172"/>
      <c r="W9" s="172"/>
      <c r="X9" s="172"/>
      <c r="Y9" s="172"/>
    </row>
    <row r="10" ht="20.25" customHeight="1" spans="1:25">
      <c r="A10" s="177" t="s">
        <v>75</v>
      </c>
      <c r="B10" s="177" t="s">
        <v>224</v>
      </c>
      <c r="C10" s="177" t="s">
        <v>225</v>
      </c>
      <c r="D10" s="177" t="s">
        <v>226</v>
      </c>
      <c r="E10" s="177" t="s">
        <v>106</v>
      </c>
      <c r="F10" s="177" t="s">
        <v>227</v>
      </c>
      <c r="G10" s="177" t="s">
        <v>230</v>
      </c>
      <c r="H10" s="180" t="s">
        <v>231</v>
      </c>
      <c r="I10" s="28">
        <v>97.3344</v>
      </c>
      <c r="J10" s="28">
        <v>97.3344</v>
      </c>
      <c r="K10" s="28"/>
      <c r="L10" s="28"/>
      <c r="M10" s="28"/>
      <c r="N10" s="28">
        <v>97.3344</v>
      </c>
      <c r="O10" s="186"/>
      <c r="P10" s="172"/>
      <c r="Q10" s="172"/>
      <c r="R10" s="172"/>
      <c r="S10" s="172"/>
      <c r="T10" s="172"/>
      <c r="U10" s="172"/>
      <c r="V10" s="172"/>
      <c r="W10" s="172"/>
      <c r="X10" s="172"/>
      <c r="Y10" s="172"/>
    </row>
    <row r="11" ht="20.25" customHeight="1" spans="1:25">
      <c r="A11" s="177" t="s">
        <v>75</v>
      </c>
      <c r="B11" s="177" t="s">
        <v>224</v>
      </c>
      <c r="C11" s="177" t="s">
        <v>225</v>
      </c>
      <c r="D11" s="177" t="s">
        <v>226</v>
      </c>
      <c r="E11" s="177" t="s">
        <v>106</v>
      </c>
      <c r="F11" s="177" t="s">
        <v>227</v>
      </c>
      <c r="G11" s="177" t="s">
        <v>232</v>
      </c>
      <c r="H11" s="180" t="s">
        <v>233</v>
      </c>
      <c r="I11" s="28">
        <v>4.8</v>
      </c>
      <c r="J11" s="28">
        <v>4.8</v>
      </c>
      <c r="K11" s="28"/>
      <c r="L11" s="28"/>
      <c r="M11" s="28"/>
      <c r="N11" s="28">
        <v>4.8</v>
      </c>
      <c r="O11" s="186"/>
      <c r="P11" s="172"/>
      <c r="Q11" s="172"/>
      <c r="R11" s="172"/>
      <c r="S11" s="172"/>
      <c r="T11" s="172"/>
      <c r="U11" s="172"/>
      <c r="V11" s="172"/>
      <c r="W11" s="172"/>
      <c r="X11" s="172"/>
      <c r="Y11" s="172"/>
    </row>
    <row r="12" ht="20.25" customHeight="1" spans="1:25">
      <c r="A12" s="177" t="s">
        <v>75</v>
      </c>
      <c r="B12" s="177" t="s">
        <v>224</v>
      </c>
      <c r="C12" s="177" t="s">
        <v>234</v>
      </c>
      <c r="D12" s="177" t="s">
        <v>235</v>
      </c>
      <c r="E12" s="177" t="s">
        <v>125</v>
      </c>
      <c r="F12" s="177" t="s">
        <v>236</v>
      </c>
      <c r="G12" s="177" t="s">
        <v>237</v>
      </c>
      <c r="H12" s="180" t="s">
        <v>238</v>
      </c>
      <c r="I12" s="28">
        <v>34.72</v>
      </c>
      <c r="J12" s="28">
        <v>34.72</v>
      </c>
      <c r="K12" s="28"/>
      <c r="L12" s="28"/>
      <c r="M12" s="28"/>
      <c r="N12" s="28">
        <v>34.72</v>
      </c>
      <c r="O12" s="186"/>
      <c r="P12" s="172"/>
      <c r="Q12" s="172"/>
      <c r="R12" s="172"/>
      <c r="S12" s="172"/>
      <c r="T12" s="172"/>
      <c r="U12" s="172"/>
      <c r="V12" s="172"/>
      <c r="W12" s="172"/>
      <c r="X12" s="172"/>
      <c r="Y12" s="172"/>
    </row>
    <row r="13" ht="20.25" customHeight="1" spans="1:25">
      <c r="A13" s="177" t="s">
        <v>75</v>
      </c>
      <c r="B13" s="177" t="s">
        <v>224</v>
      </c>
      <c r="C13" s="177" t="s">
        <v>234</v>
      </c>
      <c r="D13" s="177" t="s">
        <v>235</v>
      </c>
      <c r="E13" s="177" t="s">
        <v>127</v>
      </c>
      <c r="F13" s="177" t="s">
        <v>239</v>
      </c>
      <c r="G13" s="177" t="s">
        <v>240</v>
      </c>
      <c r="H13" s="180" t="s">
        <v>241</v>
      </c>
      <c r="I13" s="28">
        <v>10</v>
      </c>
      <c r="J13" s="28">
        <v>10</v>
      </c>
      <c r="K13" s="28"/>
      <c r="L13" s="28"/>
      <c r="M13" s="28"/>
      <c r="N13" s="28">
        <v>10</v>
      </c>
      <c r="O13" s="186"/>
      <c r="P13" s="172"/>
      <c r="Q13" s="172"/>
      <c r="R13" s="172"/>
      <c r="S13" s="172"/>
      <c r="T13" s="172"/>
      <c r="U13" s="172"/>
      <c r="V13" s="172"/>
      <c r="W13" s="172"/>
      <c r="X13" s="172"/>
      <c r="Y13" s="172"/>
    </row>
    <row r="14" ht="20.25" customHeight="1" spans="1:25">
      <c r="A14" s="177" t="s">
        <v>75</v>
      </c>
      <c r="B14" s="177" t="s">
        <v>224</v>
      </c>
      <c r="C14" s="177" t="s">
        <v>234</v>
      </c>
      <c r="D14" s="177" t="s">
        <v>235</v>
      </c>
      <c r="E14" s="177" t="s">
        <v>133</v>
      </c>
      <c r="F14" s="177" t="s">
        <v>242</v>
      </c>
      <c r="G14" s="177" t="s">
        <v>243</v>
      </c>
      <c r="H14" s="180" t="s">
        <v>244</v>
      </c>
      <c r="I14" s="28">
        <v>17.152</v>
      </c>
      <c r="J14" s="28">
        <v>17.152</v>
      </c>
      <c r="K14" s="28"/>
      <c r="L14" s="28"/>
      <c r="M14" s="28"/>
      <c r="N14" s="28">
        <v>17.152</v>
      </c>
      <c r="O14" s="186"/>
      <c r="P14" s="172"/>
      <c r="Q14" s="172"/>
      <c r="R14" s="172"/>
      <c r="S14" s="172"/>
      <c r="T14" s="172"/>
      <c r="U14" s="172"/>
      <c r="V14" s="172"/>
      <c r="W14" s="172"/>
      <c r="X14" s="172"/>
      <c r="Y14" s="172"/>
    </row>
    <row r="15" ht="20.25" customHeight="1" spans="1:25">
      <c r="A15" s="177" t="s">
        <v>75</v>
      </c>
      <c r="B15" s="177" t="s">
        <v>224</v>
      </c>
      <c r="C15" s="177" t="s">
        <v>234</v>
      </c>
      <c r="D15" s="177" t="s">
        <v>235</v>
      </c>
      <c r="E15" s="177" t="s">
        <v>135</v>
      </c>
      <c r="F15" s="177" t="s">
        <v>245</v>
      </c>
      <c r="G15" s="177" t="s">
        <v>246</v>
      </c>
      <c r="H15" s="180" t="s">
        <v>247</v>
      </c>
      <c r="I15" s="28">
        <v>14.07</v>
      </c>
      <c r="J15" s="28">
        <v>14.07</v>
      </c>
      <c r="K15" s="28"/>
      <c r="L15" s="28"/>
      <c r="M15" s="28"/>
      <c r="N15" s="28">
        <v>14.07</v>
      </c>
      <c r="O15" s="186"/>
      <c r="P15" s="172"/>
      <c r="Q15" s="172"/>
      <c r="R15" s="172"/>
      <c r="S15" s="172"/>
      <c r="T15" s="172"/>
      <c r="U15" s="172"/>
      <c r="V15" s="172"/>
      <c r="W15" s="172"/>
      <c r="X15" s="172"/>
      <c r="Y15" s="172"/>
    </row>
    <row r="16" ht="20.25" customHeight="1" spans="1:25">
      <c r="A16" s="177" t="s">
        <v>75</v>
      </c>
      <c r="B16" s="177" t="s">
        <v>224</v>
      </c>
      <c r="C16" s="177" t="s">
        <v>234</v>
      </c>
      <c r="D16" s="177" t="s">
        <v>235</v>
      </c>
      <c r="E16" s="177" t="s">
        <v>106</v>
      </c>
      <c r="F16" s="177" t="s">
        <v>227</v>
      </c>
      <c r="G16" s="177" t="s">
        <v>248</v>
      </c>
      <c r="H16" s="180" t="s">
        <v>249</v>
      </c>
      <c r="I16" s="28">
        <v>0.09</v>
      </c>
      <c r="J16" s="28">
        <v>0.09</v>
      </c>
      <c r="K16" s="28"/>
      <c r="L16" s="28"/>
      <c r="M16" s="28"/>
      <c r="N16" s="28">
        <v>0.09</v>
      </c>
      <c r="O16" s="186"/>
      <c r="P16" s="172"/>
      <c r="Q16" s="172"/>
      <c r="R16" s="172"/>
      <c r="S16" s="172"/>
      <c r="T16" s="172"/>
      <c r="U16" s="172"/>
      <c r="V16" s="172"/>
      <c r="W16" s="172"/>
      <c r="X16" s="172"/>
      <c r="Y16" s="172"/>
    </row>
    <row r="17" ht="20.25" customHeight="1" spans="1:25">
      <c r="A17" s="177" t="s">
        <v>75</v>
      </c>
      <c r="B17" s="177" t="s">
        <v>224</v>
      </c>
      <c r="C17" s="177" t="s">
        <v>234</v>
      </c>
      <c r="D17" s="177" t="s">
        <v>235</v>
      </c>
      <c r="E17" s="177" t="s">
        <v>137</v>
      </c>
      <c r="F17" s="177" t="s">
        <v>250</v>
      </c>
      <c r="G17" s="177" t="s">
        <v>248</v>
      </c>
      <c r="H17" s="180" t="s">
        <v>249</v>
      </c>
      <c r="I17" s="28">
        <v>0.3904</v>
      </c>
      <c r="J17" s="28">
        <v>0.3904</v>
      </c>
      <c r="K17" s="28"/>
      <c r="L17" s="28"/>
      <c r="M17" s="28"/>
      <c r="N17" s="28">
        <v>0.3904</v>
      </c>
      <c r="O17" s="186"/>
      <c r="P17" s="172"/>
      <c r="Q17" s="172"/>
      <c r="R17" s="172"/>
      <c r="S17" s="172"/>
      <c r="T17" s="172"/>
      <c r="U17" s="172"/>
      <c r="V17" s="172"/>
      <c r="W17" s="172"/>
      <c r="X17" s="172"/>
      <c r="Y17" s="172"/>
    </row>
    <row r="18" ht="20.25" customHeight="1" spans="1:25">
      <c r="A18" s="177" t="s">
        <v>75</v>
      </c>
      <c r="B18" s="177" t="s">
        <v>224</v>
      </c>
      <c r="C18" s="177" t="s">
        <v>234</v>
      </c>
      <c r="D18" s="177" t="s">
        <v>235</v>
      </c>
      <c r="E18" s="177" t="s">
        <v>137</v>
      </c>
      <c r="F18" s="177" t="s">
        <v>250</v>
      </c>
      <c r="G18" s="177" t="s">
        <v>248</v>
      </c>
      <c r="H18" s="180" t="s">
        <v>249</v>
      </c>
      <c r="I18" s="28">
        <v>1.0017</v>
      </c>
      <c r="J18" s="28">
        <v>1.0017</v>
      </c>
      <c r="K18" s="28"/>
      <c r="L18" s="28"/>
      <c r="M18" s="28"/>
      <c r="N18" s="28">
        <v>1.0017</v>
      </c>
      <c r="O18" s="186"/>
      <c r="P18" s="172"/>
      <c r="Q18" s="172"/>
      <c r="R18" s="172"/>
      <c r="S18" s="172"/>
      <c r="T18" s="172"/>
      <c r="U18" s="172"/>
      <c r="V18" s="172"/>
      <c r="W18" s="172"/>
      <c r="X18" s="172"/>
      <c r="Y18" s="172"/>
    </row>
    <row r="19" ht="20.25" customHeight="1" spans="1:25">
      <c r="A19" s="177" t="s">
        <v>75</v>
      </c>
      <c r="B19" s="177" t="s">
        <v>224</v>
      </c>
      <c r="C19" s="177" t="s">
        <v>251</v>
      </c>
      <c r="D19" s="177" t="s">
        <v>252</v>
      </c>
      <c r="E19" s="177" t="s">
        <v>144</v>
      </c>
      <c r="F19" s="177" t="s">
        <v>252</v>
      </c>
      <c r="G19" s="177" t="s">
        <v>253</v>
      </c>
      <c r="H19" s="180" t="s">
        <v>252</v>
      </c>
      <c r="I19" s="28">
        <v>28.6368</v>
      </c>
      <c r="J19" s="28">
        <v>28.6368</v>
      </c>
      <c r="K19" s="28"/>
      <c r="L19" s="28"/>
      <c r="M19" s="28"/>
      <c r="N19" s="28">
        <v>28.6368</v>
      </c>
      <c r="O19" s="186"/>
      <c r="P19" s="172"/>
      <c r="Q19" s="172"/>
      <c r="R19" s="172"/>
      <c r="S19" s="172"/>
      <c r="T19" s="172"/>
      <c r="U19" s="172"/>
      <c r="V19" s="172"/>
      <c r="W19" s="172"/>
      <c r="X19" s="172"/>
      <c r="Y19" s="172"/>
    </row>
    <row r="20" ht="20.25" customHeight="1" spans="1:25">
      <c r="A20" s="177" t="s">
        <v>75</v>
      </c>
      <c r="B20" s="177" t="s">
        <v>224</v>
      </c>
      <c r="C20" s="177" t="s">
        <v>254</v>
      </c>
      <c r="D20" s="177" t="s">
        <v>255</v>
      </c>
      <c r="E20" s="177" t="s">
        <v>106</v>
      </c>
      <c r="F20" s="177" t="s">
        <v>227</v>
      </c>
      <c r="G20" s="177" t="s">
        <v>256</v>
      </c>
      <c r="H20" s="180" t="s">
        <v>255</v>
      </c>
      <c r="I20" s="28">
        <v>2.542</v>
      </c>
      <c r="J20" s="28">
        <v>2.542</v>
      </c>
      <c r="K20" s="28"/>
      <c r="L20" s="28"/>
      <c r="M20" s="28"/>
      <c r="N20" s="28">
        <v>2.542</v>
      </c>
      <c r="O20" s="186"/>
      <c r="P20" s="172"/>
      <c r="Q20" s="172"/>
      <c r="R20" s="172"/>
      <c r="S20" s="172"/>
      <c r="T20" s="172"/>
      <c r="U20" s="172"/>
      <c r="V20" s="172"/>
      <c r="W20" s="172"/>
      <c r="X20" s="172"/>
      <c r="Y20" s="172"/>
    </row>
    <row r="21" ht="20.25" customHeight="1" spans="1:25">
      <c r="A21" s="177" t="s">
        <v>75</v>
      </c>
      <c r="B21" s="177" t="s">
        <v>224</v>
      </c>
      <c r="C21" s="177" t="s">
        <v>257</v>
      </c>
      <c r="D21" s="177" t="s">
        <v>258</v>
      </c>
      <c r="E21" s="177" t="s">
        <v>106</v>
      </c>
      <c r="F21" s="177" t="s">
        <v>227</v>
      </c>
      <c r="G21" s="177" t="s">
        <v>259</v>
      </c>
      <c r="H21" s="180" t="s">
        <v>260</v>
      </c>
      <c r="I21" s="28">
        <v>15.36</v>
      </c>
      <c r="J21" s="28">
        <v>15.36</v>
      </c>
      <c r="K21" s="28"/>
      <c r="L21" s="28"/>
      <c r="M21" s="28"/>
      <c r="N21" s="28">
        <v>15.36</v>
      </c>
      <c r="O21" s="186"/>
      <c r="P21" s="172"/>
      <c r="Q21" s="172"/>
      <c r="R21" s="172"/>
      <c r="S21" s="172"/>
      <c r="T21" s="172"/>
      <c r="U21" s="172"/>
      <c r="V21" s="172"/>
      <c r="W21" s="172"/>
      <c r="X21" s="172"/>
      <c r="Y21" s="172"/>
    </row>
    <row r="22" ht="20.25" customHeight="1" spans="1:25">
      <c r="A22" s="177" t="s">
        <v>75</v>
      </c>
      <c r="B22" s="177" t="s">
        <v>224</v>
      </c>
      <c r="C22" s="177" t="s">
        <v>261</v>
      </c>
      <c r="D22" s="177" t="s">
        <v>262</v>
      </c>
      <c r="E22" s="177" t="s">
        <v>106</v>
      </c>
      <c r="F22" s="177" t="s">
        <v>227</v>
      </c>
      <c r="G22" s="177" t="s">
        <v>263</v>
      </c>
      <c r="H22" s="180" t="s">
        <v>262</v>
      </c>
      <c r="I22" s="28">
        <v>1.38</v>
      </c>
      <c r="J22" s="28">
        <v>1.38</v>
      </c>
      <c r="K22" s="28"/>
      <c r="L22" s="28"/>
      <c r="M22" s="28"/>
      <c r="N22" s="28">
        <v>1.38</v>
      </c>
      <c r="O22" s="186"/>
      <c r="P22" s="172"/>
      <c r="Q22" s="172"/>
      <c r="R22" s="172"/>
      <c r="S22" s="172"/>
      <c r="T22" s="172"/>
      <c r="U22" s="172"/>
      <c r="V22" s="172"/>
      <c r="W22" s="172"/>
      <c r="X22" s="172"/>
      <c r="Y22" s="172"/>
    </row>
    <row r="23" ht="20.25" customHeight="1" spans="1:25">
      <c r="A23" s="177" t="s">
        <v>75</v>
      </c>
      <c r="B23" s="177" t="s">
        <v>224</v>
      </c>
      <c r="C23" s="177" t="s">
        <v>261</v>
      </c>
      <c r="D23" s="177" t="s">
        <v>262</v>
      </c>
      <c r="E23" s="177" t="s">
        <v>106</v>
      </c>
      <c r="F23" s="177" t="s">
        <v>227</v>
      </c>
      <c r="G23" s="177" t="s">
        <v>263</v>
      </c>
      <c r="H23" s="180" t="s">
        <v>262</v>
      </c>
      <c r="I23" s="28">
        <v>4.006056</v>
      </c>
      <c r="J23" s="28">
        <v>4.006056</v>
      </c>
      <c r="K23" s="28"/>
      <c r="L23" s="28"/>
      <c r="M23" s="28"/>
      <c r="N23" s="28">
        <v>4.006056</v>
      </c>
      <c r="O23" s="186"/>
      <c r="P23" s="172"/>
      <c r="Q23" s="172"/>
      <c r="R23" s="172"/>
      <c r="S23" s="172"/>
      <c r="T23" s="172"/>
      <c r="U23" s="172"/>
      <c r="V23" s="172"/>
      <c r="W23" s="172"/>
      <c r="X23" s="172"/>
      <c r="Y23" s="172"/>
    </row>
    <row r="24" ht="20.25" customHeight="1" spans="1:25">
      <c r="A24" s="177" t="s">
        <v>75</v>
      </c>
      <c r="B24" s="177" t="s">
        <v>224</v>
      </c>
      <c r="C24" s="177" t="s">
        <v>264</v>
      </c>
      <c r="D24" s="177" t="s">
        <v>265</v>
      </c>
      <c r="E24" s="177" t="s">
        <v>106</v>
      </c>
      <c r="F24" s="177" t="s">
        <v>227</v>
      </c>
      <c r="G24" s="177" t="s">
        <v>266</v>
      </c>
      <c r="H24" s="180" t="s">
        <v>267</v>
      </c>
      <c r="I24" s="28">
        <v>8</v>
      </c>
      <c r="J24" s="28">
        <v>8</v>
      </c>
      <c r="K24" s="28"/>
      <c r="L24" s="28"/>
      <c r="M24" s="28"/>
      <c r="N24" s="28">
        <v>8</v>
      </c>
      <c r="O24" s="186"/>
      <c r="P24" s="172"/>
      <c r="Q24" s="172"/>
      <c r="R24" s="172"/>
      <c r="S24" s="172"/>
      <c r="T24" s="172"/>
      <c r="U24" s="172"/>
      <c r="V24" s="172"/>
      <c r="W24" s="172"/>
      <c r="X24" s="172"/>
      <c r="Y24" s="172"/>
    </row>
    <row r="25" ht="20.25" customHeight="1" spans="1:25">
      <c r="A25" s="177" t="s">
        <v>75</v>
      </c>
      <c r="B25" s="177" t="s">
        <v>224</v>
      </c>
      <c r="C25" s="177" t="s">
        <v>264</v>
      </c>
      <c r="D25" s="177" t="s">
        <v>265</v>
      </c>
      <c r="E25" s="177" t="s">
        <v>106</v>
      </c>
      <c r="F25" s="177" t="s">
        <v>227</v>
      </c>
      <c r="G25" s="177" t="s">
        <v>266</v>
      </c>
      <c r="H25" s="180" t="s">
        <v>267</v>
      </c>
      <c r="I25" s="28">
        <v>4.5584</v>
      </c>
      <c r="J25" s="28">
        <v>4.5584</v>
      </c>
      <c r="K25" s="28"/>
      <c r="L25" s="28"/>
      <c r="M25" s="28"/>
      <c r="N25" s="28">
        <v>4.5584</v>
      </c>
      <c r="O25" s="186"/>
      <c r="P25" s="172"/>
      <c r="Q25" s="172"/>
      <c r="R25" s="172"/>
      <c r="S25" s="172"/>
      <c r="T25" s="172"/>
      <c r="U25" s="172"/>
      <c r="V25" s="172"/>
      <c r="W25" s="172"/>
      <c r="X25" s="172"/>
      <c r="Y25" s="172"/>
    </row>
    <row r="26" ht="20.25" customHeight="1" spans="1:25">
      <c r="A26" s="177" t="s">
        <v>75</v>
      </c>
      <c r="B26" s="177" t="s">
        <v>224</v>
      </c>
      <c r="C26" s="177" t="s">
        <v>264</v>
      </c>
      <c r="D26" s="177" t="s">
        <v>265</v>
      </c>
      <c r="E26" s="177" t="s">
        <v>123</v>
      </c>
      <c r="F26" s="177" t="s">
        <v>268</v>
      </c>
      <c r="G26" s="177" t="s">
        <v>266</v>
      </c>
      <c r="H26" s="180" t="s">
        <v>267</v>
      </c>
      <c r="I26" s="28">
        <v>0.3</v>
      </c>
      <c r="J26" s="28">
        <v>0.3</v>
      </c>
      <c r="K26" s="28"/>
      <c r="L26" s="28"/>
      <c r="M26" s="28"/>
      <c r="N26" s="28">
        <v>0.3</v>
      </c>
      <c r="O26" s="186"/>
      <c r="P26" s="172"/>
      <c r="Q26" s="172"/>
      <c r="R26" s="172"/>
      <c r="S26" s="172"/>
      <c r="T26" s="172"/>
      <c r="U26" s="172"/>
      <c r="V26" s="172"/>
      <c r="W26" s="172"/>
      <c r="X26" s="172"/>
      <c r="Y26" s="172"/>
    </row>
    <row r="27" ht="20.25" customHeight="1" spans="1:25">
      <c r="A27" s="177" t="s">
        <v>75</v>
      </c>
      <c r="B27" s="177" t="s">
        <v>224</v>
      </c>
      <c r="C27" s="177" t="s">
        <v>264</v>
      </c>
      <c r="D27" s="177" t="s">
        <v>265</v>
      </c>
      <c r="E27" s="177" t="s">
        <v>106</v>
      </c>
      <c r="F27" s="177" t="s">
        <v>227</v>
      </c>
      <c r="G27" s="177" t="s">
        <v>269</v>
      </c>
      <c r="H27" s="180" t="s">
        <v>270</v>
      </c>
      <c r="I27" s="28">
        <v>0.5872</v>
      </c>
      <c r="J27" s="28">
        <v>0.5872</v>
      </c>
      <c r="K27" s="28"/>
      <c r="L27" s="28"/>
      <c r="M27" s="28"/>
      <c r="N27" s="28">
        <v>0.5872</v>
      </c>
      <c r="O27" s="186"/>
      <c r="P27" s="172"/>
      <c r="Q27" s="172"/>
      <c r="R27" s="172"/>
      <c r="S27" s="172"/>
      <c r="T27" s="172"/>
      <c r="U27" s="172"/>
      <c r="V27" s="172"/>
      <c r="W27" s="172"/>
      <c r="X27" s="172"/>
      <c r="Y27" s="172"/>
    </row>
    <row r="28" ht="20.25" customHeight="1" spans="1:25">
      <c r="A28" s="177" t="s">
        <v>75</v>
      </c>
      <c r="B28" s="177" t="s">
        <v>224</v>
      </c>
      <c r="C28" s="177" t="s">
        <v>264</v>
      </c>
      <c r="D28" s="177" t="s">
        <v>265</v>
      </c>
      <c r="E28" s="177" t="s">
        <v>106</v>
      </c>
      <c r="F28" s="177" t="s">
        <v>227</v>
      </c>
      <c r="G28" s="177" t="s">
        <v>271</v>
      </c>
      <c r="H28" s="180" t="s">
        <v>272</v>
      </c>
      <c r="I28" s="28">
        <v>0.9072</v>
      </c>
      <c r="J28" s="28">
        <v>0.9072</v>
      </c>
      <c r="K28" s="28"/>
      <c r="L28" s="28"/>
      <c r="M28" s="28"/>
      <c r="N28" s="28">
        <v>0.9072</v>
      </c>
      <c r="O28" s="186"/>
      <c r="P28" s="172"/>
      <c r="Q28" s="172"/>
      <c r="R28" s="172"/>
      <c r="S28" s="172"/>
      <c r="T28" s="172"/>
      <c r="U28" s="172"/>
      <c r="V28" s="172"/>
      <c r="W28" s="172"/>
      <c r="X28" s="172"/>
      <c r="Y28" s="172"/>
    </row>
    <row r="29" ht="20.25" customHeight="1" spans="1:25">
      <c r="A29" s="177" t="s">
        <v>75</v>
      </c>
      <c r="B29" s="177" t="s">
        <v>224</v>
      </c>
      <c r="C29" s="177" t="s">
        <v>264</v>
      </c>
      <c r="D29" s="177" t="s">
        <v>265</v>
      </c>
      <c r="E29" s="177" t="s">
        <v>106</v>
      </c>
      <c r="F29" s="177" t="s">
        <v>227</v>
      </c>
      <c r="G29" s="177" t="s">
        <v>273</v>
      </c>
      <c r="H29" s="180" t="s">
        <v>274</v>
      </c>
      <c r="I29" s="28">
        <v>0.8</v>
      </c>
      <c r="J29" s="28">
        <v>0.8</v>
      </c>
      <c r="K29" s="28"/>
      <c r="L29" s="28"/>
      <c r="M29" s="28"/>
      <c r="N29" s="28">
        <v>0.8</v>
      </c>
      <c r="O29" s="186"/>
      <c r="P29" s="172"/>
      <c r="Q29" s="172"/>
      <c r="R29" s="172"/>
      <c r="S29" s="172"/>
      <c r="T29" s="172"/>
      <c r="U29" s="172"/>
      <c r="V29" s="172"/>
      <c r="W29" s="172"/>
      <c r="X29" s="172"/>
      <c r="Y29" s="172"/>
    </row>
    <row r="30" ht="20.25" customHeight="1" spans="1:25">
      <c r="A30" s="177" t="s">
        <v>75</v>
      </c>
      <c r="B30" s="177" t="s">
        <v>224</v>
      </c>
      <c r="C30" s="177" t="s">
        <v>264</v>
      </c>
      <c r="D30" s="177" t="s">
        <v>265</v>
      </c>
      <c r="E30" s="177" t="s">
        <v>106</v>
      </c>
      <c r="F30" s="177" t="s">
        <v>227</v>
      </c>
      <c r="G30" s="177" t="s">
        <v>275</v>
      </c>
      <c r="H30" s="180" t="s">
        <v>276</v>
      </c>
      <c r="I30" s="28">
        <v>0.96</v>
      </c>
      <c r="J30" s="28">
        <v>0.96</v>
      </c>
      <c r="K30" s="28"/>
      <c r="L30" s="28"/>
      <c r="M30" s="28"/>
      <c r="N30" s="28">
        <v>0.96</v>
      </c>
      <c r="O30" s="186"/>
      <c r="P30" s="172"/>
      <c r="Q30" s="172"/>
      <c r="R30" s="172"/>
      <c r="S30" s="172"/>
      <c r="T30" s="172"/>
      <c r="U30" s="172"/>
      <c r="V30" s="172"/>
      <c r="W30" s="172"/>
      <c r="X30" s="172"/>
      <c r="Y30" s="172"/>
    </row>
    <row r="31" ht="20.25" customHeight="1" spans="1:25">
      <c r="A31" s="177" t="s">
        <v>75</v>
      </c>
      <c r="B31" s="177" t="s">
        <v>224</v>
      </c>
      <c r="C31" s="177" t="s">
        <v>264</v>
      </c>
      <c r="D31" s="177" t="s">
        <v>265</v>
      </c>
      <c r="E31" s="177" t="s">
        <v>106</v>
      </c>
      <c r="F31" s="177" t="s">
        <v>227</v>
      </c>
      <c r="G31" s="177" t="s">
        <v>277</v>
      </c>
      <c r="H31" s="180" t="s">
        <v>278</v>
      </c>
      <c r="I31" s="28">
        <v>1.28</v>
      </c>
      <c r="J31" s="28">
        <v>1.28</v>
      </c>
      <c r="K31" s="28"/>
      <c r="L31" s="28"/>
      <c r="M31" s="28"/>
      <c r="N31" s="28">
        <v>1.28</v>
      </c>
      <c r="O31" s="186"/>
      <c r="P31" s="172"/>
      <c r="Q31" s="172"/>
      <c r="R31" s="172"/>
      <c r="S31" s="172"/>
      <c r="T31" s="172"/>
      <c r="U31" s="172"/>
      <c r="V31" s="172"/>
      <c r="W31" s="172"/>
      <c r="X31" s="172"/>
      <c r="Y31" s="172"/>
    </row>
    <row r="32" ht="20.25" customHeight="1" spans="1:25">
      <c r="A32" s="177" t="s">
        <v>75</v>
      </c>
      <c r="B32" s="177" t="s">
        <v>224</v>
      </c>
      <c r="C32" s="177" t="s">
        <v>264</v>
      </c>
      <c r="D32" s="177" t="s">
        <v>265</v>
      </c>
      <c r="E32" s="177" t="s">
        <v>106</v>
      </c>
      <c r="F32" s="177" t="s">
        <v>227</v>
      </c>
      <c r="G32" s="177" t="s">
        <v>279</v>
      </c>
      <c r="H32" s="180" t="s">
        <v>280</v>
      </c>
      <c r="I32" s="28">
        <v>1.6</v>
      </c>
      <c r="J32" s="28">
        <v>1.6</v>
      </c>
      <c r="K32" s="28"/>
      <c r="L32" s="28"/>
      <c r="M32" s="28"/>
      <c r="N32" s="28">
        <v>1.6</v>
      </c>
      <c r="O32" s="186"/>
      <c r="P32" s="172"/>
      <c r="Q32" s="172"/>
      <c r="R32" s="172"/>
      <c r="S32" s="172"/>
      <c r="T32" s="172"/>
      <c r="U32" s="172"/>
      <c r="V32" s="172"/>
      <c r="W32" s="172"/>
      <c r="X32" s="172"/>
      <c r="Y32" s="172"/>
    </row>
    <row r="33" ht="20.25" customHeight="1" spans="1:25">
      <c r="A33" s="177" t="s">
        <v>75</v>
      </c>
      <c r="B33" s="177" t="s">
        <v>224</v>
      </c>
      <c r="C33" s="177" t="s">
        <v>264</v>
      </c>
      <c r="D33" s="177" t="s">
        <v>265</v>
      </c>
      <c r="E33" s="177" t="s">
        <v>114</v>
      </c>
      <c r="F33" s="177" t="s">
        <v>281</v>
      </c>
      <c r="G33" s="177" t="s">
        <v>282</v>
      </c>
      <c r="H33" s="180" t="s">
        <v>283</v>
      </c>
      <c r="I33" s="28">
        <v>0.48</v>
      </c>
      <c r="J33" s="28">
        <v>0.48</v>
      </c>
      <c r="K33" s="28"/>
      <c r="L33" s="28"/>
      <c r="M33" s="28"/>
      <c r="N33" s="28">
        <v>0.48</v>
      </c>
      <c r="O33" s="186"/>
      <c r="P33" s="172"/>
      <c r="Q33" s="172"/>
      <c r="R33" s="172"/>
      <c r="S33" s="172"/>
      <c r="T33" s="172"/>
      <c r="U33" s="172"/>
      <c r="V33" s="172"/>
      <c r="W33" s="172"/>
      <c r="X33" s="172"/>
      <c r="Y33" s="172"/>
    </row>
    <row r="34" ht="20.25" customHeight="1" spans="1:25">
      <c r="A34" s="177" t="s">
        <v>75</v>
      </c>
      <c r="B34" s="177" t="s">
        <v>224</v>
      </c>
      <c r="C34" s="177" t="s">
        <v>264</v>
      </c>
      <c r="D34" s="177" t="s">
        <v>265</v>
      </c>
      <c r="E34" s="177" t="s">
        <v>106</v>
      </c>
      <c r="F34" s="177" t="s">
        <v>227</v>
      </c>
      <c r="G34" s="177" t="s">
        <v>284</v>
      </c>
      <c r="H34" s="180" t="s">
        <v>285</v>
      </c>
      <c r="I34" s="28">
        <v>4.8</v>
      </c>
      <c r="J34" s="28">
        <v>4.8</v>
      </c>
      <c r="K34" s="28"/>
      <c r="L34" s="28"/>
      <c r="M34" s="28"/>
      <c r="N34" s="28">
        <v>4.8</v>
      </c>
      <c r="O34" s="186"/>
      <c r="P34" s="172"/>
      <c r="Q34" s="172"/>
      <c r="R34" s="172"/>
      <c r="S34" s="172"/>
      <c r="T34" s="172"/>
      <c r="U34" s="172"/>
      <c r="V34" s="172"/>
      <c r="W34" s="172"/>
      <c r="X34" s="172"/>
      <c r="Y34" s="172"/>
    </row>
    <row r="35" ht="20.25" customHeight="1" spans="1:25">
      <c r="A35" s="177" t="s">
        <v>75</v>
      </c>
      <c r="B35" s="177" t="s">
        <v>224</v>
      </c>
      <c r="C35" s="177" t="s">
        <v>264</v>
      </c>
      <c r="D35" s="177" t="s">
        <v>265</v>
      </c>
      <c r="E35" s="177" t="s">
        <v>106</v>
      </c>
      <c r="F35" s="177" t="s">
        <v>227</v>
      </c>
      <c r="G35" s="177" t="s">
        <v>259</v>
      </c>
      <c r="H35" s="180" t="s">
        <v>260</v>
      </c>
      <c r="I35" s="28">
        <v>1.536</v>
      </c>
      <c r="J35" s="28">
        <v>1.536</v>
      </c>
      <c r="K35" s="28"/>
      <c r="L35" s="28"/>
      <c r="M35" s="28"/>
      <c r="N35" s="28">
        <v>1.536</v>
      </c>
      <c r="O35" s="186"/>
      <c r="P35" s="172"/>
      <c r="Q35" s="172"/>
      <c r="R35" s="172"/>
      <c r="S35" s="172"/>
      <c r="T35" s="172"/>
      <c r="U35" s="172"/>
      <c r="V35" s="172"/>
      <c r="W35" s="172"/>
      <c r="X35" s="172"/>
      <c r="Y35" s="172"/>
    </row>
    <row r="36" ht="20.25" customHeight="1" spans="1:25">
      <c r="A36" s="177" t="s">
        <v>75</v>
      </c>
      <c r="B36" s="177" t="s">
        <v>224</v>
      </c>
      <c r="C36" s="177" t="s">
        <v>286</v>
      </c>
      <c r="D36" s="177" t="s">
        <v>287</v>
      </c>
      <c r="E36" s="177" t="s">
        <v>146</v>
      </c>
      <c r="F36" s="177" t="s">
        <v>287</v>
      </c>
      <c r="G36" s="177" t="s">
        <v>230</v>
      </c>
      <c r="H36" s="180" t="s">
        <v>231</v>
      </c>
      <c r="I36" s="28">
        <v>0.84</v>
      </c>
      <c r="J36" s="28">
        <v>0.84</v>
      </c>
      <c r="K36" s="28"/>
      <c r="L36" s="28"/>
      <c r="M36" s="28"/>
      <c r="N36" s="28">
        <v>0.84</v>
      </c>
      <c r="O36" s="186"/>
      <c r="P36" s="172"/>
      <c r="Q36" s="172"/>
      <c r="R36" s="172"/>
      <c r="S36" s="172"/>
      <c r="T36" s="172"/>
      <c r="U36" s="172"/>
      <c r="V36" s="172"/>
      <c r="W36" s="172"/>
      <c r="X36" s="172"/>
      <c r="Y36" s="172"/>
    </row>
    <row r="37" ht="20.25" customHeight="1" spans="1:25">
      <c r="A37" s="177" t="s">
        <v>75</v>
      </c>
      <c r="B37" s="177" t="s">
        <v>224</v>
      </c>
      <c r="C37" s="177" t="s">
        <v>286</v>
      </c>
      <c r="D37" s="177" t="s">
        <v>287</v>
      </c>
      <c r="E37" s="177" t="s">
        <v>146</v>
      </c>
      <c r="F37" s="177" t="s">
        <v>287</v>
      </c>
      <c r="G37" s="177" t="s">
        <v>230</v>
      </c>
      <c r="H37" s="180" t="s">
        <v>231</v>
      </c>
      <c r="I37" s="28">
        <v>0.192</v>
      </c>
      <c r="J37" s="28">
        <v>0.192</v>
      </c>
      <c r="K37" s="28"/>
      <c r="L37" s="28"/>
      <c r="M37" s="28"/>
      <c r="N37" s="28">
        <v>0.192</v>
      </c>
      <c r="O37" s="186"/>
      <c r="P37" s="172"/>
      <c r="Q37" s="172"/>
      <c r="R37" s="172"/>
      <c r="S37" s="172"/>
      <c r="T37" s="172"/>
      <c r="U37" s="172"/>
      <c r="V37" s="172"/>
      <c r="W37" s="172"/>
      <c r="X37" s="172"/>
      <c r="Y37" s="172"/>
    </row>
    <row r="38" ht="20.25" customHeight="1" spans="1:25">
      <c r="A38" s="177" t="s">
        <v>75</v>
      </c>
      <c r="B38" s="177" t="s">
        <v>224</v>
      </c>
      <c r="C38" s="177" t="s">
        <v>288</v>
      </c>
      <c r="D38" s="177" t="s">
        <v>289</v>
      </c>
      <c r="E38" s="177" t="s">
        <v>123</v>
      </c>
      <c r="F38" s="177" t="s">
        <v>268</v>
      </c>
      <c r="G38" s="177" t="s">
        <v>290</v>
      </c>
      <c r="H38" s="180" t="s">
        <v>291</v>
      </c>
      <c r="I38" s="28">
        <v>12.6</v>
      </c>
      <c r="J38" s="28">
        <v>12.6</v>
      </c>
      <c r="K38" s="28"/>
      <c r="L38" s="28"/>
      <c r="M38" s="28"/>
      <c r="N38" s="28">
        <v>12.6</v>
      </c>
      <c r="O38" s="186"/>
      <c r="P38" s="172"/>
      <c r="Q38" s="172"/>
      <c r="R38" s="172"/>
      <c r="S38" s="172"/>
      <c r="T38" s="172"/>
      <c r="U38" s="172"/>
      <c r="V38" s="172"/>
      <c r="W38" s="172"/>
      <c r="X38" s="172"/>
      <c r="Y38" s="172"/>
    </row>
    <row r="39" ht="20.25" customHeight="1" spans="1:25">
      <c r="A39" s="177" t="s">
        <v>75</v>
      </c>
      <c r="B39" s="177" t="s">
        <v>224</v>
      </c>
      <c r="C39" s="177" t="s">
        <v>292</v>
      </c>
      <c r="D39" s="177" t="s">
        <v>293</v>
      </c>
      <c r="E39" s="177" t="s">
        <v>106</v>
      </c>
      <c r="F39" s="177" t="s">
        <v>227</v>
      </c>
      <c r="G39" s="177" t="s">
        <v>232</v>
      </c>
      <c r="H39" s="180" t="s">
        <v>233</v>
      </c>
      <c r="I39" s="28">
        <v>35.2</v>
      </c>
      <c r="J39" s="28">
        <v>35.2</v>
      </c>
      <c r="K39" s="28"/>
      <c r="L39" s="28"/>
      <c r="M39" s="28"/>
      <c r="N39" s="28">
        <v>35.2</v>
      </c>
      <c r="O39" s="186"/>
      <c r="P39" s="172"/>
      <c r="Q39" s="172"/>
      <c r="R39" s="172"/>
      <c r="S39" s="172"/>
      <c r="T39" s="172"/>
      <c r="U39" s="172"/>
      <c r="V39" s="172"/>
      <c r="W39" s="172"/>
      <c r="X39" s="172"/>
      <c r="Y39" s="172"/>
    </row>
    <row r="40" ht="20.25" customHeight="1" spans="1:25">
      <c r="A40" s="177" t="s">
        <v>75</v>
      </c>
      <c r="B40" s="177" t="s">
        <v>224</v>
      </c>
      <c r="C40" s="177" t="s">
        <v>292</v>
      </c>
      <c r="D40" s="177" t="s">
        <v>293</v>
      </c>
      <c r="E40" s="177" t="s">
        <v>106</v>
      </c>
      <c r="F40" s="177" t="s">
        <v>227</v>
      </c>
      <c r="G40" s="177" t="s">
        <v>232</v>
      </c>
      <c r="H40" s="180" t="s">
        <v>233</v>
      </c>
      <c r="I40" s="28">
        <v>40.104</v>
      </c>
      <c r="J40" s="28">
        <v>40.104</v>
      </c>
      <c r="K40" s="28"/>
      <c r="L40" s="28"/>
      <c r="M40" s="28"/>
      <c r="N40" s="28">
        <v>40.104</v>
      </c>
      <c r="O40" s="186"/>
      <c r="P40" s="172"/>
      <c r="Q40" s="172"/>
      <c r="R40" s="172"/>
      <c r="S40" s="172"/>
      <c r="T40" s="172"/>
      <c r="U40" s="172"/>
      <c r="V40" s="172"/>
      <c r="W40" s="172"/>
      <c r="X40" s="172"/>
      <c r="Y40" s="172"/>
    </row>
    <row r="41" ht="20.25" customHeight="1" spans="1:25">
      <c r="A41" s="177" t="s">
        <v>75</v>
      </c>
      <c r="B41" s="177" t="s">
        <v>224</v>
      </c>
      <c r="C41" s="177" t="s">
        <v>294</v>
      </c>
      <c r="D41" s="177" t="s">
        <v>295</v>
      </c>
      <c r="E41" s="177" t="s">
        <v>106</v>
      </c>
      <c r="F41" s="177" t="s">
        <v>227</v>
      </c>
      <c r="G41" s="177" t="s">
        <v>266</v>
      </c>
      <c r="H41" s="180" t="s">
        <v>267</v>
      </c>
      <c r="I41" s="28">
        <v>1.08</v>
      </c>
      <c r="J41" s="28">
        <v>1.08</v>
      </c>
      <c r="K41" s="28"/>
      <c r="L41" s="28"/>
      <c r="M41" s="28"/>
      <c r="N41" s="28">
        <v>1.08</v>
      </c>
      <c r="O41" s="186"/>
      <c r="P41" s="172"/>
      <c r="Q41" s="172"/>
      <c r="R41" s="172"/>
      <c r="S41" s="172"/>
      <c r="T41" s="172"/>
      <c r="U41" s="172"/>
      <c r="V41" s="172"/>
      <c r="W41" s="172"/>
      <c r="X41" s="172"/>
      <c r="Y41" s="172"/>
    </row>
    <row r="42" ht="20.25" customHeight="1" spans="1:25">
      <c r="A42" s="177" t="s">
        <v>75</v>
      </c>
      <c r="B42" s="177" t="s">
        <v>224</v>
      </c>
      <c r="C42" s="177" t="s">
        <v>294</v>
      </c>
      <c r="D42" s="177" t="s">
        <v>295</v>
      </c>
      <c r="E42" s="177" t="s">
        <v>106</v>
      </c>
      <c r="F42" s="177" t="s">
        <v>227</v>
      </c>
      <c r="G42" s="177" t="s">
        <v>266</v>
      </c>
      <c r="H42" s="180" t="s">
        <v>267</v>
      </c>
      <c r="I42" s="28">
        <v>1.5</v>
      </c>
      <c r="J42" s="28">
        <v>1.5</v>
      </c>
      <c r="K42" s="28"/>
      <c r="L42" s="28"/>
      <c r="M42" s="28"/>
      <c r="N42" s="28">
        <v>1.5</v>
      </c>
      <c r="O42" s="186"/>
      <c r="P42" s="172"/>
      <c r="Q42" s="172"/>
      <c r="R42" s="172"/>
      <c r="S42" s="172"/>
      <c r="T42" s="172"/>
      <c r="U42" s="172"/>
      <c r="V42" s="172"/>
      <c r="W42" s="172"/>
      <c r="X42" s="172"/>
      <c r="Y42" s="172"/>
    </row>
    <row r="43" ht="20.25" customHeight="1" spans="1:25">
      <c r="A43" s="177" t="s">
        <v>75</v>
      </c>
      <c r="B43" s="177" t="s">
        <v>224</v>
      </c>
      <c r="C43" s="177" t="s">
        <v>294</v>
      </c>
      <c r="D43" s="177" t="s">
        <v>295</v>
      </c>
      <c r="E43" s="177" t="s">
        <v>106</v>
      </c>
      <c r="F43" s="177" t="s">
        <v>227</v>
      </c>
      <c r="G43" s="177" t="s">
        <v>284</v>
      </c>
      <c r="H43" s="180" t="s">
        <v>285</v>
      </c>
      <c r="I43" s="28">
        <v>3.6</v>
      </c>
      <c r="J43" s="28">
        <v>3.6</v>
      </c>
      <c r="K43" s="28"/>
      <c r="L43" s="28"/>
      <c r="M43" s="28"/>
      <c r="N43" s="28">
        <v>3.6</v>
      </c>
      <c r="O43" s="186"/>
      <c r="P43" s="172"/>
      <c r="Q43" s="172"/>
      <c r="R43" s="172"/>
      <c r="S43" s="172"/>
      <c r="T43" s="172"/>
      <c r="U43" s="172"/>
      <c r="V43" s="172"/>
      <c r="W43" s="172"/>
      <c r="X43" s="172"/>
      <c r="Y43" s="172"/>
    </row>
    <row r="44" ht="20.25" customHeight="1" spans="1:25">
      <c r="A44" s="177" t="s">
        <v>75</v>
      </c>
      <c r="B44" s="177" t="s">
        <v>224</v>
      </c>
      <c r="C44" s="177" t="s">
        <v>296</v>
      </c>
      <c r="D44" s="177" t="s">
        <v>297</v>
      </c>
      <c r="E44" s="177" t="s">
        <v>106</v>
      </c>
      <c r="F44" s="177" t="s">
        <v>227</v>
      </c>
      <c r="G44" s="177" t="s">
        <v>298</v>
      </c>
      <c r="H44" s="180" t="s">
        <v>299</v>
      </c>
      <c r="I44" s="28">
        <v>69</v>
      </c>
      <c r="J44" s="28">
        <v>69</v>
      </c>
      <c r="K44" s="28"/>
      <c r="L44" s="28"/>
      <c r="M44" s="28"/>
      <c r="N44" s="28">
        <v>69</v>
      </c>
      <c r="O44" s="186"/>
      <c r="P44" s="172"/>
      <c r="Q44" s="172"/>
      <c r="R44" s="172"/>
      <c r="S44" s="172"/>
      <c r="T44" s="172"/>
      <c r="U44" s="172"/>
      <c r="V44" s="172"/>
      <c r="W44" s="172"/>
      <c r="X44" s="172"/>
      <c r="Y44" s="172"/>
    </row>
    <row r="45" ht="20.25" customHeight="1" spans="1:25">
      <c r="A45" s="177" t="s">
        <v>75</v>
      </c>
      <c r="B45" s="177" t="s">
        <v>224</v>
      </c>
      <c r="C45" s="177" t="s">
        <v>296</v>
      </c>
      <c r="D45" s="177" t="s">
        <v>297</v>
      </c>
      <c r="E45" s="177" t="s">
        <v>106</v>
      </c>
      <c r="F45" s="177" t="s">
        <v>227</v>
      </c>
      <c r="G45" s="177" t="s">
        <v>298</v>
      </c>
      <c r="H45" s="180" t="s">
        <v>299</v>
      </c>
      <c r="I45" s="28">
        <v>18.6</v>
      </c>
      <c r="J45" s="28">
        <v>18.6</v>
      </c>
      <c r="K45" s="28"/>
      <c r="L45" s="28"/>
      <c r="M45" s="28"/>
      <c r="N45" s="28">
        <v>18.6</v>
      </c>
      <c r="O45" s="186"/>
      <c r="P45" s="172"/>
      <c r="Q45" s="172"/>
      <c r="R45" s="172"/>
      <c r="S45" s="172"/>
      <c r="T45" s="172"/>
      <c r="U45" s="172"/>
      <c r="V45" s="172"/>
      <c r="W45" s="172"/>
      <c r="X45" s="172"/>
      <c r="Y45" s="172"/>
    </row>
    <row r="46" ht="20.25" customHeight="1" spans="1:25">
      <c r="A46" s="177" t="s">
        <v>75</v>
      </c>
      <c r="B46" s="177" t="s">
        <v>224</v>
      </c>
      <c r="C46" s="177" t="s">
        <v>296</v>
      </c>
      <c r="D46" s="177" t="s">
        <v>297</v>
      </c>
      <c r="E46" s="177" t="s">
        <v>106</v>
      </c>
      <c r="F46" s="177" t="s">
        <v>227</v>
      </c>
      <c r="G46" s="177" t="s">
        <v>298</v>
      </c>
      <c r="H46" s="180" t="s">
        <v>299</v>
      </c>
      <c r="I46" s="28">
        <v>3.45</v>
      </c>
      <c r="J46" s="28">
        <v>3.45</v>
      </c>
      <c r="K46" s="28"/>
      <c r="L46" s="28"/>
      <c r="M46" s="28"/>
      <c r="N46" s="28">
        <v>3.45</v>
      </c>
      <c r="O46" s="186"/>
      <c r="P46" s="172"/>
      <c r="Q46" s="172"/>
      <c r="R46" s="172"/>
      <c r="S46" s="172"/>
      <c r="T46" s="172"/>
      <c r="U46" s="172"/>
      <c r="V46" s="172"/>
      <c r="W46" s="172"/>
      <c r="X46" s="172"/>
      <c r="Y46" s="172"/>
    </row>
    <row r="47" ht="17.25" customHeight="1" spans="1:25">
      <c r="A47" s="31" t="s">
        <v>193</v>
      </c>
      <c r="B47" s="32"/>
      <c r="C47" s="178"/>
      <c r="D47" s="178"/>
      <c r="E47" s="178"/>
      <c r="F47" s="178"/>
      <c r="G47" s="178"/>
      <c r="H47" s="178"/>
      <c r="I47" s="28">
        <v>506.322556</v>
      </c>
      <c r="J47" s="28">
        <v>506.322556</v>
      </c>
      <c r="K47" s="28"/>
      <c r="L47" s="28"/>
      <c r="M47" s="28"/>
      <c r="N47" s="28">
        <v>506.322556</v>
      </c>
      <c r="O47" s="185"/>
      <c r="P47" s="172"/>
      <c r="Q47" s="172"/>
      <c r="R47" s="172"/>
      <c r="S47" s="172"/>
      <c r="T47" s="172"/>
      <c r="U47" s="172"/>
      <c r="V47" s="172"/>
      <c r="W47" s="172"/>
      <c r="X47" s="172"/>
      <c r="Y47" s="172"/>
    </row>
  </sheetData>
  <mergeCells count="31">
    <mergeCell ref="A2:Y2"/>
    <mergeCell ref="A3:H3"/>
    <mergeCell ref="I4:Y4"/>
    <mergeCell ref="J5:O5"/>
    <mergeCell ref="P5:R5"/>
    <mergeCell ref="T5:Y5"/>
    <mergeCell ref="J6:K6"/>
    <mergeCell ref="A47:H4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ageMargins left="0.308333333333333" right="0.308333333333333" top="0.466666666666667" bottom="0.466666666666667" header="0.4" footer="0.4"/>
  <pageSetup paperSize="9" scale="57" orientation="landscape" useFirstPageNumber="1"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zoomScale="80" zoomScaleNormal="80" workbookViewId="0">
      <selection activeCell="C11" sqref="A1:W35"/>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13" width="20" style="1" customWidth="1"/>
    <col min="14" max="14" width="12.2857142857143" style="1" customWidth="1"/>
    <col min="15" max="15" width="12.7142857142857" style="1" customWidth="1"/>
    <col min="16" max="16" width="11.1428571428571" style="1" customWidth="1"/>
    <col min="17" max="21" width="19.8571428571429" style="1" customWidth="1"/>
    <col min="22" max="22" width="20" style="1" customWidth="1"/>
    <col min="23" max="23" width="19.8571428571429" style="1" customWidth="1"/>
    <col min="24" max="16384" width="9.14285714285714" style="1" customWidth="1"/>
  </cols>
  <sheetData>
    <row r="1" ht="13.5" customHeight="1" spans="2:23">
      <c r="B1" s="160"/>
      <c r="E1" s="2"/>
      <c r="F1" s="2"/>
      <c r="G1" s="2"/>
      <c r="H1" s="2"/>
      <c r="U1" s="160"/>
      <c r="W1" s="173" t="s">
        <v>300</v>
      </c>
    </row>
    <row r="2" ht="46.5" customHeight="1" spans="1:23">
      <c r="A2" s="3" t="s">
        <v>301</v>
      </c>
      <c r="B2" s="3"/>
      <c r="C2" s="3"/>
      <c r="D2" s="3"/>
      <c r="E2" s="3"/>
      <c r="F2" s="3"/>
      <c r="G2" s="3"/>
      <c r="H2" s="3"/>
      <c r="I2" s="3"/>
      <c r="J2" s="3"/>
      <c r="K2" s="3"/>
      <c r="L2" s="3"/>
      <c r="M2" s="3"/>
      <c r="N2" s="3"/>
      <c r="O2" s="3"/>
      <c r="P2" s="3"/>
      <c r="Q2" s="3"/>
      <c r="R2" s="3"/>
      <c r="S2" s="3"/>
      <c r="T2" s="3"/>
      <c r="U2" s="3"/>
      <c r="V2" s="3"/>
      <c r="W2" s="3"/>
    </row>
    <row r="3" ht="13.5" customHeight="1" spans="1:23">
      <c r="A3" s="4" t="s">
        <v>2</v>
      </c>
      <c r="B3" s="5"/>
      <c r="C3" s="5"/>
      <c r="D3" s="5"/>
      <c r="E3" s="5"/>
      <c r="F3" s="5"/>
      <c r="G3" s="5"/>
      <c r="H3" s="5"/>
      <c r="I3" s="20"/>
      <c r="J3" s="20"/>
      <c r="K3" s="20"/>
      <c r="L3" s="20"/>
      <c r="M3" s="20"/>
      <c r="N3" s="20"/>
      <c r="O3" s="20"/>
      <c r="P3" s="20"/>
      <c r="Q3" s="20"/>
      <c r="U3" s="160"/>
      <c r="W3" s="137" t="s">
        <v>3</v>
      </c>
    </row>
    <row r="4" ht="21.75" customHeight="1" spans="1:23">
      <c r="A4" s="6" t="s">
        <v>302</v>
      </c>
      <c r="B4" s="7" t="s">
        <v>206</v>
      </c>
      <c r="C4" s="6" t="s">
        <v>207</v>
      </c>
      <c r="D4" s="6" t="s">
        <v>303</v>
      </c>
      <c r="E4" s="7" t="s">
        <v>208</v>
      </c>
      <c r="F4" s="7" t="s">
        <v>209</v>
      </c>
      <c r="G4" s="7" t="s">
        <v>304</v>
      </c>
      <c r="H4" s="7" t="s">
        <v>305</v>
      </c>
      <c r="I4" s="33" t="s">
        <v>60</v>
      </c>
      <c r="J4" s="22" t="s">
        <v>306</v>
      </c>
      <c r="K4" s="23"/>
      <c r="L4" s="23"/>
      <c r="M4" s="24"/>
      <c r="N4" s="22" t="s">
        <v>215</v>
      </c>
      <c r="O4" s="23"/>
      <c r="P4" s="24"/>
      <c r="Q4" s="7" t="s">
        <v>66</v>
      </c>
      <c r="R4" s="22" t="s">
        <v>67</v>
      </c>
      <c r="S4" s="23"/>
      <c r="T4" s="23"/>
      <c r="U4" s="23"/>
      <c r="V4" s="23"/>
      <c r="W4" s="24"/>
    </row>
    <row r="5" ht="21.75" customHeight="1" spans="1:23">
      <c r="A5" s="8"/>
      <c r="B5" s="34"/>
      <c r="C5" s="8"/>
      <c r="D5" s="8"/>
      <c r="E5" s="9"/>
      <c r="F5" s="9"/>
      <c r="G5" s="9"/>
      <c r="H5" s="9"/>
      <c r="I5" s="34"/>
      <c r="J5" s="163" t="s">
        <v>63</v>
      </c>
      <c r="K5" s="164"/>
      <c r="L5" s="7" t="s">
        <v>64</v>
      </c>
      <c r="M5" s="7" t="s">
        <v>65</v>
      </c>
      <c r="N5" s="7" t="s">
        <v>63</v>
      </c>
      <c r="O5" s="7" t="s">
        <v>64</v>
      </c>
      <c r="P5" s="7" t="s">
        <v>65</v>
      </c>
      <c r="Q5" s="9"/>
      <c r="R5" s="7" t="s">
        <v>62</v>
      </c>
      <c r="S5" s="7" t="s">
        <v>69</v>
      </c>
      <c r="T5" s="7" t="s">
        <v>222</v>
      </c>
      <c r="U5" s="7" t="s">
        <v>71</v>
      </c>
      <c r="V5" s="7" t="s">
        <v>72</v>
      </c>
      <c r="W5" s="7" t="s">
        <v>73</v>
      </c>
    </row>
    <row r="6" ht="21" customHeight="1" spans="1:23">
      <c r="A6" s="34"/>
      <c r="B6" s="34"/>
      <c r="C6" s="34"/>
      <c r="D6" s="34"/>
      <c r="E6" s="34"/>
      <c r="F6" s="34"/>
      <c r="G6" s="34"/>
      <c r="H6" s="34"/>
      <c r="I6" s="34"/>
      <c r="J6" s="165" t="s">
        <v>62</v>
      </c>
      <c r="K6" s="166"/>
      <c r="L6" s="34"/>
      <c r="M6" s="34"/>
      <c r="N6" s="34"/>
      <c r="O6" s="34"/>
      <c r="P6" s="34"/>
      <c r="Q6" s="34"/>
      <c r="R6" s="34"/>
      <c r="S6" s="34"/>
      <c r="T6" s="34"/>
      <c r="U6" s="34"/>
      <c r="V6" s="34"/>
      <c r="W6" s="34"/>
    </row>
    <row r="7" ht="39.75" customHeight="1" spans="1:23">
      <c r="A7" s="10"/>
      <c r="B7" s="26"/>
      <c r="C7" s="10"/>
      <c r="D7" s="10"/>
      <c r="E7" s="11"/>
      <c r="F7" s="11"/>
      <c r="G7" s="11"/>
      <c r="H7" s="11"/>
      <c r="I7" s="26"/>
      <c r="J7" s="78" t="s">
        <v>62</v>
      </c>
      <c r="K7" s="78" t="s">
        <v>307</v>
      </c>
      <c r="L7" s="11"/>
      <c r="M7" s="11"/>
      <c r="N7" s="11"/>
      <c r="O7" s="11"/>
      <c r="P7" s="11"/>
      <c r="Q7" s="11"/>
      <c r="R7" s="11"/>
      <c r="S7" s="11"/>
      <c r="T7" s="11"/>
      <c r="U7" s="26"/>
      <c r="V7" s="11"/>
      <c r="W7" s="11"/>
    </row>
    <row r="8" ht="15" customHeight="1" spans="1:23">
      <c r="A8" s="12">
        <v>1</v>
      </c>
      <c r="B8" s="12">
        <v>2</v>
      </c>
      <c r="C8" s="12">
        <v>3</v>
      </c>
      <c r="D8" s="12">
        <v>4</v>
      </c>
      <c r="E8" s="12">
        <v>5</v>
      </c>
      <c r="F8" s="12">
        <v>6</v>
      </c>
      <c r="G8" s="12">
        <v>7</v>
      </c>
      <c r="H8" s="12">
        <v>8</v>
      </c>
      <c r="I8" s="27">
        <v>9</v>
      </c>
      <c r="J8" s="27">
        <v>10</v>
      </c>
      <c r="K8" s="27">
        <v>11</v>
      </c>
      <c r="L8" s="167">
        <v>12</v>
      </c>
      <c r="M8" s="167">
        <v>13</v>
      </c>
      <c r="N8" s="167">
        <v>14</v>
      </c>
      <c r="O8" s="38">
        <v>15</v>
      </c>
      <c r="P8" s="38">
        <v>16</v>
      </c>
      <c r="Q8" s="38">
        <v>17</v>
      </c>
      <c r="R8" s="38">
        <v>18</v>
      </c>
      <c r="S8" s="38">
        <v>19</v>
      </c>
      <c r="T8" s="38">
        <v>20</v>
      </c>
      <c r="U8" s="12">
        <v>21</v>
      </c>
      <c r="V8" s="38">
        <v>22</v>
      </c>
      <c r="W8" s="38">
        <v>23</v>
      </c>
    </row>
    <row r="9" ht="21.75" customHeight="1" spans="1:23">
      <c r="A9" s="79" t="s">
        <v>308</v>
      </c>
      <c r="B9" s="79" t="s">
        <v>309</v>
      </c>
      <c r="C9" s="79" t="s">
        <v>310</v>
      </c>
      <c r="D9" s="79" t="s">
        <v>224</v>
      </c>
      <c r="E9" s="79" t="s">
        <v>108</v>
      </c>
      <c r="F9" s="79" t="s">
        <v>311</v>
      </c>
      <c r="G9" s="79" t="s">
        <v>277</v>
      </c>
      <c r="H9" s="161" t="s">
        <v>278</v>
      </c>
      <c r="I9" s="28">
        <v>4</v>
      </c>
      <c r="J9" s="28">
        <v>4</v>
      </c>
      <c r="K9" s="28">
        <v>4</v>
      </c>
      <c r="L9" s="28"/>
      <c r="M9" s="28"/>
      <c r="N9" s="28"/>
      <c r="O9" s="169"/>
      <c r="P9" s="170"/>
      <c r="Q9" s="170"/>
      <c r="R9" s="170"/>
      <c r="S9" s="170"/>
      <c r="T9" s="170"/>
      <c r="U9" s="170"/>
      <c r="V9" s="170"/>
      <c r="W9" s="170"/>
    </row>
    <row r="10" ht="21.75" customHeight="1" spans="1:23">
      <c r="A10" s="79" t="s">
        <v>308</v>
      </c>
      <c r="B10" s="79" t="s">
        <v>309</v>
      </c>
      <c r="C10" s="79" t="s">
        <v>310</v>
      </c>
      <c r="D10" s="79" t="s">
        <v>224</v>
      </c>
      <c r="E10" s="79" t="s">
        <v>108</v>
      </c>
      <c r="F10" s="79" t="s">
        <v>311</v>
      </c>
      <c r="G10" s="79" t="s">
        <v>279</v>
      </c>
      <c r="H10" s="161" t="s">
        <v>280</v>
      </c>
      <c r="I10" s="28">
        <v>19.68</v>
      </c>
      <c r="J10" s="28">
        <v>19.68</v>
      </c>
      <c r="K10" s="28">
        <v>19.68</v>
      </c>
      <c r="L10" s="28"/>
      <c r="M10" s="28"/>
      <c r="N10" s="28"/>
      <c r="O10" s="169"/>
      <c r="P10" s="170"/>
      <c r="Q10" s="170"/>
      <c r="R10" s="170"/>
      <c r="S10" s="170"/>
      <c r="T10" s="170"/>
      <c r="U10" s="170"/>
      <c r="V10" s="170"/>
      <c r="W10" s="170"/>
    </row>
    <row r="11" ht="21.75" customHeight="1" spans="1:23">
      <c r="A11" s="79" t="s">
        <v>308</v>
      </c>
      <c r="B11" s="79" t="s">
        <v>309</v>
      </c>
      <c r="C11" s="79" t="s">
        <v>310</v>
      </c>
      <c r="D11" s="79" t="s">
        <v>224</v>
      </c>
      <c r="E11" s="79" t="s">
        <v>108</v>
      </c>
      <c r="F11" s="79" t="s">
        <v>311</v>
      </c>
      <c r="G11" s="79" t="s">
        <v>312</v>
      </c>
      <c r="H11" s="161" t="s">
        <v>313</v>
      </c>
      <c r="I11" s="28">
        <v>10.6446</v>
      </c>
      <c r="J11" s="28">
        <v>10.6446</v>
      </c>
      <c r="K11" s="28">
        <v>10.6446</v>
      </c>
      <c r="L11" s="28"/>
      <c r="M11" s="28"/>
      <c r="N11" s="28"/>
      <c r="O11" s="169"/>
      <c r="P11" s="170"/>
      <c r="Q11" s="170"/>
      <c r="R11" s="170"/>
      <c r="S11" s="170"/>
      <c r="T11" s="170"/>
      <c r="U11" s="170"/>
      <c r="V11" s="170"/>
      <c r="W11" s="170"/>
    </row>
    <row r="12" ht="21.75" customHeight="1" spans="1:23">
      <c r="A12" s="79" t="s">
        <v>308</v>
      </c>
      <c r="B12" s="79" t="s">
        <v>309</v>
      </c>
      <c r="C12" s="79" t="s">
        <v>310</v>
      </c>
      <c r="D12" s="79" t="s">
        <v>224</v>
      </c>
      <c r="E12" s="79" t="s">
        <v>108</v>
      </c>
      <c r="F12" s="79" t="s">
        <v>311</v>
      </c>
      <c r="G12" s="79" t="s">
        <v>314</v>
      </c>
      <c r="H12" s="161" t="s">
        <v>315</v>
      </c>
      <c r="I12" s="28">
        <v>262</v>
      </c>
      <c r="J12" s="28">
        <v>262</v>
      </c>
      <c r="K12" s="28">
        <v>262</v>
      </c>
      <c r="L12" s="28"/>
      <c r="M12" s="28"/>
      <c r="N12" s="28"/>
      <c r="O12" s="169"/>
      <c r="P12" s="170"/>
      <c r="Q12" s="170"/>
      <c r="R12" s="170"/>
      <c r="S12" s="170"/>
      <c r="T12" s="170"/>
      <c r="U12" s="170"/>
      <c r="V12" s="170"/>
      <c r="W12" s="170"/>
    </row>
    <row r="13" ht="21.75" customHeight="1" spans="1:23">
      <c r="A13" s="79" t="s">
        <v>308</v>
      </c>
      <c r="B13" s="79" t="s">
        <v>316</v>
      </c>
      <c r="C13" s="79" t="s">
        <v>317</v>
      </c>
      <c r="D13" s="79" t="s">
        <v>224</v>
      </c>
      <c r="E13" s="79" t="s">
        <v>108</v>
      </c>
      <c r="F13" s="79" t="s">
        <v>311</v>
      </c>
      <c r="G13" s="79" t="s">
        <v>314</v>
      </c>
      <c r="H13" s="161" t="s">
        <v>315</v>
      </c>
      <c r="I13" s="28">
        <v>3.7</v>
      </c>
      <c r="J13" s="28">
        <v>3.7</v>
      </c>
      <c r="K13" s="28">
        <v>3.7</v>
      </c>
      <c r="L13" s="28"/>
      <c r="M13" s="28"/>
      <c r="N13" s="28"/>
      <c r="O13" s="169"/>
      <c r="P13" s="170"/>
      <c r="Q13" s="170"/>
      <c r="R13" s="170"/>
      <c r="S13" s="170"/>
      <c r="T13" s="170"/>
      <c r="U13" s="170"/>
      <c r="V13" s="170"/>
      <c r="W13" s="170"/>
    </row>
    <row r="14" ht="21.75" customHeight="1" spans="1:23">
      <c r="A14" s="79" t="s">
        <v>308</v>
      </c>
      <c r="B14" s="79" t="s">
        <v>318</v>
      </c>
      <c r="C14" s="79" t="s">
        <v>319</v>
      </c>
      <c r="D14" s="79" t="s">
        <v>224</v>
      </c>
      <c r="E14" s="79" t="s">
        <v>108</v>
      </c>
      <c r="F14" s="79" t="s">
        <v>311</v>
      </c>
      <c r="G14" s="79" t="s">
        <v>320</v>
      </c>
      <c r="H14" s="161" t="s">
        <v>199</v>
      </c>
      <c r="I14" s="28">
        <v>2</v>
      </c>
      <c r="J14" s="28">
        <v>2</v>
      </c>
      <c r="K14" s="28">
        <v>2</v>
      </c>
      <c r="L14" s="28"/>
      <c r="M14" s="28"/>
      <c r="N14" s="28"/>
      <c r="O14" s="169"/>
      <c r="P14" s="170"/>
      <c r="Q14" s="170"/>
      <c r="R14" s="170"/>
      <c r="S14" s="170"/>
      <c r="T14" s="170"/>
      <c r="U14" s="170"/>
      <c r="V14" s="170"/>
      <c r="W14" s="170"/>
    </row>
    <row r="15" ht="21.75" customHeight="1" spans="1:23">
      <c r="A15" s="79" t="s">
        <v>308</v>
      </c>
      <c r="B15" s="79" t="s">
        <v>318</v>
      </c>
      <c r="C15" s="79" t="s">
        <v>319</v>
      </c>
      <c r="D15" s="79" t="s">
        <v>224</v>
      </c>
      <c r="E15" s="79" t="s">
        <v>108</v>
      </c>
      <c r="F15" s="79" t="s">
        <v>311</v>
      </c>
      <c r="G15" s="79" t="s">
        <v>314</v>
      </c>
      <c r="H15" s="161" t="s">
        <v>315</v>
      </c>
      <c r="I15" s="28">
        <v>398</v>
      </c>
      <c r="J15" s="28">
        <v>398</v>
      </c>
      <c r="K15" s="28">
        <v>398</v>
      </c>
      <c r="L15" s="28"/>
      <c r="M15" s="28"/>
      <c r="N15" s="28"/>
      <c r="O15" s="169"/>
      <c r="P15" s="170"/>
      <c r="Q15" s="170"/>
      <c r="R15" s="170"/>
      <c r="S15" s="170"/>
      <c r="T15" s="170"/>
      <c r="U15" s="170"/>
      <c r="V15" s="170"/>
      <c r="W15" s="170"/>
    </row>
    <row r="16" ht="21.75" customHeight="1" spans="1:23">
      <c r="A16" s="79" t="s">
        <v>308</v>
      </c>
      <c r="B16" s="79" t="s">
        <v>321</v>
      </c>
      <c r="C16" s="79" t="s">
        <v>322</v>
      </c>
      <c r="D16" s="79" t="s">
        <v>224</v>
      </c>
      <c r="E16" s="79" t="s">
        <v>108</v>
      </c>
      <c r="F16" s="79" t="s">
        <v>311</v>
      </c>
      <c r="G16" s="79" t="s">
        <v>266</v>
      </c>
      <c r="H16" s="161" t="s">
        <v>267</v>
      </c>
      <c r="I16" s="28">
        <v>15</v>
      </c>
      <c r="J16" s="28">
        <v>15</v>
      </c>
      <c r="K16" s="28">
        <v>15</v>
      </c>
      <c r="L16" s="28"/>
      <c r="M16" s="28"/>
      <c r="N16" s="28"/>
      <c r="O16" s="169"/>
      <c r="P16" s="170"/>
      <c r="Q16" s="170"/>
      <c r="R16" s="170"/>
      <c r="S16" s="170"/>
      <c r="T16" s="170"/>
      <c r="U16" s="170"/>
      <c r="V16" s="170"/>
      <c r="W16" s="170"/>
    </row>
    <row r="17" ht="21.75" customHeight="1" spans="1:23">
      <c r="A17" s="79" t="s">
        <v>308</v>
      </c>
      <c r="B17" s="79" t="s">
        <v>321</v>
      </c>
      <c r="C17" s="79" t="s">
        <v>322</v>
      </c>
      <c r="D17" s="79" t="s">
        <v>224</v>
      </c>
      <c r="E17" s="79" t="s">
        <v>108</v>
      </c>
      <c r="F17" s="79" t="s">
        <v>311</v>
      </c>
      <c r="G17" s="79" t="s">
        <v>314</v>
      </c>
      <c r="H17" s="161" t="s">
        <v>315</v>
      </c>
      <c r="I17" s="28">
        <v>173.2954</v>
      </c>
      <c r="J17" s="28">
        <v>173.2954</v>
      </c>
      <c r="K17" s="28">
        <v>173.2954</v>
      </c>
      <c r="L17" s="28"/>
      <c r="M17" s="28"/>
      <c r="N17" s="28"/>
      <c r="O17" s="169"/>
      <c r="P17" s="170"/>
      <c r="Q17" s="170"/>
      <c r="R17" s="170"/>
      <c r="S17" s="170"/>
      <c r="T17" s="170"/>
      <c r="U17" s="170"/>
      <c r="V17" s="170"/>
      <c r="W17" s="170"/>
    </row>
    <row r="18" ht="21.75" customHeight="1" spans="1:23">
      <c r="A18" s="79" t="s">
        <v>308</v>
      </c>
      <c r="B18" s="79" t="s">
        <v>321</v>
      </c>
      <c r="C18" s="79" t="s">
        <v>322</v>
      </c>
      <c r="D18" s="79" t="s">
        <v>224</v>
      </c>
      <c r="E18" s="79" t="s">
        <v>108</v>
      </c>
      <c r="F18" s="79" t="s">
        <v>311</v>
      </c>
      <c r="G18" s="79" t="s">
        <v>323</v>
      </c>
      <c r="H18" s="161" t="s">
        <v>324</v>
      </c>
      <c r="I18" s="28">
        <v>80</v>
      </c>
      <c r="J18" s="28">
        <v>80</v>
      </c>
      <c r="K18" s="28">
        <v>80</v>
      </c>
      <c r="L18" s="28"/>
      <c r="M18" s="28"/>
      <c r="N18" s="28"/>
      <c r="O18" s="169"/>
      <c r="P18" s="170"/>
      <c r="Q18" s="170"/>
      <c r="R18" s="170"/>
      <c r="S18" s="170"/>
      <c r="T18" s="170"/>
      <c r="U18" s="170"/>
      <c r="V18" s="170"/>
      <c r="W18" s="170"/>
    </row>
    <row r="19" ht="21.75" customHeight="1" spans="1:23">
      <c r="A19" s="79" t="s">
        <v>308</v>
      </c>
      <c r="B19" s="79" t="s">
        <v>325</v>
      </c>
      <c r="C19" s="79" t="s">
        <v>326</v>
      </c>
      <c r="D19" s="79" t="s">
        <v>224</v>
      </c>
      <c r="E19" s="79" t="s">
        <v>108</v>
      </c>
      <c r="F19" s="79" t="s">
        <v>311</v>
      </c>
      <c r="G19" s="79" t="s">
        <v>266</v>
      </c>
      <c r="H19" s="161" t="s">
        <v>267</v>
      </c>
      <c r="I19" s="28">
        <v>5</v>
      </c>
      <c r="J19" s="28">
        <v>5</v>
      </c>
      <c r="K19" s="28">
        <v>5</v>
      </c>
      <c r="L19" s="28"/>
      <c r="M19" s="28"/>
      <c r="N19" s="28"/>
      <c r="O19" s="169"/>
      <c r="P19" s="170"/>
      <c r="Q19" s="170"/>
      <c r="R19" s="170"/>
      <c r="S19" s="170"/>
      <c r="T19" s="170"/>
      <c r="U19" s="170"/>
      <c r="V19" s="170"/>
      <c r="W19" s="170"/>
    </row>
    <row r="20" ht="21.75" customHeight="1" spans="1:23">
      <c r="A20" s="79" t="s">
        <v>308</v>
      </c>
      <c r="B20" s="79" t="s">
        <v>325</v>
      </c>
      <c r="C20" s="79" t="s">
        <v>326</v>
      </c>
      <c r="D20" s="79" t="s">
        <v>224</v>
      </c>
      <c r="E20" s="79" t="s">
        <v>108</v>
      </c>
      <c r="F20" s="79" t="s">
        <v>311</v>
      </c>
      <c r="G20" s="79" t="s">
        <v>327</v>
      </c>
      <c r="H20" s="161" t="s">
        <v>328</v>
      </c>
      <c r="I20" s="28">
        <v>3</v>
      </c>
      <c r="J20" s="28">
        <v>3</v>
      </c>
      <c r="K20" s="28">
        <v>3</v>
      </c>
      <c r="L20" s="28"/>
      <c r="M20" s="28"/>
      <c r="N20" s="28"/>
      <c r="O20" s="169"/>
      <c r="P20" s="170"/>
      <c r="Q20" s="170"/>
      <c r="R20" s="170"/>
      <c r="S20" s="170"/>
      <c r="T20" s="170"/>
      <c r="U20" s="170"/>
      <c r="V20" s="170"/>
      <c r="W20" s="170"/>
    </row>
    <row r="21" ht="21.75" customHeight="1" spans="1:23">
      <c r="A21" s="79" t="s">
        <v>308</v>
      </c>
      <c r="B21" s="79" t="s">
        <v>325</v>
      </c>
      <c r="C21" s="79" t="s">
        <v>326</v>
      </c>
      <c r="D21" s="79" t="s">
        <v>224</v>
      </c>
      <c r="E21" s="79" t="s">
        <v>108</v>
      </c>
      <c r="F21" s="79" t="s">
        <v>311</v>
      </c>
      <c r="G21" s="79" t="s">
        <v>282</v>
      </c>
      <c r="H21" s="161" t="s">
        <v>283</v>
      </c>
      <c r="I21" s="28">
        <v>33</v>
      </c>
      <c r="J21" s="28">
        <v>33</v>
      </c>
      <c r="K21" s="28">
        <v>33</v>
      </c>
      <c r="L21" s="28"/>
      <c r="M21" s="28"/>
      <c r="N21" s="28"/>
      <c r="O21" s="169"/>
      <c r="P21" s="170"/>
      <c r="Q21" s="170"/>
      <c r="R21" s="170"/>
      <c r="S21" s="170"/>
      <c r="T21" s="170"/>
      <c r="U21" s="170"/>
      <c r="V21" s="170"/>
      <c r="W21" s="170"/>
    </row>
    <row r="22" ht="21.75" customHeight="1" spans="1:23">
      <c r="A22" s="79" t="s">
        <v>308</v>
      </c>
      <c r="B22" s="79" t="s">
        <v>325</v>
      </c>
      <c r="C22" s="79" t="s">
        <v>326</v>
      </c>
      <c r="D22" s="79" t="s">
        <v>224</v>
      </c>
      <c r="E22" s="79" t="s">
        <v>108</v>
      </c>
      <c r="F22" s="79" t="s">
        <v>311</v>
      </c>
      <c r="G22" s="79" t="s">
        <v>314</v>
      </c>
      <c r="H22" s="161" t="s">
        <v>315</v>
      </c>
      <c r="I22" s="28">
        <v>18</v>
      </c>
      <c r="J22" s="28">
        <v>18</v>
      </c>
      <c r="K22" s="28">
        <v>18</v>
      </c>
      <c r="L22" s="28"/>
      <c r="M22" s="28"/>
      <c r="N22" s="28"/>
      <c r="O22" s="169"/>
      <c r="P22" s="170"/>
      <c r="Q22" s="170"/>
      <c r="R22" s="170"/>
      <c r="S22" s="170"/>
      <c r="T22" s="170"/>
      <c r="U22" s="170"/>
      <c r="V22" s="170"/>
      <c r="W22" s="170"/>
    </row>
    <row r="23" ht="21.75" customHeight="1" spans="1:23">
      <c r="A23" s="79" t="s">
        <v>308</v>
      </c>
      <c r="B23" s="79" t="s">
        <v>329</v>
      </c>
      <c r="C23" s="79" t="s">
        <v>330</v>
      </c>
      <c r="D23" s="79" t="s">
        <v>224</v>
      </c>
      <c r="E23" s="79" t="s">
        <v>108</v>
      </c>
      <c r="F23" s="79" t="s">
        <v>311</v>
      </c>
      <c r="G23" s="79" t="s">
        <v>314</v>
      </c>
      <c r="H23" s="161" t="s">
        <v>315</v>
      </c>
      <c r="I23" s="28">
        <v>100</v>
      </c>
      <c r="J23" s="28">
        <v>100</v>
      </c>
      <c r="K23" s="28">
        <v>100</v>
      </c>
      <c r="L23" s="28"/>
      <c r="M23" s="28"/>
      <c r="N23" s="28"/>
      <c r="O23" s="169"/>
      <c r="P23" s="170"/>
      <c r="Q23" s="170"/>
      <c r="R23" s="170"/>
      <c r="S23" s="170"/>
      <c r="T23" s="170"/>
      <c r="U23" s="170"/>
      <c r="V23" s="170"/>
      <c r="W23" s="170"/>
    </row>
    <row r="24" ht="21.75" customHeight="1" spans="1:23">
      <c r="A24" s="79" t="s">
        <v>308</v>
      </c>
      <c r="B24" s="79" t="s">
        <v>331</v>
      </c>
      <c r="C24" s="79" t="s">
        <v>332</v>
      </c>
      <c r="D24" s="79" t="s">
        <v>224</v>
      </c>
      <c r="E24" s="79" t="s">
        <v>108</v>
      </c>
      <c r="F24" s="79" t="s">
        <v>311</v>
      </c>
      <c r="G24" s="79" t="s">
        <v>277</v>
      </c>
      <c r="H24" s="161" t="s">
        <v>278</v>
      </c>
      <c r="I24" s="28">
        <v>10</v>
      </c>
      <c r="J24" s="28">
        <v>10</v>
      </c>
      <c r="K24" s="28">
        <v>10</v>
      </c>
      <c r="L24" s="28"/>
      <c r="M24" s="28"/>
      <c r="N24" s="28"/>
      <c r="O24" s="169"/>
      <c r="P24" s="170"/>
      <c r="Q24" s="170"/>
      <c r="R24" s="170"/>
      <c r="S24" s="170"/>
      <c r="T24" s="170"/>
      <c r="U24" s="170"/>
      <c r="V24" s="170"/>
      <c r="W24" s="170"/>
    </row>
    <row r="25" ht="21.75" customHeight="1" spans="1:23">
      <c r="A25" s="79" t="s">
        <v>308</v>
      </c>
      <c r="B25" s="79" t="s">
        <v>331</v>
      </c>
      <c r="C25" s="79" t="s">
        <v>332</v>
      </c>
      <c r="D25" s="79" t="s">
        <v>224</v>
      </c>
      <c r="E25" s="79" t="s">
        <v>108</v>
      </c>
      <c r="F25" s="79" t="s">
        <v>311</v>
      </c>
      <c r="G25" s="79" t="s">
        <v>314</v>
      </c>
      <c r="H25" s="161" t="s">
        <v>315</v>
      </c>
      <c r="I25" s="28">
        <v>116</v>
      </c>
      <c r="J25" s="28">
        <v>116</v>
      </c>
      <c r="K25" s="28">
        <v>116</v>
      </c>
      <c r="L25" s="28"/>
      <c r="M25" s="28"/>
      <c r="N25" s="28"/>
      <c r="O25" s="169"/>
      <c r="P25" s="170"/>
      <c r="Q25" s="170"/>
      <c r="R25" s="170"/>
      <c r="S25" s="170"/>
      <c r="T25" s="170"/>
      <c r="U25" s="170"/>
      <c r="V25" s="170"/>
      <c r="W25" s="170"/>
    </row>
    <row r="26" ht="21.75" customHeight="1" spans="1:23">
      <c r="A26" s="79" t="s">
        <v>308</v>
      </c>
      <c r="B26" s="79" t="s">
        <v>333</v>
      </c>
      <c r="C26" s="79" t="s">
        <v>334</v>
      </c>
      <c r="D26" s="79" t="s">
        <v>224</v>
      </c>
      <c r="E26" s="79" t="s">
        <v>108</v>
      </c>
      <c r="F26" s="79" t="s">
        <v>311</v>
      </c>
      <c r="G26" s="79" t="s">
        <v>314</v>
      </c>
      <c r="H26" s="161" t="s">
        <v>315</v>
      </c>
      <c r="I26" s="28">
        <v>115</v>
      </c>
      <c r="J26" s="28">
        <v>115</v>
      </c>
      <c r="K26" s="28">
        <v>115</v>
      </c>
      <c r="L26" s="28"/>
      <c r="M26" s="28"/>
      <c r="N26" s="28"/>
      <c r="O26" s="169"/>
      <c r="P26" s="170"/>
      <c r="Q26" s="170"/>
      <c r="R26" s="170"/>
      <c r="S26" s="170"/>
      <c r="T26" s="170"/>
      <c r="U26" s="170"/>
      <c r="V26" s="170"/>
      <c r="W26" s="170"/>
    </row>
    <row r="27" ht="21.75" customHeight="1" spans="1:23">
      <c r="A27" s="79" t="s">
        <v>308</v>
      </c>
      <c r="B27" s="79" t="s">
        <v>335</v>
      </c>
      <c r="C27" s="79" t="s">
        <v>336</v>
      </c>
      <c r="D27" s="79" t="s">
        <v>224</v>
      </c>
      <c r="E27" s="79" t="s">
        <v>108</v>
      </c>
      <c r="F27" s="79" t="s">
        <v>311</v>
      </c>
      <c r="G27" s="79" t="s">
        <v>314</v>
      </c>
      <c r="H27" s="161" t="s">
        <v>315</v>
      </c>
      <c r="I27" s="28">
        <v>29</v>
      </c>
      <c r="J27" s="28">
        <v>29</v>
      </c>
      <c r="K27" s="28">
        <v>29</v>
      </c>
      <c r="L27" s="28"/>
      <c r="M27" s="28"/>
      <c r="N27" s="28"/>
      <c r="O27" s="169"/>
      <c r="P27" s="170"/>
      <c r="Q27" s="170"/>
      <c r="R27" s="170"/>
      <c r="S27" s="170"/>
      <c r="T27" s="170"/>
      <c r="U27" s="170"/>
      <c r="V27" s="170"/>
      <c r="W27" s="170"/>
    </row>
    <row r="28" ht="21.75" customHeight="1" spans="1:23">
      <c r="A28" s="79" t="s">
        <v>308</v>
      </c>
      <c r="B28" s="79" t="s">
        <v>335</v>
      </c>
      <c r="C28" s="79" t="s">
        <v>336</v>
      </c>
      <c r="D28" s="79" t="s">
        <v>224</v>
      </c>
      <c r="E28" s="79" t="s">
        <v>108</v>
      </c>
      <c r="F28" s="79" t="s">
        <v>311</v>
      </c>
      <c r="G28" s="79" t="s">
        <v>290</v>
      </c>
      <c r="H28" s="161" t="s">
        <v>291</v>
      </c>
      <c r="I28" s="28">
        <v>3.024</v>
      </c>
      <c r="J28" s="28">
        <v>3.024</v>
      </c>
      <c r="K28" s="28">
        <v>3.024</v>
      </c>
      <c r="L28" s="28"/>
      <c r="M28" s="28"/>
      <c r="N28" s="28"/>
      <c r="O28" s="169"/>
      <c r="P28" s="170"/>
      <c r="Q28" s="170"/>
      <c r="R28" s="170"/>
      <c r="S28" s="170"/>
      <c r="T28" s="170"/>
      <c r="U28" s="170"/>
      <c r="V28" s="170"/>
      <c r="W28" s="170"/>
    </row>
    <row r="29" ht="21.75" customHeight="1" spans="1:23">
      <c r="A29" s="79" t="s">
        <v>308</v>
      </c>
      <c r="B29" s="79" t="s">
        <v>335</v>
      </c>
      <c r="C29" s="79" t="s">
        <v>336</v>
      </c>
      <c r="D29" s="79" t="s">
        <v>224</v>
      </c>
      <c r="E29" s="79" t="s">
        <v>108</v>
      </c>
      <c r="F29" s="79" t="s">
        <v>311</v>
      </c>
      <c r="G29" s="79" t="s">
        <v>323</v>
      </c>
      <c r="H29" s="161" t="s">
        <v>324</v>
      </c>
      <c r="I29" s="28">
        <v>3</v>
      </c>
      <c r="J29" s="28">
        <v>3</v>
      </c>
      <c r="K29" s="28">
        <v>3</v>
      </c>
      <c r="L29" s="28"/>
      <c r="M29" s="28"/>
      <c r="N29" s="28"/>
      <c r="O29" s="169"/>
      <c r="P29" s="170"/>
      <c r="Q29" s="170"/>
      <c r="R29" s="170"/>
      <c r="S29" s="170"/>
      <c r="T29" s="170"/>
      <c r="U29" s="170"/>
      <c r="V29" s="170"/>
      <c r="W29" s="170"/>
    </row>
    <row r="30" ht="21.75" customHeight="1" spans="1:23">
      <c r="A30" s="79" t="s">
        <v>308</v>
      </c>
      <c r="B30" s="79" t="s">
        <v>337</v>
      </c>
      <c r="C30" s="79" t="s">
        <v>338</v>
      </c>
      <c r="D30" s="79" t="s">
        <v>224</v>
      </c>
      <c r="E30" s="79" t="s">
        <v>108</v>
      </c>
      <c r="F30" s="79" t="s">
        <v>311</v>
      </c>
      <c r="G30" s="79" t="s">
        <v>290</v>
      </c>
      <c r="H30" s="161" t="s">
        <v>291</v>
      </c>
      <c r="I30" s="28">
        <v>1.56</v>
      </c>
      <c r="J30" s="28">
        <v>1.56</v>
      </c>
      <c r="K30" s="28">
        <v>1.56</v>
      </c>
      <c r="L30" s="28"/>
      <c r="M30" s="28"/>
      <c r="N30" s="28"/>
      <c r="O30" s="169"/>
      <c r="P30" s="170"/>
      <c r="Q30" s="170"/>
      <c r="R30" s="170"/>
      <c r="S30" s="170"/>
      <c r="T30" s="170"/>
      <c r="U30" s="170"/>
      <c r="V30" s="170"/>
      <c r="W30" s="170"/>
    </row>
    <row r="31" ht="21.75" customHeight="1" spans="1:23">
      <c r="A31" s="79" t="s">
        <v>308</v>
      </c>
      <c r="B31" s="260" t="s">
        <v>339</v>
      </c>
      <c r="C31" s="79" t="s">
        <v>340</v>
      </c>
      <c r="D31" s="79" t="s">
        <v>224</v>
      </c>
      <c r="E31" s="79">
        <v>2109999</v>
      </c>
      <c r="F31" s="79" t="s">
        <v>341</v>
      </c>
      <c r="G31" s="79" t="s">
        <v>314</v>
      </c>
      <c r="H31" s="161" t="s">
        <v>315</v>
      </c>
      <c r="I31" s="28">
        <v>10</v>
      </c>
      <c r="J31" s="28"/>
      <c r="K31" s="28"/>
      <c r="L31" s="28"/>
      <c r="M31" s="28"/>
      <c r="N31" s="28">
        <v>10</v>
      </c>
      <c r="O31" s="169"/>
      <c r="P31" s="170"/>
      <c r="Q31" s="170"/>
      <c r="R31" s="170"/>
      <c r="S31" s="170"/>
      <c r="T31" s="170"/>
      <c r="U31" s="170"/>
      <c r="V31" s="170"/>
      <c r="W31" s="170"/>
    </row>
    <row r="32" ht="21.75" customHeight="1" spans="1:23">
      <c r="A32" s="79" t="s">
        <v>308</v>
      </c>
      <c r="B32" s="260" t="s">
        <v>342</v>
      </c>
      <c r="C32" s="79" t="s">
        <v>343</v>
      </c>
      <c r="D32" s="79" t="s">
        <v>224</v>
      </c>
      <c r="E32" s="79">
        <v>2013399</v>
      </c>
      <c r="F32" s="79" t="s">
        <v>311</v>
      </c>
      <c r="G32" s="79" t="s">
        <v>314</v>
      </c>
      <c r="H32" s="161" t="s">
        <v>315</v>
      </c>
      <c r="I32" s="28">
        <v>5</v>
      </c>
      <c r="J32" s="28"/>
      <c r="K32" s="28"/>
      <c r="L32" s="28"/>
      <c r="M32" s="28"/>
      <c r="N32" s="28">
        <v>5</v>
      </c>
      <c r="O32" s="169"/>
      <c r="P32" s="170"/>
      <c r="Q32" s="170"/>
      <c r="R32" s="170"/>
      <c r="S32" s="170"/>
      <c r="T32" s="170"/>
      <c r="U32" s="170"/>
      <c r="V32" s="170"/>
      <c r="W32" s="170"/>
    </row>
    <row r="33" ht="21.75" customHeight="1" spans="1:23">
      <c r="A33" s="79" t="s">
        <v>308</v>
      </c>
      <c r="B33" s="260" t="s">
        <v>344</v>
      </c>
      <c r="C33" s="79" t="s">
        <v>345</v>
      </c>
      <c r="D33" s="79" t="s">
        <v>224</v>
      </c>
      <c r="E33" s="79">
        <v>2070799</v>
      </c>
      <c r="F33" s="79" t="s">
        <v>346</v>
      </c>
      <c r="G33" s="79" t="s">
        <v>314</v>
      </c>
      <c r="H33" s="161" t="s">
        <v>315</v>
      </c>
      <c r="I33" s="28">
        <v>24.4</v>
      </c>
      <c r="J33" s="28"/>
      <c r="K33" s="28"/>
      <c r="L33" s="28">
        <v>24.4</v>
      </c>
      <c r="M33" s="28"/>
      <c r="N33" s="28"/>
      <c r="O33" s="169"/>
      <c r="P33" s="170"/>
      <c r="Q33" s="170"/>
      <c r="R33" s="170"/>
      <c r="S33" s="170"/>
      <c r="T33" s="170"/>
      <c r="U33" s="170"/>
      <c r="V33" s="170"/>
      <c r="W33" s="170"/>
    </row>
    <row r="34" ht="21.75" customHeight="1" spans="1:23">
      <c r="A34" s="79" t="s">
        <v>308</v>
      </c>
      <c r="B34" s="79" t="s">
        <v>347</v>
      </c>
      <c r="C34" s="79" t="s">
        <v>348</v>
      </c>
      <c r="D34" s="79" t="s">
        <v>224</v>
      </c>
      <c r="E34" s="79" t="s">
        <v>108</v>
      </c>
      <c r="F34" s="79" t="s">
        <v>311</v>
      </c>
      <c r="G34" s="79" t="s">
        <v>290</v>
      </c>
      <c r="H34" s="161" t="s">
        <v>291</v>
      </c>
      <c r="I34" s="28">
        <v>4.656</v>
      </c>
      <c r="J34" s="28">
        <v>4.656</v>
      </c>
      <c r="K34" s="28">
        <v>4.656</v>
      </c>
      <c r="L34" s="28"/>
      <c r="M34" s="28"/>
      <c r="N34" s="28"/>
      <c r="O34" s="169"/>
      <c r="P34" s="170"/>
      <c r="Q34" s="170"/>
      <c r="R34" s="170"/>
      <c r="S34" s="170"/>
      <c r="T34" s="170"/>
      <c r="U34" s="170"/>
      <c r="V34" s="170"/>
      <c r="W34" s="170"/>
    </row>
    <row r="35" ht="18.75" customHeight="1" spans="1:23">
      <c r="A35" s="31" t="s">
        <v>193</v>
      </c>
      <c r="B35" s="32"/>
      <c r="C35" s="32"/>
      <c r="D35" s="32"/>
      <c r="E35" s="32"/>
      <c r="F35" s="32"/>
      <c r="G35" s="32"/>
      <c r="H35" s="162"/>
      <c r="I35" s="168">
        <f>SUM(I9:I34)</f>
        <v>1448.96</v>
      </c>
      <c r="J35" s="28">
        <v>1409.56</v>
      </c>
      <c r="K35" s="28">
        <v>1409.56</v>
      </c>
      <c r="L35" s="28">
        <v>24.4</v>
      </c>
      <c r="M35" s="28"/>
      <c r="N35" s="28">
        <v>15</v>
      </c>
      <c r="O35" s="171"/>
      <c r="P35" s="172"/>
      <c r="Q35" s="172"/>
      <c r="R35" s="172"/>
      <c r="S35" s="172"/>
      <c r="T35" s="172"/>
      <c r="U35" s="172"/>
      <c r="V35" s="172"/>
      <c r="W35" s="172"/>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308333333333333" right="0.308333333333333" top="0.466666666666667" bottom="0.466666666666667" header="0.4" footer="0.4"/>
  <pageSetup paperSize="9" scale="57" orientation="landscape" useFirstPageNumber="1"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0"/>
  <sheetViews>
    <sheetView workbookViewId="0">
      <selection activeCell="A7" sqref="A1:J100"/>
    </sheetView>
  </sheetViews>
  <sheetFormatPr defaultColWidth="9.14285714285714" defaultRowHeight="12" customHeight="1"/>
  <cols>
    <col min="1" max="1" width="34.2857142857143" style="76" customWidth="1"/>
    <col min="2" max="2" width="29" style="76" customWidth="1"/>
    <col min="3" max="5" width="23.5714285714286" style="76" customWidth="1"/>
    <col min="6" max="6" width="11.2857142857143" style="41" customWidth="1"/>
    <col min="7" max="7" width="25.1428571428571" style="76" customWidth="1"/>
    <col min="8" max="8" width="15.5714285714286" style="41" customWidth="1"/>
    <col min="9" max="9" width="13.4285714285714" style="41" customWidth="1"/>
    <col min="10" max="10" width="18.8571428571429" style="76" customWidth="1"/>
    <col min="11" max="16384" width="9.14285714285714" style="41" customWidth="1"/>
  </cols>
  <sheetData>
    <row r="1" ht="18" customHeight="1" spans="10:10">
      <c r="J1" s="19" t="s">
        <v>349</v>
      </c>
    </row>
    <row r="2" ht="39.75" customHeight="1" spans="1:10">
      <c r="A2" s="77" t="s">
        <v>350</v>
      </c>
      <c r="B2" s="3"/>
      <c r="C2" s="3"/>
      <c r="D2" s="3"/>
      <c r="E2" s="3"/>
      <c r="F2" s="82"/>
      <c r="G2" s="3"/>
      <c r="H2" s="82"/>
      <c r="I2" s="82"/>
      <c r="J2" s="3"/>
    </row>
    <row r="3" ht="17.25" customHeight="1" spans="1:1">
      <c r="A3" s="4" t="s">
        <v>2</v>
      </c>
    </row>
    <row r="4" ht="44.25" customHeight="1" spans="1:10">
      <c r="A4" s="78" t="s">
        <v>351</v>
      </c>
      <c r="B4" s="78" t="s">
        <v>352</v>
      </c>
      <c r="C4" s="78" t="s">
        <v>353</v>
      </c>
      <c r="D4" s="78" t="s">
        <v>354</v>
      </c>
      <c r="E4" s="78" t="s">
        <v>355</v>
      </c>
      <c r="F4" s="83" t="s">
        <v>356</v>
      </c>
      <c r="G4" s="78" t="s">
        <v>357</v>
      </c>
      <c r="H4" s="83" t="s">
        <v>358</v>
      </c>
      <c r="I4" s="83" t="s">
        <v>359</v>
      </c>
      <c r="J4" s="78" t="s">
        <v>360</v>
      </c>
    </row>
    <row r="5" ht="18.75" customHeight="1" spans="1:10">
      <c r="A5" s="156">
        <v>1</v>
      </c>
      <c r="B5" s="156">
        <v>2</v>
      </c>
      <c r="C5" s="156">
        <v>3</v>
      </c>
      <c r="D5" s="156">
        <v>4</v>
      </c>
      <c r="E5" s="156">
        <v>5</v>
      </c>
      <c r="F5" s="38">
        <v>6</v>
      </c>
      <c r="G5" s="156">
        <v>7</v>
      </c>
      <c r="H5" s="38">
        <v>8</v>
      </c>
      <c r="I5" s="38">
        <v>9</v>
      </c>
      <c r="J5" s="156">
        <v>10</v>
      </c>
    </row>
    <row r="6" ht="42" customHeight="1" spans="1:10">
      <c r="A6" s="29" t="s">
        <v>224</v>
      </c>
      <c r="B6" s="79"/>
      <c r="C6" s="79"/>
      <c r="D6" s="79"/>
      <c r="E6" s="84"/>
      <c r="F6" s="85"/>
      <c r="G6" s="84"/>
      <c r="H6" s="85"/>
      <c r="I6" s="85"/>
      <c r="J6" s="84"/>
    </row>
    <row r="7" ht="42.75" customHeight="1" spans="1:10">
      <c r="A7" s="157" t="s">
        <v>361</v>
      </c>
      <c r="B7" s="157" t="s">
        <v>362</v>
      </c>
      <c r="C7" s="13" t="s">
        <v>363</v>
      </c>
      <c r="D7" s="13" t="s">
        <v>364</v>
      </c>
      <c r="E7" s="29" t="s">
        <v>365</v>
      </c>
      <c r="F7" s="13" t="s">
        <v>366</v>
      </c>
      <c r="G7" s="29" t="s">
        <v>367</v>
      </c>
      <c r="H7" s="13" t="s">
        <v>368</v>
      </c>
      <c r="I7" s="13" t="s">
        <v>369</v>
      </c>
      <c r="J7" s="29" t="s">
        <v>365</v>
      </c>
    </row>
    <row r="8" ht="42.75" customHeight="1" spans="1:10">
      <c r="A8" s="158"/>
      <c r="B8" s="158"/>
      <c r="C8" s="13" t="s">
        <v>363</v>
      </c>
      <c r="D8" s="13" t="s">
        <v>370</v>
      </c>
      <c r="E8" s="29" t="s">
        <v>371</v>
      </c>
      <c r="F8" s="13" t="s">
        <v>366</v>
      </c>
      <c r="G8" s="29" t="s">
        <v>372</v>
      </c>
      <c r="H8" s="13" t="s">
        <v>373</v>
      </c>
      <c r="I8" s="13" t="s">
        <v>374</v>
      </c>
      <c r="J8" s="29" t="s">
        <v>375</v>
      </c>
    </row>
    <row r="9" ht="42.75" customHeight="1" spans="1:10">
      <c r="A9" s="158"/>
      <c r="B9" s="158"/>
      <c r="C9" s="13" t="s">
        <v>363</v>
      </c>
      <c r="D9" s="13" t="s">
        <v>376</v>
      </c>
      <c r="E9" s="29" t="s">
        <v>377</v>
      </c>
      <c r="F9" s="13" t="s">
        <v>366</v>
      </c>
      <c r="G9" s="29" t="s">
        <v>378</v>
      </c>
      <c r="H9" s="13" t="s">
        <v>373</v>
      </c>
      <c r="I9" s="13" t="s">
        <v>374</v>
      </c>
      <c r="J9" s="29" t="s">
        <v>377</v>
      </c>
    </row>
    <row r="10" ht="42.75" customHeight="1" spans="1:10">
      <c r="A10" s="158"/>
      <c r="B10" s="158"/>
      <c r="C10" s="13" t="s">
        <v>379</v>
      </c>
      <c r="D10" s="13" t="s">
        <v>380</v>
      </c>
      <c r="E10" s="29" t="s">
        <v>381</v>
      </c>
      <c r="F10" s="13" t="s">
        <v>366</v>
      </c>
      <c r="G10" s="29" t="s">
        <v>382</v>
      </c>
      <c r="H10" s="13" t="s">
        <v>373</v>
      </c>
      <c r="I10" s="13" t="s">
        <v>374</v>
      </c>
      <c r="J10" s="29" t="s">
        <v>381</v>
      </c>
    </row>
    <row r="11" ht="42.75" customHeight="1" spans="1:10">
      <c r="A11" s="159"/>
      <c r="B11" s="159"/>
      <c r="C11" s="13" t="s">
        <v>383</v>
      </c>
      <c r="D11" s="13" t="s">
        <v>384</v>
      </c>
      <c r="E11" s="29" t="s">
        <v>384</v>
      </c>
      <c r="F11" s="13" t="s">
        <v>385</v>
      </c>
      <c r="G11" s="29" t="s">
        <v>386</v>
      </c>
      <c r="H11" s="13" t="s">
        <v>373</v>
      </c>
      <c r="I11" s="13" t="s">
        <v>369</v>
      </c>
      <c r="J11" s="29" t="s">
        <v>384</v>
      </c>
    </row>
    <row r="12" ht="42.75" customHeight="1" spans="1:10">
      <c r="A12" s="157" t="s">
        <v>387</v>
      </c>
      <c r="B12" s="157" t="s">
        <v>388</v>
      </c>
      <c r="C12" s="13" t="s">
        <v>363</v>
      </c>
      <c r="D12" s="13" t="s">
        <v>364</v>
      </c>
      <c r="E12" s="29" t="s">
        <v>389</v>
      </c>
      <c r="F12" s="13" t="s">
        <v>366</v>
      </c>
      <c r="G12" s="29" t="s">
        <v>88</v>
      </c>
      <c r="H12" s="13" t="s">
        <v>390</v>
      </c>
      <c r="I12" s="13" t="s">
        <v>369</v>
      </c>
      <c r="J12" s="29" t="s">
        <v>391</v>
      </c>
    </row>
    <row r="13" ht="42.75" customHeight="1" spans="1:10">
      <c r="A13" s="158"/>
      <c r="B13" s="158"/>
      <c r="C13" s="13" t="s">
        <v>363</v>
      </c>
      <c r="D13" s="13" t="s">
        <v>364</v>
      </c>
      <c r="E13" s="29" t="s">
        <v>392</v>
      </c>
      <c r="F13" s="13" t="s">
        <v>385</v>
      </c>
      <c r="G13" s="29" t="s">
        <v>393</v>
      </c>
      <c r="H13" s="13" t="s">
        <v>368</v>
      </c>
      <c r="I13" s="13" t="s">
        <v>369</v>
      </c>
      <c r="J13" s="29" t="s">
        <v>394</v>
      </c>
    </row>
    <row r="14" ht="42.75" customHeight="1" spans="1:10">
      <c r="A14" s="158"/>
      <c r="B14" s="158"/>
      <c r="C14" s="13" t="s">
        <v>363</v>
      </c>
      <c r="D14" s="13" t="s">
        <v>364</v>
      </c>
      <c r="E14" s="29" t="s">
        <v>395</v>
      </c>
      <c r="F14" s="13" t="s">
        <v>385</v>
      </c>
      <c r="G14" s="29" t="s">
        <v>99</v>
      </c>
      <c r="H14" s="13" t="s">
        <v>396</v>
      </c>
      <c r="I14" s="13" t="s">
        <v>369</v>
      </c>
      <c r="J14" s="29" t="s">
        <v>397</v>
      </c>
    </row>
    <row r="15" ht="42.75" customHeight="1" spans="1:10">
      <c r="A15" s="158"/>
      <c r="B15" s="158"/>
      <c r="C15" s="13" t="s">
        <v>363</v>
      </c>
      <c r="D15" s="13" t="s">
        <v>370</v>
      </c>
      <c r="E15" s="29" t="s">
        <v>398</v>
      </c>
      <c r="F15" s="13" t="s">
        <v>385</v>
      </c>
      <c r="G15" s="29" t="s">
        <v>399</v>
      </c>
      <c r="H15" s="13" t="s">
        <v>373</v>
      </c>
      <c r="I15" s="13" t="s">
        <v>369</v>
      </c>
      <c r="J15" s="29" t="s">
        <v>400</v>
      </c>
    </row>
    <row r="16" ht="42.75" customHeight="1" spans="1:10">
      <c r="A16" s="158"/>
      <c r="B16" s="158"/>
      <c r="C16" s="13" t="s">
        <v>363</v>
      </c>
      <c r="D16" s="13" t="s">
        <v>376</v>
      </c>
      <c r="E16" s="29" t="s">
        <v>401</v>
      </c>
      <c r="F16" s="13" t="s">
        <v>366</v>
      </c>
      <c r="G16" s="29" t="s">
        <v>402</v>
      </c>
      <c r="H16" s="13" t="s">
        <v>183</v>
      </c>
      <c r="I16" s="13" t="s">
        <v>374</v>
      </c>
      <c r="J16" s="29" t="s">
        <v>403</v>
      </c>
    </row>
    <row r="17" ht="42.75" customHeight="1" spans="1:10">
      <c r="A17" s="158"/>
      <c r="B17" s="158"/>
      <c r="C17" s="13" t="s">
        <v>379</v>
      </c>
      <c r="D17" s="13" t="s">
        <v>380</v>
      </c>
      <c r="E17" s="29" t="s">
        <v>404</v>
      </c>
      <c r="F17" s="13" t="s">
        <v>366</v>
      </c>
      <c r="G17" s="29" t="s">
        <v>382</v>
      </c>
      <c r="H17" s="13" t="s">
        <v>183</v>
      </c>
      <c r="I17" s="13" t="s">
        <v>374</v>
      </c>
      <c r="J17" s="29" t="s">
        <v>405</v>
      </c>
    </row>
    <row r="18" ht="42.75" customHeight="1" spans="1:10">
      <c r="A18" s="159"/>
      <c r="B18" s="159"/>
      <c r="C18" s="13" t="s">
        <v>383</v>
      </c>
      <c r="D18" s="13" t="s">
        <v>384</v>
      </c>
      <c r="E18" s="29" t="s">
        <v>406</v>
      </c>
      <c r="F18" s="13" t="s">
        <v>385</v>
      </c>
      <c r="G18" s="29" t="s">
        <v>399</v>
      </c>
      <c r="H18" s="13" t="s">
        <v>373</v>
      </c>
      <c r="I18" s="13" t="s">
        <v>369</v>
      </c>
      <c r="J18" s="29" t="s">
        <v>407</v>
      </c>
    </row>
    <row r="19" ht="42.75" customHeight="1" spans="1:10">
      <c r="A19" s="157" t="s">
        <v>408</v>
      </c>
      <c r="B19" s="157" t="s">
        <v>409</v>
      </c>
      <c r="C19" s="13" t="s">
        <v>363</v>
      </c>
      <c r="D19" s="13" t="s">
        <v>364</v>
      </c>
      <c r="E19" s="29" t="s">
        <v>410</v>
      </c>
      <c r="F19" s="13" t="s">
        <v>366</v>
      </c>
      <c r="G19" s="29" t="s">
        <v>88</v>
      </c>
      <c r="H19" s="13" t="s">
        <v>411</v>
      </c>
      <c r="I19" s="13" t="s">
        <v>369</v>
      </c>
      <c r="J19" s="29" t="s">
        <v>412</v>
      </c>
    </row>
    <row r="20" ht="42.75" customHeight="1" spans="1:10">
      <c r="A20" s="158"/>
      <c r="B20" s="158"/>
      <c r="C20" s="13" t="s">
        <v>363</v>
      </c>
      <c r="D20" s="13" t="s">
        <v>364</v>
      </c>
      <c r="E20" s="29" t="s">
        <v>413</v>
      </c>
      <c r="F20" s="13" t="s">
        <v>366</v>
      </c>
      <c r="G20" s="29" t="s">
        <v>88</v>
      </c>
      <c r="H20" s="13" t="s">
        <v>411</v>
      </c>
      <c r="I20" s="13" t="s">
        <v>369</v>
      </c>
      <c r="J20" s="29" t="s">
        <v>413</v>
      </c>
    </row>
    <row r="21" ht="42.75" customHeight="1" spans="1:10">
      <c r="A21" s="158"/>
      <c r="B21" s="158"/>
      <c r="C21" s="13" t="s">
        <v>363</v>
      </c>
      <c r="D21" s="13" t="s">
        <v>364</v>
      </c>
      <c r="E21" s="29" t="s">
        <v>414</v>
      </c>
      <c r="F21" s="13" t="s">
        <v>366</v>
      </c>
      <c r="G21" s="29" t="s">
        <v>88</v>
      </c>
      <c r="H21" s="13" t="s">
        <v>411</v>
      </c>
      <c r="I21" s="13" t="s">
        <v>369</v>
      </c>
      <c r="J21" s="29" t="s">
        <v>415</v>
      </c>
    </row>
    <row r="22" ht="42.75" customHeight="1" spans="1:10">
      <c r="A22" s="158"/>
      <c r="B22" s="158"/>
      <c r="C22" s="13" t="s">
        <v>363</v>
      </c>
      <c r="D22" s="13" t="s">
        <v>364</v>
      </c>
      <c r="E22" s="29" t="s">
        <v>416</v>
      </c>
      <c r="F22" s="13" t="s">
        <v>385</v>
      </c>
      <c r="G22" s="29" t="s">
        <v>92</v>
      </c>
      <c r="H22" s="13" t="s">
        <v>417</v>
      </c>
      <c r="I22" s="13" t="s">
        <v>369</v>
      </c>
      <c r="J22" s="29" t="s">
        <v>416</v>
      </c>
    </row>
    <row r="23" ht="42.75" customHeight="1" spans="1:10">
      <c r="A23" s="158"/>
      <c r="B23" s="158"/>
      <c r="C23" s="13" t="s">
        <v>363</v>
      </c>
      <c r="D23" s="13" t="s">
        <v>370</v>
      </c>
      <c r="E23" s="29" t="s">
        <v>418</v>
      </c>
      <c r="F23" s="13" t="s">
        <v>366</v>
      </c>
      <c r="G23" s="29" t="s">
        <v>372</v>
      </c>
      <c r="H23" s="13" t="s">
        <v>373</v>
      </c>
      <c r="I23" s="13" t="s">
        <v>369</v>
      </c>
      <c r="J23" s="29" t="s">
        <v>418</v>
      </c>
    </row>
    <row r="24" ht="42.75" customHeight="1" spans="1:10">
      <c r="A24" s="158"/>
      <c r="B24" s="158"/>
      <c r="C24" s="13" t="s">
        <v>363</v>
      </c>
      <c r="D24" s="13" t="s">
        <v>370</v>
      </c>
      <c r="E24" s="29" t="s">
        <v>419</v>
      </c>
      <c r="F24" s="13" t="s">
        <v>366</v>
      </c>
      <c r="G24" s="29" t="s">
        <v>90</v>
      </c>
      <c r="H24" s="13" t="s">
        <v>420</v>
      </c>
      <c r="I24" s="13" t="s">
        <v>369</v>
      </c>
      <c r="J24" s="29" t="s">
        <v>421</v>
      </c>
    </row>
    <row r="25" ht="42.75" customHeight="1" spans="1:10">
      <c r="A25" s="158"/>
      <c r="B25" s="158"/>
      <c r="C25" s="13" t="s">
        <v>363</v>
      </c>
      <c r="D25" s="13" t="s">
        <v>376</v>
      </c>
      <c r="E25" s="29" t="s">
        <v>422</v>
      </c>
      <c r="F25" s="13" t="s">
        <v>366</v>
      </c>
      <c r="G25" s="29" t="s">
        <v>372</v>
      </c>
      <c r="H25" s="13" t="s">
        <v>373</v>
      </c>
      <c r="I25" s="13" t="s">
        <v>369</v>
      </c>
      <c r="J25" s="29" t="s">
        <v>423</v>
      </c>
    </row>
    <row r="26" ht="42.75" customHeight="1" spans="1:10">
      <c r="A26" s="158"/>
      <c r="B26" s="158"/>
      <c r="C26" s="13" t="s">
        <v>379</v>
      </c>
      <c r="D26" s="13" t="s">
        <v>380</v>
      </c>
      <c r="E26" s="29" t="s">
        <v>424</v>
      </c>
      <c r="F26" s="13" t="s">
        <v>366</v>
      </c>
      <c r="G26" s="29" t="s">
        <v>425</v>
      </c>
      <c r="H26" s="13" t="s">
        <v>183</v>
      </c>
      <c r="I26" s="13" t="s">
        <v>374</v>
      </c>
      <c r="J26" s="29" t="s">
        <v>424</v>
      </c>
    </row>
    <row r="27" ht="42.75" customHeight="1" spans="1:10">
      <c r="A27" s="159"/>
      <c r="B27" s="159"/>
      <c r="C27" s="13" t="s">
        <v>383</v>
      </c>
      <c r="D27" s="13" t="s">
        <v>384</v>
      </c>
      <c r="E27" s="29" t="s">
        <v>384</v>
      </c>
      <c r="F27" s="13" t="s">
        <v>366</v>
      </c>
      <c r="G27" s="29" t="s">
        <v>386</v>
      </c>
      <c r="H27" s="13" t="s">
        <v>426</v>
      </c>
      <c r="I27" s="13" t="s">
        <v>374</v>
      </c>
      <c r="J27" s="29" t="s">
        <v>384</v>
      </c>
    </row>
    <row r="28" ht="42.75" customHeight="1" spans="1:10">
      <c r="A28" s="157" t="s">
        <v>427</v>
      </c>
      <c r="B28" s="157" t="s">
        <v>428</v>
      </c>
      <c r="C28" s="13" t="s">
        <v>363</v>
      </c>
      <c r="D28" s="13" t="s">
        <v>364</v>
      </c>
      <c r="E28" s="29" t="s">
        <v>429</v>
      </c>
      <c r="F28" s="13" t="s">
        <v>366</v>
      </c>
      <c r="G28" s="29" t="s">
        <v>89</v>
      </c>
      <c r="H28" s="13" t="s">
        <v>430</v>
      </c>
      <c r="I28" s="13" t="s">
        <v>369</v>
      </c>
      <c r="J28" s="29" t="s">
        <v>431</v>
      </c>
    </row>
    <row r="29" ht="42.75" customHeight="1" spans="1:10">
      <c r="A29" s="158"/>
      <c r="B29" s="158"/>
      <c r="C29" s="13" t="s">
        <v>363</v>
      </c>
      <c r="D29" s="13" t="s">
        <v>364</v>
      </c>
      <c r="E29" s="29" t="s">
        <v>432</v>
      </c>
      <c r="F29" s="13" t="s">
        <v>385</v>
      </c>
      <c r="G29" s="29" t="s">
        <v>433</v>
      </c>
      <c r="H29" s="13" t="s">
        <v>420</v>
      </c>
      <c r="I29" s="13" t="s">
        <v>369</v>
      </c>
      <c r="J29" s="29" t="s">
        <v>432</v>
      </c>
    </row>
    <row r="30" ht="42.75" customHeight="1" spans="1:10">
      <c r="A30" s="158"/>
      <c r="B30" s="158"/>
      <c r="C30" s="13" t="s">
        <v>363</v>
      </c>
      <c r="D30" s="13" t="s">
        <v>364</v>
      </c>
      <c r="E30" s="29" t="s">
        <v>434</v>
      </c>
      <c r="F30" s="13" t="s">
        <v>385</v>
      </c>
      <c r="G30" s="29" t="s">
        <v>386</v>
      </c>
      <c r="H30" s="13" t="s">
        <v>396</v>
      </c>
      <c r="I30" s="13" t="s">
        <v>369</v>
      </c>
      <c r="J30" s="29" t="s">
        <v>434</v>
      </c>
    </row>
    <row r="31" ht="42.75" customHeight="1" spans="1:10">
      <c r="A31" s="158"/>
      <c r="B31" s="158"/>
      <c r="C31" s="13" t="s">
        <v>363</v>
      </c>
      <c r="D31" s="13" t="s">
        <v>364</v>
      </c>
      <c r="E31" s="29" t="s">
        <v>435</v>
      </c>
      <c r="F31" s="13" t="s">
        <v>385</v>
      </c>
      <c r="G31" s="29" t="s">
        <v>436</v>
      </c>
      <c r="H31" s="13" t="s">
        <v>396</v>
      </c>
      <c r="I31" s="13" t="s">
        <v>369</v>
      </c>
      <c r="J31" s="29" t="s">
        <v>437</v>
      </c>
    </row>
    <row r="32" ht="42.75" customHeight="1" spans="1:10">
      <c r="A32" s="158"/>
      <c r="B32" s="158"/>
      <c r="C32" s="13" t="s">
        <v>363</v>
      </c>
      <c r="D32" s="13" t="s">
        <v>364</v>
      </c>
      <c r="E32" s="29" t="s">
        <v>438</v>
      </c>
      <c r="F32" s="13" t="s">
        <v>385</v>
      </c>
      <c r="G32" s="29" t="s">
        <v>93</v>
      </c>
      <c r="H32" s="13" t="s">
        <v>396</v>
      </c>
      <c r="I32" s="13" t="s">
        <v>369</v>
      </c>
      <c r="J32" s="29" t="s">
        <v>438</v>
      </c>
    </row>
    <row r="33" ht="42.75" customHeight="1" spans="1:10">
      <c r="A33" s="158"/>
      <c r="B33" s="158"/>
      <c r="C33" s="13" t="s">
        <v>363</v>
      </c>
      <c r="D33" s="13" t="s">
        <v>370</v>
      </c>
      <c r="E33" s="29" t="s">
        <v>439</v>
      </c>
      <c r="F33" s="13" t="s">
        <v>366</v>
      </c>
      <c r="G33" s="29" t="s">
        <v>378</v>
      </c>
      <c r="H33" s="13" t="s">
        <v>440</v>
      </c>
      <c r="I33" s="13" t="s">
        <v>369</v>
      </c>
      <c r="J33" s="29" t="s">
        <v>441</v>
      </c>
    </row>
    <row r="34" ht="42.75" customHeight="1" spans="1:10">
      <c r="A34" s="158"/>
      <c r="B34" s="158"/>
      <c r="C34" s="13" t="s">
        <v>363</v>
      </c>
      <c r="D34" s="13" t="s">
        <v>370</v>
      </c>
      <c r="E34" s="29" t="s">
        <v>442</v>
      </c>
      <c r="F34" s="13" t="s">
        <v>366</v>
      </c>
      <c r="G34" s="29" t="s">
        <v>91</v>
      </c>
      <c r="H34" s="13" t="s">
        <v>420</v>
      </c>
      <c r="I34" s="13" t="s">
        <v>369</v>
      </c>
      <c r="J34" s="29" t="s">
        <v>442</v>
      </c>
    </row>
    <row r="35" ht="42.75" customHeight="1" spans="1:10">
      <c r="A35" s="158"/>
      <c r="B35" s="158"/>
      <c r="C35" s="13" t="s">
        <v>363</v>
      </c>
      <c r="D35" s="13" t="s">
        <v>376</v>
      </c>
      <c r="E35" s="29" t="s">
        <v>443</v>
      </c>
      <c r="F35" s="13" t="s">
        <v>385</v>
      </c>
      <c r="G35" s="29" t="s">
        <v>372</v>
      </c>
      <c r="H35" s="13" t="s">
        <v>373</v>
      </c>
      <c r="I35" s="13" t="s">
        <v>369</v>
      </c>
      <c r="J35" s="29" t="s">
        <v>444</v>
      </c>
    </row>
    <row r="36" ht="42.75" customHeight="1" spans="1:10">
      <c r="A36" s="158"/>
      <c r="B36" s="158"/>
      <c r="C36" s="13" t="s">
        <v>379</v>
      </c>
      <c r="D36" s="13" t="s">
        <v>380</v>
      </c>
      <c r="E36" s="29" t="s">
        <v>445</v>
      </c>
      <c r="F36" s="13" t="s">
        <v>385</v>
      </c>
      <c r="G36" s="29" t="s">
        <v>386</v>
      </c>
      <c r="H36" s="13" t="s">
        <v>373</v>
      </c>
      <c r="I36" s="13" t="s">
        <v>369</v>
      </c>
      <c r="J36" s="29" t="s">
        <v>446</v>
      </c>
    </row>
    <row r="37" ht="42.75" customHeight="1" spans="1:10">
      <c r="A37" s="159"/>
      <c r="B37" s="159"/>
      <c r="C37" s="13" t="s">
        <v>383</v>
      </c>
      <c r="D37" s="13" t="s">
        <v>384</v>
      </c>
      <c r="E37" s="29" t="s">
        <v>447</v>
      </c>
      <c r="F37" s="13" t="s">
        <v>385</v>
      </c>
      <c r="G37" s="29" t="s">
        <v>386</v>
      </c>
      <c r="H37" s="13" t="s">
        <v>373</v>
      </c>
      <c r="I37" s="13" t="s">
        <v>369</v>
      </c>
      <c r="J37" s="29" t="s">
        <v>448</v>
      </c>
    </row>
    <row r="38" ht="42.75" customHeight="1" spans="1:10">
      <c r="A38" s="157" t="s">
        <v>449</v>
      </c>
      <c r="B38" s="157" t="s">
        <v>450</v>
      </c>
      <c r="C38" s="13" t="s">
        <v>363</v>
      </c>
      <c r="D38" s="13" t="s">
        <v>364</v>
      </c>
      <c r="E38" s="29" t="s">
        <v>451</v>
      </c>
      <c r="F38" s="13" t="s">
        <v>385</v>
      </c>
      <c r="G38" s="29" t="s">
        <v>88</v>
      </c>
      <c r="H38" s="13" t="s">
        <v>411</v>
      </c>
      <c r="I38" s="13" t="s">
        <v>369</v>
      </c>
      <c r="J38" s="29" t="s">
        <v>452</v>
      </c>
    </row>
    <row r="39" ht="42.75" customHeight="1" spans="1:10">
      <c r="A39" s="158"/>
      <c r="B39" s="158"/>
      <c r="C39" s="13" t="s">
        <v>363</v>
      </c>
      <c r="D39" s="13" t="s">
        <v>364</v>
      </c>
      <c r="E39" s="29" t="s">
        <v>453</v>
      </c>
      <c r="F39" s="13" t="s">
        <v>366</v>
      </c>
      <c r="G39" s="29" t="s">
        <v>88</v>
      </c>
      <c r="H39" s="13" t="s">
        <v>396</v>
      </c>
      <c r="I39" s="13" t="s">
        <v>369</v>
      </c>
      <c r="J39" s="29" t="s">
        <v>453</v>
      </c>
    </row>
    <row r="40" ht="42.75" customHeight="1" spans="1:10">
      <c r="A40" s="158"/>
      <c r="B40" s="158"/>
      <c r="C40" s="13" t="s">
        <v>363</v>
      </c>
      <c r="D40" s="13" t="s">
        <v>364</v>
      </c>
      <c r="E40" s="29" t="s">
        <v>454</v>
      </c>
      <c r="F40" s="13" t="s">
        <v>385</v>
      </c>
      <c r="G40" s="29" t="s">
        <v>89</v>
      </c>
      <c r="H40" s="13" t="s">
        <v>396</v>
      </c>
      <c r="I40" s="13" t="s">
        <v>369</v>
      </c>
      <c r="J40" s="29" t="s">
        <v>454</v>
      </c>
    </row>
    <row r="41" ht="42.75" customHeight="1" spans="1:10">
      <c r="A41" s="158"/>
      <c r="B41" s="158"/>
      <c r="C41" s="13" t="s">
        <v>363</v>
      </c>
      <c r="D41" s="13" t="s">
        <v>364</v>
      </c>
      <c r="E41" s="29" t="s">
        <v>455</v>
      </c>
      <c r="F41" s="13" t="s">
        <v>385</v>
      </c>
      <c r="G41" s="29" t="s">
        <v>89</v>
      </c>
      <c r="H41" s="13" t="s">
        <v>396</v>
      </c>
      <c r="I41" s="13" t="s">
        <v>369</v>
      </c>
      <c r="J41" s="29" t="s">
        <v>456</v>
      </c>
    </row>
    <row r="42" ht="42.75" customHeight="1" spans="1:10">
      <c r="A42" s="158"/>
      <c r="B42" s="158"/>
      <c r="C42" s="13" t="s">
        <v>363</v>
      </c>
      <c r="D42" s="13" t="s">
        <v>364</v>
      </c>
      <c r="E42" s="29" t="s">
        <v>457</v>
      </c>
      <c r="F42" s="13" t="s">
        <v>366</v>
      </c>
      <c r="G42" s="29" t="s">
        <v>88</v>
      </c>
      <c r="H42" s="13" t="s">
        <v>420</v>
      </c>
      <c r="I42" s="13" t="s">
        <v>369</v>
      </c>
      <c r="J42" s="29" t="s">
        <v>458</v>
      </c>
    </row>
    <row r="43" ht="42.75" customHeight="1" spans="1:10">
      <c r="A43" s="158"/>
      <c r="B43" s="158"/>
      <c r="C43" s="13" t="s">
        <v>363</v>
      </c>
      <c r="D43" s="13" t="s">
        <v>370</v>
      </c>
      <c r="E43" s="29" t="s">
        <v>459</v>
      </c>
      <c r="F43" s="13" t="s">
        <v>385</v>
      </c>
      <c r="G43" s="29" t="s">
        <v>460</v>
      </c>
      <c r="H43" s="13" t="s">
        <v>373</v>
      </c>
      <c r="I43" s="13" t="s">
        <v>369</v>
      </c>
      <c r="J43" s="29" t="s">
        <v>461</v>
      </c>
    </row>
    <row r="44" ht="42.75" customHeight="1" spans="1:10">
      <c r="A44" s="158"/>
      <c r="B44" s="158"/>
      <c r="C44" s="13" t="s">
        <v>363</v>
      </c>
      <c r="D44" s="13" t="s">
        <v>370</v>
      </c>
      <c r="E44" s="29" t="s">
        <v>462</v>
      </c>
      <c r="F44" s="13" t="s">
        <v>385</v>
      </c>
      <c r="G44" s="29" t="s">
        <v>463</v>
      </c>
      <c r="H44" s="13" t="s">
        <v>373</v>
      </c>
      <c r="I44" s="13" t="s">
        <v>369</v>
      </c>
      <c r="J44" s="29" t="s">
        <v>464</v>
      </c>
    </row>
    <row r="45" ht="42.75" customHeight="1" spans="1:10">
      <c r="A45" s="158"/>
      <c r="B45" s="158"/>
      <c r="C45" s="13" t="s">
        <v>363</v>
      </c>
      <c r="D45" s="13" t="s">
        <v>376</v>
      </c>
      <c r="E45" s="29" t="s">
        <v>465</v>
      </c>
      <c r="F45" s="13" t="s">
        <v>366</v>
      </c>
      <c r="G45" s="29" t="s">
        <v>372</v>
      </c>
      <c r="H45" s="13" t="s">
        <v>373</v>
      </c>
      <c r="I45" s="13" t="s">
        <v>369</v>
      </c>
      <c r="J45" s="29" t="s">
        <v>466</v>
      </c>
    </row>
    <row r="46" ht="42.75" customHeight="1" spans="1:10">
      <c r="A46" s="158"/>
      <c r="B46" s="158"/>
      <c r="C46" s="13" t="s">
        <v>379</v>
      </c>
      <c r="D46" s="13" t="s">
        <v>380</v>
      </c>
      <c r="E46" s="29" t="s">
        <v>467</v>
      </c>
      <c r="F46" s="13" t="s">
        <v>385</v>
      </c>
      <c r="G46" s="29" t="s">
        <v>468</v>
      </c>
      <c r="H46" s="13" t="s">
        <v>373</v>
      </c>
      <c r="I46" s="13" t="s">
        <v>369</v>
      </c>
      <c r="J46" s="29" t="s">
        <v>469</v>
      </c>
    </row>
    <row r="47" ht="42.75" customHeight="1" spans="1:10">
      <c r="A47" s="159"/>
      <c r="B47" s="159"/>
      <c r="C47" s="13" t="s">
        <v>383</v>
      </c>
      <c r="D47" s="13" t="s">
        <v>384</v>
      </c>
      <c r="E47" s="29" t="s">
        <v>470</v>
      </c>
      <c r="F47" s="13" t="s">
        <v>385</v>
      </c>
      <c r="G47" s="29" t="s">
        <v>468</v>
      </c>
      <c r="H47" s="13" t="s">
        <v>373</v>
      </c>
      <c r="I47" s="13" t="s">
        <v>369</v>
      </c>
      <c r="J47" s="29" t="s">
        <v>471</v>
      </c>
    </row>
    <row r="48" ht="42.75" customHeight="1" spans="1:10">
      <c r="A48" s="157" t="s">
        <v>472</v>
      </c>
      <c r="B48" s="157" t="s">
        <v>473</v>
      </c>
      <c r="C48" s="13" t="s">
        <v>363</v>
      </c>
      <c r="D48" s="13" t="s">
        <v>364</v>
      </c>
      <c r="E48" s="29" t="s">
        <v>474</v>
      </c>
      <c r="F48" s="13" t="s">
        <v>366</v>
      </c>
      <c r="G48" s="29" t="s">
        <v>90</v>
      </c>
      <c r="H48" s="13" t="s">
        <v>411</v>
      </c>
      <c r="I48" s="13" t="s">
        <v>369</v>
      </c>
      <c r="J48" s="29" t="s">
        <v>475</v>
      </c>
    </row>
    <row r="49" ht="42.75" customHeight="1" spans="1:10">
      <c r="A49" s="158"/>
      <c r="B49" s="158"/>
      <c r="C49" s="13" t="s">
        <v>363</v>
      </c>
      <c r="D49" s="13" t="s">
        <v>364</v>
      </c>
      <c r="E49" s="29" t="s">
        <v>476</v>
      </c>
      <c r="F49" s="13" t="s">
        <v>385</v>
      </c>
      <c r="G49" s="29" t="s">
        <v>88</v>
      </c>
      <c r="H49" s="13" t="s">
        <v>396</v>
      </c>
      <c r="I49" s="13" t="s">
        <v>369</v>
      </c>
      <c r="J49" s="29" t="s">
        <v>477</v>
      </c>
    </row>
    <row r="50" ht="42.75" customHeight="1" spans="1:10">
      <c r="A50" s="158"/>
      <c r="B50" s="158"/>
      <c r="C50" s="13" t="s">
        <v>363</v>
      </c>
      <c r="D50" s="13" t="s">
        <v>364</v>
      </c>
      <c r="E50" s="29" t="s">
        <v>478</v>
      </c>
      <c r="F50" s="13" t="s">
        <v>385</v>
      </c>
      <c r="G50" s="29" t="s">
        <v>100</v>
      </c>
      <c r="H50" s="13" t="s">
        <v>368</v>
      </c>
      <c r="I50" s="13" t="s">
        <v>369</v>
      </c>
      <c r="J50" s="29" t="s">
        <v>479</v>
      </c>
    </row>
    <row r="51" ht="42.75" customHeight="1" spans="1:10">
      <c r="A51" s="158"/>
      <c r="B51" s="158"/>
      <c r="C51" s="13" t="s">
        <v>363</v>
      </c>
      <c r="D51" s="13" t="s">
        <v>364</v>
      </c>
      <c r="E51" s="29" t="s">
        <v>480</v>
      </c>
      <c r="F51" s="13" t="s">
        <v>366</v>
      </c>
      <c r="G51" s="29" t="s">
        <v>88</v>
      </c>
      <c r="H51" s="13" t="s">
        <v>420</v>
      </c>
      <c r="I51" s="13" t="s">
        <v>369</v>
      </c>
      <c r="J51" s="29" t="s">
        <v>481</v>
      </c>
    </row>
    <row r="52" ht="42.75" customHeight="1" spans="1:10">
      <c r="A52" s="158"/>
      <c r="B52" s="158"/>
      <c r="C52" s="13" t="s">
        <v>363</v>
      </c>
      <c r="D52" s="13" t="s">
        <v>370</v>
      </c>
      <c r="E52" s="29" t="s">
        <v>482</v>
      </c>
      <c r="F52" s="13" t="s">
        <v>366</v>
      </c>
      <c r="G52" s="29" t="s">
        <v>372</v>
      </c>
      <c r="H52" s="13" t="s">
        <v>373</v>
      </c>
      <c r="I52" s="13" t="s">
        <v>369</v>
      </c>
      <c r="J52" s="29" t="s">
        <v>483</v>
      </c>
    </row>
    <row r="53" ht="42.75" customHeight="1" spans="1:10">
      <c r="A53" s="158"/>
      <c r="B53" s="158"/>
      <c r="C53" s="13" t="s">
        <v>363</v>
      </c>
      <c r="D53" s="13" t="s">
        <v>376</v>
      </c>
      <c r="E53" s="29" t="s">
        <v>377</v>
      </c>
      <c r="F53" s="13" t="s">
        <v>366</v>
      </c>
      <c r="G53" s="29" t="s">
        <v>402</v>
      </c>
      <c r="H53" s="13" t="s">
        <v>373</v>
      </c>
      <c r="I53" s="13" t="s">
        <v>374</v>
      </c>
      <c r="J53" s="29" t="s">
        <v>377</v>
      </c>
    </row>
    <row r="54" ht="42.75" customHeight="1" spans="1:10">
      <c r="A54" s="158"/>
      <c r="B54" s="158"/>
      <c r="C54" s="13" t="s">
        <v>363</v>
      </c>
      <c r="D54" s="13" t="s">
        <v>376</v>
      </c>
      <c r="E54" s="29" t="s">
        <v>484</v>
      </c>
      <c r="F54" s="13" t="s">
        <v>366</v>
      </c>
      <c r="G54" s="29" t="s">
        <v>485</v>
      </c>
      <c r="H54" s="13" t="s">
        <v>373</v>
      </c>
      <c r="I54" s="13" t="s">
        <v>374</v>
      </c>
      <c r="J54" s="29" t="s">
        <v>484</v>
      </c>
    </row>
    <row r="55" ht="42.75" customHeight="1" spans="1:10">
      <c r="A55" s="158"/>
      <c r="B55" s="158"/>
      <c r="C55" s="13" t="s">
        <v>379</v>
      </c>
      <c r="D55" s="13" t="s">
        <v>380</v>
      </c>
      <c r="E55" s="29" t="s">
        <v>486</v>
      </c>
      <c r="F55" s="13" t="s">
        <v>366</v>
      </c>
      <c r="G55" s="29" t="s">
        <v>382</v>
      </c>
      <c r="H55" s="13" t="s">
        <v>183</v>
      </c>
      <c r="I55" s="13" t="s">
        <v>374</v>
      </c>
      <c r="J55" s="29" t="s">
        <v>487</v>
      </c>
    </row>
    <row r="56" ht="42.75" customHeight="1" spans="1:10">
      <c r="A56" s="158"/>
      <c r="B56" s="158"/>
      <c r="C56" s="13" t="s">
        <v>379</v>
      </c>
      <c r="D56" s="13" t="s">
        <v>488</v>
      </c>
      <c r="E56" s="29" t="s">
        <v>489</v>
      </c>
      <c r="F56" s="13" t="s">
        <v>366</v>
      </c>
      <c r="G56" s="29" t="s">
        <v>490</v>
      </c>
      <c r="H56" s="13" t="s">
        <v>183</v>
      </c>
      <c r="I56" s="13" t="s">
        <v>374</v>
      </c>
      <c r="J56" s="29" t="s">
        <v>489</v>
      </c>
    </row>
    <row r="57" ht="42.75" customHeight="1" spans="1:10">
      <c r="A57" s="159"/>
      <c r="B57" s="159"/>
      <c r="C57" s="13" t="s">
        <v>383</v>
      </c>
      <c r="D57" s="13" t="s">
        <v>384</v>
      </c>
      <c r="E57" s="29" t="s">
        <v>384</v>
      </c>
      <c r="F57" s="13" t="s">
        <v>385</v>
      </c>
      <c r="G57" s="29" t="s">
        <v>463</v>
      </c>
      <c r="H57" s="13" t="s">
        <v>373</v>
      </c>
      <c r="I57" s="13" t="s">
        <v>369</v>
      </c>
      <c r="J57" s="29" t="s">
        <v>491</v>
      </c>
    </row>
    <row r="58" ht="42.75" customHeight="1" spans="1:10">
      <c r="A58" s="157" t="s">
        <v>492</v>
      </c>
      <c r="B58" s="157" t="s">
        <v>493</v>
      </c>
      <c r="C58" s="13" t="s">
        <v>363</v>
      </c>
      <c r="D58" s="13" t="s">
        <v>364</v>
      </c>
      <c r="E58" s="29" t="s">
        <v>494</v>
      </c>
      <c r="F58" s="13" t="s">
        <v>385</v>
      </c>
      <c r="G58" s="29" t="s">
        <v>495</v>
      </c>
      <c r="H58" s="13" t="s">
        <v>496</v>
      </c>
      <c r="I58" s="13" t="s">
        <v>369</v>
      </c>
      <c r="J58" s="29" t="s">
        <v>497</v>
      </c>
    </row>
    <row r="59" ht="42.75" customHeight="1" spans="1:10">
      <c r="A59" s="158"/>
      <c r="B59" s="158"/>
      <c r="C59" s="13" t="s">
        <v>363</v>
      </c>
      <c r="D59" s="13" t="s">
        <v>364</v>
      </c>
      <c r="E59" s="29" t="s">
        <v>498</v>
      </c>
      <c r="F59" s="13" t="s">
        <v>385</v>
      </c>
      <c r="G59" s="29" t="s">
        <v>91</v>
      </c>
      <c r="H59" s="13" t="s">
        <v>396</v>
      </c>
      <c r="I59" s="13" t="s">
        <v>369</v>
      </c>
      <c r="J59" s="29" t="s">
        <v>499</v>
      </c>
    </row>
    <row r="60" ht="42.75" customHeight="1" spans="1:10">
      <c r="A60" s="158"/>
      <c r="B60" s="158"/>
      <c r="C60" s="13" t="s">
        <v>363</v>
      </c>
      <c r="D60" s="13" t="s">
        <v>364</v>
      </c>
      <c r="E60" s="29" t="s">
        <v>500</v>
      </c>
      <c r="F60" s="13" t="s">
        <v>385</v>
      </c>
      <c r="G60" s="29" t="s">
        <v>91</v>
      </c>
      <c r="H60" s="13" t="s">
        <v>501</v>
      </c>
      <c r="I60" s="13" t="s">
        <v>369</v>
      </c>
      <c r="J60" s="29" t="s">
        <v>502</v>
      </c>
    </row>
    <row r="61" ht="42.75" customHeight="1" spans="1:10">
      <c r="A61" s="158"/>
      <c r="B61" s="158"/>
      <c r="C61" s="13" t="s">
        <v>363</v>
      </c>
      <c r="D61" s="13" t="s">
        <v>370</v>
      </c>
      <c r="E61" s="29" t="s">
        <v>503</v>
      </c>
      <c r="F61" s="13" t="s">
        <v>366</v>
      </c>
      <c r="G61" s="29" t="s">
        <v>372</v>
      </c>
      <c r="H61" s="13" t="s">
        <v>373</v>
      </c>
      <c r="I61" s="13" t="s">
        <v>369</v>
      </c>
      <c r="J61" s="29" t="s">
        <v>504</v>
      </c>
    </row>
    <row r="62" ht="42.75" customHeight="1" spans="1:10">
      <c r="A62" s="158"/>
      <c r="B62" s="158"/>
      <c r="C62" s="13" t="s">
        <v>363</v>
      </c>
      <c r="D62" s="13" t="s">
        <v>376</v>
      </c>
      <c r="E62" s="29" t="s">
        <v>505</v>
      </c>
      <c r="F62" s="13" t="s">
        <v>366</v>
      </c>
      <c r="G62" s="29" t="s">
        <v>372</v>
      </c>
      <c r="H62" s="13" t="s">
        <v>373</v>
      </c>
      <c r="I62" s="13" t="s">
        <v>369</v>
      </c>
      <c r="J62" s="29" t="s">
        <v>466</v>
      </c>
    </row>
    <row r="63" ht="42.75" customHeight="1" spans="1:10">
      <c r="A63" s="158"/>
      <c r="B63" s="158"/>
      <c r="C63" s="13" t="s">
        <v>379</v>
      </c>
      <c r="D63" s="13" t="s">
        <v>380</v>
      </c>
      <c r="E63" s="29" t="s">
        <v>506</v>
      </c>
      <c r="F63" s="13" t="s">
        <v>385</v>
      </c>
      <c r="G63" s="29" t="s">
        <v>372</v>
      </c>
      <c r="H63" s="13" t="s">
        <v>373</v>
      </c>
      <c r="I63" s="13" t="s">
        <v>369</v>
      </c>
      <c r="J63" s="29" t="s">
        <v>507</v>
      </c>
    </row>
    <row r="64" ht="42.75" customHeight="1" spans="1:10">
      <c r="A64" s="159"/>
      <c r="B64" s="159"/>
      <c r="C64" s="13" t="s">
        <v>383</v>
      </c>
      <c r="D64" s="13" t="s">
        <v>384</v>
      </c>
      <c r="E64" s="29" t="s">
        <v>508</v>
      </c>
      <c r="F64" s="13" t="s">
        <v>385</v>
      </c>
      <c r="G64" s="29" t="s">
        <v>468</v>
      </c>
      <c r="H64" s="13" t="s">
        <v>373</v>
      </c>
      <c r="I64" s="13" t="s">
        <v>369</v>
      </c>
      <c r="J64" s="29" t="s">
        <v>509</v>
      </c>
    </row>
    <row r="65" ht="42.75" customHeight="1" spans="1:10">
      <c r="A65" s="157" t="s">
        <v>510</v>
      </c>
      <c r="B65" s="157" t="s">
        <v>511</v>
      </c>
      <c r="C65" s="13" t="s">
        <v>363</v>
      </c>
      <c r="D65" s="13" t="s">
        <v>364</v>
      </c>
      <c r="E65" s="29" t="s">
        <v>512</v>
      </c>
      <c r="F65" s="13" t="s">
        <v>366</v>
      </c>
      <c r="G65" s="29" t="s">
        <v>93</v>
      </c>
      <c r="H65" s="13" t="s">
        <v>390</v>
      </c>
      <c r="I65" s="13" t="s">
        <v>369</v>
      </c>
      <c r="J65" s="29" t="s">
        <v>513</v>
      </c>
    </row>
    <row r="66" ht="42.75" customHeight="1" spans="1:10">
      <c r="A66" s="158"/>
      <c r="B66" s="158"/>
      <c r="C66" s="13" t="s">
        <v>363</v>
      </c>
      <c r="D66" s="13" t="s">
        <v>364</v>
      </c>
      <c r="E66" s="29" t="s">
        <v>514</v>
      </c>
      <c r="F66" s="13" t="s">
        <v>385</v>
      </c>
      <c r="G66" s="29" t="s">
        <v>89</v>
      </c>
      <c r="H66" s="13" t="s">
        <v>396</v>
      </c>
      <c r="I66" s="13" t="s">
        <v>369</v>
      </c>
      <c r="J66" s="29" t="s">
        <v>515</v>
      </c>
    </row>
    <row r="67" ht="42.75" customHeight="1" spans="1:10">
      <c r="A67" s="158"/>
      <c r="B67" s="158"/>
      <c r="C67" s="13" t="s">
        <v>363</v>
      </c>
      <c r="D67" s="13" t="s">
        <v>364</v>
      </c>
      <c r="E67" s="29" t="s">
        <v>516</v>
      </c>
      <c r="F67" s="13" t="s">
        <v>385</v>
      </c>
      <c r="G67" s="29" t="s">
        <v>517</v>
      </c>
      <c r="H67" s="13" t="s">
        <v>518</v>
      </c>
      <c r="I67" s="13" t="s">
        <v>369</v>
      </c>
      <c r="J67" s="29" t="s">
        <v>516</v>
      </c>
    </row>
    <row r="68" ht="42.75" customHeight="1" spans="1:10">
      <c r="A68" s="158"/>
      <c r="B68" s="158"/>
      <c r="C68" s="13" t="s">
        <v>363</v>
      </c>
      <c r="D68" s="13" t="s">
        <v>364</v>
      </c>
      <c r="E68" s="29" t="s">
        <v>519</v>
      </c>
      <c r="F68" s="13" t="s">
        <v>366</v>
      </c>
      <c r="G68" s="29" t="s">
        <v>89</v>
      </c>
      <c r="H68" s="13" t="s">
        <v>420</v>
      </c>
      <c r="I68" s="13" t="s">
        <v>369</v>
      </c>
      <c r="J68" s="29" t="s">
        <v>520</v>
      </c>
    </row>
    <row r="69" ht="42.75" customHeight="1" spans="1:10">
      <c r="A69" s="158"/>
      <c r="B69" s="158"/>
      <c r="C69" s="13" t="s">
        <v>363</v>
      </c>
      <c r="D69" s="13" t="s">
        <v>370</v>
      </c>
      <c r="E69" s="29" t="s">
        <v>521</v>
      </c>
      <c r="F69" s="13" t="s">
        <v>366</v>
      </c>
      <c r="G69" s="29" t="s">
        <v>372</v>
      </c>
      <c r="H69" s="13" t="s">
        <v>373</v>
      </c>
      <c r="I69" s="13" t="s">
        <v>369</v>
      </c>
      <c r="J69" s="29" t="s">
        <v>521</v>
      </c>
    </row>
    <row r="70" ht="42.75" customHeight="1" spans="1:10">
      <c r="A70" s="158"/>
      <c r="B70" s="158"/>
      <c r="C70" s="13" t="s">
        <v>363</v>
      </c>
      <c r="D70" s="13" t="s">
        <v>370</v>
      </c>
      <c r="E70" s="29" t="s">
        <v>522</v>
      </c>
      <c r="F70" s="13" t="s">
        <v>366</v>
      </c>
      <c r="G70" s="29" t="s">
        <v>382</v>
      </c>
      <c r="H70" s="13" t="s">
        <v>373</v>
      </c>
      <c r="I70" s="13" t="s">
        <v>374</v>
      </c>
      <c r="J70" s="29" t="s">
        <v>522</v>
      </c>
    </row>
    <row r="71" ht="42.75" customHeight="1" spans="1:10">
      <c r="A71" s="158"/>
      <c r="B71" s="158"/>
      <c r="C71" s="13" t="s">
        <v>363</v>
      </c>
      <c r="D71" s="13" t="s">
        <v>376</v>
      </c>
      <c r="E71" s="29" t="s">
        <v>523</v>
      </c>
      <c r="F71" s="13" t="s">
        <v>366</v>
      </c>
      <c r="G71" s="29" t="s">
        <v>524</v>
      </c>
      <c r="H71" s="13" t="s">
        <v>373</v>
      </c>
      <c r="I71" s="13" t="s">
        <v>374</v>
      </c>
      <c r="J71" s="29" t="s">
        <v>525</v>
      </c>
    </row>
    <row r="72" ht="42.75" customHeight="1" spans="1:10">
      <c r="A72" s="158"/>
      <c r="B72" s="158"/>
      <c r="C72" s="13" t="s">
        <v>379</v>
      </c>
      <c r="D72" s="13" t="s">
        <v>380</v>
      </c>
      <c r="E72" s="29" t="s">
        <v>526</v>
      </c>
      <c r="F72" s="13" t="s">
        <v>366</v>
      </c>
      <c r="G72" s="29" t="s">
        <v>527</v>
      </c>
      <c r="H72" s="13" t="s">
        <v>373</v>
      </c>
      <c r="I72" s="13" t="s">
        <v>374</v>
      </c>
      <c r="J72" s="29" t="s">
        <v>528</v>
      </c>
    </row>
    <row r="73" ht="42.75" customHeight="1" spans="1:10">
      <c r="A73" s="159"/>
      <c r="B73" s="159"/>
      <c r="C73" s="13" t="s">
        <v>383</v>
      </c>
      <c r="D73" s="13" t="s">
        <v>384</v>
      </c>
      <c r="E73" s="29" t="s">
        <v>529</v>
      </c>
      <c r="F73" s="13" t="s">
        <v>385</v>
      </c>
      <c r="G73" s="29" t="s">
        <v>468</v>
      </c>
      <c r="H73" s="13" t="s">
        <v>373</v>
      </c>
      <c r="I73" s="13" t="s">
        <v>369</v>
      </c>
      <c r="J73" s="29" t="s">
        <v>530</v>
      </c>
    </row>
    <row r="74" ht="42.75" customHeight="1" spans="1:10">
      <c r="A74" s="157" t="s">
        <v>531</v>
      </c>
      <c r="B74" s="157" t="s">
        <v>532</v>
      </c>
      <c r="C74" s="13" t="s">
        <v>363</v>
      </c>
      <c r="D74" s="13" t="s">
        <v>364</v>
      </c>
      <c r="E74" s="29" t="s">
        <v>533</v>
      </c>
      <c r="F74" s="13" t="s">
        <v>385</v>
      </c>
      <c r="G74" s="29" t="s">
        <v>95</v>
      </c>
      <c r="H74" s="13" t="s">
        <v>396</v>
      </c>
      <c r="I74" s="13" t="s">
        <v>369</v>
      </c>
      <c r="J74" s="29" t="s">
        <v>533</v>
      </c>
    </row>
    <row r="75" ht="42.75" customHeight="1" spans="1:10">
      <c r="A75" s="158"/>
      <c r="B75" s="158"/>
      <c r="C75" s="13" t="s">
        <v>363</v>
      </c>
      <c r="D75" s="13" t="s">
        <v>364</v>
      </c>
      <c r="E75" s="29" t="s">
        <v>534</v>
      </c>
      <c r="F75" s="13" t="s">
        <v>385</v>
      </c>
      <c r="G75" s="29" t="s">
        <v>89</v>
      </c>
      <c r="H75" s="13" t="s">
        <v>396</v>
      </c>
      <c r="I75" s="13" t="s">
        <v>369</v>
      </c>
      <c r="J75" s="29" t="s">
        <v>534</v>
      </c>
    </row>
    <row r="76" ht="42.75" customHeight="1" spans="1:10">
      <c r="A76" s="158"/>
      <c r="B76" s="158"/>
      <c r="C76" s="13" t="s">
        <v>363</v>
      </c>
      <c r="D76" s="13" t="s">
        <v>364</v>
      </c>
      <c r="E76" s="29" t="s">
        <v>535</v>
      </c>
      <c r="F76" s="13" t="s">
        <v>385</v>
      </c>
      <c r="G76" s="29" t="s">
        <v>97</v>
      </c>
      <c r="H76" s="13" t="s">
        <v>396</v>
      </c>
      <c r="I76" s="13" t="s">
        <v>369</v>
      </c>
      <c r="J76" s="29" t="s">
        <v>536</v>
      </c>
    </row>
    <row r="77" ht="42.75" customHeight="1" spans="1:10">
      <c r="A77" s="158"/>
      <c r="B77" s="158"/>
      <c r="C77" s="13" t="s">
        <v>363</v>
      </c>
      <c r="D77" s="13" t="s">
        <v>364</v>
      </c>
      <c r="E77" s="29" t="s">
        <v>537</v>
      </c>
      <c r="F77" s="13" t="s">
        <v>385</v>
      </c>
      <c r="G77" s="29" t="s">
        <v>538</v>
      </c>
      <c r="H77" s="13" t="s">
        <v>518</v>
      </c>
      <c r="I77" s="13" t="s">
        <v>369</v>
      </c>
      <c r="J77" s="29" t="s">
        <v>537</v>
      </c>
    </row>
    <row r="78" ht="42.75" customHeight="1" spans="1:10">
      <c r="A78" s="158"/>
      <c r="B78" s="158"/>
      <c r="C78" s="13" t="s">
        <v>363</v>
      </c>
      <c r="D78" s="13" t="s">
        <v>370</v>
      </c>
      <c r="E78" s="29" t="s">
        <v>539</v>
      </c>
      <c r="F78" s="13" t="s">
        <v>385</v>
      </c>
      <c r="G78" s="29" t="s">
        <v>386</v>
      </c>
      <c r="H78" s="13" t="s">
        <v>373</v>
      </c>
      <c r="I78" s="13" t="s">
        <v>369</v>
      </c>
      <c r="J78" s="29" t="s">
        <v>540</v>
      </c>
    </row>
    <row r="79" ht="42.75" customHeight="1" spans="1:10">
      <c r="A79" s="158"/>
      <c r="B79" s="158"/>
      <c r="C79" s="13" t="s">
        <v>363</v>
      </c>
      <c r="D79" s="13" t="s">
        <v>376</v>
      </c>
      <c r="E79" s="29" t="s">
        <v>541</v>
      </c>
      <c r="F79" s="13" t="s">
        <v>366</v>
      </c>
      <c r="G79" s="29" t="s">
        <v>402</v>
      </c>
      <c r="H79" s="13" t="s">
        <v>373</v>
      </c>
      <c r="I79" s="13" t="s">
        <v>374</v>
      </c>
      <c r="J79" s="29" t="s">
        <v>542</v>
      </c>
    </row>
    <row r="80" ht="42.75" customHeight="1" spans="1:10">
      <c r="A80" s="158"/>
      <c r="B80" s="158"/>
      <c r="C80" s="13" t="s">
        <v>379</v>
      </c>
      <c r="D80" s="13" t="s">
        <v>380</v>
      </c>
      <c r="E80" s="29" t="s">
        <v>543</v>
      </c>
      <c r="F80" s="13" t="s">
        <v>366</v>
      </c>
      <c r="G80" s="29" t="s">
        <v>382</v>
      </c>
      <c r="H80" s="13" t="s">
        <v>373</v>
      </c>
      <c r="I80" s="13" t="s">
        <v>374</v>
      </c>
      <c r="J80" s="29" t="s">
        <v>543</v>
      </c>
    </row>
    <row r="81" ht="42.75" customHeight="1" spans="1:10">
      <c r="A81" s="159"/>
      <c r="B81" s="159"/>
      <c r="C81" s="13" t="s">
        <v>383</v>
      </c>
      <c r="D81" s="13" t="s">
        <v>384</v>
      </c>
      <c r="E81" s="29" t="s">
        <v>544</v>
      </c>
      <c r="F81" s="13" t="s">
        <v>385</v>
      </c>
      <c r="G81" s="29" t="s">
        <v>386</v>
      </c>
      <c r="H81" s="13" t="s">
        <v>373</v>
      </c>
      <c r="I81" s="13" t="s">
        <v>369</v>
      </c>
      <c r="J81" s="29" t="s">
        <v>545</v>
      </c>
    </row>
    <row r="82" ht="42.75" customHeight="1" spans="1:10">
      <c r="A82" s="157" t="s">
        <v>546</v>
      </c>
      <c r="B82" s="157" t="s">
        <v>547</v>
      </c>
      <c r="C82" s="13" t="s">
        <v>363</v>
      </c>
      <c r="D82" s="13" t="s">
        <v>364</v>
      </c>
      <c r="E82" s="29" t="s">
        <v>548</v>
      </c>
      <c r="F82" s="13" t="s">
        <v>366</v>
      </c>
      <c r="G82" s="29" t="s">
        <v>99</v>
      </c>
      <c r="H82" s="13" t="s">
        <v>390</v>
      </c>
      <c r="I82" s="13" t="s">
        <v>369</v>
      </c>
      <c r="J82" s="29" t="s">
        <v>549</v>
      </c>
    </row>
    <row r="83" ht="42.75" customHeight="1" spans="1:10">
      <c r="A83" s="158"/>
      <c r="B83" s="158"/>
      <c r="C83" s="13" t="s">
        <v>363</v>
      </c>
      <c r="D83" s="13" t="s">
        <v>364</v>
      </c>
      <c r="E83" s="29" t="s">
        <v>550</v>
      </c>
      <c r="F83" s="13" t="s">
        <v>366</v>
      </c>
      <c r="G83" s="29" t="s">
        <v>551</v>
      </c>
      <c r="H83" s="13" t="s">
        <v>390</v>
      </c>
      <c r="I83" s="13" t="s">
        <v>369</v>
      </c>
      <c r="J83" s="29" t="s">
        <v>552</v>
      </c>
    </row>
    <row r="84" ht="42.75" customHeight="1" spans="1:10">
      <c r="A84" s="158"/>
      <c r="B84" s="158"/>
      <c r="C84" s="13" t="s">
        <v>363</v>
      </c>
      <c r="D84" s="13" t="s">
        <v>364</v>
      </c>
      <c r="E84" s="29" t="s">
        <v>553</v>
      </c>
      <c r="F84" s="13" t="s">
        <v>366</v>
      </c>
      <c r="G84" s="29" t="s">
        <v>554</v>
      </c>
      <c r="H84" s="13" t="s">
        <v>390</v>
      </c>
      <c r="I84" s="13" t="s">
        <v>374</v>
      </c>
      <c r="J84" s="29" t="s">
        <v>552</v>
      </c>
    </row>
    <row r="85" ht="42.75" customHeight="1" spans="1:10">
      <c r="A85" s="158"/>
      <c r="B85" s="158"/>
      <c r="C85" s="13" t="s">
        <v>363</v>
      </c>
      <c r="D85" s="13" t="s">
        <v>364</v>
      </c>
      <c r="E85" s="29" t="s">
        <v>555</v>
      </c>
      <c r="F85" s="13" t="s">
        <v>366</v>
      </c>
      <c r="G85" s="29" t="s">
        <v>554</v>
      </c>
      <c r="H85" s="13" t="s">
        <v>390</v>
      </c>
      <c r="I85" s="13" t="s">
        <v>369</v>
      </c>
      <c r="J85" s="29" t="s">
        <v>556</v>
      </c>
    </row>
    <row r="86" ht="42.75" customHeight="1" spans="1:10">
      <c r="A86" s="158"/>
      <c r="B86" s="158"/>
      <c r="C86" s="13" t="s">
        <v>363</v>
      </c>
      <c r="D86" s="13" t="s">
        <v>364</v>
      </c>
      <c r="E86" s="29" t="s">
        <v>557</v>
      </c>
      <c r="F86" s="13" t="s">
        <v>366</v>
      </c>
      <c r="G86" s="29" t="s">
        <v>91</v>
      </c>
      <c r="H86" s="13" t="s">
        <v>390</v>
      </c>
      <c r="I86" s="13" t="s">
        <v>369</v>
      </c>
      <c r="J86" s="29" t="s">
        <v>558</v>
      </c>
    </row>
    <row r="87" ht="42.75" customHeight="1" spans="1:10">
      <c r="A87" s="158"/>
      <c r="B87" s="158"/>
      <c r="C87" s="13" t="s">
        <v>363</v>
      </c>
      <c r="D87" s="13" t="s">
        <v>364</v>
      </c>
      <c r="E87" s="29" t="s">
        <v>559</v>
      </c>
      <c r="F87" s="13" t="s">
        <v>385</v>
      </c>
      <c r="G87" s="29" t="s">
        <v>538</v>
      </c>
      <c r="H87" s="13" t="s">
        <v>390</v>
      </c>
      <c r="I87" s="13" t="s">
        <v>369</v>
      </c>
      <c r="J87" s="29" t="s">
        <v>560</v>
      </c>
    </row>
    <row r="88" ht="42.75" customHeight="1" spans="1:10">
      <c r="A88" s="158"/>
      <c r="B88" s="158"/>
      <c r="C88" s="13" t="s">
        <v>363</v>
      </c>
      <c r="D88" s="13" t="s">
        <v>364</v>
      </c>
      <c r="E88" s="29" t="s">
        <v>561</v>
      </c>
      <c r="F88" s="13" t="s">
        <v>385</v>
      </c>
      <c r="G88" s="29" t="s">
        <v>538</v>
      </c>
      <c r="H88" s="13" t="s">
        <v>390</v>
      </c>
      <c r="I88" s="13" t="s">
        <v>369</v>
      </c>
      <c r="J88" s="29" t="s">
        <v>562</v>
      </c>
    </row>
    <row r="89" ht="42.75" customHeight="1" spans="1:10">
      <c r="A89" s="158"/>
      <c r="B89" s="158"/>
      <c r="C89" s="13" t="s">
        <v>363</v>
      </c>
      <c r="D89" s="13" t="s">
        <v>364</v>
      </c>
      <c r="E89" s="29" t="s">
        <v>563</v>
      </c>
      <c r="F89" s="13" t="s">
        <v>366</v>
      </c>
      <c r="G89" s="29" t="s">
        <v>88</v>
      </c>
      <c r="H89" s="13" t="s">
        <v>411</v>
      </c>
      <c r="I89" s="13" t="s">
        <v>369</v>
      </c>
      <c r="J89" s="29" t="s">
        <v>564</v>
      </c>
    </row>
    <row r="90" ht="42.75" customHeight="1" spans="1:10">
      <c r="A90" s="158"/>
      <c r="B90" s="158"/>
      <c r="C90" s="13" t="s">
        <v>363</v>
      </c>
      <c r="D90" s="13" t="s">
        <v>370</v>
      </c>
      <c r="E90" s="29" t="s">
        <v>565</v>
      </c>
      <c r="F90" s="13" t="s">
        <v>366</v>
      </c>
      <c r="G90" s="29" t="s">
        <v>566</v>
      </c>
      <c r="H90" s="13" t="s">
        <v>373</v>
      </c>
      <c r="I90" s="13" t="s">
        <v>374</v>
      </c>
      <c r="J90" s="29" t="s">
        <v>567</v>
      </c>
    </row>
    <row r="91" ht="42.75" customHeight="1" spans="1:10">
      <c r="A91" s="158"/>
      <c r="B91" s="158"/>
      <c r="C91" s="13" t="s">
        <v>363</v>
      </c>
      <c r="D91" s="13" t="s">
        <v>370</v>
      </c>
      <c r="E91" s="29" t="s">
        <v>568</v>
      </c>
      <c r="F91" s="13" t="s">
        <v>366</v>
      </c>
      <c r="G91" s="29" t="s">
        <v>372</v>
      </c>
      <c r="H91" s="13" t="s">
        <v>373</v>
      </c>
      <c r="I91" s="13" t="s">
        <v>369</v>
      </c>
      <c r="J91" s="29" t="s">
        <v>568</v>
      </c>
    </row>
    <row r="92" ht="42.75" customHeight="1" spans="1:10">
      <c r="A92" s="158"/>
      <c r="B92" s="158"/>
      <c r="C92" s="13" t="s">
        <v>363</v>
      </c>
      <c r="D92" s="13" t="s">
        <v>376</v>
      </c>
      <c r="E92" s="29" t="s">
        <v>569</v>
      </c>
      <c r="F92" s="13" t="s">
        <v>366</v>
      </c>
      <c r="G92" s="29" t="s">
        <v>402</v>
      </c>
      <c r="H92" s="13" t="s">
        <v>373</v>
      </c>
      <c r="I92" s="13" t="s">
        <v>374</v>
      </c>
      <c r="J92" s="29" t="s">
        <v>570</v>
      </c>
    </row>
    <row r="93" ht="42.75" customHeight="1" spans="1:10">
      <c r="A93" s="158"/>
      <c r="B93" s="158"/>
      <c r="C93" s="13" t="s">
        <v>379</v>
      </c>
      <c r="D93" s="13" t="s">
        <v>380</v>
      </c>
      <c r="E93" s="29" t="s">
        <v>571</v>
      </c>
      <c r="F93" s="13" t="s">
        <v>385</v>
      </c>
      <c r="G93" s="29" t="s">
        <v>372</v>
      </c>
      <c r="H93" s="13" t="s">
        <v>373</v>
      </c>
      <c r="I93" s="13" t="s">
        <v>369</v>
      </c>
      <c r="J93" s="29" t="s">
        <v>572</v>
      </c>
    </row>
    <row r="94" ht="42.75" customHeight="1" spans="1:10">
      <c r="A94" s="158"/>
      <c r="B94" s="158"/>
      <c r="C94" s="13" t="s">
        <v>379</v>
      </c>
      <c r="D94" s="13" t="s">
        <v>488</v>
      </c>
      <c r="E94" s="29" t="s">
        <v>573</v>
      </c>
      <c r="F94" s="13" t="s">
        <v>366</v>
      </c>
      <c r="G94" s="29" t="s">
        <v>468</v>
      </c>
      <c r="H94" s="13" t="s">
        <v>373</v>
      </c>
      <c r="I94" s="13" t="s">
        <v>369</v>
      </c>
      <c r="J94" s="29" t="s">
        <v>574</v>
      </c>
    </row>
    <row r="95" ht="42.75" customHeight="1" spans="1:10">
      <c r="A95" s="159"/>
      <c r="B95" s="159"/>
      <c r="C95" s="13" t="s">
        <v>383</v>
      </c>
      <c r="D95" s="13" t="s">
        <v>384</v>
      </c>
      <c r="E95" s="29" t="s">
        <v>575</v>
      </c>
      <c r="F95" s="13" t="s">
        <v>385</v>
      </c>
      <c r="G95" s="29" t="s">
        <v>468</v>
      </c>
      <c r="H95" s="13" t="s">
        <v>373</v>
      </c>
      <c r="I95" s="13" t="s">
        <v>369</v>
      </c>
      <c r="J95" s="29" t="s">
        <v>576</v>
      </c>
    </row>
    <row r="96" ht="42.75" customHeight="1" spans="1:10">
      <c r="A96" s="157" t="s">
        <v>577</v>
      </c>
      <c r="B96" s="157" t="s">
        <v>362</v>
      </c>
      <c r="C96" s="13" t="s">
        <v>363</v>
      </c>
      <c r="D96" s="13" t="s">
        <v>364</v>
      </c>
      <c r="E96" s="29" t="s">
        <v>578</v>
      </c>
      <c r="F96" s="13" t="s">
        <v>366</v>
      </c>
      <c r="G96" s="29" t="s">
        <v>92</v>
      </c>
      <c r="H96" s="13" t="s">
        <v>368</v>
      </c>
      <c r="I96" s="13" t="s">
        <v>369</v>
      </c>
      <c r="J96" s="29" t="s">
        <v>578</v>
      </c>
    </row>
    <row r="97" ht="42.75" customHeight="1" spans="1:10">
      <c r="A97" s="158"/>
      <c r="B97" s="158"/>
      <c r="C97" s="13" t="s">
        <v>363</v>
      </c>
      <c r="D97" s="13" t="s">
        <v>370</v>
      </c>
      <c r="E97" s="29" t="s">
        <v>371</v>
      </c>
      <c r="F97" s="13" t="s">
        <v>366</v>
      </c>
      <c r="G97" s="29" t="s">
        <v>372</v>
      </c>
      <c r="H97" s="13" t="s">
        <v>373</v>
      </c>
      <c r="I97" s="13" t="s">
        <v>374</v>
      </c>
      <c r="J97" s="29" t="s">
        <v>375</v>
      </c>
    </row>
    <row r="98" ht="42.75" customHeight="1" spans="1:10">
      <c r="A98" s="158"/>
      <c r="B98" s="158"/>
      <c r="C98" s="13" t="s">
        <v>363</v>
      </c>
      <c r="D98" s="13" t="s">
        <v>376</v>
      </c>
      <c r="E98" s="29" t="s">
        <v>377</v>
      </c>
      <c r="F98" s="13" t="s">
        <v>366</v>
      </c>
      <c r="G98" s="29" t="s">
        <v>378</v>
      </c>
      <c r="H98" s="13" t="s">
        <v>373</v>
      </c>
      <c r="I98" s="13" t="s">
        <v>374</v>
      </c>
      <c r="J98" s="29" t="s">
        <v>377</v>
      </c>
    </row>
    <row r="99" ht="42.75" customHeight="1" spans="1:10">
      <c r="A99" s="158"/>
      <c r="B99" s="158"/>
      <c r="C99" s="13" t="s">
        <v>379</v>
      </c>
      <c r="D99" s="13" t="s">
        <v>380</v>
      </c>
      <c r="E99" s="29" t="s">
        <v>579</v>
      </c>
      <c r="F99" s="13" t="s">
        <v>366</v>
      </c>
      <c r="G99" s="29" t="s">
        <v>382</v>
      </c>
      <c r="H99" s="13" t="s">
        <v>373</v>
      </c>
      <c r="I99" s="13" t="s">
        <v>374</v>
      </c>
      <c r="J99" s="29" t="s">
        <v>579</v>
      </c>
    </row>
    <row r="100" ht="42.75" customHeight="1" spans="1:10">
      <c r="A100" s="159"/>
      <c r="B100" s="159"/>
      <c r="C100" s="13" t="s">
        <v>383</v>
      </c>
      <c r="D100" s="13" t="s">
        <v>384</v>
      </c>
      <c r="E100" s="29" t="s">
        <v>384</v>
      </c>
      <c r="F100" s="13" t="s">
        <v>385</v>
      </c>
      <c r="G100" s="29" t="s">
        <v>386</v>
      </c>
      <c r="H100" s="13" t="s">
        <v>373</v>
      </c>
      <c r="I100" s="13" t="s">
        <v>369</v>
      </c>
      <c r="J100" s="29" t="s">
        <v>384</v>
      </c>
    </row>
  </sheetData>
  <mergeCells count="24">
    <mergeCell ref="A2:J2"/>
    <mergeCell ref="A3:H3"/>
    <mergeCell ref="A7:A11"/>
    <mergeCell ref="A12:A18"/>
    <mergeCell ref="A19:A27"/>
    <mergeCell ref="A28:A37"/>
    <mergeCell ref="A38:A47"/>
    <mergeCell ref="A48:A57"/>
    <mergeCell ref="A58:A64"/>
    <mergeCell ref="A65:A73"/>
    <mergeCell ref="A74:A81"/>
    <mergeCell ref="A82:A95"/>
    <mergeCell ref="A96:A100"/>
    <mergeCell ref="B7:B11"/>
    <mergeCell ref="B12:B18"/>
    <mergeCell ref="B19:B27"/>
    <mergeCell ref="B28:B37"/>
    <mergeCell ref="B38:B47"/>
    <mergeCell ref="B48:B57"/>
    <mergeCell ref="B58:B64"/>
    <mergeCell ref="B65:B73"/>
    <mergeCell ref="B74:B81"/>
    <mergeCell ref="B82:B95"/>
    <mergeCell ref="B96:B100"/>
  </mergeCells>
  <pageMargins left="0.8" right="0.8" top="0.6" bottom="0.6" header="0" footer="0"/>
  <pageSetup paperSize="9" scale="69" orientation="landscape"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kmcg</cp:lastModifiedBy>
  <cp:revision>1</cp:revision>
  <dcterms:created xsi:type="dcterms:W3CDTF">2025-01-13T16:11:51Z</dcterms:created>
  <dcterms:modified xsi:type="dcterms:W3CDTF">2025-01-13T16:14:51Z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C0828DDC00104788A85D04CA0EE238F1_13</vt:lpwstr>
  </property>
</Properties>
</file>