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9" activeTab="10"/>
  </bookViews>
  <sheets>
    <sheet name="FMDM 封面代码" sheetId="1" r:id="rId1"/>
    <sheet name="GK01 收入支出决算表" sheetId="2" r:id="rId2"/>
    <sheet name="GK02 收入决算表" sheetId="3" r:id="rId3"/>
    <sheet name="GK03 支出决算表" sheetId="4" r:id="rId4"/>
    <sheet name="GK03 支出决算表 (2)" sheetId="20" r:id="rId5"/>
    <sheet name="GK04 财政拨款收入支出决算表" sheetId="5" r:id="rId6"/>
    <sheet name="GK05 一般公共预算财政拨款收入支出决算表" sheetId="6" r:id="rId7"/>
    <sheet name="GK06 一般公共预算财政拨款基本支出决算表" sheetId="7" r:id="rId8"/>
    <sheet name="GK07 一般公共预算财政拨款项目支出决算表" sheetId="10" r:id="rId9"/>
    <sheet name="GK08 政府性基金预算财政拨款收入支出决算表" sheetId="11" r:id="rId10"/>
    <sheet name="GK09 国有资本经营预算财政拨款收入支出决算表" sheetId="12" r:id="rId11"/>
    <sheet name="GK10 财政拨款“三公”经费、行政参公单位机关运行经费情况表" sheetId="8" r:id="rId12"/>
    <sheet name="GK11 一般公共预算财政拨款“三公”经费情况表" sheetId="9" r:id="rId13"/>
    <sheet name="2023年度部门决算公开表样（国有资产使用情况表）" sheetId="13" r:id="rId14"/>
    <sheet name="附表13 部门整体支出绩效自评情况" sheetId="15" r:id="rId15"/>
    <sheet name="附表14 部门整体支出绩效自评表" sheetId="17" r:id="rId16"/>
    <sheet name="附表15 项目支出绩效自评表" sheetId="18" r:id="rId17"/>
  </sheets>
  <definedNames>
    <definedName name="地区名称">#REF!</definedName>
    <definedName name="_xlnm.Print_Area" localSheetId="14">'附表13 部门整体支出绩效自评情况'!$A$1:$D$18</definedName>
    <definedName name="_xlnm.Print_Area" localSheetId="15">'附表14 部门整体支出绩效自评表'!$A$1:$J$40</definedName>
    <definedName name="_xlnm.Print_Area" localSheetId="16">'附表15 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<sst xmlns="http://schemas.openxmlformats.org/spreadsheetml/2006/main" count="1500" uniqueCount="694">
  <si>
    <t>代码</t>
  </si>
  <si>
    <t>530121000_201</t>
  </si>
  <si>
    <t>单位名称</t>
  </si>
  <si>
    <t>昆明市呈贡区总工会</t>
  </si>
  <si>
    <t>单位负责人</t>
  </si>
  <si>
    <t>高艳萍</t>
  </si>
  <si>
    <t>财务负责人</t>
  </si>
  <si>
    <t>莫存平</t>
  </si>
  <si>
    <t>填表人</t>
  </si>
  <si>
    <t>郭亦婕</t>
  </si>
  <si>
    <t>电话号码(区号)</t>
  </si>
  <si>
    <t>0871</t>
  </si>
  <si>
    <t>电话号码</t>
  </si>
  <si>
    <t>67479200</t>
  </si>
  <si>
    <t>分机号</t>
  </si>
  <si>
    <t>单位地址</t>
  </si>
  <si>
    <t>云南省昆明市呈贡区惠兰园玻璃房三楼</t>
  </si>
  <si>
    <t>邮政编码</t>
  </si>
  <si>
    <t>650500</t>
  </si>
  <si>
    <t>单位所在地区（国家标准：行政区划代码）</t>
  </si>
  <si>
    <t>530114|呈贡区</t>
  </si>
  <si>
    <t>备用码一</t>
  </si>
  <si>
    <t>备用码二</t>
  </si>
  <si>
    <t>13577179531</t>
  </si>
  <si>
    <t>是否参照公务员法管理</t>
  </si>
  <si>
    <t>2|否</t>
  </si>
  <si>
    <t>是否编制部门预算</t>
  </si>
  <si>
    <t>1|是</t>
  </si>
  <si>
    <t>单位预算级次</t>
  </si>
  <si>
    <t>1|一级预算单位</t>
  </si>
  <si>
    <t>组织机构代码</t>
  </si>
  <si>
    <t>015129229</t>
  </si>
  <si>
    <t>单位代码</t>
  </si>
  <si>
    <t>201</t>
  </si>
  <si>
    <t>财政区划代码</t>
  </si>
  <si>
    <t>530121000|呈贡区</t>
  </si>
  <si>
    <t>单位类型</t>
  </si>
  <si>
    <t>单位经费保障方式</t>
  </si>
  <si>
    <t>执行会计制度</t>
  </si>
  <si>
    <t>预算级次</t>
  </si>
  <si>
    <t>5|县区级</t>
  </si>
  <si>
    <t>隶属关系</t>
  </si>
  <si>
    <t>部门标识代码</t>
  </si>
  <si>
    <t>711|中华全国总工会</t>
  </si>
  <si>
    <t>国民经济行业分类</t>
  </si>
  <si>
    <t>新报因素</t>
  </si>
  <si>
    <t>0|连续上报</t>
  </si>
  <si>
    <t>上年代码</t>
  </si>
  <si>
    <t>0151292297</t>
  </si>
  <si>
    <t>报表小类</t>
  </si>
  <si>
    <t>7|叠加汇总表</t>
  </si>
  <si>
    <t>备用码</t>
  </si>
  <si>
    <t>是否编制行政事业单位国有资产报告</t>
  </si>
  <si>
    <t>父节点</t>
  </si>
  <si>
    <t>530121999|云南省昆明市呈贡区2023年度部门决算汇总</t>
  </si>
  <si>
    <t>收入支出决算表</t>
  </si>
  <si>
    <t>公开01表</t>
  </si>
  <si>
    <t>部门：昆明市呈贡区总工会（汇总）</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</si>
  <si>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</si>
  <si>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</si>
  <si>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</si>
  <si>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</si>
  <si>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</si>
  <si>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</si>
  <si>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</si>
  <si>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</si>
  <si>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</si>
  <si>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</si>
  <si>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</si>
  <si>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</si>
  <si>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</si>
  <si>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</si>
  <si>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</si>
  <si>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</si>
  <si>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</si>
  <si>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</si>
  <si>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</si>
  <si>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</si>
  <si>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</si>
  <si>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</si>
  <si>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</si>
  <si>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</si>
  <si>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</si>
  <si>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</si>
  <si>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</si>
  <si>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</si>
  <si>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</si>
  <si>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</si>
  <si>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</si>
  <si>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</si>
  <si>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</si>
  <si>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</si>
  <si>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</si>
  <si>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</si>
  <si>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</si>
  <si>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</si>
  <si>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</si>
  <si>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</si>
  <si>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</si>
  <si>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</si>
  <si>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</si>
  <si>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</si>
  <si>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</si>
  <si>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</si>
  <si>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</si>
  <si>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</si>
  <si>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</si>
  <si>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</si>
  <si>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</si>
  <si>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</si>
  <si>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</si>
  <si>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</si>
  <si>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</si>
  <si>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</si>
  <si>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</si>
  <si>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</si>
  <si>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</si>
  <si>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</si>
  <si>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</si>
  <si>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</si>
  <si>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</si>
  <si>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</si>
  <si>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</si>
  <si>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</si>
  <si>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</si>
  <si>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</si>
  <si>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</si>
  <si>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</si>
  <si>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</si>
  <si>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</si>
  <si>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</si>
  <si>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</si>
  <si>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</si>
  <si>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</si>
  <si>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</si>
  <si>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</si>
  <si>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</si>
  <si>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</si>
  <si>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</si>
  <si>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</si>
  <si>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</si>
  <si>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</si>
  <si>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</si>
  <si>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</si>
  <si>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</si>
  <si>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</si>
  <si>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</si>
  <si>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</si>
  <si>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</si>
  <si>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</si>
  <si>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</si>
  <si>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</si>
  <si>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</si>
  <si>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</si>
  <si>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</si>
  <si>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</si>
  <si>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</si>
  <si>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</si>
  <si>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</si>
  <si>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</si>
  <si>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</si>
  <si>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</si>
  <si>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</si>
  <si>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</si>
  <si>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</si>
  <si>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</si>
  <si>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</si>
  <si>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</si>
  <si>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</si>
  <si>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</si>
  <si>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</si>
  <si>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</si>
  <si>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</si>
  <si>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</si>
  <si>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</si>
  <si>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</si>
  <si>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</si>
  <si>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</si>
  <si>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</si>
  <si>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</si>
  <si>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</si>
  <si>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</si>
  <si>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</si>
  <si>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</si>
  <si>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</si>
  <si>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一般公共服务支出</t>
  </si>
  <si>
    <t>20129</t>
  </si>
  <si>
    <t>群众团体事务</t>
  </si>
  <si>
    <t>2012901</t>
  </si>
  <si>
    <t>行政运行</t>
  </si>
  <si>
    <t>2012950</t>
  </si>
  <si>
    <t>事业运行</t>
  </si>
  <si>
    <t>205</t>
  </si>
  <si>
    <t>教育支出</t>
  </si>
  <si>
    <t>20508</t>
  </si>
  <si>
    <t>进修及培训</t>
  </si>
  <si>
    <t>2050803</t>
  </si>
  <si>
    <t>培训支出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</si>
  <si>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</si>
  <si>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</si>
  <si>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</si>
  <si>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</si>
  <si>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</si>
  <si>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</si>
  <si>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</si>
  <si>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</si>
  <si>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</si>
  <si>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</si>
  <si>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</si>
  <si>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</si>
  <si>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</si>
  <si>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</si>
  <si>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</si>
  <si>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</si>
  <si>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</si>
  <si>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</si>
  <si>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</si>
  <si>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</si>
  <si>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</si>
  <si>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</si>
  <si>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</si>
  <si>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</si>
  <si>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</si>
  <si>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</si>
  <si>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</si>
  <si>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</si>
  <si>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</si>
  <si>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</si>
  <si>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</si>
  <si>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</si>
  <si>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</si>
  <si>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</si>
  <si>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</si>
  <si>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</si>
  <si>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</si>
  <si>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</si>
  <si>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</si>
  <si>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</si>
  <si>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</si>
  <si>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</si>
  <si>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</si>
  <si>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</si>
  <si>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</si>
  <si>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</si>
  <si>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</si>
  <si>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</si>
  <si>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</si>
  <si>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</si>
  <si>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</si>
  <si>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</si>
  <si>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</si>
  <si>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</si>
  <si>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</si>
  <si>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</si>
  <si>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</si>
  <si>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</si>
  <si>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</si>
  <si>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</si>
  <si>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</si>
  <si>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</si>
  <si>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</si>
  <si>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</si>
  <si>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</si>
  <si>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</si>
  <si>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</si>
  <si>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</si>
  <si>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</si>
  <si>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</si>
  <si>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</si>
  <si>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2012906</t>
  </si>
  <si>
    <t>工会事务</t>
  </si>
  <si>
    <t>2012999</t>
  </si>
  <si>
    <t>其他群众团体事务支出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</si>
  <si>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</si>
  <si>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</si>
  <si>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</si>
  <si>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</si>
  <si>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</si>
  <si>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</si>
  <si>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</si>
  <si>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</si>
  <si>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</si>
  <si>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</si>
  <si>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</si>
  <si>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</si>
  <si>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</si>
  <si>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</si>
  <si>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</si>
  <si>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</si>
  <si>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</si>
  <si>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</si>
  <si>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</si>
  <si>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</si>
  <si>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</si>
  <si>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</si>
  <si>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</si>
  <si>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</si>
  <si>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</si>
  <si>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</si>
  <si>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</si>
  <si>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</si>
  <si>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</si>
  <si>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</si>
  <si>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</si>
  <si>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</si>
  <si>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</si>
  <si>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</si>
  <si>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</si>
  <si>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</si>
  <si>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</si>
  <si>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</si>
  <si>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</si>
  <si>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</si>
  <si>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</si>
  <si>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</si>
  <si>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</si>
  <si>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</si>
  <si>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</si>
  <si>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</si>
  <si>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</si>
  <si>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</si>
  <si>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</si>
  <si>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</si>
  <si>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</si>
  <si>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</si>
  <si>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</si>
  <si>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</si>
  <si>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</si>
  <si>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</si>
  <si>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</si>
  <si>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</si>
  <si>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</si>
  <si>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</si>
  <si>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</si>
  <si>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</si>
  <si>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</si>
  <si>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</si>
  <si>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</si>
  <si>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</si>
  <si>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</si>
  <si>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</si>
  <si>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</si>
  <si>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</si>
  <si>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</si>
  <si>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</si>
  <si>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</si>
  <si>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</si>
  <si>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</si>
  <si>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</si>
  <si>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</si>
  <si>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</si>
  <si>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</si>
  <si>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</si>
  <si>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</si>
  <si>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</si>
  <si>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</si>
  <si>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</si>
  <si>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</si>
  <si>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</si>
  <si>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</si>
  <si>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</si>
  <si>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</si>
  <si>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</si>
  <si>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</si>
  <si>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</si>
  <si>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</si>
  <si>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</si>
  <si>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</si>
  <si>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</si>
  <si>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</si>
  <si>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</si>
  <si>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</si>
  <si>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</si>
  <si>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</si>
  <si>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</si>
  <si>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</si>
  <si>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</si>
  <si>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</si>
  <si>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</si>
  <si>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</si>
  <si>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</si>
  <si>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</si>
  <si>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</si>
  <si>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</si>
  <si>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</si>
  <si>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</si>
  <si>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</si>
  <si>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</si>
  <si>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</si>
  <si>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</si>
  <si>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</si>
  <si>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</si>
  <si>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</si>
  <si>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</si>
  <si>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</si>
  <si>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</si>
  <si>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</si>
  <si>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</si>
  <si>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</si>
  <si>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</si>
  <si>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</si>
  <si>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</si>
  <si>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</si>
  <si>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</si>
  <si>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</si>
  <si>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</si>
  <si>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</si>
  <si>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</si>
  <si>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</si>
  <si>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</si>
  <si>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</si>
  <si>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</si>
  <si>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</si>
  <si>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</si>
  <si>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</si>
  <si>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</si>
  <si>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</si>
  <si>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</si>
  <si>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</si>
  <si>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</si>
  <si>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</si>
  <si>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</si>
  <si>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</si>
  <si>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</si>
  <si>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</si>
  <si>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</si>
  <si>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</si>
  <si>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</si>
  <si>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</si>
  <si>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</si>
  <si>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</si>
  <si>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</si>
  <si>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</si>
  <si>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</si>
  <si>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</si>
  <si>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</si>
  <si>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</si>
  <si>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</si>
  <si>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</si>
  <si>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</si>
  <si>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</si>
  <si>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</si>
  <si>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</si>
  <si>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</si>
  <si>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</si>
  <si>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</si>
  <si>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</si>
  <si>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</si>
  <si>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</si>
  <si>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</si>
  <si>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</si>
  <si>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</si>
  <si>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</si>
  <si>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</si>
  <si>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</si>
  <si>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</si>
  <si>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</si>
  <si>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</si>
  <si>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</si>
  <si>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</si>
  <si>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</si>
  <si>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</si>
  <si>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</si>
  <si>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</si>
  <si>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</si>
  <si>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</si>
  <si>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</si>
  <si>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</si>
  <si>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</si>
  <si>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</si>
  <si>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</si>
  <si>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</si>
  <si>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</si>
  <si>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</si>
  <si>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</si>
  <si>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</si>
  <si>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</si>
  <si>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</si>
  <si>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</si>
  <si>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</si>
  <si>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</si>
  <si>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</si>
  <si>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</si>
  <si>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</si>
  <si>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</si>
  <si>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</si>
  <si>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</si>
  <si>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</si>
  <si>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</si>
  <si>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</si>
  <si>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</si>
  <si>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</si>
  <si>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</si>
  <si>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空表说明：本单位无政府性基金预算财政拨款收入支出，此表为空表。</t>
  </si>
  <si>
    <t>国有资本经营预算财政拨款收入支出决算表</t>
  </si>
  <si>
    <t>公开09表</t>
  </si>
  <si>
    <t>结转</t>
  </si>
  <si>
    <t>结余</t>
  </si>
  <si>
    <t>注：本表反映部门本年度国有资本经营预算财政拨款的收支和年初、年末结转结余情况。</t>
  </si>
  <si>
    <t>空表说明：本单位无国有资本经营预算财政拨款收入支出，此表为空表。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</si>
  <si>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</si>
  <si>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</si>
  <si>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</si>
  <si>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</si>
  <si>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</si>
  <si>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</si>
  <si>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</si>
  <si>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</si>
  <si>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</si>
  <si>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</si>
  <si>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</si>
  <si>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</si>
  <si>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</si>
  <si>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</si>
  <si>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</si>
  <si>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</si>
  <si>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</si>
  <si>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</si>
  <si>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</si>
  <si>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</si>
  <si>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</si>
  <si>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</si>
  <si>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</si>
  <si>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</si>
  <si>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</si>
  <si>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</si>
  <si>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</si>
  <si>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</si>
  <si>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</si>
  <si>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</si>
  <si>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</si>
  <si>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</si>
  <si>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</si>
  <si>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</si>
  <si>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</si>
  <si>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</si>
  <si>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</si>
  <si>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</si>
  <si>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</si>
  <si>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</si>
  <si>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</si>
  <si>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</si>
  <si>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</si>
  <si>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</si>
  <si>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</si>
  <si>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</si>
  <si>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</si>
  <si>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</si>
  <si>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</si>
  <si>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</si>
  <si>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</si>
  <si>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</si>
  <si>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</si>
  <si>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</si>
  <si>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</si>
  <si>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</si>
  <si>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</si>
  <si>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</si>
  <si>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</si>
  <si>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</si>
  <si>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区总工会在区委，区政府的领导下，紧紧围绕四项基本职能开展工作。1、维护职能，维护是在维护全国人民总体利益的同时，维护职工的合法权益，做的两个维护相一致、相统一。2、建设职能，以区委、区政府经济建设为中心，团结动员和教育广大职工以主人翁态度对待工作，爱岗敬业，发动和组织职工为完成各项生产（工作）任务而努力奋斗；组织基层工会和广大职工结合各条战线、各行各业的行业特点开展岗位练兵、技术比武等社会主义劳动竞赛，并开展群众性的合理化建议、技术革命和技术协作活动，努力提高劳动生产率和企业经济效益，发展社会生产力。3、参与职能，负责组织发动广大企业工会及机关事业单位工会的职工，依照《工会法》和有关法律法规，参加本单位本部门的民主管理民主监督，保障职工的合法权益，调动职工的主人翁积极性，促进企事业单位的经济发展，为我区经济建设献计出力。4、教育职能，组织开展各种形式的活动，对职工进行爱国主义、社会主义、集体主义、民主法制教育，并进行技能技术培训，提高职工的业务水平，不断提高全区职工的思想、道德、科学、文化、技术、业务和精神文明素质，使他们成为“四有”的社会主义现代化建设人才。</t>
  </si>
  <si>
    <t>（二）部门绩效目标的设立情况</t>
  </si>
  <si>
    <t>1.牢记服务职工的宗旨意识，突出抓好普惠服务，切实满足职工群众日益增长的美好生活需要;2.坚持改革创新的目标导向，突出抓好基层基础，努力把工会组织建设得更加充满活力、更加坚强有力3、扛牢思想引领的政治责任，突出抓好宣传教育，把广大职工群众更加紧密地团结在党的周围，4、把准推动发展的时代主题，突出抓好岗位建功，团结带领广大职工为建设春城花都展示区、现代科教创新城贡献力量5、履行维权维稳的职责使命，突出抓好机制建设，努力营造共建共治共享社会治理新格局6、狠抓从严治党的根本要求，突出抓好党的建设，积极营造团结奋进的机关文化和风清气正的政治生态</t>
  </si>
  <si>
    <t>（三）部门整体收支情况</t>
  </si>
  <si>
    <t>本年支出318.43万元，基本支出318.43万元，占总支出的100%，本年无项目支出。按功能分类，一般公共服务支出229.48万元，占总支出的72.07%，教育支出0.33万元，占总支出的0.1%，社会保障和就业支出43.75万元，占总支出的13.74%，卫生健康支出20.76万，占总支出的6.52%；住房保障支出24.11万元，占总支出的7.57%。</t>
  </si>
  <si>
    <t>（四）部门预算管理制度建设情况</t>
  </si>
  <si>
    <t>出台本部门全面实施预算绩效管理制度办法</t>
  </si>
  <si>
    <t>（五）严控“三公经费”支出情况</t>
  </si>
  <si>
    <t>“三公”经费本年支出1.04万元，较上年0.54万元增加0.50万元，增加93%，原因是公务用车购置及运行维护费增加。</t>
  </si>
  <si>
    <t>二、绩效自评工作情况</t>
  </si>
  <si>
    <t>（一）绩效自评的目的</t>
  </si>
  <si>
    <t>（二）自评组织过程</t>
  </si>
  <si>
    <t>1.前期准备</t>
  </si>
  <si>
    <t>按照全面实施预算绩效管理的要求，出台本部门全面实施预算绩效管理制度办法或工作推进方案；</t>
  </si>
  <si>
    <t>2.组织实施</t>
  </si>
  <si>
    <t>三、评价情况分析及综合评价结论</t>
  </si>
  <si>
    <t>一、行政单位财务分析指标
1.支出增长率，衡量行政单位支出的增长水平。计算公式为：
支出增长率＝(本期支出总额÷上期支出总额-1)×100%
2.当年预算支出完成率，衡量行政单位当年支出总预算及分项预算完成的程度。计算公式为：
当年预算支出完成率＝年终执行数÷全年预算数×100%
年终执行数不含上年结转和结余支出数。
3.人均开支，衡量行政单位人均年消耗经费水平。计算公式为：
人均开支＝本期支出数÷本期平均在职人员数×100%
4.项目支出占总支出的比率，衡量行政单位的支出结构。计算公式为：
项目支出比率=本期项目支出数÷本期支出总数×100%
5.人员支出、公用支出占总支出的比率，衡量行政单位的支出结构。计算公式为：
人员支出比率=本期人员支出数÷本期支出总数×100%
公用支出比率=本期公用支出数÷本期支出总数×100%
6.人均办公使用面积，衡量行政单位办公用房配备情况。计算公式为：
人均办公使用面积=本期末单位办公用房使用面积÷本期末在职人员数
7.人车比例，衡量行政单位公务用车配备情况。计算公式为：
人车比例=本期末在职人员数÷本期末公务用车实有数                                         二、事业单位财务分析指标
1.预算收入和支出完成率，衡量事业单位收入和支出总预算及分项预算完成的程度。计算公式为：
预算收入完成率＝年终执行数÷全年预算数×100%
年终执行数不含上年结转和结余收入数
预算支出完成率＝年终执行数÷全年预算数×100%
年终执行数不含上年结转和结余支出数
2.人员支出、公用支出占事业支出的比率，衡量事业单位事业支出结构。计算公式为：
人员支出比率＝人员支出÷事业支出×100%
公用支出比率＝公用支出÷事业支出×100%
3.人均基本支出，衡量事业单位按照实际在编人数平均的基本支出水平。计算公式为：
人均基本支出＝（基本支出-离退休人员支出）÷实际在编人数
此外，行业事业单位还可根据相关财务制度规定和分析需要增加相关分析指标，如：
1.财政拨款依存度, 衡量部门（单位）对财政拨款的依赖程度。
财政拨款依存度＝财政拨款收入÷收入总额×100%</t>
  </si>
  <si>
    <t>四、存在的问题和整改情况</t>
  </si>
  <si>
    <t>通过部门预算支出绩效跟踪工作，我局预算绩效管理工作中存在一定的问题，主要体现在：一是绩效评价指标有待进一步完善和统一。建议财政按项目的不同类别，分别制订相应的项目绩效评价办法，对同类项目统一绩效评价内容、指标体系、文本格式和标准，便于基层实际操作和结果应用。二是财务人员、干部职工预算绩效管理工作不够熟悉，导致整体绩效编制水平不高。</t>
  </si>
  <si>
    <t>五、绩效自评结果应用</t>
  </si>
  <si>
    <t>本年度单位相关领导按照区财政局下发的文件要求，及时安排财务人员开展相关的财务工作，与财政局相关业务科室核对本单位全年的收入数和支出数，同时进行决算报表填报、审核和编制决算报告。</t>
  </si>
  <si>
    <t>六、主要经验及做法</t>
  </si>
  <si>
    <t>无</t>
  </si>
  <si>
    <t>七、其他需说明的情况</t>
  </si>
  <si>
    <t>备注：涉密部门和涉密信息按保密规定不公开。</t>
  </si>
  <si>
    <t>附表14</t>
  </si>
  <si>
    <r>
      <rPr>
        <b/>
        <sz val="18"/>
        <color rgb="FFFF0000"/>
        <rFont val="宋体"/>
        <charset val="134"/>
      </rPr>
      <t>2023年度</t>
    </r>
    <r>
      <rPr>
        <b/>
        <sz val="18"/>
        <color indexed="8"/>
        <rFont val="宋体"/>
        <charset val="134"/>
      </rPr>
      <t>部门整体支出绩效自评表</t>
    </r>
  </si>
  <si>
    <t>部门名称</t>
  </si>
  <si>
    <t>昆明市呈贡区总工会（汇总）</t>
  </si>
  <si>
    <t>内容</t>
  </si>
  <si>
    <t>说明</t>
  </si>
  <si>
    <t>部门总体目标</t>
  </si>
  <si>
    <t>部门职责</t>
  </si>
  <si>
    <t>总体绩效目标</t>
  </si>
  <si>
    <t>一、部门年度目标</t>
  </si>
  <si>
    <t>财年</t>
  </si>
  <si>
    <t>目标</t>
  </si>
  <si>
    <t>实际完成情况</t>
  </si>
  <si>
    <t>2023</t>
  </si>
  <si>
    <t>已完成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</si>
  <si>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</si>
  <si>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</si>
  <si>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</si>
  <si>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</si>
  <si>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</si>
  <si>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</si>
  <si>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</si>
  <si>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</si>
  <si>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</si>
  <si>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</si>
  <si>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</si>
  <si>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</si>
  <si>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</si>
  <si>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</si>
  <si>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2023年机构运行经费</t>
  </si>
  <si>
    <t>1.加强思想政治工作，凝聚引领职工听党话跟党走，强化政治引领，建设职工文化；2.服务大局提升素质，团结动员职工建功新时代，广泛开展劳动竞赛，开展职工技术创新，实施春城职工素质建设工程；3.突出维权服务</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</si>
  <si>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</si>
  <si>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</si>
  <si>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</si>
  <si>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</si>
  <si>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</si>
  <si>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</si>
  <si>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</si>
  <si>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</si>
  <si>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</si>
  <si>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</si>
  <si>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</si>
  <si>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区总工会行政人员</t>
  </si>
  <si>
    <t xml:space="preserve">＝
＞
＜
≥
≤
</t>
  </si>
  <si>
    <t>人</t>
  </si>
  <si>
    <t>区总工会事业人员</t>
  </si>
  <si>
    <t>辅助生岗位人员</t>
  </si>
  <si>
    <t>工会案件数</t>
  </si>
  <si>
    <t>500</t>
  </si>
  <si>
    <t>件</t>
  </si>
  <si>
    <t>质量指标</t>
  </si>
  <si>
    <t>困难家庭帮扶准确率</t>
  </si>
  <si>
    <t>100</t>
  </si>
  <si>
    <t>%</t>
  </si>
  <si>
    <t>工会普惠活动兑取准确率</t>
  </si>
  <si>
    <t>时效指标</t>
  </si>
  <si>
    <t>慰问一线职工时间</t>
  </si>
  <si>
    <t>春节</t>
  </si>
  <si>
    <t>会员普惠活动开展时间</t>
  </si>
  <si>
    <t>春节、元旦、中秋等</t>
  </si>
  <si>
    <t>成本指标</t>
  </si>
  <si>
    <t>财政2023年人员经费安排</t>
  </si>
  <si>
    <t>322.19万元</t>
  </si>
  <si>
    <t>万元</t>
  </si>
  <si>
    <t>效益指标</t>
  </si>
  <si>
    <t>经济效益
指标</t>
  </si>
  <si>
    <t>工会普惠活动</t>
  </si>
  <si>
    <t>促进市场经济消费</t>
  </si>
  <si>
    <t>社会效益
指标</t>
  </si>
  <si>
    <t>鼓励企业建会入会</t>
  </si>
  <si>
    <t>促介社会和谐</t>
  </si>
  <si>
    <t>生态效益
指标</t>
  </si>
  <si>
    <t>可持续影响
指标</t>
  </si>
  <si>
    <t>满意度指标</t>
  </si>
  <si>
    <t>服务对象满意度指标等</t>
  </si>
  <si>
    <t>工会会员满意度</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</si>
  <si>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</si>
  <si>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</si>
  <si>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</si>
  <si>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</si>
  <si>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</si>
  <si>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</si>
  <si>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</si>
  <si>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color rgb="FFFF0000"/>
        <rFont val="宋体"/>
        <charset val="134"/>
        <scheme val="minor"/>
      </rPr>
      <t>2023年度</t>
    </r>
    <r>
      <rPr>
        <b/>
        <sz val="18"/>
        <rFont val="宋体"/>
        <charset val="134"/>
        <scheme val="minor"/>
      </rPr>
      <t>项目支出绩效自评表</t>
    </r>
  </si>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</sst>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52">
    <font>
      <sz val="11"/>
      <color indexed="8"/>
      <name val="宋体"/>
      <charset val="134"/>
      <scheme val="minor"/>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12"/>
      <color indexed="8"/>
      <name val="宋体"/>
      <charset val="134"/>
    </font>
    <font>
      <b/>
      <sz val="18"/>
      <color rgb="FFFF0000"/>
      <name val="宋体"/>
      <charset val="134"/>
    </font>
    <font>
      <b/>
      <sz val="18"/>
      <color indexed="8"/>
      <name val="宋体"/>
      <charset val="134"/>
    </font>
    <font>
      <sz val="10"/>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0"/>
      <color theme="1"/>
      <name val="宋体"/>
      <charset val="134"/>
      <scheme val="minor"/>
    </font>
    <font>
      <sz val="12"/>
      <color theme="1"/>
      <name val="宋体"/>
      <charset val="134"/>
      <scheme val="minor"/>
    </font>
    <font>
      <sz val="11"/>
      <name val="宋体"/>
      <charset val="134"/>
    </font>
    <font>
      <sz val="18"/>
      <name val="宋体"/>
      <charset val="134"/>
    </font>
    <font>
      <b/>
      <sz val="1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5" borderId="1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7" applyNumberFormat="0" applyFill="0" applyAlignment="0" applyProtection="0">
      <alignment vertical="center"/>
    </xf>
    <xf numFmtId="0" fontId="39" fillId="0" borderId="17" applyNumberFormat="0" applyFill="0" applyAlignment="0" applyProtection="0">
      <alignment vertical="center"/>
    </xf>
    <xf numFmtId="0" fontId="40" fillId="0" borderId="18" applyNumberFormat="0" applyFill="0" applyAlignment="0" applyProtection="0">
      <alignment vertical="center"/>
    </xf>
    <xf numFmtId="0" fontId="40" fillId="0" borderId="0" applyNumberFormat="0" applyFill="0" applyBorder="0" applyAlignment="0" applyProtection="0">
      <alignment vertical="center"/>
    </xf>
    <xf numFmtId="0" fontId="41" fillId="6" borderId="19" applyNumberFormat="0" applyAlignment="0" applyProtection="0">
      <alignment vertical="center"/>
    </xf>
    <xf numFmtId="0" fontId="42" fillId="7" borderId="20" applyNumberFormat="0" applyAlignment="0" applyProtection="0">
      <alignment vertical="center"/>
    </xf>
    <xf numFmtId="0" fontId="43" fillId="7" borderId="19" applyNumberFormat="0" applyAlignment="0" applyProtection="0">
      <alignment vertical="center"/>
    </xf>
    <xf numFmtId="0" fontId="44" fillId="8" borderId="21" applyNumberFormat="0" applyAlignment="0" applyProtection="0">
      <alignment vertical="center"/>
    </xf>
    <xf numFmtId="0" fontId="45" fillId="0" borderId="22" applyNumberFormat="0" applyFill="0" applyAlignment="0" applyProtection="0">
      <alignment vertical="center"/>
    </xf>
    <xf numFmtId="0" fontId="46" fillId="0" borderId="23"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24" fillId="0" borderId="0"/>
    <xf numFmtId="0" fontId="1" fillId="0" borderId="0"/>
    <xf numFmtId="0" fontId="1" fillId="0" borderId="0">
      <alignment vertical="center"/>
    </xf>
  </cellStyleXfs>
  <cellXfs count="184">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43"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7" fillId="0" borderId="7" xfId="5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0" fontId="8"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0" fillId="0" borderId="0" xfId="51" applyFont="1" applyFill="1" applyAlignment="1">
      <alignment horizontal="center" vertical="center"/>
    </xf>
    <xf numFmtId="0" fontId="1" fillId="0" borderId="0" xfId="51" applyFont="1" applyFill="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9"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10" fillId="0" borderId="5"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5" xfId="51" applyNumberFormat="1"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49" fontId="10" fillId="0" borderId="2" xfId="51" applyNumberFormat="1"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1" xfId="0" applyFont="1" applyFill="1" applyBorder="1" applyAlignment="1">
      <alignmen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10" fontId="20" fillId="0" borderId="1" xfId="3" applyNumberFormat="1" applyFont="1" applyFill="1" applyBorder="1" applyAlignment="1">
      <alignment horizontal="center" vertical="center" wrapText="1"/>
    </xf>
    <xf numFmtId="49" fontId="10" fillId="0" borderId="3" xfId="51" applyNumberFormat="1" applyFont="1" applyFill="1" applyBorder="1" applyAlignment="1">
      <alignment horizontal="center" vertical="center" wrapText="1"/>
    </xf>
    <xf numFmtId="49" fontId="10" fillId="0" borderId="4" xfId="51" applyNumberFormat="1" applyFont="1" applyFill="1" applyBorder="1" applyAlignment="1">
      <alignment horizontal="center" vertical="center" wrapText="1"/>
    </xf>
    <xf numFmtId="49" fontId="10" fillId="0" borderId="3" xfId="51" applyNumberFormat="1" applyFont="1" applyFill="1" applyBorder="1" applyAlignment="1">
      <alignment horizontal="left" vertical="center" wrapText="1"/>
    </xf>
    <xf numFmtId="49" fontId="10" fillId="0" borderId="4" xfId="51" applyNumberFormat="1"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3"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Alignment="1">
      <alignment vertical="center"/>
    </xf>
    <xf numFmtId="0" fontId="24" fillId="0" borderId="0" xfId="49" applyFill="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wrapText="1" shrinkToFit="1"/>
    </xf>
    <xf numFmtId="4" fontId="1"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25" fillId="0" borderId="0" xfId="0" applyFont="1" applyFill="1" applyAlignment="1">
      <alignment horizontal="center" wrapText="1"/>
    </xf>
    <xf numFmtId="0" fontId="24"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0" fontId="24" fillId="0" borderId="1" xfId="0" applyFont="1" applyFill="1" applyBorder="1" applyAlignment="1"/>
    <xf numFmtId="0" fontId="13"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24" fillId="0" borderId="0" xfId="0" applyFont="1" applyAlignment="1"/>
    <xf numFmtId="0" fontId="28" fillId="3" borderId="15" xfId="0" applyNumberFormat="1" applyFont="1" applyFill="1" applyBorder="1" applyAlignment="1">
      <alignment horizontal="center" vertical="center"/>
    </xf>
    <xf numFmtId="0" fontId="28" fillId="3" borderId="15" xfId="0" applyNumberFormat="1" applyFont="1" applyFill="1" applyBorder="1" applyAlignment="1">
      <alignment horizontal="left" vertical="center"/>
    </xf>
    <xf numFmtId="0" fontId="28" fillId="4" borderId="15" xfId="0" applyNumberFormat="1" applyFont="1" applyFill="1" applyBorder="1" applyAlignment="1">
      <alignment horizontal="center" vertical="center"/>
    </xf>
    <xf numFmtId="4" fontId="28" fillId="4" borderId="15" xfId="0" applyNumberFormat="1" applyFont="1" applyFill="1" applyBorder="1" applyAlignment="1">
      <alignment horizontal="center" vertical="center"/>
    </xf>
    <xf numFmtId="0" fontId="28" fillId="4" borderId="15" xfId="0" applyNumberFormat="1" applyFont="1" applyFill="1" applyBorder="1" applyAlignment="1">
      <alignment horizontal="left" vertical="center" wrapText="1"/>
    </xf>
    <xf numFmtId="0" fontId="24" fillId="0" borderId="0" xfId="0" applyFont="1" applyAlignment="1">
      <alignment wrapText="1"/>
    </xf>
    <xf numFmtId="0" fontId="28" fillId="3" borderId="15" xfId="0" applyNumberFormat="1" applyFont="1" applyFill="1" applyBorder="1" applyAlignment="1">
      <alignment horizontal="center" vertical="center" wrapText="1"/>
    </xf>
    <xf numFmtId="0" fontId="29" fillId="3" borderId="15" xfId="0" applyNumberFormat="1" applyFont="1" applyFill="1" applyBorder="1" applyAlignment="1">
      <alignment horizontal="left" vertical="center" wrapText="1"/>
    </xf>
    <xf numFmtId="0" fontId="28" fillId="4" borderId="15" xfId="0" applyNumberFormat="1" applyFont="1" applyFill="1" applyBorder="1" applyAlignment="1">
      <alignment horizontal="center" vertical="center" wrapText="1"/>
    </xf>
    <xf numFmtId="0" fontId="28" fillId="3" borderId="15" xfId="0" applyNumberFormat="1" applyFont="1" applyFill="1" applyBorder="1" applyAlignment="1">
      <alignment horizontal="left" vertical="center" wrapText="1"/>
    </xf>
    <xf numFmtId="4" fontId="28" fillId="4" borderId="15" xfId="0" applyNumberFormat="1" applyFont="1" applyFill="1" applyBorder="1" applyAlignment="1">
      <alignment horizontal="center" vertical="center" wrapText="1"/>
    </xf>
    <xf numFmtId="0" fontId="30" fillId="0" borderId="0" xfId="0" applyFont="1" applyAlignment="1">
      <alignment horizontal="center" vertical="center"/>
    </xf>
    <xf numFmtId="4" fontId="28" fillId="4" borderId="15" xfId="0" applyNumberFormat="1" applyFont="1" applyFill="1" applyBorder="1" applyAlignment="1">
      <alignment horizontal="right" vertical="center"/>
    </xf>
    <xf numFmtId="0" fontId="28" fillId="4" borderId="15" xfId="0" applyNumberFormat="1" applyFont="1" applyFill="1" applyBorder="1" applyAlignment="1">
      <alignment horizontal="left" vertical="center"/>
    </xf>
    <xf numFmtId="0" fontId="30" fillId="0" borderId="0" xfId="0" applyFont="1" applyAlignment="1"/>
    <xf numFmtId="0" fontId="8" fillId="0" borderId="0" xfId="0" applyFont="1" applyAlignment="1"/>
    <xf numFmtId="0" fontId="0" fillId="0" borderId="0" xfId="0" applyFont="1" applyAlignment="1">
      <alignment horizontal="center" vertical="center"/>
    </xf>
    <xf numFmtId="0" fontId="28" fillId="4" borderId="15" xfId="0" applyNumberFormat="1" applyFont="1" applyFill="1" applyBorder="1" applyAlignment="1">
      <alignment horizontal="right" vertical="center"/>
    </xf>
    <xf numFmtId="43" fontId="0" fillId="0" borderId="0" xfId="0" applyNumberFormat="1" applyFont="1">
      <alignment vertical="center"/>
    </xf>
    <xf numFmtId="43" fontId="28" fillId="3" borderId="15" xfId="0" applyNumberFormat="1" applyFont="1" applyFill="1" applyBorder="1" applyAlignment="1">
      <alignment horizontal="center" vertical="center" wrapText="1"/>
    </xf>
    <xf numFmtId="43" fontId="28" fillId="3" borderId="15" xfId="0" applyNumberFormat="1" applyFont="1" applyFill="1" applyBorder="1" applyAlignment="1">
      <alignment horizontal="center" vertical="center"/>
    </xf>
    <xf numFmtId="43" fontId="28" fillId="4" borderId="15" xfId="0" applyNumberFormat="1" applyFont="1" applyFill="1" applyBorder="1" applyAlignment="1">
      <alignment horizontal="right" vertical="center"/>
    </xf>
    <xf numFmtId="43" fontId="28" fillId="4" borderId="15" xfId="0" applyNumberFormat="1" applyFont="1" applyFill="1" applyBorder="1" applyAlignment="1">
      <alignment horizontal="left" vertical="center"/>
    </xf>
    <xf numFmtId="43" fontId="24" fillId="0" borderId="0" xfId="0" applyNumberFormat="1" applyFont="1" applyAlignment="1"/>
    <xf numFmtId="0" fontId="31" fillId="3" borderId="15" xfId="0" applyNumberFormat="1" applyFont="1" applyFill="1" applyBorder="1" applyAlignment="1">
      <alignment vertical="center"/>
    </xf>
    <xf numFmtId="0" fontId="31" fillId="4" borderId="15" xfId="0" applyNumberFormat="1" applyFont="1" applyFill="1" applyBorder="1" applyAlignment="1">
      <alignment vertical="center"/>
    </xf>
    <xf numFmtId="0" fontId="10" fillId="0" borderId="2" xfId="0" applyNumberFormat="1" applyFont="1" applyFill="1" applyBorder="1" applyAlignment="1" quotePrefix="1">
      <alignment horizontal="center" vertical="center" wrapText="1"/>
    </xf>
    <xf numFmtId="0" fontId="7"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4.4" outlineLevelCol="1"/>
  <cols>
    <col min="1" max="1" width="43.4444444444444" customWidth="1"/>
    <col min="2" max="2" width="57.4444444444444" customWidth="1"/>
  </cols>
  <sheetData>
    <row r="1" ht="15" customHeight="1" spans="1:2">
      <c r="A1" s="182" t="s">
        <v>0</v>
      </c>
      <c r="B1" s="183" t="s">
        <v>1</v>
      </c>
    </row>
    <row r="2" ht="15" customHeight="1" spans="1:2">
      <c r="A2" s="182" t="s">
        <v>2</v>
      </c>
      <c r="B2" s="183" t="s">
        <v>3</v>
      </c>
    </row>
    <row r="3" ht="15" customHeight="1" spans="1:2">
      <c r="A3" s="182" t="s">
        <v>4</v>
      </c>
      <c r="B3" s="183" t="s">
        <v>5</v>
      </c>
    </row>
    <row r="4" ht="15" customHeight="1" spans="1:2">
      <c r="A4" s="182" t="s">
        <v>6</v>
      </c>
      <c r="B4" s="183" t="s">
        <v>7</v>
      </c>
    </row>
    <row r="5" ht="15" customHeight="1" spans="1:2">
      <c r="A5" s="182" t="s">
        <v>8</v>
      </c>
      <c r="B5" s="183" t="s">
        <v>9</v>
      </c>
    </row>
    <row r="6" ht="15" customHeight="1" spans="1:2">
      <c r="A6" s="182" t="s">
        <v>10</v>
      </c>
      <c r="B6" s="183" t="s">
        <v>11</v>
      </c>
    </row>
    <row r="7" ht="15" customHeight="1" spans="1:2">
      <c r="A7" s="182" t="s">
        <v>12</v>
      </c>
      <c r="B7" s="183" t="s">
        <v>13</v>
      </c>
    </row>
    <row r="8" ht="15" customHeight="1" spans="1:2">
      <c r="A8" s="182" t="s">
        <v>14</v>
      </c>
      <c r="B8" s="183"/>
    </row>
    <row r="9" ht="15" customHeight="1" spans="1:2">
      <c r="A9" s="182" t="s">
        <v>15</v>
      </c>
      <c r="B9" s="183" t="s">
        <v>16</v>
      </c>
    </row>
    <row r="10" ht="15" customHeight="1" spans="1:2">
      <c r="A10" s="182" t="s">
        <v>17</v>
      </c>
      <c r="B10" s="183" t="s">
        <v>18</v>
      </c>
    </row>
    <row r="11" ht="15" customHeight="1" spans="1:2">
      <c r="A11" s="182" t="s">
        <v>19</v>
      </c>
      <c r="B11" s="183" t="s">
        <v>20</v>
      </c>
    </row>
    <row r="12" ht="15" customHeight="1" spans="1:2">
      <c r="A12" s="182" t="s">
        <v>21</v>
      </c>
      <c r="B12" s="183"/>
    </row>
    <row r="13" ht="15" customHeight="1" spans="1:2">
      <c r="A13" s="182" t="s">
        <v>22</v>
      </c>
      <c r="B13" s="183" t="s">
        <v>23</v>
      </c>
    </row>
    <row r="14" ht="15" customHeight="1" spans="1:2">
      <c r="A14" s="182" t="s">
        <v>24</v>
      </c>
      <c r="B14" s="183" t="s">
        <v>25</v>
      </c>
    </row>
    <row r="15" ht="15" customHeight="1" spans="1:2">
      <c r="A15" s="182" t="s">
        <v>26</v>
      </c>
      <c r="B15" s="183" t="s">
        <v>27</v>
      </c>
    </row>
    <row r="16" ht="15" customHeight="1" spans="1:2">
      <c r="A16" s="182" t="s">
        <v>28</v>
      </c>
      <c r="B16" s="183" t="s">
        <v>29</v>
      </c>
    </row>
    <row r="17" ht="15" customHeight="1" spans="1:2">
      <c r="A17" s="182" t="s">
        <v>30</v>
      </c>
      <c r="B17" s="183" t="s">
        <v>31</v>
      </c>
    </row>
    <row r="18" ht="15" customHeight="1" spans="1:2">
      <c r="A18" s="182" t="s">
        <v>32</v>
      </c>
      <c r="B18" s="183" t="s">
        <v>33</v>
      </c>
    </row>
    <row r="19" ht="15" customHeight="1" spans="1:2">
      <c r="A19" s="182" t="s">
        <v>34</v>
      </c>
      <c r="B19" s="183" t="s">
        <v>35</v>
      </c>
    </row>
    <row r="20" ht="15" customHeight="1" spans="1:2">
      <c r="A20" s="182" t="s">
        <v>36</v>
      </c>
      <c r="B20" s="183"/>
    </row>
    <row r="21" ht="15" customHeight="1" spans="1:2">
      <c r="A21" s="182" t="s">
        <v>37</v>
      </c>
      <c r="B21" s="183"/>
    </row>
    <row r="22" ht="15" customHeight="1" spans="1:2">
      <c r="A22" s="182" t="s">
        <v>38</v>
      </c>
      <c r="B22" s="183"/>
    </row>
    <row r="23" ht="15" customHeight="1" spans="1:2">
      <c r="A23" s="182" t="s">
        <v>39</v>
      </c>
      <c r="B23" s="183" t="s">
        <v>40</v>
      </c>
    </row>
    <row r="24" ht="15" customHeight="1" spans="1:2">
      <c r="A24" s="182" t="s">
        <v>41</v>
      </c>
      <c r="B24" s="183" t="s">
        <v>20</v>
      </c>
    </row>
    <row r="25" ht="15" customHeight="1" spans="1:2">
      <c r="A25" s="182" t="s">
        <v>42</v>
      </c>
      <c r="B25" s="183" t="s">
        <v>43</v>
      </c>
    </row>
    <row r="26" ht="15" customHeight="1" spans="1:2">
      <c r="A26" s="182" t="s">
        <v>44</v>
      </c>
      <c r="B26" s="183"/>
    </row>
    <row r="27" ht="15" customHeight="1" spans="1:2">
      <c r="A27" s="182" t="s">
        <v>45</v>
      </c>
      <c r="B27" s="183" t="s">
        <v>46</v>
      </c>
    </row>
    <row r="28" ht="15" customHeight="1" spans="1:2">
      <c r="A28" s="182" t="s">
        <v>47</v>
      </c>
      <c r="B28" s="183" t="s">
        <v>48</v>
      </c>
    </row>
    <row r="29" ht="15" customHeight="1" spans="1:2">
      <c r="A29" s="182" t="s">
        <v>49</v>
      </c>
      <c r="B29" s="183" t="s">
        <v>50</v>
      </c>
    </row>
    <row r="30" ht="15" customHeight="1" spans="1:2">
      <c r="A30" s="182" t="s">
        <v>51</v>
      </c>
      <c r="B30" s="183"/>
    </row>
    <row r="31" ht="15" customHeight="1" spans="1:2">
      <c r="A31" s="182" t="s">
        <v>52</v>
      </c>
      <c r="B31" s="183" t="s">
        <v>27</v>
      </c>
    </row>
    <row r="32" ht="15" customHeight="1" spans="1:2">
      <c r="A32" s="182" t="s">
        <v>53</v>
      </c>
      <c r="B32" s="183" t="s">
        <v>54</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zoomScale="90" zoomScaleNormal="90" workbookViewId="0">
      <selection activeCell="K25" sqref="K25"/>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8.2" spans="11:11">
      <c r="K1" s="169" t="s">
        <v>490</v>
      </c>
    </row>
    <row r="2" customFormat="1" ht="15.6" spans="20:20">
      <c r="T2" s="157" t="s">
        <v>491</v>
      </c>
    </row>
    <row r="3" customFormat="1" ht="15.6" spans="1:20">
      <c r="A3" s="157" t="s">
        <v>57</v>
      </c>
      <c r="T3" s="157" t="s">
        <v>58</v>
      </c>
    </row>
    <row r="4" ht="19.5" customHeight="1" spans="1:20">
      <c r="A4" s="164" t="s">
        <v>61</v>
      </c>
      <c r="B4" s="164"/>
      <c r="C4" s="164"/>
      <c r="D4" s="164"/>
      <c r="E4" s="164" t="s">
        <v>260</v>
      </c>
      <c r="F4" s="164"/>
      <c r="G4" s="164"/>
      <c r="H4" s="164" t="s">
        <v>261</v>
      </c>
      <c r="I4" s="164"/>
      <c r="J4" s="164"/>
      <c r="K4" s="164" t="s">
        <v>262</v>
      </c>
      <c r="L4" s="164"/>
      <c r="M4" s="164"/>
      <c r="N4" s="164"/>
      <c r="O4" s="164"/>
      <c r="P4" s="164" t="s">
        <v>162</v>
      </c>
      <c r="Q4" s="164"/>
      <c r="R4" s="164"/>
      <c r="S4" s="164"/>
      <c r="T4" s="164"/>
    </row>
    <row r="5" ht="19.5" customHeight="1" spans="1:20">
      <c r="A5" s="164" t="s">
        <v>177</v>
      </c>
      <c r="B5" s="164"/>
      <c r="C5" s="164"/>
      <c r="D5" s="164" t="s">
        <v>178</v>
      </c>
      <c r="E5" s="164" t="s">
        <v>184</v>
      </c>
      <c r="F5" s="164" t="s">
        <v>263</v>
      </c>
      <c r="G5" s="164" t="s">
        <v>264</v>
      </c>
      <c r="H5" s="164" t="s">
        <v>184</v>
      </c>
      <c r="I5" s="164" t="s">
        <v>231</v>
      </c>
      <c r="J5" s="164" t="s">
        <v>232</v>
      </c>
      <c r="K5" s="164" t="s">
        <v>184</v>
      </c>
      <c r="L5" s="164" t="s">
        <v>231</v>
      </c>
      <c r="M5" s="164"/>
      <c r="N5" s="164"/>
      <c r="O5" s="164" t="s">
        <v>232</v>
      </c>
      <c r="P5" s="164" t="s">
        <v>184</v>
      </c>
      <c r="Q5" s="164" t="s">
        <v>263</v>
      </c>
      <c r="R5" s="164" t="s">
        <v>264</v>
      </c>
      <c r="S5" s="164"/>
      <c r="T5" s="164"/>
    </row>
    <row r="6" ht="19.5" customHeight="1" spans="1:20">
      <c r="A6" s="164"/>
      <c r="B6" s="164"/>
      <c r="C6" s="164"/>
      <c r="D6" s="164"/>
      <c r="E6" s="164"/>
      <c r="F6" s="164"/>
      <c r="G6" s="164"/>
      <c r="H6" s="164"/>
      <c r="I6" s="164"/>
      <c r="J6" s="164"/>
      <c r="K6" s="164"/>
      <c r="L6" s="164" t="s">
        <v>179</v>
      </c>
      <c r="M6" s="164" t="s">
        <v>266</v>
      </c>
      <c r="N6" s="164" t="s">
        <v>265</v>
      </c>
      <c r="O6" s="164"/>
      <c r="P6" s="164"/>
      <c r="Q6" s="164"/>
      <c r="R6" s="164" t="s">
        <v>179</v>
      </c>
      <c r="S6" s="164" t="s">
        <v>267</v>
      </c>
      <c r="T6" s="164" t="s">
        <v>268</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181</v>
      </c>
      <c r="B8" s="164" t="s">
        <v>182</v>
      </c>
      <c r="C8" s="164" t="s">
        <v>183</v>
      </c>
      <c r="D8" s="164" t="s">
        <v>65</v>
      </c>
      <c r="E8" s="158" t="s">
        <v>66</v>
      </c>
      <c r="F8" s="158" t="s">
        <v>67</v>
      </c>
      <c r="G8" s="158" t="s">
        <v>75</v>
      </c>
      <c r="H8" s="158" t="s">
        <v>79</v>
      </c>
      <c r="I8" s="158" t="s">
        <v>83</v>
      </c>
      <c r="J8" s="158" t="s">
        <v>87</v>
      </c>
      <c r="K8" s="158" t="s">
        <v>91</v>
      </c>
      <c r="L8" s="158" t="s">
        <v>95</v>
      </c>
      <c r="M8" s="158" t="s">
        <v>98</v>
      </c>
      <c r="N8" s="158" t="s">
        <v>101</v>
      </c>
      <c r="O8" s="158" t="s">
        <v>104</v>
      </c>
      <c r="P8" s="158" t="s">
        <v>107</v>
      </c>
      <c r="Q8" s="158" t="s">
        <v>110</v>
      </c>
      <c r="R8" s="158" t="s">
        <v>113</v>
      </c>
      <c r="S8" s="158" t="s">
        <v>116</v>
      </c>
      <c r="T8" s="158" t="s">
        <v>119</v>
      </c>
    </row>
    <row r="9" ht="19.5" customHeight="1" spans="1:20">
      <c r="A9" s="164"/>
      <c r="B9" s="164"/>
      <c r="C9" s="164"/>
      <c r="D9" s="164" t="s">
        <v>184</v>
      </c>
      <c r="E9" s="170"/>
      <c r="F9" s="170"/>
      <c r="G9" s="170"/>
      <c r="H9" s="170"/>
      <c r="I9" s="170"/>
      <c r="J9" s="170"/>
      <c r="K9" s="170"/>
      <c r="L9" s="170"/>
      <c r="M9" s="170"/>
      <c r="N9" s="170"/>
      <c r="O9" s="170"/>
      <c r="P9" s="170"/>
      <c r="Q9" s="170"/>
      <c r="R9" s="170"/>
      <c r="S9" s="170"/>
      <c r="T9" s="170"/>
    </row>
    <row r="10" ht="19.5" customHeight="1" spans="1:20">
      <c r="A10" s="171"/>
      <c r="B10" s="171"/>
      <c r="C10" s="171"/>
      <c r="D10" s="171"/>
      <c r="E10" s="170"/>
      <c r="F10" s="170"/>
      <c r="G10" s="170"/>
      <c r="H10" s="170"/>
      <c r="I10" s="170"/>
      <c r="J10" s="170"/>
      <c r="K10" s="170"/>
      <c r="L10" s="170"/>
      <c r="M10" s="170"/>
      <c r="N10" s="170"/>
      <c r="O10" s="170"/>
      <c r="P10" s="170"/>
      <c r="Q10" s="170"/>
      <c r="R10" s="170"/>
      <c r="S10" s="170"/>
      <c r="T10" s="170"/>
    </row>
    <row r="11" ht="19.5" customHeight="1" spans="1:20">
      <c r="A11" s="171" t="s">
        <v>492</v>
      </c>
      <c r="B11" s="171"/>
      <c r="C11" s="171"/>
      <c r="D11" s="171"/>
      <c r="E11" s="171"/>
      <c r="F11" s="171"/>
      <c r="G11" s="171"/>
      <c r="H11" s="171"/>
      <c r="I11" s="171"/>
      <c r="J11" s="171"/>
      <c r="K11" s="171"/>
      <c r="L11" s="171"/>
      <c r="M11" s="171"/>
      <c r="N11" s="171"/>
      <c r="O11" s="171"/>
      <c r="P11" s="171"/>
      <c r="Q11" s="171"/>
      <c r="R11" s="171"/>
      <c r="S11" s="171"/>
      <c r="T11" s="171"/>
    </row>
    <row r="12" spans="1:1">
      <c r="A12" t="s">
        <v>493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workbookViewId="0">
      <selection activeCell="E16" sqref="E16"/>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customFormat="1" ht="28.2" spans="7:7">
      <c r="G1" s="169" t="s">
        <v>494</v>
      </c>
    </row>
    <row r="2" customFormat="1" ht="15.6" spans="12:12">
      <c r="L2" s="157" t="s">
        <v>495</v>
      </c>
    </row>
    <row r="3" customFormat="1" ht="15.6" spans="1:12">
      <c r="A3" s="157" t="s">
        <v>57</v>
      </c>
      <c r="L3" s="157" t="s">
        <v>58</v>
      </c>
    </row>
    <row r="4" ht="19.5" customHeight="1" spans="1:12">
      <c r="A4" s="164" t="s">
        <v>61</v>
      </c>
      <c r="B4" s="164"/>
      <c r="C4" s="164"/>
      <c r="D4" s="164"/>
      <c r="E4" s="164" t="s">
        <v>260</v>
      </c>
      <c r="F4" s="164"/>
      <c r="G4" s="164"/>
      <c r="H4" s="164" t="s">
        <v>261</v>
      </c>
      <c r="I4" s="164" t="s">
        <v>262</v>
      </c>
      <c r="J4" s="164" t="s">
        <v>162</v>
      </c>
      <c r="K4" s="164"/>
      <c r="L4" s="164"/>
    </row>
    <row r="5" ht="19.5" customHeight="1" spans="1:12">
      <c r="A5" s="164" t="s">
        <v>177</v>
      </c>
      <c r="B5" s="164"/>
      <c r="C5" s="164"/>
      <c r="D5" s="164" t="s">
        <v>178</v>
      </c>
      <c r="E5" s="164" t="s">
        <v>184</v>
      </c>
      <c r="F5" s="164" t="s">
        <v>496</v>
      </c>
      <c r="G5" s="164" t="s">
        <v>497</v>
      </c>
      <c r="H5" s="164"/>
      <c r="I5" s="164"/>
      <c r="J5" s="164" t="s">
        <v>184</v>
      </c>
      <c r="K5" s="164" t="s">
        <v>496</v>
      </c>
      <c r="L5" s="158" t="s">
        <v>497</v>
      </c>
    </row>
    <row r="6" ht="19.5" customHeight="1" spans="1:12">
      <c r="A6" s="164"/>
      <c r="B6" s="164"/>
      <c r="C6" s="164"/>
      <c r="D6" s="164"/>
      <c r="E6" s="164"/>
      <c r="F6" s="164"/>
      <c r="G6" s="164"/>
      <c r="H6" s="164"/>
      <c r="I6" s="164"/>
      <c r="J6" s="164"/>
      <c r="K6" s="164"/>
      <c r="L6" s="158"/>
    </row>
    <row r="7" ht="19.5" customHeight="1" spans="1:12">
      <c r="A7" s="164"/>
      <c r="B7" s="164"/>
      <c r="C7" s="164"/>
      <c r="D7" s="164"/>
      <c r="E7" s="164"/>
      <c r="F7" s="164"/>
      <c r="G7" s="164"/>
      <c r="H7" s="164"/>
      <c r="I7" s="164"/>
      <c r="J7" s="164"/>
      <c r="K7" s="164"/>
      <c r="L7" s="158"/>
    </row>
    <row r="8" ht="19.5" customHeight="1" spans="1:12">
      <c r="A8" s="164" t="s">
        <v>181</v>
      </c>
      <c r="B8" s="164" t="s">
        <v>182</v>
      </c>
      <c r="C8" s="164" t="s">
        <v>183</v>
      </c>
      <c r="D8" s="164" t="s">
        <v>65</v>
      </c>
      <c r="E8" s="158" t="s">
        <v>66</v>
      </c>
      <c r="F8" s="158" t="s">
        <v>67</v>
      </c>
      <c r="G8" s="158" t="s">
        <v>75</v>
      </c>
      <c r="H8" s="158" t="s">
        <v>79</v>
      </c>
      <c r="I8" s="158" t="s">
        <v>83</v>
      </c>
      <c r="J8" s="158" t="s">
        <v>87</v>
      </c>
      <c r="K8" s="158" t="s">
        <v>91</v>
      </c>
      <c r="L8" s="158" t="s">
        <v>95</v>
      </c>
    </row>
    <row r="9" ht="19.5" customHeight="1" spans="1:12">
      <c r="A9" s="164"/>
      <c r="B9" s="164"/>
      <c r="C9" s="164"/>
      <c r="D9" s="164" t="s">
        <v>184</v>
      </c>
      <c r="E9" s="170"/>
      <c r="F9" s="170"/>
      <c r="G9" s="170"/>
      <c r="H9" s="170"/>
      <c r="I9" s="170"/>
      <c r="J9" s="170"/>
      <c r="K9" s="170"/>
      <c r="L9" s="170"/>
    </row>
    <row r="10" ht="19.5" customHeight="1" spans="1:12">
      <c r="A10" s="171"/>
      <c r="B10" s="171"/>
      <c r="C10" s="171"/>
      <c r="D10" s="171"/>
      <c r="E10" s="170"/>
      <c r="F10" s="170"/>
      <c r="G10" s="170"/>
      <c r="H10" s="170"/>
      <c r="I10" s="170"/>
      <c r="J10" s="170"/>
      <c r="K10" s="170"/>
      <c r="L10" s="170"/>
    </row>
    <row r="11" ht="19.5" customHeight="1" spans="1:12">
      <c r="A11" s="171" t="s">
        <v>498</v>
      </c>
      <c r="B11" s="171"/>
      <c r="C11" s="171"/>
      <c r="D11" s="171"/>
      <c r="E11" s="171"/>
      <c r="F11" s="171"/>
      <c r="G11" s="171"/>
      <c r="H11" s="171"/>
      <c r="I11" s="171"/>
      <c r="J11" s="171"/>
      <c r="K11" s="171"/>
      <c r="L11" s="171"/>
    </row>
    <row r="12" spans="1:1">
      <c r="A12" t="s">
        <v>499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topLeftCell="A3" workbookViewId="0">
      <selection activeCell="E28" sqref="E28"/>
    </sheetView>
  </sheetViews>
  <sheetFormatPr defaultColWidth="9" defaultRowHeight="14.4" outlineLevelCol="4"/>
  <cols>
    <col min="1" max="1" width="41.25" customWidth="1"/>
    <col min="2" max="2" width="10" customWidth="1"/>
    <col min="3" max="5" width="27.1296296296296" customWidth="1"/>
  </cols>
  <sheetData>
    <row r="1" customFormat="1" ht="25.8" spans="3:3">
      <c r="C1" s="156" t="s">
        <v>500</v>
      </c>
    </row>
    <row r="2" customFormat="1" ht="15.6" spans="5:5">
      <c r="E2" s="157" t="s">
        <v>501</v>
      </c>
    </row>
    <row r="3" customFormat="1" ht="31.2" spans="1:5">
      <c r="A3" s="157" t="s">
        <v>57</v>
      </c>
      <c r="E3" s="163" t="s">
        <v>502</v>
      </c>
    </row>
    <row r="4" ht="15" customHeight="1" spans="1:5">
      <c r="A4" s="164" t="s">
        <v>503</v>
      </c>
      <c r="B4" s="164" t="s">
        <v>62</v>
      </c>
      <c r="C4" s="164" t="s">
        <v>504</v>
      </c>
      <c r="D4" s="164" t="s">
        <v>505</v>
      </c>
      <c r="E4" s="164" t="s">
        <v>506</v>
      </c>
    </row>
    <row r="5" ht="15" customHeight="1" spans="1:5">
      <c r="A5" s="164" t="s">
        <v>507</v>
      </c>
      <c r="B5" s="164"/>
      <c r="C5" s="164" t="s">
        <v>66</v>
      </c>
      <c r="D5" s="164" t="s">
        <v>67</v>
      </c>
      <c r="E5" s="164" t="s">
        <v>75</v>
      </c>
    </row>
    <row r="6" ht="15" customHeight="1" spans="1:5">
      <c r="A6" s="165" t="s">
        <v>508</v>
      </c>
      <c r="B6" s="164" t="s">
        <v>66</v>
      </c>
      <c r="C6" s="166" t="s">
        <v>509</v>
      </c>
      <c r="D6" s="166" t="s">
        <v>509</v>
      </c>
      <c r="E6" s="166" t="s">
        <v>509</v>
      </c>
    </row>
    <row r="7" ht="15" customHeight="1" spans="1:5">
      <c r="A7" s="167" t="s">
        <v>510</v>
      </c>
      <c r="B7" s="164" t="s">
        <v>67</v>
      </c>
      <c r="C7" s="168">
        <v>2.542</v>
      </c>
      <c r="D7" s="168">
        <v>2.542</v>
      </c>
      <c r="E7" s="168">
        <v>1.038</v>
      </c>
    </row>
    <row r="8" ht="15" customHeight="1" spans="1:5">
      <c r="A8" s="167" t="s">
        <v>511</v>
      </c>
      <c r="B8" s="164" t="s">
        <v>75</v>
      </c>
      <c r="C8" s="168"/>
      <c r="D8" s="168"/>
      <c r="E8" s="168"/>
    </row>
    <row r="9" ht="15" customHeight="1" spans="1:5">
      <c r="A9" s="167" t="s">
        <v>512</v>
      </c>
      <c r="B9" s="164" t="s">
        <v>79</v>
      </c>
      <c r="C9" s="168">
        <v>2.542</v>
      </c>
      <c r="D9" s="168">
        <v>2.542</v>
      </c>
      <c r="E9" s="168">
        <v>1.038</v>
      </c>
    </row>
    <row r="10" ht="15" customHeight="1" spans="1:5">
      <c r="A10" s="167" t="s">
        <v>513</v>
      </c>
      <c r="B10" s="164" t="s">
        <v>83</v>
      </c>
      <c r="C10" s="168"/>
      <c r="D10" s="168"/>
      <c r="E10" s="168"/>
    </row>
    <row r="11" ht="15" customHeight="1" spans="1:5">
      <c r="A11" s="167" t="s">
        <v>514</v>
      </c>
      <c r="B11" s="164" t="s">
        <v>87</v>
      </c>
      <c r="C11" s="168">
        <v>2.542</v>
      </c>
      <c r="D11" s="168">
        <v>2.542</v>
      </c>
      <c r="E11" s="168">
        <v>1.038</v>
      </c>
    </row>
    <row r="12" ht="15" customHeight="1" spans="1:5">
      <c r="A12" s="167" t="s">
        <v>515</v>
      </c>
      <c r="B12" s="164" t="s">
        <v>91</v>
      </c>
      <c r="C12" s="168"/>
      <c r="D12" s="168"/>
      <c r="E12" s="168"/>
    </row>
    <row r="13" ht="15" customHeight="1" spans="1:5">
      <c r="A13" s="167" t="s">
        <v>516</v>
      </c>
      <c r="B13" s="164" t="s">
        <v>95</v>
      </c>
      <c r="C13" s="166" t="s">
        <v>509</v>
      </c>
      <c r="D13" s="166" t="s">
        <v>509</v>
      </c>
      <c r="E13" s="168"/>
    </row>
    <row r="14" ht="15" customHeight="1" spans="1:5">
      <c r="A14" s="167" t="s">
        <v>517</v>
      </c>
      <c r="B14" s="164" t="s">
        <v>98</v>
      </c>
      <c r="C14" s="166" t="s">
        <v>509</v>
      </c>
      <c r="D14" s="166" t="s">
        <v>509</v>
      </c>
      <c r="E14" s="168"/>
    </row>
    <row r="15" ht="15" customHeight="1" spans="1:5">
      <c r="A15" s="167" t="s">
        <v>518</v>
      </c>
      <c r="B15" s="164" t="s">
        <v>101</v>
      </c>
      <c r="C15" s="166" t="s">
        <v>509</v>
      </c>
      <c r="D15" s="166" t="s">
        <v>509</v>
      </c>
      <c r="E15" s="168"/>
    </row>
    <row r="16" ht="15" customHeight="1" spans="1:5">
      <c r="A16" s="167" t="s">
        <v>519</v>
      </c>
      <c r="B16" s="164" t="s">
        <v>104</v>
      </c>
      <c r="C16" s="166" t="s">
        <v>509</v>
      </c>
      <c r="D16" s="166" t="s">
        <v>509</v>
      </c>
      <c r="E16" s="166" t="s">
        <v>509</v>
      </c>
    </row>
    <row r="17" ht="15" customHeight="1" spans="1:5">
      <c r="A17" s="167" t="s">
        <v>520</v>
      </c>
      <c r="B17" s="164" t="s">
        <v>107</v>
      </c>
      <c r="C17" s="166" t="s">
        <v>509</v>
      </c>
      <c r="D17" s="166" t="s">
        <v>509</v>
      </c>
      <c r="E17" s="168"/>
    </row>
    <row r="18" ht="15" customHeight="1" spans="1:5">
      <c r="A18" s="167" t="s">
        <v>521</v>
      </c>
      <c r="B18" s="164" t="s">
        <v>110</v>
      </c>
      <c r="C18" s="166" t="s">
        <v>509</v>
      </c>
      <c r="D18" s="166" t="s">
        <v>509</v>
      </c>
      <c r="E18" s="168"/>
    </row>
    <row r="19" ht="15" customHeight="1" spans="1:5">
      <c r="A19" s="167" t="s">
        <v>522</v>
      </c>
      <c r="B19" s="164" t="s">
        <v>113</v>
      </c>
      <c r="C19" s="166" t="s">
        <v>509</v>
      </c>
      <c r="D19" s="166" t="s">
        <v>509</v>
      </c>
      <c r="E19" s="168"/>
    </row>
    <row r="20" ht="15" customHeight="1" spans="1:5">
      <c r="A20" s="167" t="s">
        <v>523</v>
      </c>
      <c r="B20" s="164" t="s">
        <v>116</v>
      </c>
      <c r="C20" s="166" t="s">
        <v>509</v>
      </c>
      <c r="D20" s="166" t="s">
        <v>509</v>
      </c>
      <c r="E20" s="168">
        <v>1</v>
      </c>
    </row>
    <row r="21" ht="15" customHeight="1" spans="1:5">
      <c r="A21" s="167" t="s">
        <v>524</v>
      </c>
      <c r="B21" s="164" t="s">
        <v>119</v>
      </c>
      <c r="C21" s="166" t="s">
        <v>509</v>
      </c>
      <c r="D21" s="166" t="s">
        <v>509</v>
      </c>
      <c r="E21" s="168"/>
    </row>
    <row r="22" ht="15" customHeight="1" spans="1:5">
      <c r="A22" s="167" t="s">
        <v>525</v>
      </c>
      <c r="B22" s="164" t="s">
        <v>122</v>
      </c>
      <c r="C22" s="166" t="s">
        <v>509</v>
      </c>
      <c r="D22" s="166" t="s">
        <v>509</v>
      </c>
      <c r="E22" s="168"/>
    </row>
    <row r="23" ht="15" customHeight="1" spans="1:5">
      <c r="A23" s="167" t="s">
        <v>526</v>
      </c>
      <c r="B23" s="164" t="s">
        <v>125</v>
      </c>
      <c r="C23" s="166" t="s">
        <v>509</v>
      </c>
      <c r="D23" s="166" t="s">
        <v>509</v>
      </c>
      <c r="E23" s="168"/>
    </row>
    <row r="24" ht="15" customHeight="1" spans="1:5">
      <c r="A24" s="167" t="s">
        <v>527</v>
      </c>
      <c r="B24" s="164" t="s">
        <v>128</v>
      </c>
      <c r="C24" s="166" t="s">
        <v>509</v>
      </c>
      <c r="D24" s="166" t="s">
        <v>509</v>
      </c>
      <c r="E24" s="168"/>
    </row>
    <row r="25" ht="15" customHeight="1" spans="1:5">
      <c r="A25" s="167" t="s">
        <v>528</v>
      </c>
      <c r="B25" s="164" t="s">
        <v>131</v>
      </c>
      <c r="C25" s="166" t="s">
        <v>509</v>
      </c>
      <c r="D25" s="166" t="s">
        <v>509</v>
      </c>
      <c r="E25" s="168"/>
    </row>
    <row r="26" ht="15" customHeight="1" spans="1:5">
      <c r="A26" s="167" t="s">
        <v>529</v>
      </c>
      <c r="B26" s="164" t="s">
        <v>134</v>
      </c>
      <c r="C26" s="166" t="s">
        <v>509</v>
      </c>
      <c r="D26" s="166" t="s">
        <v>509</v>
      </c>
      <c r="E26" s="168"/>
    </row>
    <row r="27" ht="15" customHeight="1" spans="1:5">
      <c r="A27" s="165" t="s">
        <v>530</v>
      </c>
      <c r="B27" s="164" t="s">
        <v>137</v>
      </c>
      <c r="C27" s="166" t="s">
        <v>509</v>
      </c>
      <c r="D27" s="166" t="s">
        <v>509</v>
      </c>
      <c r="E27" s="168">
        <v>30.61</v>
      </c>
    </row>
    <row r="28" ht="15" customHeight="1" spans="1:5">
      <c r="A28" s="167" t="s">
        <v>531</v>
      </c>
      <c r="B28" s="164" t="s">
        <v>140</v>
      </c>
      <c r="C28" s="166" t="s">
        <v>509</v>
      </c>
      <c r="D28" s="166" t="s">
        <v>509</v>
      </c>
      <c r="E28" s="168">
        <v>30.61</v>
      </c>
    </row>
    <row r="29" ht="15" customHeight="1" spans="1:5">
      <c r="A29" s="167" t="s">
        <v>532</v>
      </c>
      <c r="B29" s="164" t="s">
        <v>143</v>
      </c>
      <c r="C29" s="166" t="s">
        <v>509</v>
      </c>
      <c r="D29" s="166" t="s">
        <v>509</v>
      </c>
      <c r="E29" s="168"/>
    </row>
    <row r="30" ht="41.25" customHeight="1" spans="1:5">
      <c r="A30" s="162" t="s">
        <v>533</v>
      </c>
      <c r="B30" s="162"/>
      <c r="C30" s="162"/>
      <c r="D30" s="162"/>
      <c r="E30" s="162"/>
    </row>
    <row r="31" ht="21" customHeight="1" spans="1:5">
      <c r="A31" s="162" t="s">
        <v>534</v>
      </c>
      <c r="B31" s="162"/>
      <c r="C31" s="162"/>
      <c r="D31" s="162"/>
      <c r="E31" s="162"/>
    </row>
  </sheetData>
  <mergeCells count="3">
    <mergeCell ref="A30:E30"/>
    <mergeCell ref="A31:E31"/>
    <mergeCell ref="B4:B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A3" sqref="A3"/>
    </sheetView>
  </sheetViews>
  <sheetFormatPr defaultColWidth="9" defaultRowHeight="14.4" outlineLevelCol="4"/>
  <cols>
    <col min="1" max="1" width="43.75" customWidth="1"/>
    <col min="2" max="2" width="11" customWidth="1"/>
    <col min="3" max="5" width="16.25" customWidth="1"/>
  </cols>
  <sheetData>
    <row r="1" customFormat="1" ht="25.8" spans="2:2">
      <c r="B1" s="156" t="s">
        <v>535</v>
      </c>
    </row>
    <row r="2" customFormat="1" ht="15.6" spans="5:5">
      <c r="E2" s="157" t="s">
        <v>536</v>
      </c>
    </row>
    <row r="3" customFormat="1" ht="15.6" spans="1:5">
      <c r="A3" s="157" t="s">
        <v>57</v>
      </c>
      <c r="E3" s="157" t="s">
        <v>58</v>
      </c>
    </row>
    <row r="4" ht="15" customHeight="1" spans="1:5">
      <c r="A4" s="158" t="s">
        <v>503</v>
      </c>
      <c r="B4" s="158" t="s">
        <v>62</v>
      </c>
      <c r="C4" s="158" t="s">
        <v>504</v>
      </c>
      <c r="D4" s="158" t="s">
        <v>505</v>
      </c>
      <c r="E4" s="158" t="s">
        <v>506</v>
      </c>
    </row>
    <row r="5" ht="15" customHeight="1" spans="1:5">
      <c r="A5" s="159" t="s">
        <v>507</v>
      </c>
      <c r="B5" s="160"/>
      <c r="C5" s="160" t="s">
        <v>66</v>
      </c>
      <c r="D5" s="160" t="s">
        <v>67</v>
      </c>
      <c r="E5" s="160" t="s">
        <v>75</v>
      </c>
    </row>
    <row r="6" ht="15" customHeight="1" spans="1:5">
      <c r="A6" s="159" t="s">
        <v>537</v>
      </c>
      <c r="B6" s="160" t="s">
        <v>66</v>
      </c>
      <c r="C6" s="160" t="s">
        <v>509</v>
      </c>
      <c r="D6" s="160" t="s">
        <v>509</v>
      </c>
      <c r="E6" s="160" t="s">
        <v>509</v>
      </c>
    </row>
    <row r="7" ht="15" customHeight="1" spans="1:5">
      <c r="A7" s="159" t="s">
        <v>510</v>
      </c>
      <c r="B7" s="160" t="s">
        <v>67</v>
      </c>
      <c r="C7" s="161">
        <v>2.542</v>
      </c>
      <c r="D7" s="161">
        <v>2.542</v>
      </c>
      <c r="E7" s="161">
        <v>1.038</v>
      </c>
    </row>
    <row r="8" ht="15" customHeight="1" spans="1:5">
      <c r="A8" s="159" t="s">
        <v>511</v>
      </c>
      <c r="B8" s="160" t="s">
        <v>75</v>
      </c>
      <c r="C8" s="161">
        <v>0</v>
      </c>
      <c r="D8" s="161">
        <v>0</v>
      </c>
      <c r="E8" s="161">
        <v>0</v>
      </c>
    </row>
    <row r="9" ht="15" customHeight="1" spans="1:5">
      <c r="A9" s="159" t="s">
        <v>512</v>
      </c>
      <c r="B9" s="160" t="s">
        <v>79</v>
      </c>
      <c r="C9" s="161">
        <v>2.542</v>
      </c>
      <c r="D9" s="161">
        <v>2.542</v>
      </c>
      <c r="E9" s="161">
        <v>1.038</v>
      </c>
    </row>
    <row r="10" ht="15" customHeight="1" spans="1:5">
      <c r="A10" s="159" t="s">
        <v>513</v>
      </c>
      <c r="B10" s="160" t="s">
        <v>83</v>
      </c>
      <c r="C10" s="161">
        <v>0</v>
      </c>
      <c r="D10" s="161">
        <v>0</v>
      </c>
      <c r="E10" s="161">
        <v>0</v>
      </c>
    </row>
    <row r="11" ht="15" customHeight="1" spans="1:5">
      <c r="A11" s="159" t="s">
        <v>514</v>
      </c>
      <c r="B11" s="160" t="s">
        <v>87</v>
      </c>
      <c r="C11" s="161">
        <v>2.542</v>
      </c>
      <c r="D11" s="161">
        <v>2.542</v>
      </c>
      <c r="E11" s="161">
        <v>1.038</v>
      </c>
    </row>
    <row r="12" ht="15" customHeight="1" spans="1:5">
      <c r="A12" s="159" t="s">
        <v>515</v>
      </c>
      <c r="B12" s="160" t="s">
        <v>91</v>
      </c>
      <c r="C12" s="161">
        <v>0</v>
      </c>
      <c r="D12" s="161">
        <v>0</v>
      </c>
      <c r="E12" s="161">
        <v>0</v>
      </c>
    </row>
    <row r="13" ht="15" customHeight="1" spans="1:5">
      <c r="A13" s="159" t="s">
        <v>516</v>
      </c>
      <c r="B13" s="160" t="s">
        <v>95</v>
      </c>
      <c r="C13" s="160" t="s">
        <v>509</v>
      </c>
      <c r="D13" s="160" t="s">
        <v>509</v>
      </c>
      <c r="E13" s="161"/>
    </row>
    <row r="14" ht="15" customHeight="1" spans="1:5">
      <c r="A14" s="159" t="s">
        <v>517</v>
      </c>
      <c r="B14" s="160" t="s">
        <v>98</v>
      </c>
      <c r="C14" s="160" t="s">
        <v>509</v>
      </c>
      <c r="D14" s="160" t="s">
        <v>509</v>
      </c>
      <c r="E14" s="161"/>
    </row>
    <row r="15" ht="15" customHeight="1" spans="1:5">
      <c r="A15" s="159" t="s">
        <v>518</v>
      </c>
      <c r="B15" s="160" t="s">
        <v>101</v>
      </c>
      <c r="C15" s="160" t="s">
        <v>509</v>
      </c>
      <c r="D15" s="160" t="s">
        <v>509</v>
      </c>
      <c r="E15" s="161"/>
    </row>
    <row r="16" ht="48" customHeight="1" spans="1:5">
      <c r="A16" s="162" t="s">
        <v>538</v>
      </c>
      <c r="B16" s="162"/>
      <c r="C16" s="162"/>
      <c r="D16" s="162"/>
      <c r="E16" s="162"/>
    </row>
  </sheetData>
  <mergeCells count="1">
    <mergeCell ref="A16:E1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10" sqref="I10"/>
    </sheetView>
  </sheetViews>
  <sheetFormatPr defaultColWidth="9" defaultRowHeight="15.6"/>
  <cols>
    <col min="1" max="1" width="6.25" style="121" customWidth="1"/>
    <col min="2" max="2" width="5.12962962962963" style="121" customWidth="1"/>
    <col min="3" max="4" width="9.75" style="121" customWidth="1"/>
    <col min="5" max="5" width="9.12962962962963" style="121" customWidth="1"/>
    <col min="6" max="11" width="6.75" style="121" customWidth="1"/>
    <col min="12" max="12" width="8.5" style="121" customWidth="1"/>
    <col min="13" max="13" width="7.87962962962963" style="121" customWidth="1"/>
    <col min="14" max="14" width="7.25" style="122" customWidth="1"/>
    <col min="15" max="15" width="7.25" style="121" customWidth="1"/>
    <col min="16" max="16" width="9.12962962962963" style="121" customWidth="1"/>
    <col min="17" max="17" width="9" style="121"/>
    <col min="18" max="20" width="7.37962962962963" style="121" customWidth="1"/>
    <col min="21" max="21" width="6.75" style="121" customWidth="1"/>
    <col min="22" max="16384" width="9" style="121"/>
  </cols>
  <sheetData>
    <row r="1" s="119" customFormat="1" ht="36" customHeight="1" spans="1:21">
      <c r="A1" s="123" t="s">
        <v>539</v>
      </c>
      <c r="B1" s="123"/>
      <c r="C1" s="123"/>
      <c r="D1" s="123"/>
      <c r="E1" s="123"/>
      <c r="F1" s="123"/>
      <c r="G1" s="123"/>
      <c r="H1" s="123"/>
      <c r="I1" s="123"/>
      <c r="J1" s="123"/>
      <c r="K1" s="123"/>
      <c r="L1" s="123"/>
      <c r="M1" s="123"/>
      <c r="N1" s="140"/>
      <c r="O1" s="123"/>
      <c r="P1" s="123"/>
      <c r="Q1" s="123"/>
      <c r="R1" s="123"/>
      <c r="S1" s="123"/>
      <c r="T1" s="123"/>
      <c r="U1" s="123"/>
    </row>
    <row r="2" s="119" customFormat="1" ht="18" customHeight="1" spans="1:21">
      <c r="A2" s="124"/>
      <c r="B2" s="124"/>
      <c r="C2" s="124"/>
      <c r="D2" s="124"/>
      <c r="E2" s="124"/>
      <c r="F2" s="124"/>
      <c r="G2" s="124"/>
      <c r="H2" s="124"/>
      <c r="I2" s="124"/>
      <c r="J2" s="124"/>
      <c r="K2" s="124"/>
      <c r="L2" s="124"/>
      <c r="M2" s="124"/>
      <c r="N2" s="141"/>
      <c r="U2" s="150" t="s">
        <v>540</v>
      </c>
    </row>
    <row r="3" s="119" customFormat="1" ht="18" customHeight="1" spans="1:21">
      <c r="A3" s="125" t="s">
        <v>57</v>
      </c>
      <c r="B3" s="124"/>
      <c r="C3" s="124"/>
      <c r="D3" s="124"/>
      <c r="E3" s="126"/>
      <c r="F3" s="126"/>
      <c r="G3" s="124"/>
      <c r="H3" s="124"/>
      <c r="I3" s="124"/>
      <c r="J3" s="124"/>
      <c r="K3" s="124"/>
      <c r="L3" s="124"/>
      <c r="M3" s="124"/>
      <c r="N3" s="141"/>
      <c r="U3" s="150" t="s">
        <v>58</v>
      </c>
    </row>
    <row r="4" s="119" customFormat="1" ht="24" customHeight="1" spans="1:21">
      <c r="A4" s="127" t="s">
        <v>61</v>
      </c>
      <c r="B4" s="127" t="s">
        <v>62</v>
      </c>
      <c r="C4" s="128" t="s">
        <v>541</v>
      </c>
      <c r="D4" s="129" t="s">
        <v>542</v>
      </c>
      <c r="E4" s="127" t="s">
        <v>543</v>
      </c>
      <c r="F4" s="130" t="s">
        <v>544</v>
      </c>
      <c r="G4" s="131"/>
      <c r="H4" s="131"/>
      <c r="I4" s="131"/>
      <c r="J4" s="131"/>
      <c r="K4" s="131"/>
      <c r="L4" s="131"/>
      <c r="M4" s="131"/>
      <c r="N4" s="142"/>
      <c r="O4" s="143"/>
      <c r="P4" s="144" t="s">
        <v>545</v>
      </c>
      <c r="Q4" s="127" t="s">
        <v>546</v>
      </c>
      <c r="R4" s="128" t="s">
        <v>547</v>
      </c>
      <c r="S4" s="151"/>
      <c r="T4" s="152" t="s">
        <v>548</v>
      </c>
      <c r="U4" s="151"/>
    </row>
    <row r="5" s="119" customFormat="1" ht="36" customHeight="1" spans="1:21">
      <c r="A5" s="127"/>
      <c r="B5" s="127"/>
      <c r="C5" s="132"/>
      <c r="D5" s="129"/>
      <c r="E5" s="127"/>
      <c r="F5" s="133" t="s">
        <v>179</v>
      </c>
      <c r="G5" s="133"/>
      <c r="H5" s="133" t="s">
        <v>549</v>
      </c>
      <c r="I5" s="133"/>
      <c r="J5" s="145" t="s">
        <v>550</v>
      </c>
      <c r="K5" s="146"/>
      <c r="L5" s="147" t="s">
        <v>551</v>
      </c>
      <c r="M5" s="147"/>
      <c r="N5" s="148" t="s">
        <v>552</v>
      </c>
      <c r="O5" s="148"/>
      <c r="P5" s="144"/>
      <c r="Q5" s="127"/>
      <c r="R5" s="134"/>
      <c r="S5" s="153"/>
      <c r="T5" s="154"/>
      <c r="U5" s="153"/>
    </row>
    <row r="6" s="119" customFormat="1" ht="24" customHeight="1" spans="1:21">
      <c r="A6" s="127"/>
      <c r="B6" s="127"/>
      <c r="C6" s="134"/>
      <c r="D6" s="129"/>
      <c r="E6" s="127"/>
      <c r="F6" s="133" t="s">
        <v>553</v>
      </c>
      <c r="G6" s="135" t="s">
        <v>554</v>
      </c>
      <c r="H6" s="133" t="s">
        <v>553</v>
      </c>
      <c r="I6" s="135" t="s">
        <v>554</v>
      </c>
      <c r="J6" s="133" t="s">
        <v>553</v>
      </c>
      <c r="K6" s="135" t="s">
        <v>554</v>
      </c>
      <c r="L6" s="133" t="s">
        <v>553</v>
      </c>
      <c r="M6" s="135" t="s">
        <v>554</v>
      </c>
      <c r="N6" s="133" t="s">
        <v>553</v>
      </c>
      <c r="O6" s="135" t="s">
        <v>554</v>
      </c>
      <c r="P6" s="144"/>
      <c r="Q6" s="127"/>
      <c r="R6" s="133" t="s">
        <v>553</v>
      </c>
      <c r="S6" s="155" t="s">
        <v>554</v>
      </c>
      <c r="T6" s="133" t="s">
        <v>553</v>
      </c>
      <c r="U6" s="135" t="s">
        <v>554</v>
      </c>
    </row>
    <row r="7" s="120" customFormat="1" ht="24" customHeight="1" spans="1:21">
      <c r="A7" s="127" t="s">
        <v>65</v>
      </c>
      <c r="B7" s="127"/>
      <c r="C7" s="127">
        <v>1</v>
      </c>
      <c r="D7" s="135" t="s">
        <v>67</v>
      </c>
      <c r="E7" s="127">
        <v>3</v>
      </c>
      <c r="F7" s="127">
        <v>4</v>
      </c>
      <c r="G7" s="135" t="s">
        <v>83</v>
      </c>
      <c r="H7" s="127">
        <v>6</v>
      </c>
      <c r="I7" s="127">
        <v>7</v>
      </c>
      <c r="J7" s="135" t="s">
        <v>95</v>
      </c>
      <c r="K7" s="127">
        <v>9</v>
      </c>
      <c r="L7" s="127">
        <v>10</v>
      </c>
      <c r="M7" s="135" t="s">
        <v>104</v>
      </c>
      <c r="N7" s="127">
        <v>12</v>
      </c>
      <c r="O7" s="127">
        <v>13</v>
      </c>
      <c r="P7" s="135" t="s">
        <v>113</v>
      </c>
      <c r="Q7" s="127">
        <v>15</v>
      </c>
      <c r="R7" s="127">
        <v>16</v>
      </c>
      <c r="S7" s="135" t="s">
        <v>122</v>
      </c>
      <c r="T7" s="127">
        <v>18</v>
      </c>
      <c r="U7" s="127">
        <v>19</v>
      </c>
    </row>
    <row r="8" s="119" customFormat="1" ht="24" customHeight="1" spans="1:21">
      <c r="A8" s="136" t="s">
        <v>184</v>
      </c>
      <c r="B8" s="127">
        <v>1</v>
      </c>
      <c r="C8" s="127">
        <v>45.89</v>
      </c>
      <c r="D8" s="133">
        <f>E8+F8</f>
        <v>98.3931</v>
      </c>
      <c r="E8" s="133">
        <v>22.49</v>
      </c>
      <c r="F8" s="137">
        <v>75.9031</v>
      </c>
      <c r="G8" s="137">
        <v>23.4</v>
      </c>
      <c r="H8" s="138"/>
      <c r="I8" s="138"/>
      <c r="J8" s="138"/>
      <c r="K8" s="138"/>
      <c r="L8" s="138"/>
      <c r="M8" s="138"/>
      <c r="N8" s="137">
        <v>75.9031</v>
      </c>
      <c r="O8" s="137">
        <v>23.4</v>
      </c>
      <c r="P8" s="149"/>
      <c r="Q8" s="149"/>
      <c r="R8" s="149"/>
      <c r="S8" s="149"/>
      <c r="T8" s="149"/>
      <c r="U8" s="149"/>
    </row>
    <row r="9" s="119" customFormat="1" ht="49" customHeight="1" spans="1:21">
      <c r="A9" s="139" t="s">
        <v>555</v>
      </c>
      <c r="B9" s="139"/>
      <c r="C9" s="139"/>
      <c r="D9" s="139"/>
      <c r="E9" s="139"/>
      <c r="F9" s="139"/>
      <c r="G9" s="139"/>
      <c r="H9" s="139"/>
      <c r="I9" s="139"/>
      <c r="J9" s="139"/>
      <c r="K9" s="139"/>
      <c r="L9" s="139"/>
      <c r="M9" s="139"/>
      <c r="N9" s="139"/>
      <c r="O9" s="139"/>
      <c r="P9" s="139"/>
      <c r="Q9" s="139"/>
      <c r="R9" s="139"/>
      <c r="S9" s="139"/>
      <c r="T9" s="139"/>
      <c r="U9" s="139"/>
    </row>
    <row r="10" s="121" customFormat="1" ht="26.25" customHeight="1" spans="14:14">
      <c r="N10" s="122"/>
    </row>
    <row r="11" s="121" customFormat="1" ht="26.25" customHeight="1" spans="14:14">
      <c r="N11" s="122"/>
    </row>
    <row r="12" s="121" customFormat="1" ht="26.25" customHeight="1" spans="14:14">
      <c r="N12" s="122"/>
    </row>
    <row r="13" s="121" customFormat="1" ht="26.25" customHeight="1" spans="14:14">
      <c r="N13" s="122"/>
    </row>
    <row r="14" s="121" customFormat="1" ht="26.25" customHeight="1" spans="14:14">
      <c r="N14" s="122"/>
    </row>
    <row r="15" s="121" customFormat="1" ht="26.25" customHeight="1" spans="14:14">
      <c r="N15" s="122"/>
    </row>
    <row r="16" s="121" customFormat="1" ht="26.25" customHeight="1" spans="14:14">
      <c r="N16" s="122"/>
    </row>
    <row r="17" s="121" customFormat="1" ht="26.25" customHeight="1" spans="14:14">
      <c r="N17" s="122"/>
    </row>
    <row r="18" s="121" customFormat="1" ht="26.25" customHeight="1" spans="14:14">
      <c r="N18" s="122"/>
    </row>
    <row r="19" s="121" customFormat="1" ht="26.25" customHeight="1" spans="14:14">
      <c r="N19" s="122"/>
    </row>
    <row r="20" s="121" customFormat="1" ht="26.25" customHeight="1" spans="14:14">
      <c r="N20" s="122"/>
    </row>
    <row r="21" s="121" customFormat="1" ht="26.25" customHeight="1" spans="14:14">
      <c r="N21" s="122"/>
    </row>
    <row r="22" s="121" customFormat="1" ht="26.25" customHeight="1" spans="14:14">
      <c r="N22" s="122"/>
    </row>
    <row r="23" s="121" customFormat="1" ht="26.25" customHeight="1" spans="14:14">
      <c r="N23" s="122"/>
    </row>
    <row r="24" s="121" customFormat="1" ht="26.25" customHeight="1" spans="14:14">
      <c r="N24" s="122"/>
    </row>
    <row r="25" s="121" customFormat="1" ht="26.25" customHeight="1" spans="14:14">
      <c r="N25" s="122"/>
    </row>
    <row r="26" s="121" customFormat="1" ht="26.25" customHeight="1" spans="14:14">
      <c r="N26" s="122"/>
    </row>
    <row r="27" s="121" customFormat="1" ht="26.25" customHeight="1" spans="14:14">
      <c r="N27" s="122"/>
    </row>
    <row r="28" s="121" customFormat="1" ht="26.25" customHeight="1" spans="14:14">
      <c r="N28" s="122"/>
    </row>
    <row r="29" s="121" customFormat="1" ht="26.25" customHeight="1" spans="14:14">
      <c r="N29" s="122"/>
    </row>
    <row r="30" s="121" customFormat="1" ht="26.25" customHeight="1" spans="14:14">
      <c r="N30" s="122"/>
    </row>
    <row r="31" s="121" customFormat="1" ht="26.25" customHeight="1" spans="14:14">
      <c r="N31" s="122"/>
    </row>
    <row r="32" s="121" customFormat="1" ht="26.25" customHeight="1" spans="14:14">
      <c r="N32" s="122"/>
    </row>
    <row r="33" s="121" customFormat="1" ht="26.25" customHeight="1" spans="14:14">
      <c r="N33" s="122"/>
    </row>
    <row r="34" s="121" customFormat="1" ht="26.25" customHeight="1" spans="14:14">
      <c r="N34" s="122"/>
    </row>
    <row r="35" s="121" customFormat="1" ht="26.25" customHeight="1" spans="14:14">
      <c r="N35" s="122"/>
    </row>
    <row r="36" s="121" customFormat="1" ht="26.25" customHeight="1" spans="14:14">
      <c r="N36" s="122"/>
    </row>
    <row r="37" s="121" customFormat="1" ht="26.25" customHeight="1" spans="14:14">
      <c r="N37" s="122"/>
    </row>
    <row r="38" s="121" customFormat="1" ht="26.25" customHeight="1" spans="14:14">
      <c r="N38" s="122"/>
    </row>
    <row r="39" s="121" customFormat="1" ht="26.25" customHeight="1" spans="14:14">
      <c r="N39" s="122"/>
    </row>
    <row r="40" s="121" customFormat="1" ht="26.25" customHeight="1" spans="14:14">
      <c r="N40" s="122"/>
    </row>
    <row r="41" s="121" customFormat="1" ht="26.25" customHeight="1" spans="14:14">
      <c r="N41" s="122"/>
    </row>
    <row r="42" s="121" customFormat="1" ht="26.25" customHeight="1" spans="14:14">
      <c r="N42" s="122"/>
    </row>
    <row r="43" s="121" customFormat="1" ht="26.25" customHeight="1" spans="14:14">
      <c r="N43" s="122"/>
    </row>
    <row r="44" s="121" customFormat="1" ht="26.25" customHeight="1" spans="14:14">
      <c r="N44" s="122"/>
    </row>
    <row r="45" s="121" customFormat="1" ht="26.25" customHeight="1" spans="14:14">
      <c r="N45" s="122"/>
    </row>
    <row r="46" s="121" customFormat="1" ht="26.25" customHeight="1" spans="14:14">
      <c r="N46" s="122"/>
    </row>
    <row r="47" s="121" customFormat="1" ht="26.25" customHeight="1" spans="14:14">
      <c r="N47" s="122"/>
    </row>
    <row r="48" s="121" customFormat="1" ht="26.25" customHeight="1" spans="14:14">
      <c r="N48" s="122"/>
    </row>
    <row r="49" s="121" customFormat="1" ht="26.25" customHeight="1" spans="14:14">
      <c r="N49" s="122"/>
    </row>
    <row r="50" s="121" customFormat="1" ht="26.25" customHeight="1" spans="14:14">
      <c r="N50" s="122"/>
    </row>
    <row r="51" s="121" customFormat="1" ht="26.25" customHeight="1" spans="14:14">
      <c r="N51" s="122"/>
    </row>
    <row r="52" s="121" customFormat="1" ht="26.25" customHeight="1" spans="14:14">
      <c r="N52" s="122"/>
    </row>
    <row r="53" s="121" customFormat="1" ht="26.25" customHeight="1" spans="14:14">
      <c r="N53" s="122"/>
    </row>
    <row r="54" s="121" customFormat="1" ht="26.25" customHeight="1" spans="14:14">
      <c r="N54" s="122"/>
    </row>
    <row r="55" s="121" customFormat="1" ht="26.25" customHeight="1" spans="14:14">
      <c r="N55" s="122"/>
    </row>
    <row r="56" s="121" customFormat="1" ht="26.25" customHeight="1" spans="14:14">
      <c r="N56" s="122"/>
    </row>
    <row r="57" s="121" customFormat="1" ht="26.25" customHeight="1" spans="14:14">
      <c r="N57" s="122"/>
    </row>
    <row r="58" s="121" customFormat="1" ht="26.25" customHeight="1" spans="14:14">
      <c r="N58" s="122"/>
    </row>
    <row r="59" s="121" customFormat="1" ht="26.25" customHeight="1" spans="14:14">
      <c r="N59" s="122"/>
    </row>
    <row r="60" s="121" customFormat="1" ht="26.25" customHeight="1" spans="14:14">
      <c r="N60" s="122"/>
    </row>
    <row r="61" s="121" customFormat="1" ht="26.25" customHeight="1" spans="14:14">
      <c r="N61" s="122"/>
    </row>
    <row r="62" s="121" customFormat="1" ht="26.25" customHeight="1" spans="14:14">
      <c r="N62" s="122"/>
    </row>
    <row r="63" s="121" customFormat="1" ht="26.25" customHeight="1" spans="14:14">
      <c r="N63" s="122"/>
    </row>
    <row r="64" s="121" customFormat="1" ht="26.25" customHeight="1" spans="14:14">
      <c r="N64" s="122"/>
    </row>
    <row r="65" s="121" customFormat="1" ht="26.25" customHeight="1" spans="14:14">
      <c r="N65" s="122"/>
    </row>
    <row r="66" s="121" customFormat="1" ht="26.25" customHeight="1" spans="14:14">
      <c r="N66" s="122"/>
    </row>
    <row r="67" s="121" customFormat="1" ht="26.25" customHeight="1" spans="14:14">
      <c r="N67" s="122"/>
    </row>
    <row r="68" s="121" customFormat="1" ht="26.25" customHeight="1" spans="14:14">
      <c r="N68" s="122"/>
    </row>
    <row r="69" s="121" customFormat="1" ht="26.25" customHeight="1" spans="14:14">
      <c r="N69" s="122"/>
    </row>
    <row r="70" s="121" customFormat="1" ht="26.25" customHeight="1" spans="14:14">
      <c r="N70" s="122"/>
    </row>
    <row r="71" s="121" customFormat="1" ht="26.25" customHeight="1" spans="14:14">
      <c r="N71" s="122"/>
    </row>
    <row r="72" s="121" customFormat="1" ht="26.25" customHeight="1" spans="14:14">
      <c r="N72" s="122"/>
    </row>
    <row r="73" s="121" customFormat="1" ht="26.25" customHeight="1" spans="14:14">
      <c r="N73" s="122"/>
    </row>
    <row r="74" s="121" customFormat="1" ht="26.25" customHeight="1" spans="14:14">
      <c r="N74" s="122"/>
    </row>
    <row r="75" s="121" customFormat="1" ht="26.25" customHeight="1" spans="14:14">
      <c r="N75" s="122"/>
    </row>
    <row r="76" s="121" customFormat="1" ht="26.25" customHeight="1" spans="14:14">
      <c r="N76" s="122"/>
    </row>
    <row r="77" s="121" customFormat="1" ht="26.25" customHeight="1" spans="14:14">
      <c r="N77" s="122"/>
    </row>
    <row r="78" s="121" customFormat="1" ht="26.25" customHeight="1" spans="14:14">
      <c r="N78" s="122"/>
    </row>
    <row r="79" s="121" customFormat="1" ht="26.25" customHeight="1" spans="14:14">
      <c r="N79" s="122"/>
    </row>
    <row r="80" s="121" customFormat="1" ht="26.25" customHeight="1" spans="14:14">
      <c r="N80" s="122"/>
    </row>
    <row r="81" s="121" customFormat="1" ht="26.25" customHeight="1" spans="14:14">
      <c r="N81" s="122"/>
    </row>
    <row r="82" s="121" customFormat="1" ht="26.25" customHeight="1" spans="14:14">
      <c r="N82" s="122"/>
    </row>
    <row r="83" s="121" customFormat="1" ht="26.25" customHeight="1" spans="14:14">
      <c r="N83" s="122"/>
    </row>
    <row r="84" s="121" customFormat="1" ht="26.25" customHeight="1" spans="14:14">
      <c r="N84" s="122"/>
    </row>
    <row r="85" s="121" customFormat="1" ht="26.25" customHeight="1" spans="14:14">
      <c r="N85" s="122"/>
    </row>
    <row r="86" s="121" customFormat="1" ht="26.25" customHeight="1" spans="14:14">
      <c r="N86" s="122"/>
    </row>
    <row r="87" s="121" customFormat="1" ht="26.25" customHeight="1" spans="14:14">
      <c r="N87" s="122"/>
    </row>
    <row r="88" s="121" customFormat="1" ht="26.25" customHeight="1" spans="14:14">
      <c r="N88" s="122"/>
    </row>
    <row r="89" s="121" customFormat="1" ht="26.25" customHeight="1" spans="14:14">
      <c r="N89" s="122"/>
    </row>
    <row r="90" s="121" customFormat="1" ht="26.25" customHeight="1" spans="14:14">
      <c r="N90" s="122"/>
    </row>
    <row r="91" s="121" customFormat="1" ht="26.25" customHeight="1" spans="14:14">
      <c r="N91" s="122"/>
    </row>
    <row r="92" s="121" customFormat="1" ht="26.25" customHeight="1" spans="14:14">
      <c r="N92" s="122"/>
    </row>
    <row r="93" s="121" customFormat="1" ht="26.25" customHeight="1" spans="14:14">
      <c r="N93" s="122"/>
    </row>
    <row r="94" s="121" customFormat="1" ht="26.25" customHeight="1" spans="14:14">
      <c r="N94" s="122"/>
    </row>
    <row r="95" s="121" customFormat="1" ht="26.25" customHeight="1" spans="14:14">
      <c r="N95" s="122"/>
    </row>
    <row r="96" s="121" customFormat="1" ht="26.25" customHeight="1" spans="14:14">
      <c r="N96" s="122"/>
    </row>
    <row r="97" s="121" customFormat="1" ht="26.25" customHeight="1" spans="14:14">
      <c r="N97" s="122"/>
    </row>
    <row r="98" s="121" customFormat="1" ht="26.25" customHeight="1" spans="14:14">
      <c r="N98" s="122"/>
    </row>
    <row r="99" s="121" customFormat="1" ht="26.25" customHeight="1" spans="14:14">
      <c r="N99" s="122"/>
    </row>
    <row r="100" s="121" customFormat="1" ht="26.25" customHeight="1" spans="14:14">
      <c r="N100" s="122"/>
    </row>
    <row r="101" s="121" customFormat="1" ht="26.25" customHeight="1" spans="14:14">
      <c r="N101" s="122"/>
    </row>
    <row r="102" s="121" customFormat="1" ht="26.25" customHeight="1" spans="14:14">
      <c r="N102" s="122"/>
    </row>
    <row r="103" s="121" customFormat="1" ht="26.25" customHeight="1" spans="14:14">
      <c r="N103" s="122"/>
    </row>
    <row r="104" s="121" customFormat="1" ht="26.25" customHeight="1" spans="14:14">
      <c r="N104" s="122"/>
    </row>
    <row r="105" s="121" customFormat="1" ht="26.25" customHeight="1" spans="14:14">
      <c r="N105" s="122"/>
    </row>
    <row r="106" s="121" customFormat="1" ht="26.25" customHeight="1" spans="14:14">
      <c r="N106" s="122"/>
    </row>
    <row r="107" s="121" customFormat="1" ht="26.25" customHeight="1" spans="14:14">
      <c r="N107" s="122"/>
    </row>
    <row r="108" s="121" customFormat="1" ht="26.25" customHeight="1" spans="14:14">
      <c r="N108" s="122"/>
    </row>
    <row r="109" s="121" customFormat="1" ht="26.25" customHeight="1" spans="14:14">
      <c r="N109" s="122"/>
    </row>
    <row r="110" s="121" customFormat="1" ht="26.25" customHeight="1" spans="14:14">
      <c r="N110" s="122"/>
    </row>
    <row r="111" s="121" customFormat="1" ht="26.25" customHeight="1" spans="14:14">
      <c r="N111" s="122"/>
    </row>
    <row r="112" s="121" customFormat="1" ht="26.25" customHeight="1" spans="14:14">
      <c r="N112" s="122"/>
    </row>
    <row r="113" s="121" customFormat="1" ht="26.25" customHeight="1" spans="14:14">
      <c r="N113" s="122"/>
    </row>
    <row r="114" s="121" customFormat="1" ht="26.25" customHeight="1" spans="14:14">
      <c r="N114" s="122"/>
    </row>
    <row r="115" s="121" customFormat="1" ht="26.25" customHeight="1" spans="14:14">
      <c r="N115" s="122"/>
    </row>
    <row r="116" s="121" customFormat="1" ht="26.25" customHeight="1" spans="14:14">
      <c r="N116" s="122"/>
    </row>
    <row r="117" s="121" customFormat="1" ht="26.25" customHeight="1" spans="14:14">
      <c r="N117" s="122"/>
    </row>
    <row r="118" s="121" customFormat="1" ht="26.25" customHeight="1" spans="14:14">
      <c r="N118" s="122"/>
    </row>
    <row r="119" s="121" customFormat="1" ht="26.25" customHeight="1" spans="14:14">
      <c r="N119" s="122"/>
    </row>
    <row r="120" s="121" customFormat="1" ht="26.25" customHeight="1" spans="14:14">
      <c r="N120" s="122"/>
    </row>
    <row r="121" s="121" customFormat="1" ht="26.25" customHeight="1" spans="14:14">
      <c r="N121" s="122"/>
    </row>
    <row r="122" s="121" customFormat="1" ht="26.25" customHeight="1" spans="14:14">
      <c r="N122" s="122"/>
    </row>
    <row r="123" s="121" customFormat="1" ht="26.25" customHeight="1" spans="14:14">
      <c r="N123" s="122"/>
    </row>
    <row r="124" s="121" customFormat="1" ht="26.25" customHeight="1" spans="14:14">
      <c r="N124" s="122"/>
    </row>
    <row r="125" s="121" customFormat="1" ht="26.25" customHeight="1" spans="14:14">
      <c r="N125" s="122"/>
    </row>
    <row r="126" s="121" customFormat="1" ht="26.25" customHeight="1" spans="14:14">
      <c r="N126" s="122"/>
    </row>
    <row r="127" s="121" customFormat="1" ht="26.25" customHeight="1" spans="14:14">
      <c r="N127" s="122"/>
    </row>
    <row r="128" s="121" customFormat="1" ht="26.25" customHeight="1" spans="14:14">
      <c r="N128" s="122"/>
    </row>
    <row r="129" s="121" customFormat="1" ht="26.25" customHeight="1" spans="14:14">
      <c r="N129" s="122"/>
    </row>
    <row r="130" s="121" customFormat="1" ht="26.25" customHeight="1" spans="14:14">
      <c r="N130" s="122"/>
    </row>
    <row r="131" s="121" customFormat="1" ht="26.25" customHeight="1" spans="14:14">
      <c r="N131" s="122"/>
    </row>
    <row r="132" s="121" customFormat="1" ht="26.25" customHeight="1" spans="14:14">
      <c r="N132" s="122"/>
    </row>
    <row r="133" s="121" customFormat="1" ht="26.25" customHeight="1" spans="14:14">
      <c r="N133" s="122"/>
    </row>
    <row r="134" s="121" customFormat="1" ht="26.25" customHeight="1" spans="14:14">
      <c r="N134" s="122"/>
    </row>
    <row r="135" s="121" customFormat="1" ht="26.25" customHeight="1" spans="14:14">
      <c r="N135" s="122"/>
    </row>
    <row r="136" s="121" customFormat="1" ht="26.25" customHeight="1" spans="14:14">
      <c r="N136" s="122"/>
    </row>
    <row r="137" s="121" customFormat="1" ht="26.25" customHeight="1" spans="14:14">
      <c r="N137" s="122"/>
    </row>
    <row r="138" s="121" customFormat="1" ht="26.25" customHeight="1" spans="14:14">
      <c r="N138" s="122"/>
    </row>
    <row r="139" s="121" customFormat="1" ht="26.25" customHeight="1" spans="14:14">
      <c r="N139" s="122"/>
    </row>
    <row r="140" s="121" customFormat="1" ht="26.25" customHeight="1" spans="14:14">
      <c r="N140" s="122"/>
    </row>
    <row r="141" s="121" customFormat="1" ht="26.25" customHeight="1" spans="14:14">
      <c r="N141" s="122"/>
    </row>
    <row r="142" s="121" customFormat="1" ht="26.25" customHeight="1" spans="14:14">
      <c r="N142" s="122"/>
    </row>
    <row r="143" s="121" customFormat="1" ht="26.25" customHeight="1" spans="14:14">
      <c r="N143" s="122"/>
    </row>
    <row r="144" s="121" customFormat="1" ht="26.25" customHeight="1" spans="14:14">
      <c r="N144" s="122"/>
    </row>
    <row r="145" s="121" customFormat="1" ht="26.25" customHeight="1" spans="14:14">
      <c r="N145" s="122"/>
    </row>
    <row r="146" s="121" customFormat="1" ht="26.25" customHeight="1" spans="14:14">
      <c r="N146" s="122"/>
    </row>
    <row r="147" s="121" customFormat="1" ht="26.25" customHeight="1" spans="14:14">
      <c r="N147" s="122"/>
    </row>
    <row r="148" s="121" customFormat="1" ht="26.25" customHeight="1" spans="14:14">
      <c r="N148" s="122"/>
    </row>
    <row r="149" s="121" customFormat="1" ht="26.25" customHeight="1" spans="14:14">
      <c r="N149" s="122"/>
    </row>
    <row r="150" s="121" customFormat="1" ht="26.25" customHeight="1" spans="14:14">
      <c r="N150" s="122"/>
    </row>
    <row r="151" s="121" customFormat="1" ht="26.25" customHeight="1" spans="14:14">
      <c r="N151" s="122"/>
    </row>
    <row r="152" s="121" customFormat="1" ht="19.9" customHeight="1" spans="14:14">
      <c r="N152" s="122"/>
    </row>
    <row r="153" s="121" customFormat="1" ht="19.9" customHeight="1" spans="14:14">
      <c r="N153" s="122"/>
    </row>
    <row r="154" s="121" customFormat="1" ht="19.9" customHeight="1" spans="14:14">
      <c r="N154" s="122"/>
    </row>
    <row r="155" s="121" customFormat="1" ht="19.9" customHeight="1" spans="14:14">
      <c r="N155" s="12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85" zoomScaleNormal="85" workbookViewId="0">
      <selection activeCell="B4" sqref="B4:C4"/>
    </sheetView>
  </sheetViews>
  <sheetFormatPr defaultColWidth="10" defaultRowHeight="14.4" outlineLevelCol="6"/>
  <cols>
    <col min="1" max="3" width="22.9259259259259" style="42" customWidth="1"/>
    <col min="4" max="4" width="66.2592592592593" style="42" customWidth="1"/>
    <col min="5" max="16384" width="10" style="42"/>
  </cols>
  <sheetData>
    <row r="1" spans="1:1">
      <c r="A1" s="42" t="s">
        <v>556</v>
      </c>
    </row>
    <row r="2" s="42" customFormat="1" ht="29.5" customHeight="1" spans="1:4">
      <c r="A2" s="104" t="s">
        <v>557</v>
      </c>
      <c r="B2" s="105"/>
      <c r="C2" s="105"/>
      <c r="D2" s="105"/>
    </row>
    <row r="3" s="43" customFormat="1" ht="35" customHeight="1" spans="1:7">
      <c r="A3" s="48" t="s">
        <v>57</v>
      </c>
      <c r="B3" s="48"/>
      <c r="C3" s="49"/>
      <c r="D3" s="50"/>
      <c r="E3" s="49"/>
      <c r="F3" s="49"/>
      <c r="G3" s="51"/>
    </row>
    <row r="4" s="42" customFormat="1" ht="180" spans="1:4">
      <c r="A4" s="106" t="s">
        <v>558</v>
      </c>
      <c r="B4" s="107" t="s">
        <v>559</v>
      </c>
      <c r="C4" s="108"/>
      <c r="D4" s="109" t="s">
        <v>560</v>
      </c>
    </row>
    <row r="5" s="42" customFormat="1" ht="108" customHeight="1" spans="1:4">
      <c r="A5" s="110"/>
      <c r="B5" s="107" t="s">
        <v>561</v>
      </c>
      <c r="C5" s="108"/>
      <c r="D5" s="109" t="s">
        <v>562</v>
      </c>
    </row>
    <row r="6" s="42" customFormat="1" ht="88" customHeight="1" spans="1:4">
      <c r="A6" s="110"/>
      <c r="B6" s="107" t="s">
        <v>563</v>
      </c>
      <c r="C6" s="108"/>
      <c r="D6" s="109" t="s">
        <v>564</v>
      </c>
    </row>
    <row r="7" s="42" customFormat="1" ht="51" customHeight="1" spans="1:4">
      <c r="A7" s="110"/>
      <c r="B7" s="107" t="s">
        <v>565</v>
      </c>
      <c r="C7" s="108"/>
      <c r="D7" s="109" t="s">
        <v>566</v>
      </c>
    </row>
    <row r="8" s="42" customFormat="1" ht="51" customHeight="1" spans="1:4">
      <c r="A8" s="111"/>
      <c r="B8" s="107" t="s">
        <v>567</v>
      </c>
      <c r="C8" s="108"/>
      <c r="D8" s="109" t="s">
        <v>568</v>
      </c>
    </row>
    <row r="9" s="42" customFormat="1" ht="96" spans="1:4">
      <c r="A9" s="106" t="s">
        <v>569</v>
      </c>
      <c r="B9" s="107" t="s">
        <v>570</v>
      </c>
      <c r="C9" s="108"/>
      <c r="D9" s="109" t="s">
        <v>562</v>
      </c>
    </row>
    <row r="10" s="42" customFormat="1" ht="57" customHeight="1" spans="1:4">
      <c r="A10" s="110"/>
      <c r="B10" s="106" t="s">
        <v>571</v>
      </c>
      <c r="C10" s="112" t="s">
        <v>572</v>
      </c>
      <c r="D10" s="109" t="s">
        <v>573</v>
      </c>
    </row>
    <row r="11" s="42" customFormat="1" ht="116" customHeight="1" spans="1:4">
      <c r="A11" s="111"/>
      <c r="B11" s="111"/>
      <c r="C11" s="112" t="s">
        <v>574</v>
      </c>
      <c r="D11" s="109" t="s">
        <v>562</v>
      </c>
    </row>
    <row r="12" s="42" customFormat="1" ht="408" customHeight="1" spans="1:4">
      <c r="A12" s="107" t="s">
        <v>575</v>
      </c>
      <c r="B12" s="113"/>
      <c r="C12" s="108"/>
      <c r="D12" s="109" t="s">
        <v>576</v>
      </c>
    </row>
    <row r="13" s="42" customFormat="1" ht="74" customHeight="1" spans="1:4">
      <c r="A13" s="107" t="s">
        <v>577</v>
      </c>
      <c r="B13" s="113"/>
      <c r="C13" s="108"/>
      <c r="D13" s="109" t="s">
        <v>578</v>
      </c>
    </row>
    <row r="14" s="42" customFormat="1" ht="60" customHeight="1" spans="1:4">
      <c r="A14" s="107" t="s">
        <v>579</v>
      </c>
      <c r="B14" s="113"/>
      <c r="C14" s="108"/>
      <c r="D14" s="109" t="s">
        <v>580</v>
      </c>
    </row>
    <row r="15" s="42" customFormat="1" ht="60" customHeight="1" spans="1:4">
      <c r="A15" s="114" t="s">
        <v>581</v>
      </c>
      <c r="B15" s="115"/>
      <c r="C15" s="116"/>
      <c r="D15" s="117" t="s">
        <v>582</v>
      </c>
    </row>
    <row r="16" s="42" customFormat="1" ht="60" customHeight="1" spans="1:4">
      <c r="A16" s="114" t="s">
        <v>583</v>
      </c>
      <c r="B16" s="115"/>
      <c r="C16" s="116"/>
      <c r="D16" s="117" t="s">
        <v>582</v>
      </c>
    </row>
    <row r="18" ht="28" customHeight="1" spans="1:4">
      <c r="A18" s="118" t="s">
        <v>584</v>
      </c>
      <c r="B18" s="118"/>
      <c r="C18" s="118"/>
      <c r="D18" s="11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zoomScale="70" zoomScaleNormal="70" zoomScaleSheetLayoutView="60" workbookViewId="0">
      <selection activeCell="L7" sqref="L7"/>
    </sheetView>
  </sheetViews>
  <sheetFormatPr defaultColWidth="10" defaultRowHeight="14.4"/>
  <cols>
    <col min="1" max="1" width="19.0925925925926" style="42" customWidth="1"/>
    <col min="2" max="2" width="17.1666666666667" style="42" customWidth="1"/>
    <col min="3" max="3" width="14.9444444444444" style="42" customWidth="1"/>
    <col min="4" max="4" width="13.537037037037" style="42" customWidth="1"/>
    <col min="5" max="5" width="16.6574074074074" style="42" customWidth="1"/>
    <col min="6" max="6" width="19.6759259259259" style="42" customWidth="1"/>
    <col min="7" max="7" width="15.962962962963" style="42" customWidth="1"/>
    <col min="8" max="8" width="15.7592592592593" style="42" customWidth="1"/>
    <col min="9" max="9" width="15.25" style="42" customWidth="1"/>
    <col min="10" max="10" width="20.8055555555556" style="42" customWidth="1"/>
    <col min="11" max="16384" width="10" style="42"/>
  </cols>
  <sheetData>
    <row r="1" spans="1:1">
      <c r="A1" s="42" t="s">
        <v>585</v>
      </c>
    </row>
    <row r="2" s="42" customFormat="1" ht="33" customHeight="1" spans="1:10">
      <c r="A2" s="46" t="s">
        <v>586</v>
      </c>
      <c r="B2" s="47"/>
      <c r="C2" s="47"/>
      <c r="D2" s="47"/>
      <c r="E2" s="47"/>
      <c r="F2" s="47"/>
      <c r="G2" s="47"/>
      <c r="H2" s="47"/>
      <c r="I2" s="47"/>
      <c r="J2" s="47"/>
    </row>
    <row r="3" s="43" customFormat="1" ht="12" spans="1:10">
      <c r="A3" s="48"/>
      <c r="B3" s="48"/>
      <c r="C3" s="49"/>
      <c r="D3" s="50"/>
      <c r="E3" s="49"/>
      <c r="F3" s="49"/>
      <c r="G3" s="51"/>
      <c r="J3" s="38"/>
    </row>
    <row r="4" s="42" customFormat="1" ht="30" customHeight="1" spans="1:10">
      <c r="A4" s="52" t="s">
        <v>587</v>
      </c>
      <c r="B4" s="53" t="s">
        <v>588</v>
      </c>
      <c r="C4" s="54"/>
      <c r="D4" s="54"/>
      <c r="E4" s="54"/>
      <c r="F4" s="54"/>
      <c r="G4" s="54"/>
      <c r="H4" s="54"/>
      <c r="I4" s="54"/>
      <c r="J4" s="54"/>
    </row>
    <row r="5" s="42" customFormat="1" ht="32.15" customHeight="1" spans="1:10">
      <c r="A5" s="52" t="s">
        <v>589</v>
      </c>
      <c r="B5" s="52"/>
      <c r="C5" s="52"/>
      <c r="D5" s="52"/>
      <c r="E5" s="52"/>
      <c r="F5" s="52"/>
      <c r="G5" s="52"/>
      <c r="H5" s="52"/>
      <c r="I5" s="52"/>
      <c r="J5" s="52" t="s">
        <v>590</v>
      </c>
    </row>
    <row r="6" s="42" customFormat="1" ht="191" customHeight="1" spans="1:10">
      <c r="A6" s="52" t="s">
        <v>591</v>
      </c>
      <c r="B6" s="55" t="s">
        <v>592</v>
      </c>
      <c r="C6" s="56" t="s">
        <v>560</v>
      </c>
      <c r="D6" s="56"/>
      <c r="E6" s="56"/>
      <c r="F6" s="56"/>
      <c r="G6" s="56"/>
      <c r="H6" s="56"/>
      <c r="I6" s="56"/>
      <c r="J6" s="55"/>
    </row>
    <row r="7" s="42" customFormat="1" ht="103" customHeight="1" spans="1:10">
      <c r="A7" s="52"/>
      <c r="B7" s="55" t="s">
        <v>593</v>
      </c>
      <c r="C7" s="56" t="s">
        <v>562</v>
      </c>
      <c r="D7" s="56"/>
      <c r="E7" s="56"/>
      <c r="F7" s="56"/>
      <c r="G7" s="56"/>
      <c r="H7" s="56"/>
      <c r="I7" s="56"/>
      <c r="J7" s="55"/>
    </row>
    <row r="8" s="42" customFormat="1" ht="32.15" customHeight="1" spans="1:10">
      <c r="A8" s="54" t="s">
        <v>594</v>
      </c>
      <c r="B8" s="54"/>
      <c r="C8" s="54"/>
      <c r="D8" s="54"/>
      <c r="E8" s="54"/>
      <c r="F8" s="54"/>
      <c r="G8" s="54"/>
      <c r="H8" s="54"/>
      <c r="I8" s="54"/>
      <c r="J8" s="54"/>
    </row>
    <row r="9" s="42" customFormat="1" ht="32.15" customHeight="1" spans="1:10">
      <c r="A9" s="57" t="s">
        <v>595</v>
      </c>
      <c r="B9" s="58" t="s">
        <v>596</v>
      </c>
      <c r="C9" s="58"/>
      <c r="D9" s="58"/>
      <c r="E9" s="58"/>
      <c r="F9" s="58"/>
      <c r="G9" s="59" t="s">
        <v>597</v>
      </c>
      <c r="H9" s="59"/>
      <c r="I9" s="59"/>
      <c r="J9" s="59"/>
    </row>
    <row r="10" s="42" customFormat="1" ht="177" customHeight="1" spans="1:10">
      <c r="A10" s="60" t="s">
        <v>598</v>
      </c>
      <c r="B10" s="61" t="s">
        <v>562</v>
      </c>
      <c r="C10" s="62"/>
      <c r="D10" s="62"/>
      <c r="E10" s="62"/>
      <c r="F10" s="63"/>
      <c r="G10" s="64" t="s">
        <v>599</v>
      </c>
      <c r="H10" s="65"/>
      <c r="I10" s="65"/>
      <c r="J10" s="66"/>
    </row>
    <row r="11" s="42" customFormat="1" ht="75" customHeight="1" spans="1:10">
      <c r="A11" s="60" t="s">
        <v>600</v>
      </c>
      <c r="B11" s="64"/>
      <c r="C11" s="65"/>
      <c r="D11" s="65"/>
      <c r="E11" s="65"/>
      <c r="F11" s="66"/>
      <c r="G11" s="184" t="s">
        <v>601</v>
      </c>
      <c r="H11" s="65"/>
      <c r="I11" s="65"/>
      <c r="J11" s="66"/>
    </row>
    <row r="12" s="42" customFormat="1" ht="75" customHeight="1" spans="1:10">
      <c r="A12" s="60" t="s">
        <v>602</v>
      </c>
      <c r="B12" s="64"/>
      <c r="C12" s="65"/>
      <c r="D12" s="65"/>
      <c r="E12" s="65"/>
      <c r="F12" s="66"/>
      <c r="G12" s="184" t="s">
        <v>601</v>
      </c>
      <c r="H12" s="65"/>
      <c r="I12" s="65"/>
      <c r="J12" s="66"/>
    </row>
    <row r="13" s="42" customFormat="1" ht="32.15" customHeight="1" spans="1:10">
      <c r="A13" s="67" t="s">
        <v>603</v>
      </c>
      <c r="B13" s="67"/>
      <c r="C13" s="67"/>
      <c r="D13" s="67"/>
      <c r="E13" s="67"/>
      <c r="F13" s="67"/>
      <c r="G13" s="67"/>
      <c r="H13" s="67"/>
      <c r="I13" s="67"/>
      <c r="J13" s="67"/>
    </row>
    <row r="14" s="42" customFormat="1" ht="32.15" customHeight="1" spans="1:10">
      <c r="A14" s="57" t="s">
        <v>604</v>
      </c>
      <c r="B14" s="57" t="s">
        <v>605</v>
      </c>
      <c r="C14" s="68" t="s">
        <v>606</v>
      </c>
      <c r="D14" s="69"/>
      <c r="E14" s="70" t="s">
        <v>607</v>
      </c>
      <c r="F14" s="71"/>
      <c r="G14" s="72"/>
      <c r="H14" s="73" t="s">
        <v>608</v>
      </c>
      <c r="I14" s="94" t="s">
        <v>609</v>
      </c>
      <c r="J14" s="73" t="s">
        <v>610</v>
      </c>
    </row>
    <row r="15" s="42" customFormat="1" ht="32.15" customHeight="1" spans="1:10">
      <c r="A15" s="57"/>
      <c r="B15" s="57"/>
      <c r="C15" s="74"/>
      <c r="D15" s="75"/>
      <c r="E15" s="57" t="s">
        <v>611</v>
      </c>
      <c r="F15" s="57" t="s">
        <v>612</v>
      </c>
      <c r="G15" s="57" t="s">
        <v>613</v>
      </c>
      <c r="H15" s="76"/>
      <c r="I15" s="76"/>
      <c r="J15" s="95"/>
    </row>
    <row r="16" s="42" customFormat="1" ht="127" customHeight="1" spans="1:10">
      <c r="A16" s="77" t="s">
        <v>614</v>
      </c>
      <c r="B16" s="78"/>
      <c r="C16" s="79" t="s">
        <v>615</v>
      </c>
      <c r="D16" s="80"/>
      <c r="E16" s="81">
        <v>3221913.68</v>
      </c>
      <c r="F16" s="81">
        <v>3221913.68</v>
      </c>
      <c r="G16" s="81"/>
      <c r="H16" s="81">
        <v>3184318.24</v>
      </c>
      <c r="I16" s="96">
        <f>H16/F16</f>
        <v>0.988331332327935</v>
      </c>
      <c r="J16" s="82"/>
    </row>
    <row r="17" s="42" customFormat="1" ht="28" customHeight="1" spans="1:10">
      <c r="A17" s="77"/>
      <c r="B17" s="78"/>
      <c r="C17" s="79"/>
      <c r="D17" s="80"/>
      <c r="E17" s="81"/>
      <c r="F17" s="81"/>
      <c r="G17" s="81"/>
      <c r="H17" s="82"/>
      <c r="I17" s="82"/>
      <c r="J17" s="82"/>
    </row>
    <row r="18" s="42" customFormat="1" ht="28" customHeight="1" spans="1:10">
      <c r="A18" s="77"/>
      <c r="B18" s="78"/>
      <c r="C18" s="79"/>
      <c r="D18" s="80"/>
      <c r="E18" s="81"/>
      <c r="F18" s="81"/>
      <c r="G18" s="81"/>
      <c r="H18" s="82"/>
      <c r="I18" s="82"/>
      <c r="J18" s="82"/>
    </row>
    <row r="19" s="42" customFormat="1" ht="32.15" customHeight="1" spans="1:10">
      <c r="A19" s="67" t="s">
        <v>616</v>
      </c>
      <c r="B19" s="67"/>
      <c r="C19" s="67"/>
      <c r="D19" s="67"/>
      <c r="E19" s="67"/>
      <c r="F19" s="67"/>
      <c r="G19" s="67"/>
      <c r="H19" s="67"/>
      <c r="I19" s="67"/>
      <c r="J19" s="67"/>
    </row>
    <row r="20" s="44" customFormat="1" ht="32.15" customHeight="1" spans="1:10">
      <c r="A20" s="83" t="s">
        <v>617</v>
      </c>
      <c r="B20" s="84" t="s">
        <v>618</v>
      </c>
      <c r="C20" s="84" t="s">
        <v>619</v>
      </c>
      <c r="D20" s="83" t="s">
        <v>620</v>
      </c>
      <c r="E20" s="85" t="s">
        <v>621</v>
      </c>
      <c r="F20" s="85" t="s">
        <v>622</v>
      </c>
      <c r="G20" s="85" t="s">
        <v>623</v>
      </c>
      <c r="H20" s="86" t="s">
        <v>624</v>
      </c>
      <c r="I20" s="97"/>
      <c r="J20" s="98"/>
    </row>
    <row r="21" s="44" customFormat="1" ht="32.15" customHeight="1" spans="1:10">
      <c r="A21" s="26" t="s">
        <v>625</v>
      </c>
      <c r="B21" s="27" t="s">
        <v>626</v>
      </c>
      <c r="C21" s="28" t="s">
        <v>627</v>
      </c>
      <c r="D21" s="185" t="s">
        <v>628</v>
      </c>
      <c r="E21" s="85" t="s">
        <v>87</v>
      </c>
      <c r="F21" s="85" t="s">
        <v>629</v>
      </c>
      <c r="G21" s="85" t="s">
        <v>599</v>
      </c>
      <c r="H21" s="87"/>
      <c r="I21" s="99"/>
      <c r="J21" s="100"/>
    </row>
    <row r="22" s="44" customFormat="1" ht="32.15" customHeight="1" spans="1:10">
      <c r="A22" s="26"/>
      <c r="B22" s="29"/>
      <c r="C22" s="28" t="s">
        <v>630</v>
      </c>
      <c r="D22" s="29"/>
      <c r="E22" s="85" t="s">
        <v>87</v>
      </c>
      <c r="F22" s="85" t="s">
        <v>629</v>
      </c>
      <c r="G22" s="85" t="s">
        <v>599</v>
      </c>
      <c r="H22" s="87"/>
      <c r="I22" s="99"/>
      <c r="J22" s="100"/>
    </row>
    <row r="23" s="44" customFormat="1" ht="32.15" customHeight="1" spans="1:10">
      <c r="A23" s="26"/>
      <c r="B23" s="29"/>
      <c r="C23" s="28" t="s">
        <v>631</v>
      </c>
      <c r="D23" s="29"/>
      <c r="E23" s="85" t="s">
        <v>67</v>
      </c>
      <c r="F23" s="85" t="s">
        <v>629</v>
      </c>
      <c r="G23" s="85" t="s">
        <v>599</v>
      </c>
      <c r="H23" s="87"/>
      <c r="I23" s="99"/>
      <c r="J23" s="100"/>
    </row>
    <row r="24" s="44" customFormat="1" ht="32.15" customHeight="1" spans="1:10">
      <c r="A24" s="26"/>
      <c r="B24" s="29"/>
      <c r="C24" s="28" t="s">
        <v>632</v>
      </c>
      <c r="D24" s="29"/>
      <c r="E24" s="85" t="s">
        <v>633</v>
      </c>
      <c r="F24" s="85" t="s">
        <v>634</v>
      </c>
      <c r="G24" s="85" t="s">
        <v>599</v>
      </c>
      <c r="H24" s="87"/>
      <c r="I24" s="99"/>
      <c r="J24" s="100"/>
    </row>
    <row r="25" s="44" customFormat="1" ht="32.15" customHeight="1" spans="1:10">
      <c r="A25" s="26"/>
      <c r="B25" s="27" t="s">
        <v>635</v>
      </c>
      <c r="C25" s="28" t="s">
        <v>636</v>
      </c>
      <c r="D25" s="29"/>
      <c r="E25" s="85" t="s">
        <v>637</v>
      </c>
      <c r="F25" s="85" t="s">
        <v>638</v>
      </c>
      <c r="G25" s="85" t="s">
        <v>599</v>
      </c>
      <c r="H25" s="87"/>
      <c r="I25" s="99"/>
      <c r="J25" s="100"/>
    </row>
    <row r="26" s="44" customFormat="1" ht="32.15" customHeight="1" spans="1:10">
      <c r="A26" s="26"/>
      <c r="B26" s="29"/>
      <c r="C26" s="28" t="s">
        <v>639</v>
      </c>
      <c r="D26" s="29"/>
      <c r="E26" s="85" t="s">
        <v>637</v>
      </c>
      <c r="F26" s="85" t="s">
        <v>638</v>
      </c>
      <c r="G26" s="85" t="s">
        <v>599</v>
      </c>
      <c r="H26" s="87"/>
      <c r="I26" s="99"/>
      <c r="J26" s="100"/>
    </row>
    <row r="27" s="45" customFormat="1" ht="32.15" customHeight="1" spans="1:10">
      <c r="A27" s="26"/>
      <c r="B27" s="27" t="s">
        <v>640</v>
      </c>
      <c r="C27" s="28" t="s">
        <v>641</v>
      </c>
      <c r="D27" s="29"/>
      <c r="E27" s="88" t="s">
        <v>642</v>
      </c>
      <c r="F27" s="88" t="s">
        <v>638</v>
      </c>
      <c r="G27" s="85" t="s">
        <v>599</v>
      </c>
      <c r="H27" s="89"/>
      <c r="I27" s="101"/>
      <c r="J27" s="102"/>
    </row>
    <row r="28" s="45" customFormat="1" ht="32.15" customHeight="1" spans="1:10">
      <c r="A28" s="26"/>
      <c r="B28" s="29"/>
      <c r="C28" s="28" t="s">
        <v>643</v>
      </c>
      <c r="D28" s="29"/>
      <c r="E28" s="88" t="s">
        <v>644</v>
      </c>
      <c r="F28" s="88" t="s">
        <v>638</v>
      </c>
      <c r="G28" s="85" t="s">
        <v>599</v>
      </c>
      <c r="H28" s="89"/>
      <c r="I28" s="101"/>
      <c r="J28" s="102"/>
    </row>
    <row r="29" s="45" customFormat="1" ht="32.15" customHeight="1" spans="1:10">
      <c r="A29" s="26"/>
      <c r="B29" s="26" t="s">
        <v>645</v>
      </c>
      <c r="C29" s="28" t="s">
        <v>646</v>
      </c>
      <c r="D29" s="29"/>
      <c r="E29" s="88" t="s">
        <v>647</v>
      </c>
      <c r="F29" s="88" t="s">
        <v>648</v>
      </c>
      <c r="G29" s="85" t="s">
        <v>599</v>
      </c>
      <c r="H29" s="89"/>
      <c r="I29" s="101"/>
      <c r="J29" s="102"/>
    </row>
    <row r="30" s="45" customFormat="1" ht="32.15" customHeight="1" spans="1:10">
      <c r="A30" s="26" t="s">
        <v>649</v>
      </c>
      <c r="B30" s="26" t="s">
        <v>650</v>
      </c>
      <c r="C30" s="28" t="s">
        <v>651</v>
      </c>
      <c r="D30" s="29"/>
      <c r="E30" s="88" t="s">
        <v>652</v>
      </c>
      <c r="F30" s="88" t="s">
        <v>638</v>
      </c>
      <c r="G30" s="85" t="s">
        <v>599</v>
      </c>
      <c r="H30" s="89"/>
      <c r="I30" s="101"/>
      <c r="J30" s="102"/>
    </row>
    <row r="31" s="45" customFormat="1" ht="32.15" customHeight="1" spans="1:10">
      <c r="A31" s="26"/>
      <c r="B31" s="26" t="s">
        <v>653</v>
      </c>
      <c r="C31" s="28" t="s">
        <v>654</v>
      </c>
      <c r="D31" s="29"/>
      <c r="E31" s="88" t="s">
        <v>655</v>
      </c>
      <c r="F31" s="88" t="s">
        <v>638</v>
      </c>
      <c r="G31" s="85" t="s">
        <v>599</v>
      </c>
      <c r="H31" s="89"/>
      <c r="I31" s="101"/>
      <c r="J31" s="102"/>
    </row>
    <row r="32" s="45" customFormat="1" ht="32.15" customHeight="1" spans="1:10">
      <c r="A32" s="26"/>
      <c r="B32" s="26" t="s">
        <v>656</v>
      </c>
      <c r="C32" s="7">
        <v>0</v>
      </c>
      <c r="D32" s="29"/>
      <c r="E32" s="88">
        <v>0</v>
      </c>
      <c r="F32" s="88">
        <v>0</v>
      </c>
      <c r="G32" s="90"/>
      <c r="H32" s="89"/>
      <c r="I32" s="101"/>
      <c r="J32" s="102"/>
    </row>
    <row r="33" s="45" customFormat="1" ht="32.15" customHeight="1" spans="1:10">
      <c r="A33" s="26"/>
      <c r="B33" s="30" t="s">
        <v>657</v>
      </c>
      <c r="C33" s="7">
        <v>0</v>
      </c>
      <c r="D33" s="29"/>
      <c r="E33" s="88">
        <v>0</v>
      </c>
      <c r="F33" s="88">
        <v>0</v>
      </c>
      <c r="G33" s="90"/>
      <c r="H33" s="89"/>
      <c r="I33" s="101"/>
      <c r="J33" s="102"/>
    </row>
    <row r="34" s="45" customFormat="1" ht="32.15" customHeight="1" spans="1:10">
      <c r="A34" s="31" t="s">
        <v>658</v>
      </c>
      <c r="B34" s="32" t="s">
        <v>659</v>
      </c>
      <c r="C34" s="7" t="s">
        <v>660</v>
      </c>
      <c r="D34" s="29"/>
      <c r="E34" s="88" t="s">
        <v>661</v>
      </c>
      <c r="F34" s="88" t="s">
        <v>638</v>
      </c>
      <c r="G34" s="85" t="s">
        <v>599</v>
      </c>
      <c r="H34" s="89"/>
      <c r="I34" s="101"/>
      <c r="J34" s="102"/>
    </row>
    <row r="35" s="42" customFormat="1" ht="52.5" customHeight="1" spans="1:10">
      <c r="A35" s="91" t="s">
        <v>662</v>
      </c>
      <c r="B35" s="92"/>
      <c r="C35" s="93"/>
      <c r="D35" s="93"/>
      <c r="E35" s="93"/>
      <c r="F35" s="93"/>
      <c r="G35" s="93"/>
      <c r="H35" s="93"/>
      <c r="I35" s="93"/>
      <c r="J35" s="103"/>
    </row>
    <row r="37" ht="26" customHeight="1" spans="1:10">
      <c r="A37" s="37" t="s">
        <v>663</v>
      </c>
      <c r="B37" s="36"/>
      <c r="C37" s="36"/>
      <c r="D37" s="36"/>
      <c r="E37" s="36"/>
      <c r="F37" s="36"/>
      <c r="G37" s="36"/>
      <c r="H37" s="36"/>
      <c r="I37" s="36"/>
      <c r="J37" s="41"/>
    </row>
    <row r="38" ht="26" customHeight="1" spans="1:10">
      <c r="A38" s="37" t="s">
        <v>664</v>
      </c>
      <c r="B38" s="37"/>
      <c r="C38" s="37"/>
      <c r="D38" s="37"/>
      <c r="E38" s="37"/>
      <c r="F38" s="37"/>
      <c r="G38" s="37"/>
      <c r="H38" s="37"/>
      <c r="I38" s="37"/>
      <c r="J38" s="37"/>
    </row>
    <row r="39" ht="26" customHeight="1" spans="1:10">
      <c r="A39" s="37" t="s">
        <v>665</v>
      </c>
      <c r="B39" s="37"/>
      <c r="C39" s="37"/>
      <c r="D39" s="37"/>
      <c r="E39" s="37"/>
      <c r="F39" s="37"/>
      <c r="G39" s="37"/>
      <c r="H39" s="37"/>
      <c r="I39" s="37"/>
      <c r="J39" s="37"/>
    </row>
    <row r="40" ht="21" customHeight="1" spans="1:10">
      <c r="A40" s="37" t="s">
        <v>666</v>
      </c>
      <c r="B40" s="37"/>
      <c r="C40" s="37"/>
      <c r="D40" s="37"/>
      <c r="E40" s="37"/>
      <c r="F40" s="37"/>
      <c r="G40" s="37"/>
      <c r="H40" s="37"/>
      <c r="I40" s="37"/>
      <c r="J40" s="37"/>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5:J25"/>
    <mergeCell ref="H27:J27"/>
    <mergeCell ref="H32:J32"/>
    <mergeCell ref="H33:J33"/>
    <mergeCell ref="H34:J34"/>
    <mergeCell ref="B35:J35"/>
    <mergeCell ref="A38:J38"/>
    <mergeCell ref="A39:J39"/>
    <mergeCell ref="A40:J40"/>
    <mergeCell ref="A6:A7"/>
    <mergeCell ref="A14:A15"/>
    <mergeCell ref="A21:A29"/>
    <mergeCell ref="A30:A33"/>
    <mergeCell ref="B14:B15"/>
    <mergeCell ref="B21:B24"/>
    <mergeCell ref="B25:B26"/>
    <mergeCell ref="B27:B28"/>
    <mergeCell ref="D21:D34"/>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B54" sqref="B54"/>
    </sheetView>
  </sheetViews>
  <sheetFormatPr defaultColWidth="10" defaultRowHeight="14.4"/>
  <cols>
    <col min="1" max="2" width="12.3611111111111" style="1" customWidth="1"/>
    <col min="3" max="5" width="16.2222222222222" style="1" customWidth="1"/>
    <col min="6" max="6" width="12.4444444444444" style="1" customWidth="1"/>
    <col min="7" max="7" width="11.1111111111111" style="1" customWidth="1"/>
    <col min="8" max="8" width="10" style="1"/>
    <col min="9" max="9" width="9.59259259259259" style="1" customWidth="1"/>
    <col min="10" max="10" width="12.7777777777778" style="1" customWidth="1"/>
    <col min="11" max="16384" width="10" style="1"/>
  </cols>
  <sheetData>
    <row r="1" spans="1:1">
      <c r="A1" s="1" t="s">
        <v>667</v>
      </c>
    </row>
    <row r="2" s="1" customFormat="1" ht="26" customHeight="1" spans="1:10">
      <c r="A2" s="5" t="s">
        <v>668</v>
      </c>
      <c r="B2" s="6"/>
      <c r="C2" s="6"/>
      <c r="D2" s="6"/>
      <c r="E2" s="6"/>
      <c r="F2" s="6"/>
      <c r="G2" s="6"/>
      <c r="H2" s="6"/>
      <c r="I2" s="6"/>
      <c r="J2" s="6"/>
    </row>
    <row r="3" s="2" customFormat="1" ht="13" customHeight="1" spans="1:10">
      <c r="A3" s="6"/>
      <c r="B3" s="6"/>
      <c r="C3" s="6"/>
      <c r="D3" s="6"/>
      <c r="E3" s="6"/>
      <c r="F3" s="6"/>
      <c r="G3" s="6"/>
      <c r="H3" s="6"/>
      <c r="I3" s="6"/>
      <c r="J3" s="38"/>
    </row>
    <row r="4" s="3" customFormat="1" ht="18" customHeight="1" spans="1:256">
      <c r="A4" s="7" t="s">
        <v>669</v>
      </c>
      <c r="B4" s="7"/>
      <c r="C4" s="8"/>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670</v>
      </c>
      <c r="B5" s="7"/>
      <c r="C5" s="9"/>
      <c r="D5" s="9"/>
      <c r="E5" s="9"/>
      <c r="F5" s="7" t="s">
        <v>671</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672</v>
      </c>
      <c r="B6" s="7"/>
      <c r="C6" s="7"/>
      <c r="D6" s="7" t="s">
        <v>673</v>
      </c>
      <c r="E6" s="7" t="s">
        <v>505</v>
      </c>
      <c r="F6" s="7" t="s">
        <v>674</v>
      </c>
      <c r="G6" s="7" t="s">
        <v>675</v>
      </c>
      <c r="H6" s="7" t="s">
        <v>676</v>
      </c>
      <c r="I6" s="7" t="s">
        <v>677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678</v>
      </c>
      <c r="D7" s="11"/>
      <c r="E7" s="11"/>
      <c r="F7" s="12"/>
      <c r="G7" s="7">
        <v>10</v>
      </c>
      <c r="H7" s="12"/>
      <c r="I7" s="15"/>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679</v>
      </c>
      <c r="D8" s="12"/>
      <c r="E8" s="12"/>
      <c r="F8" s="12"/>
      <c r="G8" s="7" t="s">
        <v>509</v>
      </c>
      <c r="H8" s="12"/>
      <c r="I8" s="15" t="s">
        <v>509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680</v>
      </c>
      <c r="D9" s="12"/>
      <c r="E9" s="12"/>
      <c r="F9" s="12"/>
      <c r="G9" s="7" t="s">
        <v>509</v>
      </c>
      <c r="H9" s="12"/>
      <c r="I9" s="15" t="s">
        <v>509</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681</v>
      </c>
      <c r="D10" s="13" t="s">
        <v>509</v>
      </c>
      <c r="E10" s="13" t="s">
        <v>509</v>
      </c>
      <c r="F10" s="13" t="s">
        <v>509</v>
      </c>
      <c r="G10" s="14" t="s">
        <v>509</v>
      </c>
      <c r="H10" s="12"/>
      <c r="I10" s="15" t="s">
        <v>509</v>
      </c>
      <c r="J10" s="15"/>
    </row>
    <row r="11" s="1" customFormat="1" ht="18" customHeight="1" spans="1:10">
      <c r="A11" s="7" t="s">
        <v>682</v>
      </c>
      <c r="B11" s="7" t="s">
        <v>683</v>
      </c>
      <c r="C11" s="7"/>
      <c r="D11" s="7"/>
      <c r="E11" s="7"/>
      <c r="F11" s="15" t="s">
        <v>597</v>
      </c>
      <c r="G11" s="15"/>
      <c r="H11" s="15"/>
      <c r="I11" s="15"/>
      <c r="J11" s="15"/>
    </row>
    <row r="12" s="1" customFormat="1" ht="46" customHeight="1" spans="1:10">
      <c r="A12" s="7"/>
      <c r="B12" s="16"/>
      <c r="C12" s="17"/>
      <c r="D12" s="17"/>
      <c r="E12" s="18"/>
      <c r="F12" s="15"/>
      <c r="G12" s="15"/>
      <c r="H12" s="15"/>
      <c r="I12" s="15"/>
      <c r="J12" s="15"/>
    </row>
    <row r="13" s="1" customFormat="1" ht="36" customHeight="1" spans="1:10">
      <c r="A13" s="19" t="s">
        <v>684</v>
      </c>
      <c r="B13" s="20"/>
      <c r="C13" s="21"/>
      <c r="D13" s="19" t="s">
        <v>685</v>
      </c>
      <c r="E13" s="20"/>
      <c r="F13" s="21"/>
      <c r="G13" s="22" t="s">
        <v>623</v>
      </c>
      <c r="H13" s="22" t="s">
        <v>675</v>
      </c>
      <c r="I13" s="22" t="s">
        <v>677</v>
      </c>
      <c r="J13" s="22" t="s">
        <v>624</v>
      </c>
    </row>
    <row r="14" s="1" customFormat="1" ht="36" customHeight="1" spans="1:10">
      <c r="A14" s="23" t="s">
        <v>617</v>
      </c>
      <c r="B14" s="7" t="s">
        <v>618</v>
      </c>
      <c r="C14" s="7" t="s">
        <v>619</v>
      </c>
      <c r="D14" s="7" t="s">
        <v>620</v>
      </c>
      <c r="E14" s="7" t="s">
        <v>621</v>
      </c>
      <c r="F14" s="24" t="s">
        <v>622</v>
      </c>
      <c r="G14" s="25"/>
      <c r="H14" s="25"/>
      <c r="I14" s="25"/>
      <c r="J14" s="25"/>
    </row>
    <row r="15" s="1" customFormat="1" ht="18" customHeight="1" spans="1:10">
      <c r="A15" s="26" t="s">
        <v>625</v>
      </c>
      <c r="B15" s="27" t="s">
        <v>626</v>
      </c>
      <c r="C15" s="28"/>
      <c r="D15" s="185" t="s">
        <v>628</v>
      </c>
      <c r="E15" s="7"/>
      <c r="F15" s="24"/>
      <c r="G15" s="25"/>
      <c r="H15" s="25"/>
      <c r="I15" s="25"/>
      <c r="J15" s="25"/>
    </row>
    <row r="16" s="1" customFormat="1" ht="18" customHeight="1" spans="1:10">
      <c r="A16" s="26"/>
      <c r="B16" s="27" t="s">
        <v>635</v>
      </c>
      <c r="C16" s="28"/>
      <c r="D16" s="29"/>
      <c r="E16" s="7"/>
      <c r="F16" s="24"/>
      <c r="G16" s="25"/>
      <c r="H16" s="25"/>
      <c r="I16" s="25"/>
      <c r="J16" s="25"/>
    </row>
    <row r="17" s="1" customFormat="1" ht="18" customHeight="1" spans="1:10">
      <c r="A17" s="26"/>
      <c r="B17" s="27" t="s">
        <v>640</v>
      </c>
      <c r="C17" s="28"/>
      <c r="D17" s="29"/>
      <c r="E17" s="7"/>
      <c r="F17" s="24"/>
      <c r="G17" s="25"/>
      <c r="H17" s="25"/>
      <c r="I17" s="25"/>
      <c r="J17" s="25"/>
    </row>
    <row r="18" s="1" customFormat="1" ht="18" customHeight="1" spans="1:10">
      <c r="A18" s="26"/>
      <c r="B18" s="26" t="s">
        <v>645</v>
      </c>
      <c r="C18" s="28"/>
      <c r="D18" s="29"/>
      <c r="E18" s="7"/>
      <c r="F18" s="24"/>
      <c r="G18" s="25"/>
      <c r="H18" s="25"/>
      <c r="I18" s="25"/>
      <c r="J18" s="25"/>
    </row>
    <row r="19" s="1" customFormat="1" ht="30" customHeight="1" spans="1:10">
      <c r="A19" s="26" t="s">
        <v>649</v>
      </c>
      <c r="B19" s="26" t="s">
        <v>650</v>
      </c>
      <c r="C19" s="28"/>
      <c r="D19" s="29"/>
      <c r="E19" s="7"/>
      <c r="F19" s="24"/>
      <c r="G19" s="25"/>
      <c r="H19" s="25"/>
      <c r="I19" s="25"/>
      <c r="J19" s="25"/>
    </row>
    <row r="20" s="1" customFormat="1" ht="30" customHeight="1" spans="1:10">
      <c r="A20" s="26"/>
      <c r="B20" s="26" t="s">
        <v>653</v>
      </c>
      <c r="C20" s="28"/>
      <c r="D20" s="29"/>
      <c r="E20" s="7"/>
      <c r="F20" s="24"/>
      <c r="G20" s="25"/>
      <c r="H20" s="25"/>
      <c r="I20" s="25"/>
      <c r="J20" s="25"/>
    </row>
    <row r="21" s="1" customFormat="1" ht="30" customHeight="1" spans="1:10">
      <c r="A21" s="26"/>
      <c r="B21" s="26" t="s">
        <v>656</v>
      </c>
      <c r="C21" s="28"/>
      <c r="D21" s="29"/>
      <c r="E21" s="7"/>
      <c r="F21" s="24"/>
      <c r="G21" s="25"/>
      <c r="H21" s="25"/>
      <c r="I21" s="25"/>
      <c r="J21" s="25"/>
    </row>
    <row r="22" s="1" customFormat="1" ht="30" customHeight="1" spans="1:10">
      <c r="A22" s="26"/>
      <c r="B22" s="30" t="s">
        <v>657</v>
      </c>
      <c r="C22" s="28"/>
      <c r="D22" s="29"/>
      <c r="E22" s="7"/>
      <c r="F22" s="24"/>
      <c r="G22" s="25"/>
      <c r="H22" s="25"/>
      <c r="I22" s="25"/>
      <c r="J22" s="25"/>
    </row>
    <row r="23" s="1" customFormat="1" ht="30" customHeight="1" spans="1:10">
      <c r="A23" s="31" t="s">
        <v>658</v>
      </c>
      <c r="B23" s="32" t="s">
        <v>659</v>
      </c>
      <c r="C23" s="28"/>
      <c r="D23" s="29"/>
      <c r="E23" s="9" t="s">
        <v>686</v>
      </c>
      <c r="F23" s="9"/>
      <c r="G23" s="9" t="s">
        <v>686</v>
      </c>
      <c r="H23" s="33"/>
      <c r="I23" s="33"/>
      <c r="J23" s="39" t="s">
        <v>686</v>
      </c>
    </row>
    <row r="24" s="1" customFormat="1" ht="54" customHeight="1" spans="1:10">
      <c r="A24" s="34" t="s">
        <v>687</v>
      </c>
      <c r="B24" s="34"/>
      <c r="C24" s="34"/>
      <c r="D24" s="35"/>
      <c r="E24" s="35"/>
      <c r="F24" s="35"/>
      <c r="G24" s="35"/>
      <c r="H24" s="35"/>
      <c r="I24" s="35"/>
      <c r="J24" s="35"/>
    </row>
    <row r="25" s="1" customFormat="1" ht="25.5" customHeight="1" spans="1:10">
      <c r="A25" s="34" t="s">
        <v>688</v>
      </c>
      <c r="B25" s="34"/>
      <c r="C25" s="34"/>
      <c r="D25" s="34"/>
      <c r="E25" s="34"/>
      <c r="F25" s="34"/>
      <c r="G25" s="34"/>
      <c r="H25" s="34">
        <v>100</v>
      </c>
      <c r="I25" s="34"/>
      <c r="J25" s="40" t="s">
        <v>689</v>
      </c>
    </row>
    <row r="26" s="1" customFormat="1" ht="17" customHeight="1" spans="1:10">
      <c r="A26" s="36"/>
      <c r="B26" s="36"/>
      <c r="C26" s="36"/>
      <c r="D26" s="36"/>
      <c r="E26" s="36"/>
      <c r="F26" s="36"/>
      <c r="G26" s="36"/>
      <c r="H26" s="36"/>
      <c r="I26" s="36"/>
      <c r="J26" s="41"/>
    </row>
    <row r="27" s="1" customFormat="1" ht="29" customHeight="1" spans="1:10">
      <c r="A27" s="37" t="s">
        <v>663</v>
      </c>
      <c r="B27" s="36"/>
      <c r="C27" s="36"/>
      <c r="D27" s="36"/>
      <c r="E27" s="36"/>
      <c r="F27" s="36"/>
      <c r="G27" s="36"/>
      <c r="H27" s="36"/>
      <c r="I27" s="36"/>
      <c r="J27" s="41"/>
    </row>
    <row r="28" s="1" customFormat="1" ht="27" customHeight="1" spans="1:10">
      <c r="A28" s="37" t="s">
        <v>664</v>
      </c>
      <c r="B28" s="37"/>
      <c r="C28" s="37"/>
      <c r="D28" s="37"/>
      <c r="E28" s="37"/>
      <c r="F28" s="37"/>
      <c r="G28" s="37"/>
      <c r="H28" s="37"/>
      <c r="I28" s="37"/>
      <c r="J28" s="37"/>
    </row>
    <row r="29" ht="19" customHeight="1" spans="1:10">
      <c r="A29" s="37" t="s">
        <v>665</v>
      </c>
      <c r="B29" s="37"/>
      <c r="C29" s="37"/>
      <c r="D29" s="37"/>
      <c r="E29" s="37"/>
      <c r="F29" s="37"/>
      <c r="G29" s="37"/>
      <c r="H29" s="37"/>
      <c r="I29" s="37"/>
      <c r="J29" s="37"/>
    </row>
    <row r="30" ht="18" customHeight="1" spans="1:10">
      <c r="A30" s="37" t="s">
        <v>690</v>
      </c>
      <c r="B30" s="37"/>
      <c r="C30" s="37"/>
      <c r="D30" s="37"/>
      <c r="E30" s="37"/>
      <c r="F30" s="37"/>
      <c r="G30" s="37"/>
      <c r="H30" s="37"/>
      <c r="I30" s="37"/>
      <c r="J30" s="37"/>
    </row>
    <row r="31" ht="18" customHeight="1" spans="1:10">
      <c r="A31" s="37" t="s">
        <v>691</v>
      </c>
      <c r="B31" s="37"/>
      <c r="C31" s="37"/>
      <c r="D31" s="37"/>
      <c r="E31" s="37"/>
      <c r="F31" s="37"/>
      <c r="G31" s="37"/>
      <c r="H31" s="37"/>
      <c r="I31" s="37"/>
      <c r="J31" s="37"/>
    </row>
    <row r="32" ht="18" customHeight="1" spans="1:10">
      <c r="A32" s="37" t="s">
        <v>692</v>
      </c>
      <c r="B32" s="37"/>
      <c r="C32" s="37"/>
      <c r="D32" s="37"/>
      <c r="E32" s="37"/>
      <c r="F32" s="37"/>
      <c r="G32" s="37"/>
      <c r="H32" s="37"/>
      <c r="I32" s="37"/>
      <c r="J32" s="37"/>
    </row>
    <row r="33" ht="24" customHeight="1" spans="1:10">
      <c r="A33" s="37" t="s">
        <v>693</v>
      </c>
      <c r="B33" s="37"/>
      <c r="C33" s="37"/>
      <c r="D33" s="37"/>
      <c r="E33" s="37"/>
      <c r="F33" s="37"/>
      <c r="G33" s="37"/>
      <c r="H33" s="37"/>
      <c r="I33" s="37"/>
      <c r="J33" s="3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8"/>
  <sheetViews>
    <sheetView workbookViewId="0">
      <pane ySplit="6" topLeftCell="A25" activePane="bottomLeft" state="frozen"/>
      <selection/>
      <selection pane="bottomLeft" activeCell="C33" sqref="C33"/>
    </sheetView>
  </sheetViews>
  <sheetFormatPr defaultColWidth="9" defaultRowHeight="14.4" outlineLevelCol="6"/>
  <cols>
    <col min="1" max="1" width="32.1296296296296" customWidth="1"/>
    <col min="2" max="2" width="4.75" customWidth="1"/>
    <col min="3" max="3" width="19.5" customWidth="1"/>
    <col min="4" max="4" width="32.6296296296296" customWidth="1"/>
    <col min="5" max="5" width="4.75" customWidth="1"/>
    <col min="6" max="6" width="18.6296296296296" customWidth="1"/>
    <col min="7" max="8" width="11.7777777777778"/>
  </cols>
  <sheetData>
    <row r="1" customFormat="1" ht="28.2" spans="3:6">
      <c r="C1" s="169" t="s">
        <v>55</v>
      </c>
      <c r="F1" s="176"/>
    </row>
    <row r="2" customFormat="1" ht="15.6" spans="6:6">
      <c r="F2" s="181" t="s">
        <v>56</v>
      </c>
    </row>
    <row r="3" customFormat="1" ht="15.6" spans="1:6">
      <c r="A3" s="157" t="s">
        <v>57</v>
      </c>
      <c r="F3" s="181" t="s">
        <v>58</v>
      </c>
    </row>
    <row r="4" ht="19.5" customHeight="1" spans="1:6">
      <c r="A4" s="158" t="s">
        <v>59</v>
      </c>
      <c r="B4" s="158"/>
      <c r="C4" s="158"/>
      <c r="D4" s="158" t="s">
        <v>60</v>
      </c>
      <c r="E4" s="158"/>
      <c r="F4" s="158"/>
    </row>
    <row r="5" ht="19.5" customHeight="1" spans="1:6">
      <c r="A5" s="158" t="s">
        <v>61</v>
      </c>
      <c r="B5" s="158" t="s">
        <v>62</v>
      </c>
      <c r="C5" s="158" t="s">
        <v>63</v>
      </c>
      <c r="D5" s="158" t="s">
        <v>64</v>
      </c>
      <c r="E5" s="158" t="s">
        <v>62</v>
      </c>
      <c r="F5" s="158" t="s">
        <v>63</v>
      </c>
    </row>
    <row r="6" ht="19.5" customHeight="1" spans="1:6">
      <c r="A6" s="158" t="s">
        <v>65</v>
      </c>
      <c r="B6" s="158"/>
      <c r="C6" s="158" t="s">
        <v>66</v>
      </c>
      <c r="D6" s="158" t="s">
        <v>65</v>
      </c>
      <c r="E6" s="158"/>
      <c r="F6" s="158" t="s">
        <v>67</v>
      </c>
    </row>
    <row r="7" ht="19.5" customHeight="1" spans="1:7">
      <c r="A7" s="159" t="s">
        <v>68</v>
      </c>
      <c r="B7" s="158" t="s">
        <v>66</v>
      </c>
      <c r="C7" s="170">
        <v>318.431824</v>
      </c>
      <c r="D7" s="159" t="s">
        <v>69</v>
      </c>
      <c r="E7" s="158" t="s">
        <v>70</v>
      </c>
      <c r="F7" s="170">
        <v>229.480626</v>
      </c>
      <c r="G7" s="176"/>
    </row>
    <row r="8" ht="19.5" customHeight="1" spans="1:7">
      <c r="A8" s="159" t="s">
        <v>71</v>
      </c>
      <c r="B8" s="158" t="s">
        <v>67</v>
      </c>
      <c r="C8" s="170"/>
      <c r="D8" s="159" t="s">
        <v>72</v>
      </c>
      <c r="E8" s="158" t="s">
        <v>73</v>
      </c>
      <c r="F8" s="170"/>
      <c r="G8" s="176"/>
    </row>
    <row r="9" ht="19.5" customHeight="1" spans="1:7">
      <c r="A9" s="159" t="s">
        <v>74</v>
      </c>
      <c r="B9" s="158" t="s">
        <v>75</v>
      </c>
      <c r="C9" s="170"/>
      <c r="D9" s="159" t="s">
        <v>76</v>
      </c>
      <c r="E9" s="158" t="s">
        <v>77</v>
      </c>
      <c r="F9" s="170"/>
      <c r="G9" s="176"/>
    </row>
    <row r="10" ht="19.5" customHeight="1" spans="1:7">
      <c r="A10" s="159" t="s">
        <v>78</v>
      </c>
      <c r="B10" s="158" t="s">
        <v>79</v>
      </c>
      <c r="C10" s="170">
        <v>0</v>
      </c>
      <c r="D10" s="159" t="s">
        <v>80</v>
      </c>
      <c r="E10" s="158" t="s">
        <v>81</v>
      </c>
      <c r="F10" s="170"/>
      <c r="G10" s="176"/>
    </row>
    <row r="11" ht="19.5" customHeight="1" spans="1:7">
      <c r="A11" s="159" t="s">
        <v>82</v>
      </c>
      <c r="B11" s="158" t="s">
        <v>83</v>
      </c>
      <c r="C11" s="170">
        <v>0</v>
      </c>
      <c r="D11" s="159" t="s">
        <v>84</v>
      </c>
      <c r="E11" s="158" t="s">
        <v>85</v>
      </c>
      <c r="F11" s="170">
        <v>0.33</v>
      </c>
      <c r="G11" s="176"/>
    </row>
    <row r="12" ht="19.5" customHeight="1" spans="1:7">
      <c r="A12" s="159" t="s">
        <v>86</v>
      </c>
      <c r="B12" s="158" t="s">
        <v>87</v>
      </c>
      <c r="C12" s="170">
        <v>0</v>
      </c>
      <c r="D12" s="159" t="s">
        <v>88</v>
      </c>
      <c r="E12" s="158" t="s">
        <v>89</v>
      </c>
      <c r="F12" s="170"/>
      <c r="G12" s="176"/>
    </row>
    <row r="13" ht="19.5" customHeight="1" spans="1:7">
      <c r="A13" s="159" t="s">
        <v>90</v>
      </c>
      <c r="B13" s="158" t="s">
        <v>91</v>
      </c>
      <c r="C13" s="170">
        <v>0</v>
      </c>
      <c r="D13" s="159" t="s">
        <v>92</v>
      </c>
      <c r="E13" s="158" t="s">
        <v>93</v>
      </c>
      <c r="F13" s="170"/>
      <c r="G13" s="176"/>
    </row>
    <row r="14" ht="19.5" customHeight="1" spans="1:7">
      <c r="A14" s="159" t="s">
        <v>94</v>
      </c>
      <c r="B14" s="158" t="s">
        <v>95</v>
      </c>
      <c r="C14" s="170">
        <v>0</v>
      </c>
      <c r="D14" s="159" t="s">
        <v>96</v>
      </c>
      <c r="E14" s="158" t="s">
        <v>97</v>
      </c>
      <c r="F14" s="170">
        <v>43.754688</v>
      </c>
      <c r="G14" s="176"/>
    </row>
    <row r="15" ht="19.5" customHeight="1" spans="1:7">
      <c r="A15" s="159"/>
      <c r="B15" s="158" t="s">
        <v>98</v>
      </c>
      <c r="C15" s="175"/>
      <c r="D15" s="159" t="s">
        <v>99</v>
      </c>
      <c r="E15" s="158" t="s">
        <v>100</v>
      </c>
      <c r="F15" s="170">
        <v>20.75491</v>
      </c>
      <c r="G15" s="176"/>
    </row>
    <row r="16" ht="19.5" customHeight="1" spans="1:7">
      <c r="A16" s="159"/>
      <c r="B16" s="158" t="s">
        <v>101</v>
      </c>
      <c r="C16" s="175"/>
      <c r="D16" s="159" t="s">
        <v>102</v>
      </c>
      <c r="E16" s="158" t="s">
        <v>103</v>
      </c>
      <c r="F16" s="170"/>
      <c r="G16" s="176"/>
    </row>
    <row r="17" ht="19.5" customHeight="1" spans="1:7">
      <c r="A17" s="159"/>
      <c r="B17" s="158" t="s">
        <v>104</v>
      </c>
      <c r="C17" s="175"/>
      <c r="D17" s="159" t="s">
        <v>105</v>
      </c>
      <c r="E17" s="158" t="s">
        <v>106</v>
      </c>
      <c r="F17" s="170"/>
      <c r="G17" s="176"/>
    </row>
    <row r="18" ht="19.5" customHeight="1" spans="1:7">
      <c r="A18" s="159"/>
      <c r="B18" s="158" t="s">
        <v>107</v>
      </c>
      <c r="C18" s="175"/>
      <c r="D18" s="159" t="s">
        <v>108</v>
      </c>
      <c r="E18" s="158" t="s">
        <v>109</v>
      </c>
      <c r="F18" s="170"/>
      <c r="G18" s="176"/>
    </row>
    <row r="19" ht="19.5" customHeight="1" spans="1:7">
      <c r="A19" s="159"/>
      <c r="B19" s="158" t="s">
        <v>110</v>
      </c>
      <c r="C19" s="175"/>
      <c r="D19" s="159" t="s">
        <v>111</v>
      </c>
      <c r="E19" s="158" t="s">
        <v>112</v>
      </c>
      <c r="F19" s="170"/>
      <c r="G19" s="176"/>
    </row>
    <row r="20" ht="19.5" customHeight="1" spans="1:7">
      <c r="A20" s="159"/>
      <c r="B20" s="158" t="s">
        <v>113</v>
      </c>
      <c r="C20" s="175"/>
      <c r="D20" s="159" t="s">
        <v>114</v>
      </c>
      <c r="E20" s="158" t="s">
        <v>115</v>
      </c>
      <c r="F20" s="170"/>
      <c r="G20" s="176"/>
    </row>
    <row r="21" ht="19.5" customHeight="1" spans="1:7">
      <c r="A21" s="159"/>
      <c r="B21" s="158" t="s">
        <v>116</v>
      </c>
      <c r="C21" s="175"/>
      <c r="D21" s="159" t="s">
        <v>117</v>
      </c>
      <c r="E21" s="158" t="s">
        <v>118</v>
      </c>
      <c r="F21" s="170"/>
      <c r="G21" s="176"/>
    </row>
    <row r="22" ht="19.5" customHeight="1" spans="1:7">
      <c r="A22" s="159"/>
      <c r="B22" s="158" t="s">
        <v>119</v>
      </c>
      <c r="C22" s="175"/>
      <c r="D22" s="159" t="s">
        <v>120</v>
      </c>
      <c r="E22" s="158" t="s">
        <v>121</v>
      </c>
      <c r="F22" s="170"/>
      <c r="G22" s="176"/>
    </row>
    <row r="23" ht="19.5" customHeight="1" spans="1:7">
      <c r="A23" s="159"/>
      <c r="B23" s="158" t="s">
        <v>122</v>
      </c>
      <c r="C23" s="175"/>
      <c r="D23" s="159" t="s">
        <v>123</v>
      </c>
      <c r="E23" s="158" t="s">
        <v>124</v>
      </c>
      <c r="F23" s="170"/>
      <c r="G23" s="176"/>
    </row>
    <row r="24" ht="19.5" customHeight="1" spans="1:7">
      <c r="A24" s="159"/>
      <c r="B24" s="158" t="s">
        <v>125</v>
      </c>
      <c r="C24" s="175"/>
      <c r="D24" s="159" t="s">
        <v>126</v>
      </c>
      <c r="E24" s="158" t="s">
        <v>127</v>
      </c>
      <c r="F24" s="170"/>
      <c r="G24" s="176"/>
    </row>
    <row r="25" ht="19.5" customHeight="1" spans="1:7">
      <c r="A25" s="159"/>
      <c r="B25" s="158" t="s">
        <v>128</v>
      </c>
      <c r="C25" s="175"/>
      <c r="D25" s="159" t="s">
        <v>129</v>
      </c>
      <c r="E25" s="158" t="s">
        <v>130</v>
      </c>
      <c r="F25" s="170">
        <v>24.1116</v>
      </c>
      <c r="G25" s="176"/>
    </row>
    <row r="26" ht="19.5" customHeight="1" spans="1:7">
      <c r="A26" s="159"/>
      <c r="B26" s="158" t="s">
        <v>131</v>
      </c>
      <c r="C26" s="175"/>
      <c r="D26" s="159" t="s">
        <v>132</v>
      </c>
      <c r="E26" s="158" t="s">
        <v>133</v>
      </c>
      <c r="F26" s="170"/>
      <c r="G26" s="176"/>
    </row>
    <row r="27" ht="19.5" customHeight="1" spans="1:7">
      <c r="A27" s="159"/>
      <c r="B27" s="158" t="s">
        <v>134</v>
      </c>
      <c r="C27" s="175"/>
      <c r="D27" s="159" t="s">
        <v>135</v>
      </c>
      <c r="E27" s="158" t="s">
        <v>136</v>
      </c>
      <c r="F27" s="170"/>
      <c r="G27" s="176"/>
    </row>
    <row r="28" ht="19.5" customHeight="1" spans="1:7">
      <c r="A28" s="159"/>
      <c r="B28" s="158" t="s">
        <v>137</v>
      </c>
      <c r="C28" s="175"/>
      <c r="D28" s="159" t="s">
        <v>138</v>
      </c>
      <c r="E28" s="158" t="s">
        <v>139</v>
      </c>
      <c r="F28" s="170"/>
      <c r="G28" s="176"/>
    </row>
    <row r="29" ht="19.5" customHeight="1" spans="1:7">
      <c r="A29" s="159"/>
      <c r="B29" s="158" t="s">
        <v>140</v>
      </c>
      <c r="C29" s="175"/>
      <c r="D29" s="159" t="s">
        <v>141</v>
      </c>
      <c r="E29" s="158" t="s">
        <v>142</v>
      </c>
      <c r="F29" s="170"/>
      <c r="G29" s="176"/>
    </row>
    <row r="30" ht="19.5" customHeight="1" spans="1:7">
      <c r="A30" s="158"/>
      <c r="B30" s="158" t="s">
        <v>143</v>
      </c>
      <c r="C30" s="175"/>
      <c r="D30" s="159" t="s">
        <v>144</v>
      </c>
      <c r="E30" s="158" t="s">
        <v>145</v>
      </c>
      <c r="F30" s="170"/>
      <c r="G30" s="176"/>
    </row>
    <row r="31" ht="19.5" customHeight="1" spans="1:7">
      <c r="A31" s="158"/>
      <c r="B31" s="158" t="s">
        <v>146</v>
      </c>
      <c r="C31" s="175"/>
      <c r="D31" s="159" t="s">
        <v>147</v>
      </c>
      <c r="E31" s="158" t="s">
        <v>148</v>
      </c>
      <c r="F31" s="170"/>
      <c r="G31" s="176"/>
    </row>
    <row r="32" ht="19.5" customHeight="1" spans="1:7">
      <c r="A32" s="158"/>
      <c r="B32" s="158" t="s">
        <v>149</v>
      </c>
      <c r="C32" s="175"/>
      <c r="D32" s="159" t="s">
        <v>150</v>
      </c>
      <c r="E32" s="158" t="s">
        <v>151</v>
      </c>
      <c r="F32" s="170"/>
      <c r="G32" s="176"/>
    </row>
    <row r="33" ht="19.5" customHeight="1" spans="1:7">
      <c r="A33" s="158" t="s">
        <v>152</v>
      </c>
      <c r="B33" s="158" t="s">
        <v>153</v>
      </c>
      <c r="C33" s="170"/>
      <c r="D33" s="158" t="s">
        <v>154</v>
      </c>
      <c r="E33" s="158" t="s">
        <v>155</v>
      </c>
      <c r="F33" s="170">
        <v>318.431824</v>
      </c>
      <c r="G33" s="176"/>
    </row>
    <row r="34" ht="19.5" customHeight="1" spans="1:7">
      <c r="A34" s="159" t="s">
        <v>156</v>
      </c>
      <c r="B34" s="158" t="s">
        <v>157</v>
      </c>
      <c r="C34" s="170"/>
      <c r="D34" s="159" t="s">
        <v>158</v>
      </c>
      <c r="E34" s="158" t="s">
        <v>159</v>
      </c>
      <c r="F34" s="170">
        <v>0</v>
      </c>
      <c r="G34" s="176"/>
    </row>
    <row r="35" ht="19.5" customHeight="1" spans="1:7">
      <c r="A35" s="159" t="s">
        <v>160</v>
      </c>
      <c r="B35" s="158" t="s">
        <v>161</v>
      </c>
      <c r="C35" s="170">
        <v>0</v>
      </c>
      <c r="D35" s="159" t="s">
        <v>162</v>
      </c>
      <c r="E35" s="158" t="s">
        <v>163</v>
      </c>
      <c r="F35" s="170">
        <v>0</v>
      </c>
      <c r="G35" s="176"/>
    </row>
    <row r="36" ht="19.5" customHeight="1" spans="1:7">
      <c r="A36" s="158" t="s">
        <v>164</v>
      </c>
      <c r="B36" s="158" t="s">
        <v>165</v>
      </c>
      <c r="C36" s="170">
        <v>318.431824</v>
      </c>
      <c r="D36" s="158" t="s">
        <v>164</v>
      </c>
      <c r="E36" s="158" t="s">
        <v>166</v>
      </c>
      <c r="F36" s="170">
        <v>318.431824</v>
      </c>
      <c r="G36" s="176"/>
    </row>
    <row r="37" ht="19.5" customHeight="1" spans="1:7">
      <c r="A37" s="171" t="s">
        <v>167</v>
      </c>
      <c r="B37" s="171"/>
      <c r="C37" s="171"/>
      <c r="D37" s="171"/>
      <c r="E37" s="171"/>
      <c r="F37" s="171"/>
      <c r="G37" s="176"/>
    </row>
    <row r="38" ht="19.5" customHeight="1" spans="1:7">
      <c r="A38" s="171" t="s">
        <v>168</v>
      </c>
      <c r="B38" s="171"/>
      <c r="C38" s="171"/>
      <c r="D38" s="171"/>
      <c r="E38" s="171"/>
      <c r="F38" s="171"/>
      <c r="G38" s="176"/>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24" activePane="bottomRight" state="frozen"/>
      <selection/>
      <selection pane="topRight"/>
      <selection pane="bottomLeft"/>
      <selection pane="bottomRight" activeCell="E32" sqref="E32:E33"/>
    </sheetView>
  </sheetViews>
  <sheetFormatPr defaultColWidth="9" defaultRowHeight="14.4"/>
  <cols>
    <col min="1" max="1" width="10.8888888888889" customWidth="1"/>
    <col min="2" max="3" width="3.66666666666667" customWidth="1"/>
    <col min="4" max="4" width="32.75" customWidth="1"/>
    <col min="5" max="8" width="18.75" customWidth="1"/>
    <col min="9" max="9" width="17.8796296296296" customWidth="1"/>
    <col min="10" max="12" width="18.75" customWidth="1"/>
  </cols>
  <sheetData>
    <row r="1" customFormat="1" ht="28.2" spans="7:7">
      <c r="G1" s="169" t="s">
        <v>169</v>
      </c>
    </row>
    <row r="2" customFormat="1" ht="15.6" spans="12:12">
      <c r="L2" s="157" t="s">
        <v>170</v>
      </c>
    </row>
    <row r="3" customFormat="1" ht="15.6" spans="1:12">
      <c r="A3" s="157" t="s">
        <v>57</v>
      </c>
      <c r="L3" s="157" t="s">
        <v>58</v>
      </c>
    </row>
    <row r="4" ht="19.5" customHeight="1" spans="1:12">
      <c r="A4" s="158" t="s">
        <v>61</v>
      </c>
      <c r="B4" s="158"/>
      <c r="C4" s="158"/>
      <c r="D4" s="158"/>
      <c r="E4" s="164" t="s">
        <v>152</v>
      </c>
      <c r="F4" s="164" t="s">
        <v>171</v>
      </c>
      <c r="G4" s="164" t="s">
        <v>172</v>
      </c>
      <c r="H4" s="164" t="s">
        <v>173</v>
      </c>
      <c r="I4" s="164"/>
      <c r="J4" s="164" t="s">
        <v>174</v>
      </c>
      <c r="K4" s="164" t="s">
        <v>175</v>
      </c>
      <c r="L4" s="164" t="s">
        <v>176</v>
      </c>
    </row>
    <row r="5" ht="19.5" customHeight="1" spans="1:12">
      <c r="A5" s="164" t="s">
        <v>177</v>
      </c>
      <c r="B5" s="164"/>
      <c r="C5" s="164"/>
      <c r="D5" s="158" t="s">
        <v>178</v>
      </c>
      <c r="E5" s="164"/>
      <c r="F5" s="164"/>
      <c r="G5" s="164"/>
      <c r="H5" s="164" t="s">
        <v>179</v>
      </c>
      <c r="I5" s="164" t="s">
        <v>180</v>
      </c>
      <c r="J5" s="164"/>
      <c r="K5" s="164"/>
      <c r="L5" s="164"/>
    </row>
    <row r="6" ht="19.5" customHeight="1" spans="1:12">
      <c r="A6" s="164"/>
      <c r="B6" s="164"/>
      <c r="C6" s="164"/>
      <c r="D6" s="158"/>
      <c r="E6" s="164"/>
      <c r="F6" s="164"/>
      <c r="G6" s="164"/>
      <c r="H6" s="164"/>
      <c r="I6" s="164"/>
      <c r="J6" s="164"/>
      <c r="K6" s="164"/>
      <c r="L6" s="164"/>
    </row>
    <row r="7" ht="19.5" customHeight="1" spans="1:12">
      <c r="A7" s="164"/>
      <c r="B7" s="164"/>
      <c r="C7" s="164"/>
      <c r="D7" s="158"/>
      <c r="E7" s="164"/>
      <c r="F7" s="164"/>
      <c r="G7" s="164"/>
      <c r="H7" s="164"/>
      <c r="I7" s="164"/>
      <c r="J7" s="164"/>
      <c r="K7" s="164"/>
      <c r="L7" s="164"/>
    </row>
    <row r="8" ht="19.5" customHeight="1" spans="1:12">
      <c r="A8" s="158" t="s">
        <v>181</v>
      </c>
      <c r="B8" s="158" t="s">
        <v>182</v>
      </c>
      <c r="C8" s="158" t="s">
        <v>183</v>
      </c>
      <c r="D8" s="158" t="s">
        <v>65</v>
      </c>
      <c r="E8" s="164" t="s">
        <v>66</v>
      </c>
      <c r="F8" s="164" t="s">
        <v>67</v>
      </c>
      <c r="G8" s="164" t="s">
        <v>75</v>
      </c>
      <c r="H8" s="164" t="s">
        <v>79</v>
      </c>
      <c r="I8" s="164" t="s">
        <v>83</v>
      </c>
      <c r="J8" s="164" t="s">
        <v>87</v>
      </c>
      <c r="K8" s="164" t="s">
        <v>91</v>
      </c>
      <c r="L8" s="164" t="s">
        <v>95</v>
      </c>
    </row>
    <row r="9" ht="19.5" customHeight="1" spans="1:12">
      <c r="A9" s="158"/>
      <c r="B9" s="158"/>
      <c r="C9" s="158"/>
      <c r="D9" s="158" t="s">
        <v>184</v>
      </c>
      <c r="E9" s="170">
        <v>318.431824</v>
      </c>
      <c r="F9" s="170">
        <v>318.431824</v>
      </c>
      <c r="G9" s="170">
        <v>0</v>
      </c>
      <c r="H9" s="170">
        <v>0</v>
      </c>
      <c r="I9" s="170"/>
      <c r="J9" s="170">
        <v>0</v>
      </c>
      <c r="K9" s="170">
        <v>0</v>
      </c>
      <c r="L9" s="170">
        <v>0</v>
      </c>
    </row>
    <row r="10" ht="19.5" customHeight="1" spans="1:12">
      <c r="A10" s="171" t="s">
        <v>33</v>
      </c>
      <c r="B10" s="171"/>
      <c r="C10" s="171"/>
      <c r="D10" s="171" t="s">
        <v>185</v>
      </c>
      <c r="E10" s="170">
        <v>131.702896</v>
      </c>
      <c r="F10" s="170">
        <v>131.702896</v>
      </c>
      <c r="G10" s="170">
        <v>0</v>
      </c>
      <c r="H10" s="170">
        <v>0</v>
      </c>
      <c r="I10" s="170"/>
      <c r="J10" s="170">
        <v>0</v>
      </c>
      <c r="K10" s="170">
        <v>0</v>
      </c>
      <c r="L10" s="170">
        <v>0</v>
      </c>
    </row>
    <row r="11" ht="19.5" customHeight="1" spans="1:12">
      <c r="A11" s="171" t="s">
        <v>186</v>
      </c>
      <c r="B11" s="171"/>
      <c r="C11" s="171"/>
      <c r="D11" s="171" t="s">
        <v>187</v>
      </c>
      <c r="E11" s="170">
        <v>131.702896</v>
      </c>
      <c r="F11" s="170">
        <v>131.702896</v>
      </c>
      <c r="G11" s="170">
        <v>0</v>
      </c>
      <c r="H11" s="170">
        <v>0</v>
      </c>
      <c r="I11" s="170"/>
      <c r="J11" s="170">
        <v>0</v>
      </c>
      <c r="K11" s="170">
        <v>0</v>
      </c>
      <c r="L11" s="170">
        <v>0</v>
      </c>
    </row>
    <row r="12" ht="19.5" customHeight="1" spans="1:12">
      <c r="A12" s="171" t="s">
        <v>188</v>
      </c>
      <c r="B12" s="171"/>
      <c r="C12" s="171"/>
      <c r="D12" s="171" t="s">
        <v>189</v>
      </c>
      <c r="E12" s="170">
        <v>131.702896</v>
      </c>
      <c r="F12" s="170">
        <v>131.702896</v>
      </c>
      <c r="G12" s="170">
        <v>0</v>
      </c>
      <c r="H12" s="170">
        <v>0</v>
      </c>
      <c r="I12" s="170"/>
      <c r="J12" s="170">
        <v>0</v>
      </c>
      <c r="K12" s="170">
        <v>0</v>
      </c>
      <c r="L12" s="170">
        <v>0</v>
      </c>
    </row>
    <row r="13" ht="19.5" customHeight="1" spans="1:12">
      <c r="A13" s="171" t="s">
        <v>33</v>
      </c>
      <c r="B13" s="171"/>
      <c r="C13" s="171"/>
      <c r="D13" s="171" t="s">
        <v>185</v>
      </c>
      <c r="E13" s="170">
        <v>97.77773</v>
      </c>
      <c r="F13" s="170">
        <v>97.77773</v>
      </c>
      <c r="G13" s="170">
        <v>0</v>
      </c>
      <c r="H13" s="170">
        <v>0</v>
      </c>
      <c r="I13" s="170"/>
      <c r="J13" s="170">
        <v>0</v>
      </c>
      <c r="K13" s="170">
        <v>0</v>
      </c>
      <c r="L13" s="170">
        <v>0</v>
      </c>
    </row>
    <row r="14" ht="19.5" customHeight="1" spans="1:12">
      <c r="A14" s="171" t="s">
        <v>186</v>
      </c>
      <c r="B14" s="171"/>
      <c r="C14" s="171"/>
      <c r="D14" s="171" t="s">
        <v>187</v>
      </c>
      <c r="E14" s="170">
        <v>97.77773</v>
      </c>
      <c r="F14" s="170">
        <v>97.77773</v>
      </c>
      <c r="G14" s="170">
        <v>0</v>
      </c>
      <c r="H14" s="170">
        <v>0</v>
      </c>
      <c r="I14" s="170"/>
      <c r="J14" s="170">
        <v>0</v>
      </c>
      <c r="K14" s="170">
        <v>0</v>
      </c>
      <c r="L14" s="170">
        <v>0</v>
      </c>
    </row>
    <row r="15" ht="19.5" customHeight="1" spans="1:12">
      <c r="A15" s="171" t="s">
        <v>190</v>
      </c>
      <c r="B15" s="171"/>
      <c r="C15" s="171"/>
      <c r="D15" s="171" t="s">
        <v>191</v>
      </c>
      <c r="E15" s="170">
        <v>97.77773</v>
      </c>
      <c r="F15" s="170">
        <v>97.77773</v>
      </c>
      <c r="G15" s="170">
        <v>0</v>
      </c>
      <c r="H15" s="170">
        <v>0</v>
      </c>
      <c r="I15" s="170"/>
      <c r="J15" s="170">
        <v>0</v>
      </c>
      <c r="K15" s="170">
        <v>0</v>
      </c>
      <c r="L15" s="170">
        <v>0</v>
      </c>
    </row>
    <row r="16" ht="19.5" customHeight="1" spans="1:12">
      <c r="A16" s="171" t="s">
        <v>192</v>
      </c>
      <c r="B16" s="171"/>
      <c r="C16" s="171"/>
      <c r="D16" s="171" t="s">
        <v>193</v>
      </c>
      <c r="E16" s="170">
        <v>0.33</v>
      </c>
      <c r="F16" s="170">
        <v>0.33</v>
      </c>
      <c r="G16" s="170">
        <v>0</v>
      </c>
      <c r="H16" s="170">
        <v>0</v>
      </c>
      <c r="I16" s="170"/>
      <c r="J16" s="170">
        <v>0</v>
      </c>
      <c r="K16" s="170">
        <v>0</v>
      </c>
      <c r="L16" s="170">
        <v>0</v>
      </c>
    </row>
    <row r="17" ht="19.5" customHeight="1" spans="1:12">
      <c r="A17" s="171" t="s">
        <v>194</v>
      </c>
      <c r="B17" s="171"/>
      <c r="C17" s="171"/>
      <c r="D17" s="171" t="s">
        <v>195</v>
      </c>
      <c r="E17" s="170">
        <v>0.33</v>
      </c>
      <c r="F17" s="170">
        <v>0.33</v>
      </c>
      <c r="G17" s="170">
        <v>0</v>
      </c>
      <c r="H17" s="170">
        <v>0</v>
      </c>
      <c r="I17" s="170"/>
      <c r="J17" s="170">
        <v>0</v>
      </c>
      <c r="K17" s="170">
        <v>0</v>
      </c>
      <c r="L17" s="170">
        <v>0</v>
      </c>
    </row>
    <row r="18" ht="19.5" customHeight="1" spans="1:12">
      <c r="A18" s="171" t="s">
        <v>196</v>
      </c>
      <c r="B18" s="171"/>
      <c r="C18" s="171"/>
      <c r="D18" s="171" t="s">
        <v>197</v>
      </c>
      <c r="E18" s="170">
        <v>0.33</v>
      </c>
      <c r="F18" s="170">
        <v>0.33</v>
      </c>
      <c r="G18" s="170">
        <v>0</v>
      </c>
      <c r="H18" s="170">
        <v>0</v>
      </c>
      <c r="I18" s="170"/>
      <c r="J18" s="170">
        <v>0</v>
      </c>
      <c r="K18" s="170">
        <v>0</v>
      </c>
      <c r="L18" s="170">
        <v>0</v>
      </c>
    </row>
    <row r="19" ht="19.5" customHeight="1" spans="1:12">
      <c r="A19" s="171" t="s">
        <v>198</v>
      </c>
      <c r="B19" s="171"/>
      <c r="C19" s="171"/>
      <c r="D19" s="171" t="s">
        <v>199</v>
      </c>
      <c r="E19" s="170">
        <v>43.754688</v>
      </c>
      <c r="F19" s="170">
        <v>43.754688</v>
      </c>
      <c r="G19" s="170">
        <v>0</v>
      </c>
      <c r="H19" s="170">
        <v>0</v>
      </c>
      <c r="I19" s="170"/>
      <c r="J19" s="170">
        <v>0</v>
      </c>
      <c r="K19" s="170">
        <v>0</v>
      </c>
      <c r="L19" s="170">
        <v>0</v>
      </c>
    </row>
    <row r="20" ht="19.5" customHeight="1" spans="1:12">
      <c r="A20" s="171" t="s">
        <v>200</v>
      </c>
      <c r="B20" s="171"/>
      <c r="C20" s="171"/>
      <c r="D20" s="171" t="s">
        <v>201</v>
      </c>
      <c r="E20" s="170">
        <f>E21+E22+E23</f>
        <v>43.754688</v>
      </c>
      <c r="F20" s="170">
        <f t="shared" ref="F20:L20" si="0">F21+F22+F23</f>
        <v>43.754688</v>
      </c>
      <c r="G20" s="170">
        <f t="shared" si="0"/>
        <v>0</v>
      </c>
      <c r="H20" s="170">
        <f t="shared" si="0"/>
        <v>0</v>
      </c>
      <c r="I20" s="170"/>
      <c r="J20" s="170">
        <f t="shared" si="0"/>
        <v>0</v>
      </c>
      <c r="K20" s="170">
        <f t="shared" si="0"/>
        <v>0</v>
      </c>
      <c r="L20" s="170">
        <f t="shared" si="0"/>
        <v>0</v>
      </c>
    </row>
    <row r="21" ht="19.5" customHeight="1" spans="1:12">
      <c r="A21" s="171" t="s">
        <v>202</v>
      </c>
      <c r="B21" s="171"/>
      <c r="C21" s="171"/>
      <c r="D21" s="171" t="s">
        <v>203</v>
      </c>
      <c r="E21" s="170">
        <v>10.32</v>
      </c>
      <c r="F21" s="170">
        <v>10.32</v>
      </c>
      <c r="G21" s="170">
        <v>0</v>
      </c>
      <c r="H21" s="170">
        <v>0</v>
      </c>
      <c r="I21" s="170"/>
      <c r="J21" s="170">
        <v>0</v>
      </c>
      <c r="K21" s="170">
        <v>0</v>
      </c>
      <c r="L21" s="170">
        <v>0</v>
      </c>
    </row>
    <row r="22" ht="19.5" customHeight="1" spans="1:12">
      <c r="A22" s="171" t="s">
        <v>204</v>
      </c>
      <c r="B22" s="171"/>
      <c r="C22" s="171"/>
      <c r="D22" s="171" t="s">
        <v>205</v>
      </c>
      <c r="E22" s="170">
        <v>10.5</v>
      </c>
      <c r="F22" s="170">
        <v>10.5</v>
      </c>
      <c r="G22" s="170">
        <v>0</v>
      </c>
      <c r="H22" s="170">
        <v>0</v>
      </c>
      <c r="I22" s="170"/>
      <c r="J22" s="170">
        <v>0</v>
      </c>
      <c r="K22" s="170">
        <v>0</v>
      </c>
      <c r="L22" s="170">
        <v>0</v>
      </c>
    </row>
    <row r="23" ht="19.5" customHeight="1" spans="1:12">
      <c r="A23" s="171" t="s">
        <v>206</v>
      </c>
      <c r="B23" s="171"/>
      <c r="C23" s="171"/>
      <c r="D23" s="171" t="s">
        <v>207</v>
      </c>
      <c r="E23" s="170">
        <v>22.934688</v>
      </c>
      <c r="F23" s="170">
        <v>22.934688</v>
      </c>
      <c r="G23" s="170">
        <v>0</v>
      </c>
      <c r="H23" s="170">
        <v>0</v>
      </c>
      <c r="I23" s="170"/>
      <c r="J23" s="170">
        <v>0</v>
      </c>
      <c r="K23" s="170">
        <v>0</v>
      </c>
      <c r="L23" s="170">
        <v>0</v>
      </c>
    </row>
    <row r="24" ht="19.5" customHeight="1" spans="1:12">
      <c r="A24" s="171" t="s">
        <v>208</v>
      </c>
      <c r="B24" s="171"/>
      <c r="C24" s="171"/>
      <c r="D24" s="171" t="s">
        <v>209</v>
      </c>
      <c r="E24" s="170">
        <v>20.75491</v>
      </c>
      <c r="F24" s="170">
        <v>20.75491</v>
      </c>
      <c r="G24" s="170">
        <v>0</v>
      </c>
      <c r="H24" s="170">
        <v>0</v>
      </c>
      <c r="I24" s="170"/>
      <c r="J24" s="170">
        <v>0</v>
      </c>
      <c r="K24" s="170">
        <v>0</v>
      </c>
      <c r="L24" s="170">
        <v>0</v>
      </c>
    </row>
    <row r="25" ht="19.5" customHeight="1" spans="1:12">
      <c r="A25" s="171" t="s">
        <v>210</v>
      </c>
      <c r="B25" s="171"/>
      <c r="C25" s="171"/>
      <c r="D25" s="171" t="s">
        <v>211</v>
      </c>
      <c r="E25" s="170">
        <f>E26+E27+E28+E29</f>
        <v>20.75491</v>
      </c>
      <c r="F25" s="170">
        <f>F26+F27+F28+F29</f>
        <v>20.75491</v>
      </c>
      <c r="G25" s="170">
        <v>0</v>
      </c>
      <c r="H25" s="170">
        <v>0</v>
      </c>
      <c r="I25" s="170"/>
      <c r="J25" s="170">
        <v>0</v>
      </c>
      <c r="K25" s="170">
        <v>0</v>
      </c>
      <c r="L25" s="170">
        <v>0</v>
      </c>
    </row>
    <row r="26" ht="19.5" customHeight="1" spans="1:12">
      <c r="A26" s="171" t="s">
        <v>212</v>
      </c>
      <c r="B26" s="171"/>
      <c r="C26" s="171"/>
      <c r="D26" s="171" t="s">
        <v>213</v>
      </c>
      <c r="E26" s="170">
        <v>5.795137</v>
      </c>
      <c r="F26" s="170">
        <v>5.795137</v>
      </c>
      <c r="G26" s="170">
        <v>0</v>
      </c>
      <c r="H26" s="170">
        <v>0</v>
      </c>
      <c r="I26" s="170"/>
      <c r="J26" s="170">
        <v>0</v>
      </c>
      <c r="K26" s="170">
        <v>0</v>
      </c>
      <c r="L26" s="170">
        <v>0</v>
      </c>
    </row>
    <row r="27" ht="19.5" customHeight="1" spans="1:12">
      <c r="A27" s="171" t="s">
        <v>214</v>
      </c>
      <c r="B27" s="171"/>
      <c r="C27" s="171"/>
      <c r="D27" s="171" t="s">
        <v>215</v>
      </c>
      <c r="E27" s="170">
        <v>2.842974</v>
      </c>
      <c r="F27" s="170">
        <v>2.842974</v>
      </c>
      <c r="G27" s="170">
        <v>0</v>
      </c>
      <c r="H27" s="170">
        <v>0</v>
      </c>
      <c r="I27" s="170"/>
      <c r="J27" s="170">
        <v>0</v>
      </c>
      <c r="K27" s="170">
        <v>0</v>
      </c>
      <c r="L27" s="170">
        <v>0</v>
      </c>
    </row>
    <row r="28" ht="19.5" customHeight="1" spans="1:12">
      <c r="A28" s="171" t="s">
        <v>216</v>
      </c>
      <c r="B28" s="171"/>
      <c r="C28" s="171"/>
      <c r="D28" s="171" t="s">
        <v>217</v>
      </c>
      <c r="E28" s="170">
        <v>10.553776</v>
      </c>
      <c r="F28" s="170">
        <v>10.553776</v>
      </c>
      <c r="G28" s="170">
        <v>0</v>
      </c>
      <c r="H28" s="170">
        <v>0</v>
      </c>
      <c r="I28" s="170"/>
      <c r="J28" s="170">
        <v>0</v>
      </c>
      <c r="K28" s="170">
        <v>0</v>
      </c>
      <c r="L28" s="170">
        <v>0</v>
      </c>
    </row>
    <row r="29" ht="19.5" customHeight="1" spans="1:12">
      <c r="A29" s="171" t="s">
        <v>218</v>
      </c>
      <c r="B29" s="171"/>
      <c r="C29" s="171"/>
      <c r="D29" s="171" t="s">
        <v>219</v>
      </c>
      <c r="E29" s="170">
        <v>1.563023</v>
      </c>
      <c r="F29" s="170">
        <v>1.563023</v>
      </c>
      <c r="G29" s="170">
        <v>0</v>
      </c>
      <c r="H29" s="170">
        <v>0</v>
      </c>
      <c r="I29" s="170"/>
      <c r="J29" s="170">
        <v>0</v>
      </c>
      <c r="K29" s="170">
        <v>0</v>
      </c>
      <c r="L29" s="170">
        <v>0</v>
      </c>
    </row>
    <row r="30" ht="19.5" customHeight="1" spans="1:12">
      <c r="A30" s="171" t="s">
        <v>220</v>
      </c>
      <c r="B30" s="171"/>
      <c r="C30" s="171"/>
      <c r="D30" s="171" t="s">
        <v>221</v>
      </c>
      <c r="E30" s="170">
        <v>24.1116</v>
      </c>
      <c r="F30" s="170">
        <v>24.1116</v>
      </c>
      <c r="G30" s="170">
        <v>0</v>
      </c>
      <c r="H30" s="170">
        <v>0</v>
      </c>
      <c r="I30" s="170"/>
      <c r="J30" s="170">
        <v>0</v>
      </c>
      <c r="K30" s="170">
        <v>0</v>
      </c>
      <c r="L30" s="170">
        <v>0</v>
      </c>
    </row>
    <row r="31" ht="19.5" customHeight="1" spans="1:12">
      <c r="A31" s="171" t="s">
        <v>222</v>
      </c>
      <c r="B31" s="171"/>
      <c r="C31" s="171"/>
      <c r="D31" s="171" t="s">
        <v>223</v>
      </c>
      <c r="E31" s="170">
        <v>24.1116</v>
      </c>
      <c r="F31" s="170">
        <v>24.1116</v>
      </c>
      <c r="G31" s="170">
        <v>0</v>
      </c>
      <c r="H31" s="170">
        <v>0</v>
      </c>
      <c r="I31" s="170"/>
      <c r="J31" s="170">
        <v>0</v>
      </c>
      <c r="K31" s="170">
        <v>0</v>
      </c>
      <c r="L31" s="170">
        <v>0</v>
      </c>
    </row>
    <row r="32" ht="19.5" customHeight="1" spans="1:12">
      <c r="A32" s="171" t="s">
        <v>224</v>
      </c>
      <c r="B32" s="171"/>
      <c r="C32" s="171"/>
      <c r="D32" s="171" t="s">
        <v>225</v>
      </c>
      <c r="E32" s="170">
        <v>22.8036</v>
      </c>
      <c r="F32" s="170">
        <v>22.8036</v>
      </c>
      <c r="G32" s="170">
        <v>0</v>
      </c>
      <c r="H32" s="170">
        <v>0</v>
      </c>
      <c r="I32" s="170"/>
      <c r="J32" s="170">
        <v>0</v>
      </c>
      <c r="K32" s="170">
        <v>0</v>
      </c>
      <c r="L32" s="170">
        <v>0</v>
      </c>
    </row>
    <row r="33" ht="19.5" customHeight="1" spans="1:12">
      <c r="A33" s="171" t="s">
        <v>226</v>
      </c>
      <c r="B33" s="171"/>
      <c r="C33" s="171"/>
      <c r="D33" s="171" t="s">
        <v>227</v>
      </c>
      <c r="E33" s="170">
        <v>1.308</v>
      </c>
      <c r="F33" s="170">
        <v>1.308</v>
      </c>
      <c r="G33" s="170">
        <v>0</v>
      </c>
      <c r="H33" s="170">
        <v>0</v>
      </c>
      <c r="I33" s="170"/>
      <c r="J33" s="170">
        <v>0</v>
      </c>
      <c r="K33" s="170">
        <v>0</v>
      </c>
      <c r="L33" s="170">
        <v>0</v>
      </c>
    </row>
    <row r="34" ht="19.5" customHeight="1" spans="1:12">
      <c r="A34" s="171" t="s">
        <v>228</v>
      </c>
      <c r="B34" s="171"/>
      <c r="C34" s="171"/>
      <c r="D34" s="171"/>
      <c r="E34" s="171"/>
      <c r="F34" s="171"/>
      <c r="G34" s="171"/>
      <c r="H34" s="171"/>
      <c r="I34" s="171"/>
      <c r="J34" s="171"/>
      <c r="K34" s="171"/>
      <c r="L34" s="171"/>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26" activePane="bottomRight" state="frozen"/>
      <selection/>
      <selection pane="topRight"/>
      <selection pane="bottomLeft"/>
      <selection pane="bottomRight" activeCell="D14" sqref="D14"/>
    </sheetView>
  </sheetViews>
  <sheetFormatPr defaultColWidth="9" defaultRowHeight="14.4"/>
  <cols>
    <col min="1" max="1" width="14.5555555555556" customWidth="1"/>
    <col min="2" max="3" width="3.66666666666667" customWidth="1"/>
    <col min="4" max="4" width="36.6666666666667" customWidth="1"/>
    <col min="5" max="10" width="18.75" customWidth="1"/>
  </cols>
  <sheetData>
    <row r="1" customFormat="1" ht="28.2" spans="6:6">
      <c r="F1" s="169" t="s">
        <v>229</v>
      </c>
    </row>
    <row r="2" customFormat="1" ht="15.6" spans="10:10">
      <c r="J2" s="157" t="s">
        <v>230</v>
      </c>
    </row>
    <row r="3" customFormat="1" ht="15.6" spans="1:10">
      <c r="A3" s="157" t="s">
        <v>57</v>
      </c>
      <c r="J3" s="157" t="s">
        <v>58</v>
      </c>
    </row>
    <row r="4" ht="19.5" customHeight="1" spans="1:10">
      <c r="A4" s="158" t="s">
        <v>61</v>
      </c>
      <c r="B4" s="158"/>
      <c r="C4" s="158"/>
      <c r="D4" s="158"/>
      <c r="E4" s="164" t="s">
        <v>154</v>
      </c>
      <c r="F4" s="164" t="s">
        <v>231</v>
      </c>
      <c r="G4" s="164" t="s">
        <v>232</v>
      </c>
      <c r="H4" s="164" t="s">
        <v>233</v>
      </c>
      <c r="I4" s="164" t="s">
        <v>234</v>
      </c>
      <c r="J4" s="164" t="s">
        <v>235</v>
      </c>
    </row>
    <row r="5" ht="19.5" customHeight="1" spans="1:10">
      <c r="A5" s="164" t="s">
        <v>177</v>
      </c>
      <c r="B5" s="164"/>
      <c r="C5" s="164"/>
      <c r="D5" s="158" t="s">
        <v>178</v>
      </c>
      <c r="E5" s="164"/>
      <c r="F5" s="164"/>
      <c r="G5" s="164"/>
      <c r="H5" s="164"/>
      <c r="I5" s="164"/>
      <c r="J5" s="164"/>
    </row>
    <row r="6" ht="19.5" customHeight="1" spans="1:10">
      <c r="A6" s="164"/>
      <c r="B6" s="164"/>
      <c r="C6" s="164"/>
      <c r="D6" s="158"/>
      <c r="E6" s="164"/>
      <c r="F6" s="164"/>
      <c r="G6" s="164"/>
      <c r="H6" s="164"/>
      <c r="I6" s="164"/>
      <c r="J6" s="164"/>
    </row>
    <row r="7" ht="19.5" customHeight="1" spans="1:10">
      <c r="A7" s="164"/>
      <c r="B7" s="164"/>
      <c r="C7" s="164"/>
      <c r="D7" s="158"/>
      <c r="E7" s="164"/>
      <c r="F7" s="164"/>
      <c r="G7" s="164"/>
      <c r="H7" s="164"/>
      <c r="I7" s="164"/>
      <c r="J7" s="164"/>
    </row>
    <row r="8" ht="19.5" customHeight="1" spans="1:10">
      <c r="A8" s="158" t="s">
        <v>181</v>
      </c>
      <c r="B8" s="158" t="s">
        <v>182</v>
      </c>
      <c r="C8" s="158" t="s">
        <v>183</v>
      </c>
      <c r="D8" s="158" t="s">
        <v>65</v>
      </c>
      <c r="E8" s="164" t="s">
        <v>66</v>
      </c>
      <c r="F8" s="164" t="s">
        <v>67</v>
      </c>
      <c r="G8" s="164" t="s">
        <v>75</v>
      </c>
      <c r="H8" s="164" t="s">
        <v>79</v>
      </c>
      <c r="I8" s="164" t="s">
        <v>83</v>
      </c>
      <c r="J8" s="164" t="s">
        <v>87</v>
      </c>
    </row>
    <row r="9" ht="19.5" customHeight="1" spans="1:10">
      <c r="A9" s="158"/>
      <c r="B9" s="158"/>
      <c r="C9" s="158"/>
      <c r="D9" s="158" t="s">
        <v>184</v>
      </c>
      <c r="E9" s="170">
        <v>318.431824</v>
      </c>
      <c r="F9" s="170">
        <v>318.431824</v>
      </c>
      <c r="G9" s="170"/>
      <c r="H9" s="170"/>
      <c r="I9" s="170"/>
      <c r="J9" s="170"/>
    </row>
    <row r="10" ht="19.5" customHeight="1" spans="1:10">
      <c r="A10" s="171" t="s">
        <v>33</v>
      </c>
      <c r="B10" s="171"/>
      <c r="C10" s="171"/>
      <c r="D10" s="171" t="s">
        <v>185</v>
      </c>
      <c r="E10" s="170">
        <v>131.702896</v>
      </c>
      <c r="F10" s="170">
        <v>131.702896</v>
      </c>
      <c r="G10" s="170"/>
      <c r="H10" s="170"/>
      <c r="I10" s="170"/>
      <c r="J10" s="170"/>
    </row>
    <row r="11" ht="19.5" customHeight="1" spans="1:10">
      <c r="A11" s="171" t="s">
        <v>186</v>
      </c>
      <c r="B11" s="171"/>
      <c r="C11" s="171"/>
      <c r="D11" s="171" t="s">
        <v>187</v>
      </c>
      <c r="E11" s="170">
        <v>131.702896</v>
      </c>
      <c r="F11" s="170">
        <v>131.702896</v>
      </c>
      <c r="G11" s="170"/>
      <c r="H11" s="170"/>
      <c r="I11" s="170"/>
      <c r="J11" s="170"/>
    </row>
    <row r="12" ht="19.5" customHeight="1" spans="1:10">
      <c r="A12" s="171" t="s">
        <v>188</v>
      </c>
      <c r="B12" s="171"/>
      <c r="C12" s="171"/>
      <c r="D12" s="171" t="s">
        <v>189</v>
      </c>
      <c r="E12" s="170">
        <v>131.702896</v>
      </c>
      <c r="F12" s="170">
        <v>131.702896</v>
      </c>
      <c r="G12" s="170"/>
      <c r="H12" s="170"/>
      <c r="I12" s="170"/>
      <c r="J12" s="170"/>
    </row>
    <row r="13" ht="19.5" customHeight="1" spans="1:10">
      <c r="A13" s="171" t="s">
        <v>33</v>
      </c>
      <c r="B13" s="171"/>
      <c r="C13" s="171"/>
      <c r="D13" s="171" t="s">
        <v>185</v>
      </c>
      <c r="E13" s="170">
        <v>97.77773</v>
      </c>
      <c r="F13" s="170">
        <v>97.77773</v>
      </c>
      <c r="G13" s="170"/>
      <c r="H13" s="170"/>
      <c r="I13" s="170"/>
      <c r="J13" s="170"/>
    </row>
    <row r="14" ht="19.5" customHeight="1" spans="1:10">
      <c r="A14" s="171" t="s">
        <v>186</v>
      </c>
      <c r="B14" s="171"/>
      <c r="C14" s="171"/>
      <c r="D14" s="171" t="s">
        <v>187</v>
      </c>
      <c r="E14" s="170">
        <v>97.77773</v>
      </c>
      <c r="F14" s="170">
        <v>97.77773</v>
      </c>
      <c r="G14" s="170"/>
      <c r="H14" s="170"/>
      <c r="I14" s="170"/>
      <c r="J14" s="170"/>
    </row>
    <row r="15" ht="19.5" customHeight="1" spans="1:10">
      <c r="A15" s="171" t="s">
        <v>190</v>
      </c>
      <c r="B15" s="171"/>
      <c r="C15" s="171"/>
      <c r="D15" s="171" t="s">
        <v>191</v>
      </c>
      <c r="E15" s="170">
        <v>97.77773</v>
      </c>
      <c r="F15" s="170">
        <v>97.77773</v>
      </c>
      <c r="G15" s="170"/>
      <c r="H15" s="170"/>
      <c r="I15" s="170"/>
      <c r="J15" s="170"/>
    </row>
    <row r="16" ht="19.5" customHeight="1" spans="1:10">
      <c r="A16" s="171" t="s">
        <v>192</v>
      </c>
      <c r="B16" s="171"/>
      <c r="C16" s="171"/>
      <c r="D16" s="171" t="s">
        <v>193</v>
      </c>
      <c r="E16" s="170">
        <v>0.33</v>
      </c>
      <c r="F16" s="170">
        <v>0.33</v>
      </c>
      <c r="G16" s="170"/>
      <c r="H16" s="170"/>
      <c r="I16" s="170"/>
      <c r="J16" s="170"/>
    </row>
    <row r="17" ht="19.5" customHeight="1" spans="1:10">
      <c r="A17" s="171" t="s">
        <v>194</v>
      </c>
      <c r="B17" s="171"/>
      <c r="C17" s="171"/>
      <c r="D17" s="171" t="s">
        <v>195</v>
      </c>
      <c r="E17" s="170">
        <v>0.33</v>
      </c>
      <c r="F17" s="170">
        <v>0.33</v>
      </c>
      <c r="G17" s="170"/>
      <c r="H17" s="170"/>
      <c r="I17" s="170"/>
      <c r="J17" s="170"/>
    </row>
    <row r="18" ht="19.5" customHeight="1" spans="1:10">
      <c r="A18" s="171" t="s">
        <v>196</v>
      </c>
      <c r="B18" s="171"/>
      <c r="C18" s="171"/>
      <c r="D18" s="171" t="s">
        <v>197</v>
      </c>
      <c r="E18" s="170">
        <v>0.33</v>
      </c>
      <c r="F18" s="170">
        <v>0.33</v>
      </c>
      <c r="G18" s="170"/>
      <c r="H18" s="170"/>
      <c r="I18" s="170"/>
      <c r="J18" s="170"/>
    </row>
    <row r="19" ht="19.5" customHeight="1" spans="1:10">
      <c r="A19" s="171" t="s">
        <v>198</v>
      </c>
      <c r="B19" s="171"/>
      <c r="C19" s="171"/>
      <c r="D19" s="171" t="s">
        <v>199</v>
      </c>
      <c r="E19" s="170">
        <v>43.754688</v>
      </c>
      <c r="F19" s="170">
        <v>43.754688</v>
      </c>
      <c r="G19" s="170"/>
      <c r="H19" s="170"/>
      <c r="I19" s="170"/>
      <c r="J19" s="170"/>
    </row>
    <row r="20" ht="19.5" customHeight="1" spans="1:10">
      <c r="A20" s="171" t="s">
        <v>200</v>
      </c>
      <c r="B20" s="171"/>
      <c r="C20" s="171"/>
      <c r="D20" s="171" t="s">
        <v>201</v>
      </c>
      <c r="E20" s="170">
        <f t="shared" ref="E20:H20" si="0">E21+E22+E23</f>
        <v>43.754688</v>
      </c>
      <c r="F20" s="170">
        <f t="shared" si="0"/>
        <v>43.754688</v>
      </c>
      <c r="G20" s="170"/>
      <c r="H20" s="170"/>
      <c r="I20" s="170"/>
      <c r="J20" s="170"/>
    </row>
    <row r="21" ht="19.5" customHeight="1" spans="1:10">
      <c r="A21" s="171" t="s">
        <v>202</v>
      </c>
      <c r="B21" s="171"/>
      <c r="C21" s="171"/>
      <c r="D21" s="171" t="s">
        <v>203</v>
      </c>
      <c r="E21" s="170">
        <v>10.32</v>
      </c>
      <c r="F21" s="170">
        <v>10.32</v>
      </c>
      <c r="G21" s="170"/>
      <c r="H21" s="170"/>
      <c r="I21" s="170"/>
      <c r="J21" s="170"/>
    </row>
    <row r="22" ht="19.5" customHeight="1" spans="1:10">
      <c r="A22" s="171" t="s">
        <v>204</v>
      </c>
      <c r="B22" s="171"/>
      <c r="C22" s="171"/>
      <c r="D22" s="171" t="s">
        <v>205</v>
      </c>
      <c r="E22" s="170">
        <v>10.5</v>
      </c>
      <c r="F22" s="170">
        <v>10.5</v>
      </c>
      <c r="G22" s="170"/>
      <c r="H22" s="170"/>
      <c r="I22" s="170"/>
      <c r="J22" s="170"/>
    </row>
    <row r="23" ht="19.5" customHeight="1" spans="1:10">
      <c r="A23" s="171" t="s">
        <v>206</v>
      </c>
      <c r="B23" s="171"/>
      <c r="C23" s="171"/>
      <c r="D23" s="171" t="s">
        <v>207</v>
      </c>
      <c r="E23" s="170">
        <v>22.934688</v>
      </c>
      <c r="F23" s="170">
        <v>22.934688</v>
      </c>
      <c r="G23" s="170"/>
      <c r="H23" s="170"/>
      <c r="I23" s="170"/>
      <c r="J23" s="170"/>
    </row>
    <row r="24" ht="19.5" customHeight="1" spans="1:10">
      <c r="A24" s="171" t="s">
        <v>208</v>
      </c>
      <c r="B24" s="171"/>
      <c r="C24" s="171"/>
      <c r="D24" s="171" t="s">
        <v>209</v>
      </c>
      <c r="E24" s="170">
        <v>20.75491</v>
      </c>
      <c r="F24" s="170">
        <v>20.75491</v>
      </c>
      <c r="G24" s="170"/>
      <c r="H24" s="170"/>
      <c r="I24" s="170"/>
      <c r="J24" s="170"/>
    </row>
    <row r="25" ht="19.5" customHeight="1" spans="1:10">
      <c r="A25" s="171" t="s">
        <v>210</v>
      </c>
      <c r="B25" s="171"/>
      <c r="C25" s="171"/>
      <c r="D25" s="171" t="s">
        <v>211</v>
      </c>
      <c r="E25" s="170">
        <f>E26+E27+E28+E29</f>
        <v>20.75491</v>
      </c>
      <c r="F25" s="170">
        <f>F26+F27+F28+F29</f>
        <v>20.75491</v>
      </c>
      <c r="G25" s="170"/>
      <c r="H25" s="170"/>
      <c r="I25" s="170"/>
      <c r="J25" s="170"/>
    </row>
    <row r="26" ht="19.5" customHeight="1" spans="1:10">
      <c r="A26" s="171" t="s">
        <v>212</v>
      </c>
      <c r="B26" s="171"/>
      <c r="C26" s="171"/>
      <c r="D26" s="171" t="s">
        <v>213</v>
      </c>
      <c r="E26" s="170">
        <v>5.795137</v>
      </c>
      <c r="F26" s="170">
        <v>5.795137</v>
      </c>
      <c r="G26" s="170"/>
      <c r="H26" s="170"/>
      <c r="I26" s="170"/>
      <c r="J26" s="170"/>
    </row>
    <row r="27" ht="19.5" customHeight="1" spans="1:10">
      <c r="A27" s="171" t="s">
        <v>214</v>
      </c>
      <c r="B27" s="171"/>
      <c r="C27" s="171"/>
      <c r="D27" s="171" t="s">
        <v>215</v>
      </c>
      <c r="E27" s="170">
        <v>2.842974</v>
      </c>
      <c r="F27" s="170">
        <v>2.842974</v>
      </c>
      <c r="G27" s="170"/>
      <c r="H27" s="170"/>
      <c r="I27" s="170"/>
      <c r="J27" s="170"/>
    </row>
    <row r="28" ht="19.5" customHeight="1" spans="1:10">
      <c r="A28" s="171" t="s">
        <v>216</v>
      </c>
      <c r="B28" s="171"/>
      <c r="C28" s="171"/>
      <c r="D28" s="171" t="s">
        <v>217</v>
      </c>
      <c r="E28" s="170">
        <v>10.553776</v>
      </c>
      <c r="F28" s="170">
        <v>10.553776</v>
      </c>
      <c r="G28" s="170"/>
      <c r="H28" s="170"/>
      <c r="I28" s="170"/>
      <c r="J28" s="170"/>
    </row>
    <row r="29" ht="19.5" customHeight="1" spans="1:10">
      <c r="A29" s="171" t="s">
        <v>218</v>
      </c>
      <c r="B29" s="171"/>
      <c r="C29" s="171"/>
      <c r="D29" s="171" t="s">
        <v>219</v>
      </c>
      <c r="E29" s="170">
        <v>1.563023</v>
      </c>
      <c r="F29" s="170">
        <v>1.563023</v>
      </c>
      <c r="G29" s="170"/>
      <c r="H29" s="170"/>
      <c r="I29" s="170"/>
      <c r="J29" s="170"/>
    </row>
    <row r="30" ht="19.5" customHeight="1" spans="1:10">
      <c r="A30" s="171" t="s">
        <v>220</v>
      </c>
      <c r="B30" s="171"/>
      <c r="C30" s="171"/>
      <c r="D30" s="171" t="s">
        <v>221</v>
      </c>
      <c r="E30" s="170">
        <v>24.1116</v>
      </c>
      <c r="F30" s="170">
        <v>24.1116</v>
      </c>
      <c r="G30" s="170"/>
      <c r="H30" s="170"/>
      <c r="I30" s="170"/>
      <c r="J30" s="170"/>
    </row>
    <row r="31" ht="19.5" customHeight="1" spans="1:10">
      <c r="A31" s="171" t="s">
        <v>222</v>
      </c>
      <c r="B31" s="171"/>
      <c r="C31" s="171"/>
      <c r="D31" s="171" t="s">
        <v>223</v>
      </c>
      <c r="E31" s="170">
        <v>24.1116</v>
      </c>
      <c r="F31" s="170">
        <v>24.1116</v>
      </c>
      <c r="G31" s="170"/>
      <c r="H31" s="170"/>
      <c r="I31" s="170"/>
      <c r="J31" s="170"/>
    </row>
    <row r="32" ht="19.5" customHeight="1" spans="1:10">
      <c r="A32" s="171" t="s">
        <v>224</v>
      </c>
      <c r="B32" s="171"/>
      <c r="C32" s="171"/>
      <c r="D32" s="171" t="s">
        <v>225</v>
      </c>
      <c r="E32" s="170">
        <v>22.8036</v>
      </c>
      <c r="F32" s="170">
        <v>22.8036</v>
      </c>
      <c r="G32" s="170"/>
      <c r="H32" s="170"/>
      <c r="I32" s="170"/>
      <c r="J32" s="170"/>
    </row>
    <row r="33" ht="19.5" customHeight="1" spans="1:10">
      <c r="A33" s="171" t="s">
        <v>226</v>
      </c>
      <c r="B33" s="171"/>
      <c r="C33" s="171"/>
      <c r="D33" s="171" t="s">
        <v>227</v>
      </c>
      <c r="E33" s="170">
        <v>1.308</v>
      </c>
      <c r="F33" s="170">
        <v>1.308</v>
      </c>
      <c r="G33" s="170"/>
      <c r="H33" s="170"/>
      <c r="I33" s="170"/>
      <c r="J33" s="170"/>
    </row>
    <row r="34" ht="19.5" customHeight="1" spans="1:10">
      <c r="A34" s="171" t="s">
        <v>236</v>
      </c>
      <c r="B34" s="171"/>
      <c r="C34" s="171"/>
      <c r="D34" s="171"/>
      <c r="E34" s="171"/>
      <c r="F34" s="171"/>
      <c r="G34" s="170"/>
      <c r="H34" s="171"/>
      <c r="I34" s="171"/>
      <c r="J34" s="171"/>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9" topLeftCell="E10" activePane="bottomRight" state="frozen"/>
      <selection/>
      <selection pane="topRight"/>
      <selection pane="bottomLeft"/>
      <selection pane="bottomRight" activeCell="A11" sqref="A11:C11"/>
    </sheetView>
  </sheetViews>
  <sheetFormatPr defaultColWidth="9" defaultRowHeight="14.4"/>
  <cols>
    <col min="1" max="3" width="3.25" customWidth="1"/>
    <col min="4" max="4" width="32.75" customWidth="1"/>
    <col min="5" max="10" width="18.75" customWidth="1"/>
  </cols>
  <sheetData>
    <row r="1" customFormat="1" ht="28.2" spans="6:6">
      <c r="F1" s="169" t="s">
        <v>229</v>
      </c>
    </row>
    <row r="2" customFormat="1" ht="15.6" spans="10:10">
      <c r="J2" s="157" t="s">
        <v>230</v>
      </c>
    </row>
    <row r="3" customFormat="1" ht="15.6" spans="1:10">
      <c r="A3" s="157" t="s">
        <v>57</v>
      </c>
      <c r="J3" s="157" t="s">
        <v>58</v>
      </c>
    </row>
    <row r="4" ht="19.5" customHeight="1" spans="1:10">
      <c r="A4" s="158" t="s">
        <v>61</v>
      </c>
      <c r="B4" s="158"/>
      <c r="C4" s="158"/>
      <c r="D4" s="158"/>
      <c r="E4" s="164" t="s">
        <v>154</v>
      </c>
      <c r="F4" s="164" t="s">
        <v>231</v>
      </c>
      <c r="G4" s="164" t="s">
        <v>232</v>
      </c>
      <c r="H4" s="164" t="s">
        <v>233</v>
      </c>
      <c r="I4" s="164" t="s">
        <v>234</v>
      </c>
      <c r="J4" s="164" t="s">
        <v>235</v>
      </c>
    </row>
    <row r="5" ht="19.5" customHeight="1" spans="1:10">
      <c r="A5" s="164" t="s">
        <v>177</v>
      </c>
      <c r="B5" s="164"/>
      <c r="C5" s="164"/>
      <c r="D5" s="158" t="s">
        <v>178</v>
      </c>
      <c r="E5" s="164"/>
      <c r="F5" s="164"/>
      <c r="G5" s="164"/>
      <c r="H5" s="164"/>
      <c r="I5" s="164"/>
      <c r="J5" s="164"/>
    </row>
    <row r="6" ht="19.5" customHeight="1" spans="1:10">
      <c r="A6" s="164"/>
      <c r="B6" s="164"/>
      <c r="C6" s="164"/>
      <c r="D6" s="158"/>
      <c r="E6" s="164"/>
      <c r="F6" s="164"/>
      <c r="G6" s="164"/>
      <c r="H6" s="164"/>
      <c r="I6" s="164"/>
      <c r="J6" s="164"/>
    </row>
    <row r="7" ht="19.5" customHeight="1" spans="1:10">
      <c r="A7" s="164"/>
      <c r="B7" s="164"/>
      <c r="C7" s="164"/>
      <c r="D7" s="158"/>
      <c r="E7" s="164"/>
      <c r="F7" s="164"/>
      <c r="G7" s="164"/>
      <c r="H7" s="164"/>
      <c r="I7" s="164"/>
      <c r="J7" s="164"/>
    </row>
    <row r="8" ht="19.5" customHeight="1" spans="1:10">
      <c r="A8" s="158" t="s">
        <v>181</v>
      </c>
      <c r="B8" s="158" t="s">
        <v>182</v>
      </c>
      <c r="C8" s="158" t="s">
        <v>183</v>
      </c>
      <c r="D8" s="158" t="s">
        <v>65</v>
      </c>
      <c r="E8" s="164" t="s">
        <v>66</v>
      </c>
      <c r="F8" s="164" t="s">
        <v>67</v>
      </c>
      <c r="G8" s="164" t="s">
        <v>75</v>
      </c>
      <c r="H8" s="164" t="s">
        <v>79</v>
      </c>
      <c r="I8" s="164" t="s">
        <v>83</v>
      </c>
      <c r="J8" s="164" t="s">
        <v>87</v>
      </c>
    </row>
    <row r="9" ht="19.5" customHeight="1" spans="1:10">
      <c r="A9" s="158"/>
      <c r="B9" s="158"/>
      <c r="C9" s="158"/>
      <c r="D9" s="158" t="s">
        <v>184</v>
      </c>
      <c r="E9" s="170">
        <v>318.431824</v>
      </c>
      <c r="F9" s="170">
        <v>318.431824</v>
      </c>
      <c r="G9" s="170"/>
      <c r="H9" s="170"/>
      <c r="I9" s="170"/>
      <c r="J9" s="170"/>
    </row>
    <row r="10" ht="19.5" customHeight="1" spans="1:10">
      <c r="A10" s="171" t="s">
        <v>188</v>
      </c>
      <c r="B10" s="171"/>
      <c r="C10" s="171"/>
      <c r="D10" s="171" t="s">
        <v>189</v>
      </c>
      <c r="E10" s="170">
        <v>131.702896</v>
      </c>
      <c r="F10" s="170">
        <v>131.702896</v>
      </c>
      <c r="G10" s="170"/>
      <c r="H10" s="170"/>
      <c r="I10" s="170"/>
      <c r="J10" s="170"/>
    </row>
    <row r="11" ht="19.5" customHeight="1" spans="1:10">
      <c r="A11" s="171" t="s">
        <v>190</v>
      </c>
      <c r="B11" s="171"/>
      <c r="C11" s="171"/>
      <c r="D11" s="171" t="s">
        <v>191</v>
      </c>
      <c r="E11" s="170">
        <v>97.77773</v>
      </c>
      <c r="F11" s="170">
        <v>97.77773</v>
      </c>
      <c r="G11" s="170"/>
      <c r="H11" s="170"/>
      <c r="I11" s="170"/>
      <c r="J11" s="170"/>
    </row>
    <row r="12" ht="19.5" customHeight="1" spans="1:10">
      <c r="A12" s="171" t="s">
        <v>196</v>
      </c>
      <c r="B12" s="171"/>
      <c r="C12" s="171"/>
      <c r="D12" s="171" t="s">
        <v>197</v>
      </c>
      <c r="E12" s="170">
        <v>0.33</v>
      </c>
      <c r="F12" s="170">
        <v>0.33</v>
      </c>
      <c r="G12" s="170"/>
      <c r="H12" s="170"/>
      <c r="I12" s="170"/>
      <c r="J12" s="170"/>
    </row>
    <row r="13" ht="19.5" customHeight="1" spans="1:10">
      <c r="A13" s="171" t="s">
        <v>202</v>
      </c>
      <c r="B13" s="171"/>
      <c r="C13" s="171"/>
      <c r="D13" s="171" t="s">
        <v>203</v>
      </c>
      <c r="E13" s="170">
        <v>10.32</v>
      </c>
      <c r="F13" s="170">
        <v>10.32</v>
      </c>
      <c r="G13" s="170"/>
      <c r="H13" s="170"/>
      <c r="I13" s="170"/>
      <c r="J13" s="170"/>
    </row>
    <row r="14" ht="19.5" customHeight="1" spans="1:10">
      <c r="A14" s="171" t="s">
        <v>204</v>
      </c>
      <c r="B14" s="171"/>
      <c r="C14" s="171"/>
      <c r="D14" s="171" t="s">
        <v>205</v>
      </c>
      <c r="E14" s="170">
        <v>10.5</v>
      </c>
      <c r="F14" s="170">
        <v>10.5</v>
      </c>
      <c r="G14" s="170"/>
      <c r="H14" s="170"/>
      <c r="I14" s="170"/>
      <c r="J14" s="170"/>
    </row>
    <row r="15" ht="19.5" customHeight="1" spans="1:10">
      <c r="A15" s="171" t="s">
        <v>206</v>
      </c>
      <c r="B15" s="171"/>
      <c r="C15" s="171"/>
      <c r="D15" s="171" t="s">
        <v>207</v>
      </c>
      <c r="E15" s="170">
        <v>22.934688</v>
      </c>
      <c r="F15" s="170">
        <v>22.934688</v>
      </c>
      <c r="G15" s="170"/>
      <c r="H15" s="170"/>
      <c r="I15" s="170"/>
      <c r="J15" s="170"/>
    </row>
    <row r="16" ht="19.5" customHeight="1" spans="1:10">
      <c r="A16" s="171" t="s">
        <v>212</v>
      </c>
      <c r="B16" s="171"/>
      <c r="C16" s="171"/>
      <c r="D16" s="171" t="s">
        <v>213</v>
      </c>
      <c r="E16" s="170">
        <v>5.795137</v>
      </c>
      <c r="F16" s="170">
        <v>5.795137</v>
      </c>
      <c r="G16" s="170"/>
      <c r="H16" s="170"/>
      <c r="I16" s="170"/>
      <c r="J16" s="170"/>
    </row>
    <row r="17" ht="19.5" customHeight="1" spans="1:10">
      <c r="A17" s="171" t="s">
        <v>214</v>
      </c>
      <c r="B17" s="171"/>
      <c r="C17" s="171"/>
      <c r="D17" s="171" t="s">
        <v>215</v>
      </c>
      <c r="E17" s="170">
        <v>2.842974</v>
      </c>
      <c r="F17" s="170">
        <v>2.842974</v>
      </c>
      <c r="G17" s="170"/>
      <c r="H17" s="170"/>
      <c r="I17" s="170"/>
      <c r="J17" s="170"/>
    </row>
    <row r="18" ht="19.5" customHeight="1" spans="1:10">
      <c r="A18" s="171" t="s">
        <v>216</v>
      </c>
      <c r="B18" s="171"/>
      <c r="C18" s="171"/>
      <c r="D18" s="171" t="s">
        <v>217</v>
      </c>
      <c r="E18" s="170">
        <v>10.553776</v>
      </c>
      <c r="F18" s="170">
        <v>10.553776</v>
      </c>
      <c r="G18" s="170"/>
      <c r="H18" s="170"/>
      <c r="I18" s="170"/>
      <c r="J18" s="170"/>
    </row>
    <row r="19" ht="19.5" customHeight="1" spans="1:10">
      <c r="A19" s="171" t="s">
        <v>218</v>
      </c>
      <c r="B19" s="171"/>
      <c r="C19" s="171"/>
      <c r="D19" s="171" t="s">
        <v>219</v>
      </c>
      <c r="E19" s="170">
        <v>1.563023</v>
      </c>
      <c r="F19" s="170">
        <v>1.563023</v>
      </c>
      <c r="G19" s="170"/>
      <c r="H19" s="170"/>
      <c r="I19" s="170"/>
      <c r="J19" s="170"/>
    </row>
    <row r="20" ht="19.5" customHeight="1" spans="1:10">
      <c r="A20" s="171" t="s">
        <v>224</v>
      </c>
      <c r="B20" s="171"/>
      <c r="C20" s="171"/>
      <c r="D20" s="171" t="s">
        <v>225</v>
      </c>
      <c r="E20" s="170">
        <v>22.8036</v>
      </c>
      <c r="F20" s="170">
        <v>22.8036</v>
      </c>
      <c r="G20" s="170"/>
      <c r="H20" s="170"/>
      <c r="I20" s="170"/>
      <c r="J20" s="170"/>
    </row>
    <row r="21" ht="19.5" customHeight="1" spans="1:10">
      <c r="A21" s="171" t="s">
        <v>226</v>
      </c>
      <c r="B21" s="171"/>
      <c r="C21" s="171"/>
      <c r="D21" s="171" t="s">
        <v>227</v>
      </c>
      <c r="E21" s="170">
        <v>1.308</v>
      </c>
      <c r="F21" s="170">
        <v>1.308</v>
      </c>
      <c r="G21" s="170"/>
      <c r="H21" s="170"/>
      <c r="I21" s="170"/>
      <c r="J21" s="170"/>
    </row>
    <row r="22" ht="19.5" customHeight="1" spans="1:10">
      <c r="A22" s="171" t="s">
        <v>236</v>
      </c>
      <c r="B22" s="171"/>
      <c r="C22" s="171"/>
      <c r="D22" s="171"/>
      <c r="E22" s="171"/>
      <c r="F22" s="171"/>
      <c r="G22" s="171"/>
      <c r="H22" s="171"/>
      <c r="I22" s="171"/>
      <c r="J22" s="171"/>
    </row>
  </sheetData>
  <mergeCells count="25">
    <mergeCell ref="A4:D4"/>
    <mergeCell ref="A10:C10"/>
    <mergeCell ref="A11:C11"/>
    <mergeCell ref="A12:C12"/>
    <mergeCell ref="A13:C13"/>
    <mergeCell ref="A14:C14"/>
    <mergeCell ref="A15:C15"/>
    <mergeCell ref="A16:C16"/>
    <mergeCell ref="A17:C17"/>
    <mergeCell ref="A18:C18"/>
    <mergeCell ref="A19:C19"/>
    <mergeCell ref="A20:C20"/>
    <mergeCell ref="A21:C21"/>
    <mergeCell ref="A22:J2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ySplit="7" topLeftCell="A28" activePane="bottomLeft" state="frozen"/>
      <selection/>
      <selection pane="bottomLeft" activeCell="C39" sqref="C39"/>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 min="10" max="10" width="11.7777777777778"/>
  </cols>
  <sheetData>
    <row r="1" customFormat="1" ht="28.2" spans="4:4">
      <c r="D1" s="169" t="s">
        <v>237</v>
      </c>
    </row>
    <row r="2" customFormat="1" ht="15.6" spans="9:9">
      <c r="I2" s="157" t="s">
        <v>238</v>
      </c>
    </row>
    <row r="3" customFormat="1" ht="15.6" spans="1:9">
      <c r="A3" s="157" t="s">
        <v>57</v>
      </c>
      <c r="I3" s="157" t="s">
        <v>58</v>
      </c>
    </row>
    <row r="4" ht="19.5" customHeight="1" spans="1:9">
      <c r="A4" s="158" t="s">
        <v>239</v>
      </c>
      <c r="B4" s="158"/>
      <c r="C4" s="158"/>
      <c r="D4" s="158" t="s">
        <v>240</v>
      </c>
      <c r="E4" s="158"/>
      <c r="F4" s="158"/>
      <c r="G4" s="158"/>
      <c r="H4" s="158"/>
      <c r="I4" s="158"/>
    </row>
    <row r="5" ht="19.5" customHeight="1" spans="1:9">
      <c r="A5" s="164" t="s">
        <v>241</v>
      </c>
      <c r="B5" s="164" t="s">
        <v>62</v>
      </c>
      <c r="C5" s="164" t="s">
        <v>242</v>
      </c>
      <c r="D5" s="164" t="s">
        <v>243</v>
      </c>
      <c r="E5" s="164" t="s">
        <v>62</v>
      </c>
      <c r="F5" s="158" t="s">
        <v>184</v>
      </c>
      <c r="G5" s="164" t="s">
        <v>244</v>
      </c>
      <c r="H5" s="164" t="s">
        <v>245</v>
      </c>
      <c r="I5" s="164" t="s">
        <v>246</v>
      </c>
    </row>
    <row r="6" ht="19.5" customHeight="1" spans="1:9">
      <c r="A6" s="164"/>
      <c r="B6" s="164"/>
      <c r="C6" s="164"/>
      <c r="D6" s="164"/>
      <c r="E6" s="164"/>
      <c r="F6" s="158" t="s">
        <v>179</v>
      </c>
      <c r="G6" s="164" t="s">
        <v>244</v>
      </c>
      <c r="H6" s="164"/>
      <c r="I6" s="164"/>
    </row>
    <row r="7" ht="19.5" customHeight="1" spans="1:9">
      <c r="A7" s="158" t="s">
        <v>247</v>
      </c>
      <c r="B7" s="158"/>
      <c r="C7" s="158" t="s">
        <v>66</v>
      </c>
      <c r="D7" s="158" t="s">
        <v>247</v>
      </c>
      <c r="E7" s="158"/>
      <c r="F7" s="158" t="s">
        <v>67</v>
      </c>
      <c r="G7" s="158" t="s">
        <v>75</v>
      </c>
      <c r="H7" s="158" t="s">
        <v>79</v>
      </c>
      <c r="I7" s="158" t="s">
        <v>83</v>
      </c>
    </row>
    <row r="8" ht="19.5" customHeight="1" spans="1:10">
      <c r="A8" s="159" t="s">
        <v>248</v>
      </c>
      <c r="B8" s="158" t="s">
        <v>66</v>
      </c>
      <c r="C8" s="170">
        <v>318.431824</v>
      </c>
      <c r="D8" s="159" t="s">
        <v>69</v>
      </c>
      <c r="E8" s="158" t="s">
        <v>77</v>
      </c>
      <c r="F8" s="170">
        <v>229.480626</v>
      </c>
      <c r="G8" s="170">
        <v>229.480626</v>
      </c>
      <c r="H8" s="170"/>
      <c r="I8" s="170"/>
      <c r="J8" s="176"/>
    </row>
    <row r="9" ht="19.5" customHeight="1" spans="1:10">
      <c r="A9" s="159" t="s">
        <v>249</v>
      </c>
      <c r="B9" s="158" t="s">
        <v>67</v>
      </c>
      <c r="C9" s="170"/>
      <c r="D9" s="159" t="s">
        <v>72</v>
      </c>
      <c r="E9" s="158" t="s">
        <v>81</v>
      </c>
      <c r="F9" s="170"/>
      <c r="G9" s="170"/>
      <c r="H9" s="170"/>
      <c r="I9" s="170"/>
      <c r="J9" s="176"/>
    </row>
    <row r="10" ht="19.5" customHeight="1" spans="1:10">
      <c r="A10" s="159" t="s">
        <v>250</v>
      </c>
      <c r="B10" s="158" t="s">
        <v>75</v>
      </c>
      <c r="C10" s="170"/>
      <c r="D10" s="159" t="s">
        <v>76</v>
      </c>
      <c r="E10" s="158" t="s">
        <v>85</v>
      </c>
      <c r="F10" s="170"/>
      <c r="G10" s="170"/>
      <c r="H10" s="170"/>
      <c r="I10" s="170"/>
      <c r="J10" s="176"/>
    </row>
    <row r="11" ht="19.5" customHeight="1" spans="1:10">
      <c r="A11" s="159"/>
      <c r="B11" s="158" t="s">
        <v>79</v>
      </c>
      <c r="C11" s="175"/>
      <c r="D11" s="159" t="s">
        <v>80</v>
      </c>
      <c r="E11" s="158" t="s">
        <v>89</v>
      </c>
      <c r="F11" s="170"/>
      <c r="G11" s="170"/>
      <c r="H11" s="170"/>
      <c r="I11" s="170"/>
      <c r="J11" s="176"/>
    </row>
    <row r="12" ht="19.5" customHeight="1" spans="1:10">
      <c r="A12" s="159"/>
      <c r="B12" s="158" t="s">
        <v>83</v>
      </c>
      <c r="C12" s="175"/>
      <c r="D12" s="159" t="s">
        <v>84</v>
      </c>
      <c r="E12" s="158" t="s">
        <v>93</v>
      </c>
      <c r="F12" s="170">
        <v>0.33</v>
      </c>
      <c r="G12" s="170">
        <v>0.33</v>
      </c>
      <c r="H12" s="170"/>
      <c r="I12" s="170"/>
      <c r="J12" s="176"/>
    </row>
    <row r="13" ht="19.5" customHeight="1" spans="1:10">
      <c r="A13" s="159"/>
      <c r="B13" s="158" t="s">
        <v>87</v>
      </c>
      <c r="C13" s="175"/>
      <c r="D13" s="159" t="s">
        <v>88</v>
      </c>
      <c r="E13" s="158" t="s">
        <v>97</v>
      </c>
      <c r="F13" s="170"/>
      <c r="G13" s="170"/>
      <c r="H13" s="170"/>
      <c r="I13" s="170"/>
      <c r="J13" s="176"/>
    </row>
    <row r="14" ht="19.5" customHeight="1" spans="1:10">
      <c r="A14" s="159"/>
      <c r="B14" s="158" t="s">
        <v>91</v>
      </c>
      <c r="C14" s="175"/>
      <c r="D14" s="159" t="s">
        <v>92</v>
      </c>
      <c r="E14" s="158" t="s">
        <v>100</v>
      </c>
      <c r="F14" s="170"/>
      <c r="G14" s="170"/>
      <c r="H14" s="170"/>
      <c r="I14" s="170"/>
      <c r="J14" s="176"/>
    </row>
    <row r="15" ht="19.5" customHeight="1" spans="1:10">
      <c r="A15" s="159"/>
      <c r="B15" s="158" t="s">
        <v>95</v>
      </c>
      <c r="C15" s="175"/>
      <c r="D15" s="159" t="s">
        <v>96</v>
      </c>
      <c r="E15" s="158" t="s">
        <v>103</v>
      </c>
      <c r="F15" s="170">
        <v>43.754688</v>
      </c>
      <c r="G15" s="170">
        <v>43.754688</v>
      </c>
      <c r="H15" s="170"/>
      <c r="I15" s="170"/>
      <c r="J15" s="176"/>
    </row>
    <row r="16" ht="19.5" customHeight="1" spans="1:10">
      <c r="A16" s="159"/>
      <c r="B16" s="158" t="s">
        <v>98</v>
      </c>
      <c r="C16" s="175"/>
      <c r="D16" s="159" t="s">
        <v>99</v>
      </c>
      <c r="E16" s="158" t="s">
        <v>106</v>
      </c>
      <c r="F16" s="170">
        <v>20.75491</v>
      </c>
      <c r="G16" s="170">
        <v>20.75491</v>
      </c>
      <c r="H16" s="170"/>
      <c r="I16" s="170"/>
      <c r="J16" s="176"/>
    </row>
    <row r="17" ht="19.5" customHeight="1" spans="1:10">
      <c r="A17" s="159"/>
      <c r="B17" s="158" t="s">
        <v>101</v>
      </c>
      <c r="C17" s="175"/>
      <c r="D17" s="159" t="s">
        <v>102</v>
      </c>
      <c r="E17" s="158" t="s">
        <v>109</v>
      </c>
      <c r="F17" s="170"/>
      <c r="G17" s="170"/>
      <c r="H17" s="170"/>
      <c r="I17" s="170"/>
      <c r="J17" s="176"/>
    </row>
    <row r="18" ht="19.5" customHeight="1" spans="1:10">
      <c r="A18" s="159"/>
      <c r="B18" s="158" t="s">
        <v>104</v>
      </c>
      <c r="C18" s="175"/>
      <c r="D18" s="159" t="s">
        <v>105</v>
      </c>
      <c r="E18" s="158" t="s">
        <v>112</v>
      </c>
      <c r="F18" s="170"/>
      <c r="G18" s="170"/>
      <c r="H18" s="170"/>
      <c r="I18" s="170"/>
      <c r="J18" s="176"/>
    </row>
    <row r="19" ht="19.5" customHeight="1" spans="1:10">
      <c r="A19" s="159"/>
      <c r="B19" s="158" t="s">
        <v>107</v>
      </c>
      <c r="C19" s="175"/>
      <c r="D19" s="159" t="s">
        <v>108</v>
      </c>
      <c r="E19" s="158" t="s">
        <v>115</v>
      </c>
      <c r="F19" s="170"/>
      <c r="G19" s="170"/>
      <c r="H19" s="170"/>
      <c r="I19" s="170"/>
      <c r="J19" s="176"/>
    </row>
    <row r="20" ht="19.5" customHeight="1" spans="1:10">
      <c r="A20" s="159"/>
      <c r="B20" s="158" t="s">
        <v>110</v>
      </c>
      <c r="C20" s="175"/>
      <c r="D20" s="159" t="s">
        <v>111</v>
      </c>
      <c r="E20" s="158" t="s">
        <v>118</v>
      </c>
      <c r="F20" s="170"/>
      <c r="G20" s="170"/>
      <c r="H20" s="170"/>
      <c r="I20" s="170"/>
      <c r="J20" s="176"/>
    </row>
    <row r="21" ht="19.5" customHeight="1" spans="1:10">
      <c r="A21" s="159"/>
      <c r="B21" s="158" t="s">
        <v>113</v>
      </c>
      <c r="C21" s="175"/>
      <c r="D21" s="159" t="s">
        <v>114</v>
      </c>
      <c r="E21" s="158" t="s">
        <v>121</v>
      </c>
      <c r="F21" s="170"/>
      <c r="G21" s="170"/>
      <c r="H21" s="170"/>
      <c r="I21" s="170"/>
      <c r="J21" s="176"/>
    </row>
    <row r="22" ht="19.5" customHeight="1" spans="1:10">
      <c r="A22" s="159"/>
      <c r="B22" s="158" t="s">
        <v>116</v>
      </c>
      <c r="C22" s="175"/>
      <c r="D22" s="159" t="s">
        <v>117</v>
      </c>
      <c r="E22" s="158" t="s">
        <v>124</v>
      </c>
      <c r="F22" s="170"/>
      <c r="G22" s="170"/>
      <c r="H22" s="170"/>
      <c r="I22" s="170"/>
      <c r="J22" s="176"/>
    </row>
    <row r="23" ht="19.5" customHeight="1" spans="1:10">
      <c r="A23" s="159"/>
      <c r="B23" s="158" t="s">
        <v>119</v>
      </c>
      <c r="C23" s="175"/>
      <c r="D23" s="159" t="s">
        <v>120</v>
      </c>
      <c r="E23" s="158" t="s">
        <v>127</v>
      </c>
      <c r="F23" s="170"/>
      <c r="G23" s="170"/>
      <c r="H23" s="170"/>
      <c r="I23" s="170"/>
      <c r="J23" s="176"/>
    </row>
    <row r="24" ht="19.5" customHeight="1" spans="1:10">
      <c r="A24" s="159"/>
      <c r="B24" s="158" t="s">
        <v>122</v>
      </c>
      <c r="C24" s="175"/>
      <c r="D24" s="159" t="s">
        <v>123</v>
      </c>
      <c r="E24" s="158" t="s">
        <v>130</v>
      </c>
      <c r="F24" s="170"/>
      <c r="G24" s="170"/>
      <c r="H24" s="170"/>
      <c r="I24" s="170"/>
      <c r="J24" s="176"/>
    </row>
    <row r="25" ht="19.5" customHeight="1" spans="1:10">
      <c r="A25" s="159"/>
      <c r="B25" s="158" t="s">
        <v>125</v>
      </c>
      <c r="C25" s="175"/>
      <c r="D25" s="159" t="s">
        <v>126</v>
      </c>
      <c r="E25" s="158" t="s">
        <v>133</v>
      </c>
      <c r="F25" s="170"/>
      <c r="G25" s="170"/>
      <c r="H25" s="170"/>
      <c r="I25" s="170"/>
      <c r="J25" s="176"/>
    </row>
    <row r="26" ht="19.5" customHeight="1" spans="1:10">
      <c r="A26" s="159"/>
      <c r="B26" s="158" t="s">
        <v>128</v>
      </c>
      <c r="C26" s="175"/>
      <c r="D26" s="159" t="s">
        <v>129</v>
      </c>
      <c r="E26" s="158" t="s">
        <v>136</v>
      </c>
      <c r="F26" s="170">
        <v>24.1116</v>
      </c>
      <c r="G26" s="170">
        <v>24.1116</v>
      </c>
      <c r="H26" s="170"/>
      <c r="I26" s="170"/>
      <c r="J26" s="176"/>
    </row>
    <row r="27" ht="19.5" customHeight="1" spans="1:10">
      <c r="A27" s="159"/>
      <c r="B27" s="158" t="s">
        <v>131</v>
      </c>
      <c r="C27" s="175"/>
      <c r="D27" s="159" t="s">
        <v>132</v>
      </c>
      <c r="E27" s="158" t="s">
        <v>139</v>
      </c>
      <c r="F27" s="170"/>
      <c r="G27" s="170"/>
      <c r="H27" s="170"/>
      <c r="I27" s="170"/>
      <c r="J27" s="176"/>
    </row>
    <row r="28" ht="19.5" customHeight="1" spans="1:10">
      <c r="A28" s="159"/>
      <c r="B28" s="158" t="s">
        <v>134</v>
      </c>
      <c r="C28" s="175"/>
      <c r="D28" s="159" t="s">
        <v>135</v>
      </c>
      <c r="E28" s="158" t="s">
        <v>142</v>
      </c>
      <c r="F28" s="170"/>
      <c r="G28" s="170"/>
      <c r="H28" s="170"/>
      <c r="I28" s="170"/>
      <c r="J28" s="176"/>
    </row>
    <row r="29" ht="19.5" customHeight="1" spans="1:10">
      <c r="A29" s="159"/>
      <c r="B29" s="158" t="s">
        <v>137</v>
      </c>
      <c r="C29" s="175"/>
      <c r="D29" s="159" t="s">
        <v>138</v>
      </c>
      <c r="E29" s="158" t="s">
        <v>145</v>
      </c>
      <c r="F29" s="170"/>
      <c r="G29" s="170"/>
      <c r="H29" s="170"/>
      <c r="I29" s="170"/>
      <c r="J29" s="176"/>
    </row>
    <row r="30" ht="19.5" customHeight="1" spans="1:10">
      <c r="A30" s="159"/>
      <c r="B30" s="158" t="s">
        <v>140</v>
      </c>
      <c r="C30" s="175"/>
      <c r="D30" s="159" t="s">
        <v>141</v>
      </c>
      <c r="E30" s="158" t="s">
        <v>148</v>
      </c>
      <c r="F30" s="170"/>
      <c r="G30" s="170"/>
      <c r="H30" s="170"/>
      <c r="I30" s="170"/>
      <c r="J30" s="176"/>
    </row>
    <row r="31" ht="19.5" customHeight="1" spans="1:10">
      <c r="A31" s="159"/>
      <c r="B31" s="158" t="s">
        <v>143</v>
      </c>
      <c r="C31" s="175"/>
      <c r="D31" s="159" t="s">
        <v>144</v>
      </c>
      <c r="E31" s="158" t="s">
        <v>151</v>
      </c>
      <c r="F31" s="170"/>
      <c r="G31" s="170"/>
      <c r="H31" s="170"/>
      <c r="I31" s="170"/>
      <c r="J31" s="176"/>
    </row>
    <row r="32" ht="19.5" customHeight="1" spans="1:10">
      <c r="A32" s="159"/>
      <c r="B32" s="158" t="s">
        <v>146</v>
      </c>
      <c r="C32" s="175"/>
      <c r="D32" s="159" t="s">
        <v>147</v>
      </c>
      <c r="E32" s="158" t="s">
        <v>155</v>
      </c>
      <c r="F32" s="170"/>
      <c r="G32" s="170"/>
      <c r="H32" s="170"/>
      <c r="I32" s="170"/>
      <c r="J32" s="176"/>
    </row>
    <row r="33" ht="19.5" customHeight="1" spans="1:10">
      <c r="A33" s="159"/>
      <c r="B33" s="158" t="s">
        <v>149</v>
      </c>
      <c r="C33" s="175"/>
      <c r="D33" s="159" t="s">
        <v>150</v>
      </c>
      <c r="E33" s="158" t="s">
        <v>159</v>
      </c>
      <c r="F33" s="170"/>
      <c r="G33" s="170"/>
      <c r="H33" s="170"/>
      <c r="I33" s="170"/>
      <c r="J33" s="176"/>
    </row>
    <row r="34" ht="19.5" customHeight="1" spans="1:10">
      <c r="A34" s="158" t="s">
        <v>152</v>
      </c>
      <c r="B34" s="158" t="s">
        <v>153</v>
      </c>
      <c r="C34" s="170">
        <v>318.431824</v>
      </c>
      <c r="D34" s="158" t="s">
        <v>154</v>
      </c>
      <c r="E34" s="158" t="s">
        <v>163</v>
      </c>
      <c r="F34" s="170">
        <v>318.431824</v>
      </c>
      <c r="G34" s="170">
        <v>318.431824</v>
      </c>
      <c r="H34" s="170"/>
      <c r="I34" s="170"/>
      <c r="J34" s="176"/>
    </row>
    <row r="35" ht="19.5" customHeight="1" spans="1:10">
      <c r="A35" s="159" t="s">
        <v>251</v>
      </c>
      <c r="B35" s="158" t="s">
        <v>157</v>
      </c>
      <c r="C35" s="170">
        <v>0</v>
      </c>
      <c r="D35" s="159" t="s">
        <v>252</v>
      </c>
      <c r="E35" s="158" t="s">
        <v>166</v>
      </c>
      <c r="F35" s="170">
        <v>0</v>
      </c>
      <c r="G35" s="170">
        <v>0</v>
      </c>
      <c r="H35" s="170"/>
      <c r="I35" s="170"/>
      <c r="J35" s="176"/>
    </row>
    <row r="36" ht="19.5" customHeight="1" spans="1:10">
      <c r="A36" s="159" t="s">
        <v>248</v>
      </c>
      <c r="B36" s="158" t="s">
        <v>161</v>
      </c>
      <c r="C36" s="170">
        <v>0</v>
      </c>
      <c r="D36" s="159"/>
      <c r="E36" s="158" t="s">
        <v>253</v>
      </c>
      <c r="F36" s="175"/>
      <c r="G36" s="175"/>
      <c r="H36" s="175"/>
      <c r="I36" s="175"/>
      <c r="J36" s="176"/>
    </row>
    <row r="37" ht="19.5" customHeight="1" spans="1:10">
      <c r="A37" s="159" t="s">
        <v>249</v>
      </c>
      <c r="B37" s="158" t="s">
        <v>165</v>
      </c>
      <c r="C37" s="170"/>
      <c r="D37" s="158"/>
      <c r="E37" s="158" t="s">
        <v>254</v>
      </c>
      <c r="F37" s="175"/>
      <c r="G37" s="175"/>
      <c r="H37" s="175"/>
      <c r="I37" s="175"/>
      <c r="J37" s="176"/>
    </row>
    <row r="38" ht="19.5" customHeight="1" spans="1:10">
      <c r="A38" s="159" t="s">
        <v>250</v>
      </c>
      <c r="B38" s="158" t="s">
        <v>70</v>
      </c>
      <c r="C38" s="170"/>
      <c r="D38" s="159"/>
      <c r="E38" s="158" t="s">
        <v>255</v>
      </c>
      <c r="F38" s="175"/>
      <c r="G38" s="175"/>
      <c r="H38" s="175"/>
      <c r="I38" s="175"/>
      <c r="J38" s="176"/>
    </row>
    <row r="39" ht="19.5" customHeight="1" spans="1:10">
      <c r="A39" s="158" t="s">
        <v>164</v>
      </c>
      <c r="B39" s="158" t="s">
        <v>73</v>
      </c>
      <c r="C39" s="170">
        <v>318.431824</v>
      </c>
      <c r="D39" s="158" t="s">
        <v>164</v>
      </c>
      <c r="E39" s="158" t="s">
        <v>256</v>
      </c>
      <c r="F39" s="170">
        <v>318.431824</v>
      </c>
      <c r="G39" s="170">
        <v>318.431824</v>
      </c>
      <c r="H39" s="170"/>
      <c r="I39" s="170"/>
      <c r="J39" s="176"/>
    </row>
    <row r="40" ht="19.5" customHeight="1" spans="1:9">
      <c r="A40" s="171" t="s">
        <v>257</v>
      </c>
      <c r="B40" s="171"/>
      <c r="C40" s="171"/>
      <c r="D40" s="171"/>
      <c r="E40" s="171"/>
      <c r="F40" s="171"/>
      <c r="G40" s="171"/>
      <c r="H40" s="171"/>
      <c r="I40" s="17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9" topLeftCell="K10" activePane="bottomRight" state="frozen"/>
      <selection/>
      <selection pane="topRight"/>
      <selection pane="bottomLeft"/>
      <selection pane="bottomRight" activeCell="N11" sqref="N1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style="176" customWidth="1"/>
    <col min="16" max="17" width="14" customWidth="1"/>
    <col min="18" max="18" width="15" customWidth="1"/>
    <col min="19" max="20" width="14" customWidth="1"/>
  </cols>
  <sheetData>
    <row r="1" customFormat="1" ht="28.2" spans="8:14">
      <c r="H1" s="176"/>
      <c r="I1" s="176"/>
      <c r="K1" s="169" t="s">
        <v>258</v>
      </c>
      <c r="N1" s="176"/>
    </row>
    <row r="2" customFormat="1" ht="15.6" spans="8:20">
      <c r="H2" s="176"/>
      <c r="I2" s="176"/>
      <c r="N2" s="176"/>
      <c r="T2" s="157" t="s">
        <v>259</v>
      </c>
    </row>
    <row r="3" customFormat="1" ht="15.6" spans="1:20">
      <c r="A3" s="157" t="s">
        <v>57</v>
      </c>
      <c r="H3" s="176"/>
      <c r="I3" s="176"/>
      <c r="N3" s="176"/>
      <c r="T3" s="157" t="s">
        <v>58</v>
      </c>
    </row>
    <row r="4" ht="19.5" customHeight="1" spans="1:20">
      <c r="A4" s="164" t="s">
        <v>61</v>
      </c>
      <c r="B4" s="164"/>
      <c r="C4" s="164"/>
      <c r="D4" s="164"/>
      <c r="E4" s="164" t="s">
        <v>260</v>
      </c>
      <c r="F4" s="164"/>
      <c r="G4" s="164"/>
      <c r="H4" s="164" t="s">
        <v>261</v>
      </c>
      <c r="I4" s="164"/>
      <c r="J4" s="164"/>
      <c r="K4" s="164" t="s">
        <v>262</v>
      </c>
      <c r="L4" s="164"/>
      <c r="M4" s="164"/>
      <c r="N4" s="164"/>
      <c r="O4" s="177"/>
      <c r="P4" s="164" t="s">
        <v>162</v>
      </c>
      <c r="Q4" s="164"/>
      <c r="R4" s="164"/>
      <c r="S4" s="164"/>
      <c r="T4" s="164"/>
    </row>
    <row r="5" ht="19.5" customHeight="1" spans="1:20">
      <c r="A5" s="164" t="s">
        <v>177</v>
      </c>
      <c r="B5" s="164"/>
      <c r="C5" s="164"/>
      <c r="D5" s="164" t="s">
        <v>178</v>
      </c>
      <c r="E5" s="164" t="s">
        <v>184</v>
      </c>
      <c r="F5" s="164" t="s">
        <v>263</v>
      </c>
      <c r="G5" s="164" t="s">
        <v>264</v>
      </c>
      <c r="H5" s="164" t="s">
        <v>184</v>
      </c>
      <c r="I5" s="164" t="s">
        <v>231</v>
      </c>
      <c r="J5" s="164" t="s">
        <v>232</v>
      </c>
      <c r="K5" s="164" t="s">
        <v>184</v>
      </c>
      <c r="L5" s="164" t="s">
        <v>231</v>
      </c>
      <c r="M5" s="164"/>
      <c r="N5" s="164" t="s">
        <v>231</v>
      </c>
      <c r="O5" s="177" t="s">
        <v>232</v>
      </c>
      <c r="P5" s="164" t="s">
        <v>184</v>
      </c>
      <c r="Q5" s="164" t="s">
        <v>263</v>
      </c>
      <c r="R5" s="164" t="s">
        <v>264</v>
      </c>
      <c r="S5" s="164" t="s">
        <v>264</v>
      </c>
      <c r="T5" s="164"/>
    </row>
    <row r="6" ht="19.5" customHeight="1" spans="1:20">
      <c r="A6" s="164"/>
      <c r="B6" s="164"/>
      <c r="C6" s="164"/>
      <c r="D6" s="164"/>
      <c r="E6" s="164"/>
      <c r="F6" s="164"/>
      <c r="G6" s="164" t="s">
        <v>179</v>
      </c>
      <c r="H6" s="164"/>
      <c r="I6" s="164" t="s">
        <v>265</v>
      </c>
      <c r="J6" s="164" t="s">
        <v>179</v>
      </c>
      <c r="K6" s="164"/>
      <c r="L6" s="164" t="s">
        <v>179</v>
      </c>
      <c r="M6" s="164" t="s">
        <v>266</v>
      </c>
      <c r="N6" s="164" t="s">
        <v>265</v>
      </c>
      <c r="O6" s="177" t="s">
        <v>179</v>
      </c>
      <c r="P6" s="164"/>
      <c r="Q6" s="164"/>
      <c r="R6" s="164" t="s">
        <v>179</v>
      </c>
      <c r="S6" s="164" t="s">
        <v>267</v>
      </c>
      <c r="T6" s="164" t="s">
        <v>268</v>
      </c>
    </row>
    <row r="7" ht="19.5" customHeight="1" spans="1:20">
      <c r="A7" s="164"/>
      <c r="B7" s="164"/>
      <c r="C7" s="164"/>
      <c r="D7" s="164"/>
      <c r="E7" s="164"/>
      <c r="F7" s="164"/>
      <c r="G7" s="164"/>
      <c r="H7" s="164"/>
      <c r="I7" s="164"/>
      <c r="J7" s="164"/>
      <c r="K7" s="164"/>
      <c r="L7" s="164"/>
      <c r="M7" s="164"/>
      <c r="N7" s="164"/>
      <c r="O7" s="177"/>
      <c r="P7" s="164"/>
      <c r="Q7" s="164"/>
      <c r="R7" s="164"/>
      <c r="S7" s="164"/>
      <c r="T7" s="164"/>
    </row>
    <row r="8" ht="19.5" customHeight="1" spans="1:20">
      <c r="A8" s="164" t="s">
        <v>181</v>
      </c>
      <c r="B8" s="164" t="s">
        <v>182</v>
      </c>
      <c r="C8" s="164" t="s">
        <v>183</v>
      </c>
      <c r="D8" s="164" t="s">
        <v>65</v>
      </c>
      <c r="E8" s="158" t="s">
        <v>66</v>
      </c>
      <c r="F8" s="158" t="s">
        <v>67</v>
      </c>
      <c r="G8" s="158" t="s">
        <v>75</v>
      </c>
      <c r="H8" s="158" t="s">
        <v>79</v>
      </c>
      <c r="I8" s="158" t="s">
        <v>83</v>
      </c>
      <c r="J8" s="158" t="s">
        <v>87</v>
      </c>
      <c r="K8" s="158" t="s">
        <v>91</v>
      </c>
      <c r="L8" s="158" t="s">
        <v>95</v>
      </c>
      <c r="M8" s="158" t="s">
        <v>98</v>
      </c>
      <c r="N8" s="158" t="s">
        <v>101</v>
      </c>
      <c r="O8" s="178" t="s">
        <v>104</v>
      </c>
      <c r="P8" s="158" t="s">
        <v>107</v>
      </c>
      <c r="Q8" s="158" t="s">
        <v>110</v>
      </c>
      <c r="R8" s="158" t="s">
        <v>113</v>
      </c>
      <c r="S8" s="158" t="s">
        <v>116</v>
      </c>
      <c r="T8" s="158" t="s">
        <v>119</v>
      </c>
    </row>
    <row r="9" ht="19.5" customHeight="1" spans="1:20">
      <c r="A9" s="164"/>
      <c r="B9" s="164"/>
      <c r="C9" s="164"/>
      <c r="D9" s="164" t="s">
        <v>184</v>
      </c>
      <c r="E9" s="170">
        <v>0</v>
      </c>
      <c r="F9" s="170">
        <v>0</v>
      </c>
      <c r="G9" s="170">
        <v>0</v>
      </c>
      <c r="H9" s="170">
        <v>318.431824</v>
      </c>
      <c r="I9" s="170">
        <v>318.431824</v>
      </c>
      <c r="J9" s="179"/>
      <c r="K9" s="170">
        <v>318.431824</v>
      </c>
      <c r="L9" s="170">
        <v>318.431824</v>
      </c>
      <c r="M9" s="170">
        <v>281.578444</v>
      </c>
      <c r="N9" s="170">
        <v>36.85338</v>
      </c>
      <c r="O9" s="179"/>
      <c r="P9" s="170">
        <v>0</v>
      </c>
      <c r="Q9" s="170">
        <v>0</v>
      </c>
      <c r="R9" s="170">
        <v>0</v>
      </c>
      <c r="S9" s="170">
        <v>0</v>
      </c>
      <c r="T9" s="170">
        <v>0</v>
      </c>
    </row>
    <row r="10" ht="19.5" customHeight="1" spans="1:20">
      <c r="A10" s="171" t="s">
        <v>188</v>
      </c>
      <c r="B10" s="171"/>
      <c r="C10" s="171"/>
      <c r="D10" s="171" t="s">
        <v>189</v>
      </c>
      <c r="E10" s="170">
        <v>0</v>
      </c>
      <c r="F10" s="170">
        <v>0</v>
      </c>
      <c r="G10" s="170">
        <v>0</v>
      </c>
      <c r="H10" s="170">
        <v>131.702896</v>
      </c>
      <c r="I10" s="170">
        <v>131.702896</v>
      </c>
      <c r="J10" s="179"/>
      <c r="K10" s="170">
        <v>131.702896</v>
      </c>
      <c r="L10" s="170">
        <v>131.702896</v>
      </c>
      <c r="M10" s="170">
        <v>101.478</v>
      </c>
      <c r="N10" s="170">
        <v>30.224896</v>
      </c>
      <c r="O10" s="179"/>
      <c r="P10" s="170">
        <v>0</v>
      </c>
      <c r="Q10" s="170">
        <v>0</v>
      </c>
      <c r="R10" s="170">
        <v>0</v>
      </c>
      <c r="S10" s="170">
        <v>0</v>
      </c>
      <c r="T10" s="170">
        <v>0</v>
      </c>
    </row>
    <row r="11" ht="19.5" customHeight="1" spans="1:20">
      <c r="A11" s="171" t="s">
        <v>269</v>
      </c>
      <c r="B11" s="171"/>
      <c r="C11" s="171"/>
      <c r="D11" s="171" t="s">
        <v>270</v>
      </c>
      <c r="E11" s="170">
        <v>0</v>
      </c>
      <c r="F11" s="170">
        <v>0</v>
      </c>
      <c r="G11" s="170">
        <v>0</v>
      </c>
      <c r="H11" s="170"/>
      <c r="I11" s="170"/>
      <c r="J11" s="179"/>
      <c r="K11" s="170"/>
      <c r="L11" s="170"/>
      <c r="M11" s="170"/>
      <c r="N11" s="170"/>
      <c r="O11" s="179"/>
      <c r="P11" s="170">
        <v>0</v>
      </c>
      <c r="Q11" s="170">
        <v>0</v>
      </c>
      <c r="R11" s="170"/>
      <c r="S11" s="170"/>
      <c r="T11" s="170"/>
    </row>
    <row r="12" ht="19.5" customHeight="1" spans="1:20">
      <c r="A12" s="171" t="s">
        <v>190</v>
      </c>
      <c r="B12" s="171"/>
      <c r="C12" s="171"/>
      <c r="D12" s="171" t="s">
        <v>191</v>
      </c>
      <c r="E12" s="170">
        <v>0</v>
      </c>
      <c r="F12" s="170">
        <v>0</v>
      </c>
      <c r="G12" s="170">
        <v>0</v>
      </c>
      <c r="H12" s="170">
        <v>97.77773</v>
      </c>
      <c r="I12" s="170">
        <v>97.77773</v>
      </c>
      <c r="J12" s="179"/>
      <c r="K12" s="170">
        <v>97.77773</v>
      </c>
      <c r="L12" s="170">
        <v>97.77773</v>
      </c>
      <c r="M12" s="170">
        <v>92.019246</v>
      </c>
      <c r="N12" s="170">
        <v>5.758484</v>
      </c>
      <c r="O12" s="179"/>
      <c r="P12" s="170">
        <v>0</v>
      </c>
      <c r="Q12" s="170">
        <v>0</v>
      </c>
      <c r="R12" s="170">
        <v>0</v>
      </c>
      <c r="S12" s="170">
        <v>0</v>
      </c>
      <c r="T12" s="170">
        <v>0</v>
      </c>
    </row>
    <row r="13" ht="19.5" customHeight="1" spans="1:20">
      <c r="A13" s="171" t="s">
        <v>271</v>
      </c>
      <c r="B13" s="171"/>
      <c r="C13" s="171"/>
      <c r="D13" s="171" t="s">
        <v>272</v>
      </c>
      <c r="E13" s="170">
        <v>0</v>
      </c>
      <c r="F13" s="170">
        <v>0</v>
      </c>
      <c r="G13" s="170">
        <v>0</v>
      </c>
      <c r="H13" s="170"/>
      <c r="I13" s="170"/>
      <c r="J13" s="179"/>
      <c r="K13" s="170"/>
      <c r="L13" s="170"/>
      <c r="M13" s="170"/>
      <c r="N13" s="170"/>
      <c r="O13" s="179"/>
      <c r="P13" s="170">
        <v>0</v>
      </c>
      <c r="Q13" s="170">
        <v>0</v>
      </c>
      <c r="R13" s="170"/>
      <c r="S13" s="170"/>
      <c r="T13" s="170"/>
    </row>
    <row r="14" ht="19.5" customHeight="1" spans="1:20">
      <c r="A14" s="171" t="s">
        <v>196</v>
      </c>
      <c r="B14" s="171"/>
      <c r="C14" s="171"/>
      <c r="D14" s="171" t="s">
        <v>197</v>
      </c>
      <c r="E14" s="170">
        <v>0</v>
      </c>
      <c r="F14" s="170">
        <v>0</v>
      </c>
      <c r="G14" s="170">
        <v>0</v>
      </c>
      <c r="H14" s="170">
        <v>0.33</v>
      </c>
      <c r="I14" s="170">
        <v>0.33</v>
      </c>
      <c r="J14" s="179"/>
      <c r="K14" s="170">
        <v>0.33</v>
      </c>
      <c r="L14" s="170">
        <v>0.33</v>
      </c>
      <c r="M14" s="170">
        <v>0</v>
      </c>
      <c r="N14" s="170">
        <v>0.33</v>
      </c>
      <c r="O14" s="179"/>
      <c r="P14" s="170">
        <v>0</v>
      </c>
      <c r="Q14" s="170">
        <v>0</v>
      </c>
      <c r="R14" s="170">
        <v>0</v>
      </c>
      <c r="S14" s="170">
        <v>0</v>
      </c>
      <c r="T14" s="170">
        <v>0</v>
      </c>
    </row>
    <row r="15" ht="19.5" customHeight="1" spans="1:20">
      <c r="A15" s="171" t="s">
        <v>202</v>
      </c>
      <c r="B15" s="171"/>
      <c r="C15" s="171"/>
      <c r="D15" s="171" t="s">
        <v>203</v>
      </c>
      <c r="E15" s="170">
        <v>0</v>
      </c>
      <c r="F15" s="170">
        <v>0</v>
      </c>
      <c r="G15" s="170">
        <v>0</v>
      </c>
      <c r="H15" s="170">
        <v>10.32</v>
      </c>
      <c r="I15" s="170">
        <v>10.32</v>
      </c>
      <c r="J15" s="179"/>
      <c r="K15" s="170">
        <v>10.32</v>
      </c>
      <c r="L15" s="170">
        <v>10.32</v>
      </c>
      <c r="M15" s="170">
        <v>10.08</v>
      </c>
      <c r="N15" s="170">
        <v>0.24</v>
      </c>
      <c r="O15" s="179"/>
      <c r="P15" s="170">
        <v>0</v>
      </c>
      <c r="Q15" s="170">
        <v>0</v>
      </c>
      <c r="R15" s="170">
        <v>0</v>
      </c>
      <c r="S15" s="170">
        <v>0</v>
      </c>
      <c r="T15" s="170">
        <v>0</v>
      </c>
    </row>
    <row r="16" ht="19.5" customHeight="1" spans="1:20">
      <c r="A16" s="171" t="s">
        <v>204</v>
      </c>
      <c r="B16" s="171"/>
      <c r="C16" s="171"/>
      <c r="D16" s="171" t="s">
        <v>205</v>
      </c>
      <c r="E16" s="170">
        <v>0</v>
      </c>
      <c r="F16" s="170">
        <v>0</v>
      </c>
      <c r="G16" s="170">
        <v>0</v>
      </c>
      <c r="H16" s="170">
        <v>10.5</v>
      </c>
      <c r="I16" s="170">
        <v>10.5</v>
      </c>
      <c r="J16" s="179"/>
      <c r="K16" s="170">
        <v>10.5</v>
      </c>
      <c r="L16" s="170">
        <v>10.5</v>
      </c>
      <c r="M16" s="170">
        <v>10.2</v>
      </c>
      <c r="N16" s="170">
        <v>0.3</v>
      </c>
      <c r="O16" s="179"/>
      <c r="P16" s="170">
        <v>0</v>
      </c>
      <c r="Q16" s="170">
        <v>0</v>
      </c>
      <c r="R16" s="170">
        <v>0</v>
      </c>
      <c r="S16" s="170">
        <v>0</v>
      </c>
      <c r="T16" s="170">
        <v>0</v>
      </c>
    </row>
    <row r="17" ht="19.5" customHeight="1" spans="1:20">
      <c r="A17" s="171" t="s">
        <v>206</v>
      </c>
      <c r="B17" s="171"/>
      <c r="C17" s="171"/>
      <c r="D17" s="171" t="s">
        <v>207</v>
      </c>
      <c r="E17" s="170">
        <v>0</v>
      </c>
      <c r="F17" s="170">
        <v>0</v>
      </c>
      <c r="G17" s="170">
        <v>0</v>
      </c>
      <c r="H17" s="170">
        <v>22.934688</v>
      </c>
      <c r="I17" s="170">
        <v>22.934688</v>
      </c>
      <c r="J17" s="179"/>
      <c r="K17" s="170">
        <v>22.934688</v>
      </c>
      <c r="L17" s="170">
        <v>22.934688</v>
      </c>
      <c r="M17" s="170">
        <v>22.934688</v>
      </c>
      <c r="N17" s="170">
        <v>0</v>
      </c>
      <c r="O17" s="179"/>
      <c r="P17" s="170">
        <v>0</v>
      </c>
      <c r="Q17" s="170">
        <v>0</v>
      </c>
      <c r="R17" s="170">
        <v>0</v>
      </c>
      <c r="S17" s="170">
        <v>0</v>
      </c>
      <c r="T17" s="170">
        <v>0</v>
      </c>
    </row>
    <row r="18" ht="19.5" customHeight="1" spans="1:20">
      <c r="A18" s="171" t="s">
        <v>212</v>
      </c>
      <c r="B18" s="171"/>
      <c r="C18" s="171"/>
      <c r="D18" s="171" t="s">
        <v>213</v>
      </c>
      <c r="E18" s="170">
        <v>0</v>
      </c>
      <c r="F18" s="170">
        <v>0</v>
      </c>
      <c r="G18" s="170">
        <v>0</v>
      </c>
      <c r="H18" s="170">
        <v>5.795137</v>
      </c>
      <c r="I18" s="170">
        <v>5.795137</v>
      </c>
      <c r="J18" s="179"/>
      <c r="K18" s="170">
        <v>5.795137</v>
      </c>
      <c r="L18" s="170">
        <v>5.795137</v>
      </c>
      <c r="M18" s="170">
        <v>5.795137</v>
      </c>
      <c r="N18" s="170">
        <v>0</v>
      </c>
      <c r="O18" s="179"/>
      <c r="P18" s="170">
        <v>0</v>
      </c>
      <c r="Q18" s="170">
        <v>0</v>
      </c>
      <c r="R18" s="170">
        <v>0</v>
      </c>
      <c r="S18" s="170">
        <v>0</v>
      </c>
      <c r="T18" s="170">
        <v>0</v>
      </c>
    </row>
    <row r="19" ht="19.5" customHeight="1" spans="1:20">
      <c r="A19" s="171" t="s">
        <v>214</v>
      </c>
      <c r="B19" s="171"/>
      <c r="C19" s="171"/>
      <c r="D19" s="171" t="s">
        <v>215</v>
      </c>
      <c r="E19" s="170">
        <v>0</v>
      </c>
      <c r="F19" s="170">
        <v>0</v>
      </c>
      <c r="G19" s="170">
        <v>0</v>
      </c>
      <c r="H19" s="170">
        <v>2.842974</v>
      </c>
      <c r="I19" s="170">
        <v>2.842974</v>
      </c>
      <c r="J19" s="179"/>
      <c r="K19" s="170">
        <v>2.842974</v>
      </c>
      <c r="L19" s="170">
        <v>2.842974</v>
      </c>
      <c r="M19" s="170">
        <v>2.842974</v>
      </c>
      <c r="N19" s="170">
        <v>0</v>
      </c>
      <c r="O19" s="179"/>
      <c r="P19" s="170">
        <v>0</v>
      </c>
      <c r="Q19" s="170">
        <v>0</v>
      </c>
      <c r="R19" s="170">
        <v>0</v>
      </c>
      <c r="S19" s="170">
        <v>0</v>
      </c>
      <c r="T19" s="170">
        <v>0</v>
      </c>
    </row>
    <row r="20" ht="19.5" customHeight="1" spans="1:20">
      <c r="A20" s="171" t="s">
        <v>216</v>
      </c>
      <c r="B20" s="171"/>
      <c r="C20" s="171"/>
      <c r="D20" s="171" t="s">
        <v>217</v>
      </c>
      <c r="E20" s="170"/>
      <c r="F20" s="170"/>
      <c r="G20" s="170"/>
      <c r="H20" s="170">
        <v>10.553776</v>
      </c>
      <c r="I20" s="170">
        <v>10.553776</v>
      </c>
      <c r="J20" s="179"/>
      <c r="K20" s="170">
        <v>10.553776</v>
      </c>
      <c r="L20" s="170">
        <v>10.553776</v>
      </c>
      <c r="M20" s="170">
        <v>10.553776</v>
      </c>
      <c r="N20" s="170">
        <v>0</v>
      </c>
      <c r="O20" s="179"/>
      <c r="P20" s="170">
        <v>0</v>
      </c>
      <c r="Q20" s="170">
        <v>0</v>
      </c>
      <c r="R20" s="170">
        <v>0</v>
      </c>
      <c r="S20" s="170">
        <v>0</v>
      </c>
      <c r="T20" s="170">
        <v>0</v>
      </c>
    </row>
    <row r="21" ht="19.5" customHeight="1" spans="1:20">
      <c r="A21" s="171" t="s">
        <v>218</v>
      </c>
      <c r="B21" s="171"/>
      <c r="C21" s="171"/>
      <c r="D21" s="171" t="s">
        <v>219</v>
      </c>
      <c r="E21" s="170"/>
      <c r="F21" s="170"/>
      <c r="G21" s="170"/>
      <c r="H21" s="170">
        <v>1.563023</v>
      </c>
      <c r="I21" s="170">
        <v>1.563023</v>
      </c>
      <c r="J21" s="179"/>
      <c r="K21" s="170">
        <v>1.563023</v>
      </c>
      <c r="L21" s="170">
        <v>1.563023</v>
      </c>
      <c r="M21" s="170">
        <v>1.563023</v>
      </c>
      <c r="N21" s="170">
        <v>0</v>
      </c>
      <c r="O21" s="179"/>
      <c r="P21" s="170">
        <v>0</v>
      </c>
      <c r="Q21" s="170">
        <v>0</v>
      </c>
      <c r="R21" s="170">
        <v>0</v>
      </c>
      <c r="S21" s="170">
        <v>0</v>
      </c>
      <c r="T21" s="170">
        <v>0</v>
      </c>
    </row>
    <row r="22" ht="19.5" customHeight="1" spans="1:20">
      <c r="A22" s="171" t="s">
        <v>224</v>
      </c>
      <c r="B22" s="171"/>
      <c r="C22" s="171"/>
      <c r="D22" s="171" t="s">
        <v>225</v>
      </c>
      <c r="E22" s="170">
        <v>0</v>
      </c>
      <c r="F22" s="170">
        <v>0</v>
      </c>
      <c r="G22" s="170">
        <v>0</v>
      </c>
      <c r="H22" s="170">
        <v>22.8036</v>
      </c>
      <c r="I22" s="170">
        <v>22.8036</v>
      </c>
      <c r="J22" s="179"/>
      <c r="K22" s="170">
        <v>22.8036</v>
      </c>
      <c r="L22" s="170">
        <v>22.8036</v>
      </c>
      <c r="M22" s="170">
        <v>22.8036</v>
      </c>
      <c r="N22" s="170">
        <v>0</v>
      </c>
      <c r="O22" s="179"/>
      <c r="P22" s="170">
        <v>0</v>
      </c>
      <c r="Q22" s="170">
        <v>0</v>
      </c>
      <c r="R22" s="170">
        <v>0</v>
      </c>
      <c r="S22" s="170">
        <v>0</v>
      </c>
      <c r="T22" s="170">
        <v>0</v>
      </c>
    </row>
    <row r="23" ht="19.5" customHeight="1" spans="1:20">
      <c r="A23" s="171" t="s">
        <v>226</v>
      </c>
      <c r="B23" s="171"/>
      <c r="C23" s="171"/>
      <c r="D23" s="171" t="s">
        <v>227</v>
      </c>
      <c r="E23" s="170">
        <v>0</v>
      </c>
      <c r="F23" s="170">
        <v>0</v>
      </c>
      <c r="G23" s="170">
        <v>0</v>
      </c>
      <c r="H23" s="170">
        <v>1.308</v>
      </c>
      <c r="I23" s="170">
        <v>1.308</v>
      </c>
      <c r="J23" s="179"/>
      <c r="K23" s="170">
        <v>1.308</v>
      </c>
      <c r="L23" s="170">
        <v>1.308</v>
      </c>
      <c r="M23" s="170">
        <v>1.308</v>
      </c>
      <c r="N23" s="170">
        <v>0</v>
      </c>
      <c r="O23" s="179"/>
      <c r="P23" s="170">
        <v>0</v>
      </c>
      <c r="Q23" s="170">
        <v>0</v>
      </c>
      <c r="R23" s="170">
        <v>0</v>
      </c>
      <c r="S23" s="170">
        <v>0</v>
      </c>
      <c r="T23" s="170">
        <v>0</v>
      </c>
    </row>
    <row r="24" ht="19.5" customHeight="1" spans="1:20">
      <c r="A24" s="171" t="s">
        <v>273</v>
      </c>
      <c r="B24" s="171"/>
      <c r="C24" s="171"/>
      <c r="D24" s="171"/>
      <c r="E24" s="171"/>
      <c r="F24" s="171"/>
      <c r="G24" s="171"/>
      <c r="H24" s="171"/>
      <c r="I24" s="171"/>
      <c r="J24" s="171"/>
      <c r="K24" s="171"/>
      <c r="L24" s="171"/>
      <c r="M24" s="171"/>
      <c r="N24" s="171"/>
      <c r="O24" s="180"/>
      <c r="P24" s="171"/>
      <c r="Q24" s="171"/>
      <c r="R24" s="171"/>
      <c r="S24" s="171"/>
      <c r="T24" s="171"/>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topLeftCell="A9" workbookViewId="0">
      <selection activeCell="C26" sqref="C2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 min="10" max="10" width="11.7777777777778"/>
  </cols>
  <sheetData>
    <row r="1" customFormat="1" ht="28.2" spans="4:5">
      <c r="D1" s="174"/>
      <c r="E1" s="169" t="s">
        <v>274</v>
      </c>
    </row>
    <row r="2" customFormat="1" spans="4:9">
      <c r="D2" s="174"/>
      <c r="I2" s="173" t="s">
        <v>275</v>
      </c>
    </row>
    <row r="3" customFormat="1" spans="1:9">
      <c r="A3" s="173" t="s">
        <v>57</v>
      </c>
      <c r="D3" s="174"/>
      <c r="I3" s="173" t="s">
        <v>58</v>
      </c>
    </row>
    <row r="4" ht="19.5" customHeight="1" spans="1:9">
      <c r="A4" s="164" t="s">
        <v>266</v>
      </c>
      <c r="B4" s="164"/>
      <c r="C4" s="164"/>
      <c r="D4" s="164" t="s">
        <v>265</v>
      </c>
      <c r="E4" s="164"/>
      <c r="F4" s="164"/>
      <c r="G4" s="164"/>
      <c r="H4" s="164"/>
      <c r="I4" s="164"/>
    </row>
    <row r="5" ht="19.5" customHeight="1" spans="1:9">
      <c r="A5" s="164" t="s">
        <v>276</v>
      </c>
      <c r="B5" s="164" t="s">
        <v>178</v>
      </c>
      <c r="C5" s="164" t="s">
        <v>63</v>
      </c>
      <c r="D5" s="164" t="s">
        <v>276</v>
      </c>
      <c r="E5" s="164" t="s">
        <v>178</v>
      </c>
      <c r="F5" s="164" t="s">
        <v>63</v>
      </c>
      <c r="G5" s="164" t="s">
        <v>276</v>
      </c>
      <c r="H5" s="164" t="s">
        <v>178</v>
      </c>
      <c r="I5" s="164" t="s">
        <v>63</v>
      </c>
    </row>
    <row r="6" ht="19.5" customHeight="1" spans="1:9">
      <c r="A6" s="164"/>
      <c r="B6" s="164"/>
      <c r="C6" s="164"/>
      <c r="D6" s="164"/>
      <c r="E6" s="164"/>
      <c r="F6" s="164"/>
      <c r="G6" s="164"/>
      <c r="H6" s="164"/>
      <c r="I6" s="164"/>
    </row>
    <row r="7" ht="19.5" customHeight="1" spans="1:10">
      <c r="A7" s="159" t="s">
        <v>277</v>
      </c>
      <c r="B7" s="159" t="s">
        <v>278</v>
      </c>
      <c r="C7" s="170">
        <v>261.298444</v>
      </c>
      <c r="D7" s="159" t="s">
        <v>279</v>
      </c>
      <c r="E7" s="159" t="s">
        <v>280</v>
      </c>
      <c r="F7" s="170">
        <v>36.85338</v>
      </c>
      <c r="G7" s="159" t="s">
        <v>281</v>
      </c>
      <c r="H7" s="159" t="s">
        <v>282</v>
      </c>
      <c r="I7" s="170">
        <v>0</v>
      </c>
      <c r="J7" s="176"/>
    </row>
    <row r="8" ht="19.5" customHeight="1" spans="1:10">
      <c r="A8" s="159" t="s">
        <v>283</v>
      </c>
      <c r="B8" s="159" t="s">
        <v>284</v>
      </c>
      <c r="C8" s="170">
        <v>54.7292</v>
      </c>
      <c r="D8" s="159" t="s">
        <v>285</v>
      </c>
      <c r="E8" s="159" t="s">
        <v>286</v>
      </c>
      <c r="F8" s="170">
        <v>4.584141</v>
      </c>
      <c r="G8" s="159" t="s">
        <v>287</v>
      </c>
      <c r="H8" s="159" t="s">
        <v>288</v>
      </c>
      <c r="I8" s="170">
        <v>0</v>
      </c>
      <c r="J8" s="176"/>
    </row>
    <row r="9" ht="19.5" customHeight="1" spans="1:10">
      <c r="A9" s="159" t="s">
        <v>289</v>
      </c>
      <c r="B9" s="159" t="s">
        <v>290</v>
      </c>
      <c r="C9" s="170">
        <v>42.002</v>
      </c>
      <c r="D9" s="159" t="s">
        <v>291</v>
      </c>
      <c r="E9" s="159" t="s">
        <v>292</v>
      </c>
      <c r="F9" s="170">
        <v>0</v>
      </c>
      <c r="G9" s="159" t="s">
        <v>293</v>
      </c>
      <c r="H9" s="159" t="s">
        <v>294</v>
      </c>
      <c r="I9" s="170">
        <v>0</v>
      </c>
      <c r="J9" s="176"/>
    </row>
    <row r="10" ht="19.5" customHeight="1" spans="1:10">
      <c r="A10" s="159" t="s">
        <v>295</v>
      </c>
      <c r="B10" s="159" t="s">
        <v>296</v>
      </c>
      <c r="C10" s="170">
        <v>53.1382</v>
      </c>
      <c r="D10" s="159" t="s">
        <v>297</v>
      </c>
      <c r="E10" s="159" t="s">
        <v>298</v>
      </c>
      <c r="F10" s="170">
        <v>0</v>
      </c>
      <c r="G10" s="159" t="s">
        <v>299</v>
      </c>
      <c r="H10" s="159" t="s">
        <v>300</v>
      </c>
      <c r="I10" s="170">
        <v>0</v>
      </c>
      <c r="J10" s="176"/>
    </row>
    <row r="11" ht="19.5" customHeight="1" spans="1:10">
      <c r="A11" s="159" t="s">
        <v>301</v>
      </c>
      <c r="B11" s="159" t="s">
        <v>302</v>
      </c>
      <c r="C11" s="170">
        <v>0</v>
      </c>
      <c r="D11" s="159" t="s">
        <v>303</v>
      </c>
      <c r="E11" s="159" t="s">
        <v>304</v>
      </c>
      <c r="F11" s="170">
        <v>0</v>
      </c>
      <c r="G11" s="159" t="s">
        <v>305</v>
      </c>
      <c r="H11" s="159" t="s">
        <v>306</v>
      </c>
      <c r="I11" s="170">
        <v>0</v>
      </c>
      <c r="J11" s="176"/>
    </row>
    <row r="12" ht="19.5" customHeight="1" spans="1:10">
      <c r="A12" s="159" t="s">
        <v>307</v>
      </c>
      <c r="B12" s="159" t="s">
        <v>308</v>
      </c>
      <c r="C12" s="170">
        <v>44.5872</v>
      </c>
      <c r="D12" s="159" t="s">
        <v>309</v>
      </c>
      <c r="E12" s="159" t="s">
        <v>310</v>
      </c>
      <c r="F12" s="170">
        <v>0.33</v>
      </c>
      <c r="G12" s="159" t="s">
        <v>311</v>
      </c>
      <c r="H12" s="159" t="s">
        <v>312</v>
      </c>
      <c r="I12" s="170">
        <v>0</v>
      </c>
      <c r="J12" s="176"/>
    </row>
    <row r="13" ht="19.5" customHeight="1" spans="1:10">
      <c r="A13" s="159" t="s">
        <v>313</v>
      </c>
      <c r="B13" s="159" t="s">
        <v>314</v>
      </c>
      <c r="C13" s="170">
        <v>22.934688</v>
      </c>
      <c r="D13" s="159" t="s">
        <v>315</v>
      </c>
      <c r="E13" s="159" t="s">
        <v>316</v>
      </c>
      <c r="F13" s="170">
        <v>0.33</v>
      </c>
      <c r="G13" s="159" t="s">
        <v>317</v>
      </c>
      <c r="H13" s="159" t="s">
        <v>318</v>
      </c>
      <c r="I13" s="170">
        <v>0</v>
      </c>
      <c r="J13" s="176"/>
    </row>
    <row r="14" ht="19.5" customHeight="1" spans="1:10">
      <c r="A14" s="159" t="s">
        <v>319</v>
      </c>
      <c r="B14" s="159" t="s">
        <v>320</v>
      </c>
      <c r="C14" s="170">
        <v>0</v>
      </c>
      <c r="D14" s="159" t="s">
        <v>321</v>
      </c>
      <c r="E14" s="159" t="s">
        <v>322</v>
      </c>
      <c r="F14" s="170">
        <v>0.39126</v>
      </c>
      <c r="G14" s="159" t="s">
        <v>323</v>
      </c>
      <c r="H14" s="159" t="s">
        <v>324</v>
      </c>
      <c r="I14" s="170">
        <v>0</v>
      </c>
      <c r="J14" s="176"/>
    </row>
    <row r="15" ht="19.5" customHeight="1" spans="1:10">
      <c r="A15" s="159" t="s">
        <v>325</v>
      </c>
      <c r="B15" s="159" t="s">
        <v>326</v>
      </c>
      <c r="C15" s="170">
        <v>8.638111</v>
      </c>
      <c r="D15" s="159" t="s">
        <v>327</v>
      </c>
      <c r="E15" s="159" t="s">
        <v>328</v>
      </c>
      <c r="F15" s="170">
        <v>0</v>
      </c>
      <c r="G15" s="159" t="s">
        <v>329</v>
      </c>
      <c r="H15" s="159" t="s">
        <v>330</v>
      </c>
      <c r="I15" s="170">
        <v>0</v>
      </c>
      <c r="J15" s="176"/>
    </row>
    <row r="16" ht="19.5" customHeight="1" spans="1:10">
      <c r="A16" s="159" t="s">
        <v>331</v>
      </c>
      <c r="B16" s="159" t="s">
        <v>332</v>
      </c>
      <c r="C16" s="170">
        <v>10.553776</v>
      </c>
      <c r="D16" s="159" t="s">
        <v>333</v>
      </c>
      <c r="E16" s="159" t="s">
        <v>334</v>
      </c>
      <c r="F16" s="170">
        <v>0.185236</v>
      </c>
      <c r="G16" s="159" t="s">
        <v>335</v>
      </c>
      <c r="H16" s="159" t="s">
        <v>336</v>
      </c>
      <c r="I16" s="170">
        <v>0</v>
      </c>
      <c r="J16" s="176"/>
    </row>
    <row r="17" ht="19.5" customHeight="1" spans="1:10">
      <c r="A17" s="159" t="s">
        <v>337</v>
      </c>
      <c r="B17" s="159" t="s">
        <v>338</v>
      </c>
      <c r="C17" s="170">
        <v>1.911669</v>
      </c>
      <c r="D17" s="159" t="s">
        <v>339</v>
      </c>
      <c r="E17" s="159" t="s">
        <v>340</v>
      </c>
      <c r="F17" s="170">
        <v>0.0117</v>
      </c>
      <c r="G17" s="159" t="s">
        <v>341</v>
      </c>
      <c r="H17" s="159" t="s">
        <v>342</v>
      </c>
      <c r="I17" s="170">
        <v>0</v>
      </c>
      <c r="J17" s="176"/>
    </row>
    <row r="18" ht="19.5" customHeight="1" spans="1:10">
      <c r="A18" s="159" t="s">
        <v>343</v>
      </c>
      <c r="B18" s="159" t="s">
        <v>344</v>
      </c>
      <c r="C18" s="170">
        <v>22.8036</v>
      </c>
      <c r="D18" s="159" t="s">
        <v>345</v>
      </c>
      <c r="E18" s="159" t="s">
        <v>346</v>
      </c>
      <c r="F18" s="170">
        <v>0</v>
      </c>
      <c r="G18" s="159" t="s">
        <v>347</v>
      </c>
      <c r="H18" s="159" t="s">
        <v>348</v>
      </c>
      <c r="I18" s="170">
        <v>0</v>
      </c>
      <c r="J18" s="176"/>
    </row>
    <row r="19" ht="19.5" customHeight="1" spans="1:10">
      <c r="A19" s="159" t="s">
        <v>349</v>
      </c>
      <c r="B19" s="159" t="s">
        <v>350</v>
      </c>
      <c r="C19" s="170">
        <v>0</v>
      </c>
      <c r="D19" s="159" t="s">
        <v>351</v>
      </c>
      <c r="E19" s="159" t="s">
        <v>352</v>
      </c>
      <c r="F19" s="170">
        <v>0.125</v>
      </c>
      <c r="G19" s="159" t="s">
        <v>353</v>
      </c>
      <c r="H19" s="159" t="s">
        <v>354</v>
      </c>
      <c r="I19" s="170">
        <v>0</v>
      </c>
      <c r="J19" s="176"/>
    </row>
    <row r="20" ht="19.5" customHeight="1" spans="1:10">
      <c r="A20" s="159" t="s">
        <v>355</v>
      </c>
      <c r="B20" s="159" t="s">
        <v>356</v>
      </c>
      <c r="C20" s="170">
        <v>0</v>
      </c>
      <c r="D20" s="159" t="s">
        <v>357</v>
      </c>
      <c r="E20" s="159" t="s">
        <v>358</v>
      </c>
      <c r="F20" s="170">
        <v>0</v>
      </c>
      <c r="G20" s="159" t="s">
        <v>359</v>
      </c>
      <c r="H20" s="159" t="s">
        <v>360</v>
      </c>
      <c r="I20" s="170">
        <v>0</v>
      </c>
      <c r="J20" s="176"/>
    </row>
    <row r="21" ht="19.5" customHeight="1" spans="1:10">
      <c r="A21" s="159" t="s">
        <v>361</v>
      </c>
      <c r="B21" s="159" t="s">
        <v>362</v>
      </c>
      <c r="C21" s="170">
        <v>20.28</v>
      </c>
      <c r="D21" s="159" t="s">
        <v>363</v>
      </c>
      <c r="E21" s="159" t="s">
        <v>364</v>
      </c>
      <c r="F21" s="170">
        <v>0</v>
      </c>
      <c r="G21" s="159" t="s">
        <v>365</v>
      </c>
      <c r="H21" s="159" t="s">
        <v>366</v>
      </c>
      <c r="I21" s="170">
        <v>0</v>
      </c>
      <c r="J21" s="176"/>
    </row>
    <row r="22" ht="19.5" customHeight="1" spans="1:10">
      <c r="A22" s="159" t="s">
        <v>367</v>
      </c>
      <c r="B22" s="159" t="s">
        <v>368</v>
      </c>
      <c r="C22" s="170">
        <v>0</v>
      </c>
      <c r="D22" s="159" t="s">
        <v>369</v>
      </c>
      <c r="E22" s="159" t="s">
        <v>370</v>
      </c>
      <c r="F22" s="170">
        <v>0</v>
      </c>
      <c r="G22" s="159" t="s">
        <v>371</v>
      </c>
      <c r="H22" s="159" t="s">
        <v>372</v>
      </c>
      <c r="I22" s="170">
        <v>0</v>
      </c>
      <c r="J22" s="176"/>
    </row>
    <row r="23" ht="19.5" customHeight="1" spans="1:10">
      <c r="A23" s="159" t="s">
        <v>373</v>
      </c>
      <c r="B23" s="159" t="s">
        <v>374</v>
      </c>
      <c r="C23" s="170">
        <v>0</v>
      </c>
      <c r="D23" s="159" t="s">
        <v>375</v>
      </c>
      <c r="E23" s="159" t="s">
        <v>376</v>
      </c>
      <c r="F23" s="170">
        <v>0</v>
      </c>
      <c r="G23" s="159" t="s">
        <v>377</v>
      </c>
      <c r="H23" s="159" t="s">
        <v>378</v>
      </c>
      <c r="I23" s="170">
        <v>0</v>
      </c>
      <c r="J23" s="176"/>
    </row>
    <row r="24" ht="19.5" customHeight="1" spans="1:10">
      <c r="A24" s="159" t="s">
        <v>379</v>
      </c>
      <c r="B24" s="159" t="s">
        <v>380</v>
      </c>
      <c r="C24" s="170">
        <v>0</v>
      </c>
      <c r="D24" s="159" t="s">
        <v>381</v>
      </c>
      <c r="E24" s="159" t="s">
        <v>382</v>
      </c>
      <c r="F24" s="170">
        <v>0</v>
      </c>
      <c r="G24" s="159" t="s">
        <v>383</v>
      </c>
      <c r="H24" s="159" t="s">
        <v>384</v>
      </c>
      <c r="I24" s="170">
        <v>0</v>
      </c>
      <c r="J24" s="176"/>
    </row>
    <row r="25" ht="19.5" customHeight="1" spans="1:10">
      <c r="A25" s="159" t="s">
        <v>385</v>
      </c>
      <c r="B25" s="159" t="s">
        <v>386</v>
      </c>
      <c r="C25" s="170">
        <v>0</v>
      </c>
      <c r="D25" s="159" t="s">
        <v>387</v>
      </c>
      <c r="E25" s="159" t="s">
        <v>388</v>
      </c>
      <c r="F25" s="170">
        <v>0</v>
      </c>
      <c r="G25" s="159" t="s">
        <v>389</v>
      </c>
      <c r="H25" s="159" t="s">
        <v>390</v>
      </c>
      <c r="I25" s="170">
        <v>0</v>
      </c>
      <c r="J25" s="176"/>
    </row>
    <row r="26" ht="19.5" customHeight="1" spans="1:10">
      <c r="A26" s="159" t="s">
        <v>391</v>
      </c>
      <c r="B26" s="159" t="s">
        <v>392</v>
      </c>
      <c r="C26" s="170">
        <v>20.28</v>
      </c>
      <c r="D26" s="159" t="s">
        <v>393</v>
      </c>
      <c r="E26" s="159" t="s">
        <v>394</v>
      </c>
      <c r="F26" s="170">
        <v>0</v>
      </c>
      <c r="G26" s="159" t="s">
        <v>395</v>
      </c>
      <c r="H26" s="159" t="s">
        <v>396</v>
      </c>
      <c r="I26" s="170">
        <v>0</v>
      </c>
      <c r="J26" s="176"/>
    </row>
    <row r="27" ht="19.5" customHeight="1" spans="1:10">
      <c r="A27" s="159" t="s">
        <v>397</v>
      </c>
      <c r="B27" s="159" t="s">
        <v>398</v>
      </c>
      <c r="C27" s="170">
        <v>0</v>
      </c>
      <c r="D27" s="159" t="s">
        <v>399</v>
      </c>
      <c r="E27" s="159" t="s">
        <v>400</v>
      </c>
      <c r="F27" s="170">
        <v>15.461832</v>
      </c>
      <c r="G27" s="159" t="s">
        <v>401</v>
      </c>
      <c r="H27" s="159" t="s">
        <v>402</v>
      </c>
      <c r="I27" s="170">
        <v>0</v>
      </c>
      <c r="J27" s="176"/>
    </row>
    <row r="28" ht="19.5" customHeight="1" spans="1:10">
      <c r="A28" s="159" t="s">
        <v>403</v>
      </c>
      <c r="B28" s="159" t="s">
        <v>404</v>
      </c>
      <c r="C28" s="170">
        <v>0</v>
      </c>
      <c r="D28" s="159" t="s">
        <v>405</v>
      </c>
      <c r="E28" s="159" t="s">
        <v>406</v>
      </c>
      <c r="F28" s="170">
        <v>0.132</v>
      </c>
      <c r="G28" s="159" t="s">
        <v>407</v>
      </c>
      <c r="H28" s="159" t="s">
        <v>408</v>
      </c>
      <c r="I28" s="170">
        <v>0</v>
      </c>
      <c r="J28" s="176"/>
    </row>
    <row r="29" ht="19.5" customHeight="1" spans="1:10">
      <c r="A29" s="159" t="s">
        <v>409</v>
      </c>
      <c r="B29" s="159" t="s">
        <v>410</v>
      </c>
      <c r="C29" s="170">
        <v>0</v>
      </c>
      <c r="D29" s="159" t="s">
        <v>411</v>
      </c>
      <c r="E29" s="159" t="s">
        <v>412</v>
      </c>
      <c r="F29" s="170">
        <v>3.190968</v>
      </c>
      <c r="G29" s="159" t="s">
        <v>413</v>
      </c>
      <c r="H29" s="159" t="s">
        <v>414</v>
      </c>
      <c r="I29" s="170">
        <v>0</v>
      </c>
      <c r="J29" s="176"/>
    </row>
    <row r="30" ht="19.5" customHeight="1" spans="1:10">
      <c r="A30" s="159" t="s">
        <v>415</v>
      </c>
      <c r="B30" s="159" t="s">
        <v>416</v>
      </c>
      <c r="C30" s="170">
        <v>0</v>
      </c>
      <c r="D30" s="159" t="s">
        <v>417</v>
      </c>
      <c r="E30" s="159" t="s">
        <v>418</v>
      </c>
      <c r="F30" s="170">
        <v>4.11</v>
      </c>
      <c r="G30" s="159" t="s">
        <v>419</v>
      </c>
      <c r="H30" s="159" t="s">
        <v>420</v>
      </c>
      <c r="I30" s="170">
        <v>0</v>
      </c>
      <c r="J30" s="176"/>
    </row>
    <row r="31" ht="19.5" customHeight="1" spans="1:10">
      <c r="A31" s="159" t="s">
        <v>421</v>
      </c>
      <c r="B31" s="159" t="s">
        <v>422</v>
      </c>
      <c r="C31" s="170">
        <v>0</v>
      </c>
      <c r="D31" s="159" t="s">
        <v>423</v>
      </c>
      <c r="E31" s="159" t="s">
        <v>424</v>
      </c>
      <c r="F31" s="170">
        <v>1.038</v>
      </c>
      <c r="G31" s="159" t="s">
        <v>425</v>
      </c>
      <c r="H31" s="159" t="s">
        <v>426</v>
      </c>
      <c r="I31" s="170">
        <v>0</v>
      </c>
      <c r="J31" s="176"/>
    </row>
    <row r="32" ht="19.5" customHeight="1" spans="1:10">
      <c r="A32" s="159" t="s">
        <v>427</v>
      </c>
      <c r="B32" s="159" t="s">
        <v>428</v>
      </c>
      <c r="C32" s="170">
        <v>0</v>
      </c>
      <c r="D32" s="159" t="s">
        <v>429</v>
      </c>
      <c r="E32" s="159" t="s">
        <v>430</v>
      </c>
      <c r="F32" s="170">
        <v>6.963243</v>
      </c>
      <c r="G32" s="159" t="s">
        <v>431</v>
      </c>
      <c r="H32" s="159" t="s">
        <v>432</v>
      </c>
      <c r="I32" s="170">
        <v>0</v>
      </c>
      <c r="J32" s="176"/>
    </row>
    <row r="33" ht="19.5" customHeight="1" spans="1:10">
      <c r="A33" s="159" t="s">
        <v>433</v>
      </c>
      <c r="B33" s="159" t="s">
        <v>434</v>
      </c>
      <c r="C33" s="170">
        <v>0</v>
      </c>
      <c r="D33" s="159" t="s">
        <v>435</v>
      </c>
      <c r="E33" s="159" t="s">
        <v>436</v>
      </c>
      <c r="F33" s="170">
        <v>0</v>
      </c>
      <c r="G33" s="159" t="s">
        <v>437</v>
      </c>
      <c r="H33" s="159" t="s">
        <v>438</v>
      </c>
      <c r="I33" s="170">
        <v>0</v>
      </c>
      <c r="J33" s="176"/>
    </row>
    <row r="34" ht="19.5" customHeight="1" spans="1:10">
      <c r="A34" s="159"/>
      <c r="B34" s="159"/>
      <c r="C34" s="175"/>
      <c r="D34" s="159" t="s">
        <v>439</v>
      </c>
      <c r="E34" s="159" t="s">
        <v>440</v>
      </c>
      <c r="F34" s="170">
        <v>0</v>
      </c>
      <c r="G34" s="159" t="s">
        <v>441</v>
      </c>
      <c r="H34" s="159" t="s">
        <v>442</v>
      </c>
      <c r="I34" s="170">
        <v>0</v>
      </c>
      <c r="J34" s="176"/>
    </row>
    <row r="35" ht="19.5" customHeight="1" spans="1:10">
      <c r="A35" s="159"/>
      <c r="B35" s="159"/>
      <c r="C35" s="175"/>
      <c r="D35" s="159" t="s">
        <v>443</v>
      </c>
      <c r="E35" s="159" t="s">
        <v>444</v>
      </c>
      <c r="F35" s="170">
        <v>0</v>
      </c>
      <c r="G35" s="159" t="s">
        <v>445</v>
      </c>
      <c r="H35" s="159" t="s">
        <v>446</v>
      </c>
      <c r="I35" s="170">
        <v>0</v>
      </c>
      <c r="J35" s="176"/>
    </row>
    <row r="36" ht="19.5" customHeight="1" spans="1:10">
      <c r="A36" s="159"/>
      <c r="B36" s="159"/>
      <c r="C36" s="175"/>
      <c r="D36" s="159" t="s">
        <v>447</v>
      </c>
      <c r="E36" s="159" t="s">
        <v>448</v>
      </c>
      <c r="F36" s="170">
        <v>0</v>
      </c>
      <c r="G36" s="159"/>
      <c r="H36" s="159"/>
      <c r="I36" s="175"/>
      <c r="J36" s="176"/>
    </row>
    <row r="37" ht="19.5" customHeight="1" spans="1:10">
      <c r="A37" s="159"/>
      <c r="B37" s="159"/>
      <c r="C37" s="175"/>
      <c r="D37" s="159" t="s">
        <v>449</v>
      </c>
      <c r="E37" s="159" t="s">
        <v>450</v>
      </c>
      <c r="F37" s="170">
        <v>0</v>
      </c>
      <c r="G37" s="159"/>
      <c r="H37" s="159"/>
      <c r="I37" s="175"/>
      <c r="J37" s="176"/>
    </row>
    <row r="38" ht="19.5" customHeight="1" spans="1:10">
      <c r="A38" s="159"/>
      <c r="B38" s="159"/>
      <c r="C38" s="175"/>
      <c r="D38" s="159" t="s">
        <v>451</v>
      </c>
      <c r="E38" s="159" t="s">
        <v>452</v>
      </c>
      <c r="F38" s="170">
        <v>0</v>
      </c>
      <c r="G38" s="159"/>
      <c r="H38" s="159"/>
      <c r="I38" s="175"/>
      <c r="J38" s="176"/>
    </row>
    <row r="39" ht="19.5" customHeight="1" spans="1:10">
      <c r="A39" s="159"/>
      <c r="B39" s="159"/>
      <c r="C39" s="175"/>
      <c r="D39" s="159" t="s">
        <v>453</v>
      </c>
      <c r="E39" s="159" t="s">
        <v>454</v>
      </c>
      <c r="F39" s="170">
        <v>0</v>
      </c>
      <c r="G39" s="159"/>
      <c r="H39" s="159"/>
      <c r="I39" s="175"/>
      <c r="J39" s="176"/>
    </row>
    <row r="40" ht="19.5" customHeight="1" spans="1:10">
      <c r="A40" s="158" t="s">
        <v>455</v>
      </c>
      <c r="B40" s="158"/>
      <c r="C40" s="170">
        <v>281.578444</v>
      </c>
      <c r="D40" s="158" t="s">
        <v>456</v>
      </c>
      <c r="E40" s="158"/>
      <c r="F40" s="158"/>
      <c r="G40" s="158"/>
      <c r="H40" s="158"/>
      <c r="I40" s="170">
        <v>36.85338</v>
      </c>
      <c r="J40" s="176"/>
    </row>
    <row r="41" ht="19.5" customHeight="1" spans="1:9">
      <c r="A41" s="171" t="s">
        <v>457</v>
      </c>
      <c r="B41" s="171"/>
      <c r="C41" s="171"/>
      <c r="D41" s="171"/>
      <c r="E41" s="171"/>
      <c r="F41" s="171"/>
      <c r="G41" s="171"/>
      <c r="H41" s="171"/>
      <c r="I41" s="17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topLeftCell="A9" workbookViewId="0">
      <selection activeCell="E20" sqref="E20"/>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customFormat="1" ht="28.2" spans="7:7">
      <c r="G1" s="172" t="s">
        <v>458</v>
      </c>
    </row>
    <row r="2" customFormat="1" spans="12:12">
      <c r="L2" s="173" t="s">
        <v>459</v>
      </c>
    </row>
    <row r="3" customFormat="1" spans="1:12">
      <c r="A3" s="173" t="s">
        <v>57</v>
      </c>
      <c r="L3" s="173" t="s">
        <v>58</v>
      </c>
    </row>
    <row r="4" ht="15" customHeight="1" spans="1:12">
      <c r="A4" s="158" t="s">
        <v>460</v>
      </c>
      <c r="B4" s="158"/>
      <c r="C4" s="158"/>
      <c r="D4" s="158"/>
      <c r="E4" s="158"/>
      <c r="F4" s="158"/>
      <c r="G4" s="158"/>
      <c r="H4" s="158"/>
      <c r="I4" s="158"/>
      <c r="J4" s="158"/>
      <c r="K4" s="158"/>
      <c r="L4" s="158"/>
    </row>
    <row r="5" ht="15" customHeight="1" spans="1:12">
      <c r="A5" s="158" t="s">
        <v>276</v>
      </c>
      <c r="B5" s="158" t="s">
        <v>178</v>
      </c>
      <c r="C5" s="158" t="s">
        <v>63</v>
      </c>
      <c r="D5" s="158" t="s">
        <v>276</v>
      </c>
      <c r="E5" s="158" t="s">
        <v>178</v>
      </c>
      <c r="F5" s="158" t="s">
        <v>63</v>
      </c>
      <c r="G5" s="158" t="s">
        <v>276</v>
      </c>
      <c r="H5" s="158" t="s">
        <v>178</v>
      </c>
      <c r="I5" s="158" t="s">
        <v>63</v>
      </c>
      <c r="J5" s="158" t="s">
        <v>276</v>
      </c>
      <c r="K5" s="158" t="s">
        <v>178</v>
      </c>
      <c r="L5" s="158" t="s">
        <v>63</v>
      </c>
    </row>
    <row r="6" ht="15" customHeight="1" spans="1:12">
      <c r="A6" s="159" t="s">
        <v>277</v>
      </c>
      <c r="B6" s="159" t="s">
        <v>278</v>
      </c>
      <c r="C6" s="170"/>
      <c r="D6" s="159" t="s">
        <v>279</v>
      </c>
      <c r="E6" s="159" t="s">
        <v>280</v>
      </c>
      <c r="F6" s="170"/>
      <c r="G6" s="159" t="s">
        <v>461</v>
      </c>
      <c r="H6" s="159" t="s">
        <v>462</v>
      </c>
      <c r="I6" s="170"/>
      <c r="J6" s="159" t="s">
        <v>463</v>
      </c>
      <c r="K6" s="159" t="s">
        <v>464</v>
      </c>
      <c r="L6" s="170"/>
    </row>
    <row r="7" ht="15" customHeight="1" spans="1:12">
      <c r="A7" s="159" t="s">
        <v>283</v>
      </c>
      <c r="B7" s="159" t="s">
        <v>284</v>
      </c>
      <c r="C7" s="170"/>
      <c r="D7" s="159" t="s">
        <v>285</v>
      </c>
      <c r="E7" s="159" t="s">
        <v>286</v>
      </c>
      <c r="F7" s="170"/>
      <c r="G7" s="159" t="s">
        <v>465</v>
      </c>
      <c r="H7" s="159" t="s">
        <v>288</v>
      </c>
      <c r="I7" s="170"/>
      <c r="J7" s="159" t="s">
        <v>466</v>
      </c>
      <c r="K7" s="159" t="s">
        <v>390</v>
      </c>
      <c r="L7" s="170"/>
    </row>
    <row r="8" ht="15" customHeight="1" spans="1:12">
      <c r="A8" s="159" t="s">
        <v>289</v>
      </c>
      <c r="B8" s="159" t="s">
        <v>290</v>
      </c>
      <c r="C8" s="170"/>
      <c r="D8" s="159" t="s">
        <v>291</v>
      </c>
      <c r="E8" s="159" t="s">
        <v>292</v>
      </c>
      <c r="F8" s="170"/>
      <c r="G8" s="159" t="s">
        <v>467</v>
      </c>
      <c r="H8" s="159" t="s">
        <v>294</v>
      </c>
      <c r="I8" s="170"/>
      <c r="J8" s="159" t="s">
        <v>468</v>
      </c>
      <c r="K8" s="159" t="s">
        <v>414</v>
      </c>
      <c r="L8" s="170"/>
    </row>
    <row r="9" ht="15" customHeight="1" spans="1:12">
      <c r="A9" s="159" t="s">
        <v>295</v>
      </c>
      <c r="B9" s="159" t="s">
        <v>296</v>
      </c>
      <c r="C9" s="170"/>
      <c r="D9" s="159" t="s">
        <v>297</v>
      </c>
      <c r="E9" s="159" t="s">
        <v>298</v>
      </c>
      <c r="F9" s="170"/>
      <c r="G9" s="159" t="s">
        <v>469</v>
      </c>
      <c r="H9" s="159" t="s">
        <v>300</v>
      </c>
      <c r="I9" s="170"/>
      <c r="J9" s="159" t="s">
        <v>383</v>
      </c>
      <c r="K9" s="159" t="s">
        <v>384</v>
      </c>
      <c r="L9" s="170"/>
    </row>
    <row r="10" ht="15" customHeight="1" spans="1:12">
      <c r="A10" s="159" t="s">
        <v>301</v>
      </c>
      <c r="B10" s="159" t="s">
        <v>302</v>
      </c>
      <c r="C10" s="170"/>
      <c r="D10" s="159" t="s">
        <v>303</v>
      </c>
      <c r="E10" s="159" t="s">
        <v>304</v>
      </c>
      <c r="F10" s="170"/>
      <c r="G10" s="159" t="s">
        <v>470</v>
      </c>
      <c r="H10" s="159" t="s">
        <v>306</v>
      </c>
      <c r="I10" s="170"/>
      <c r="J10" s="159" t="s">
        <v>389</v>
      </c>
      <c r="K10" s="159" t="s">
        <v>390</v>
      </c>
      <c r="L10" s="170"/>
    </row>
    <row r="11" ht="15" customHeight="1" spans="1:12">
      <c r="A11" s="159" t="s">
        <v>307</v>
      </c>
      <c r="B11" s="159" t="s">
        <v>308</v>
      </c>
      <c r="C11" s="170"/>
      <c r="D11" s="159" t="s">
        <v>309</v>
      </c>
      <c r="E11" s="159" t="s">
        <v>310</v>
      </c>
      <c r="F11" s="170"/>
      <c r="G11" s="159" t="s">
        <v>471</v>
      </c>
      <c r="H11" s="159" t="s">
        <v>312</v>
      </c>
      <c r="I11" s="170"/>
      <c r="J11" s="159" t="s">
        <v>395</v>
      </c>
      <c r="K11" s="159" t="s">
        <v>396</v>
      </c>
      <c r="L11" s="170"/>
    </row>
    <row r="12" ht="15" customHeight="1" spans="1:12">
      <c r="A12" s="159" t="s">
        <v>313</v>
      </c>
      <c r="B12" s="159" t="s">
        <v>314</v>
      </c>
      <c r="C12" s="170"/>
      <c r="D12" s="159" t="s">
        <v>315</v>
      </c>
      <c r="E12" s="159" t="s">
        <v>316</v>
      </c>
      <c r="F12" s="170"/>
      <c r="G12" s="159" t="s">
        <v>472</v>
      </c>
      <c r="H12" s="159" t="s">
        <v>318</v>
      </c>
      <c r="I12" s="170"/>
      <c r="J12" s="159" t="s">
        <v>401</v>
      </c>
      <c r="K12" s="159" t="s">
        <v>402</v>
      </c>
      <c r="L12" s="170"/>
    </row>
    <row r="13" ht="15" customHeight="1" spans="1:12">
      <c r="A13" s="159" t="s">
        <v>319</v>
      </c>
      <c r="B13" s="159" t="s">
        <v>320</v>
      </c>
      <c r="C13" s="170"/>
      <c r="D13" s="159" t="s">
        <v>321</v>
      </c>
      <c r="E13" s="159" t="s">
        <v>322</v>
      </c>
      <c r="F13" s="170"/>
      <c r="G13" s="159" t="s">
        <v>473</v>
      </c>
      <c r="H13" s="159" t="s">
        <v>324</v>
      </c>
      <c r="I13" s="170"/>
      <c r="J13" s="159" t="s">
        <v>407</v>
      </c>
      <c r="K13" s="159" t="s">
        <v>408</v>
      </c>
      <c r="L13" s="170"/>
    </row>
    <row r="14" ht="15" customHeight="1" spans="1:12">
      <c r="A14" s="159" t="s">
        <v>325</v>
      </c>
      <c r="B14" s="159" t="s">
        <v>326</v>
      </c>
      <c r="C14" s="170"/>
      <c r="D14" s="159" t="s">
        <v>327</v>
      </c>
      <c r="E14" s="159" t="s">
        <v>328</v>
      </c>
      <c r="F14" s="170"/>
      <c r="G14" s="159" t="s">
        <v>474</v>
      </c>
      <c r="H14" s="159" t="s">
        <v>354</v>
      </c>
      <c r="I14" s="170"/>
      <c r="J14" s="159" t="s">
        <v>413</v>
      </c>
      <c r="K14" s="159" t="s">
        <v>414</v>
      </c>
      <c r="L14" s="170"/>
    </row>
    <row r="15" ht="15" customHeight="1" spans="1:12">
      <c r="A15" s="159" t="s">
        <v>331</v>
      </c>
      <c r="B15" s="159" t="s">
        <v>332</v>
      </c>
      <c r="C15" s="170"/>
      <c r="D15" s="159" t="s">
        <v>333</v>
      </c>
      <c r="E15" s="159" t="s">
        <v>334</v>
      </c>
      <c r="F15" s="170"/>
      <c r="G15" s="159" t="s">
        <v>475</v>
      </c>
      <c r="H15" s="159" t="s">
        <v>360</v>
      </c>
      <c r="I15" s="170"/>
      <c r="J15" s="159" t="s">
        <v>476</v>
      </c>
      <c r="K15" s="159" t="s">
        <v>477</v>
      </c>
      <c r="L15" s="170"/>
    </row>
    <row r="16" ht="15" customHeight="1" spans="1:12">
      <c r="A16" s="159" t="s">
        <v>337</v>
      </c>
      <c r="B16" s="159" t="s">
        <v>338</v>
      </c>
      <c r="C16" s="170"/>
      <c r="D16" s="159" t="s">
        <v>339</v>
      </c>
      <c r="E16" s="159" t="s">
        <v>340</v>
      </c>
      <c r="F16" s="170"/>
      <c r="G16" s="159" t="s">
        <v>478</v>
      </c>
      <c r="H16" s="159" t="s">
        <v>366</v>
      </c>
      <c r="I16" s="170"/>
      <c r="J16" s="159" t="s">
        <v>479</v>
      </c>
      <c r="K16" s="159" t="s">
        <v>480</v>
      </c>
      <c r="L16" s="170"/>
    </row>
    <row r="17" ht="15" customHeight="1" spans="1:12">
      <c r="A17" s="159" t="s">
        <v>343</v>
      </c>
      <c r="B17" s="159" t="s">
        <v>344</v>
      </c>
      <c r="C17" s="170"/>
      <c r="D17" s="159" t="s">
        <v>345</v>
      </c>
      <c r="E17" s="159" t="s">
        <v>346</v>
      </c>
      <c r="F17" s="170"/>
      <c r="G17" s="159" t="s">
        <v>481</v>
      </c>
      <c r="H17" s="159" t="s">
        <v>372</v>
      </c>
      <c r="I17" s="170"/>
      <c r="J17" s="159" t="s">
        <v>482</v>
      </c>
      <c r="K17" s="159" t="s">
        <v>483</v>
      </c>
      <c r="L17" s="170"/>
    </row>
    <row r="18" ht="15" customHeight="1" spans="1:12">
      <c r="A18" s="159" t="s">
        <v>349</v>
      </c>
      <c r="B18" s="159" t="s">
        <v>350</v>
      </c>
      <c r="C18" s="170"/>
      <c r="D18" s="159" t="s">
        <v>351</v>
      </c>
      <c r="E18" s="159" t="s">
        <v>352</v>
      </c>
      <c r="F18" s="170"/>
      <c r="G18" s="159" t="s">
        <v>484</v>
      </c>
      <c r="H18" s="159" t="s">
        <v>485</v>
      </c>
      <c r="I18" s="170"/>
      <c r="J18" s="159" t="s">
        <v>486</v>
      </c>
      <c r="K18" s="159" t="s">
        <v>487</v>
      </c>
      <c r="L18" s="170"/>
    </row>
    <row r="19" ht="15" customHeight="1" spans="1:12">
      <c r="A19" s="159" t="s">
        <v>355</v>
      </c>
      <c r="B19" s="159" t="s">
        <v>356</v>
      </c>
      <c r="C19" s="170"/>
      <c r="D19" s="159" t="s">
        <v>357</v>
      </c>
      <c r="E19" s="159" t="s">
        <v>358</v>
      </c>
      <c r="F19" s="170"/>
      <c r="G19" s="159" t="s">
        <v>281</v>
      </c>
      <c r="H19" s="159" t="s">
        <v>282</v>
      </c>
      <c r="I19" s="170"/>
      <c r="J19" s="159" t="s">
        <v>419</v>
      </c>
      <c r="K19" s="159" t="s">
        <v>420</v>
      </c>
      <c r="L19" s="170"/>
    </row>
    <row r="20" ht="15" customHeight="1" spans="1:12">
      <c r="A20" s="159" t="s">
        <v>361</v>
      </c>
      <c r="B20" s="159" t="s">
        <v>362</v>
      </c>
      <c r="C20" s="170"/>
      <c r="D20" s="159" t="s">
        <v>363</v>
      </c>
      <c r="E20" s="159" t="s">
        <v>364</v>
      </c>
      <c r="F20" s="170"/>
      <c r="G20" s="159" t="s">
        <v>287</v>
      </c>
      <c r="H20" s="159" t="s">
        <v>288</v>
      </c>
      <c r="I20" s="170"/>
      <c r="J20" s="159" t="s">
        <v>425</v>
      </c>
      <c r="K20" s="159" t="s">
        <v>426</v>
      </c>
      <c r="L20" s="170"/>
    </row>
    <row r="21" ht="15" customHeight="1" spans="1:12">
      <c r="A21" s="159" t="s">
        <v>367</v>
      </c>
      <c r="B21" s="159" t="s">
        <v>368</v>
      </c>
      <c r="C21" s="170"/>
      <c r="D21" s="159" t="s">
        <v>369</v>
      </c>
      <c r="E21" s="159" t="s">
        <v>370</v>
      </c>
      <c r="F21" s="170"/>
      <c r="G21" s="159" t="s">
        <v>293</v>
      </c>
      <c r="H21" s="159" t="s">
        <v>294</v>
      </c>
      <c r="I21" s="170"/>
      <c r="J21" s="159" t="s">
        <v>431</v>
      </c>
      <c r="K21" s="159" t="s">
        <v>432</v>
      </c>
      <c r="L21" s="170"/>
    </row>
    <row r="22" ht="15" customHeight="1" spans="1:12">
      <c r="A22" s="159" t="s">
        <v>373</v>
      </c>
      <c r="B22" s="159" t="s">
        <v>374</v>
      </c>
      <c r="C22" s="170"/>
      <c r="D22" s="159" t="s">
        <v>375</v>
      </c>
      <c r="E22" s="159" t="s">
        <v>376</v>
      </c>
      <c r="F22" s="170"/>
      <c r="G22" s="159" t="s">
        <v>299</v>
      </c>
      <c r="H22" s="159" t="s">
        <v>300</v>
      </c>
      <c r="I22" s="170"/>
      <c r="J22" s="159" t="s">
        <v>437</v>
      </c>
      <c r="K22" s="159" t="s">
        <v>438</v>
      </c>
      <c r="L22" s="170"/>
    </row>
    <row r="23" ht="15" customHeight="1" spans="1:12">
      <c r="A23" s="159" t="s">
        <v>379</v>
      </c>
      <c r="B23" s="159" t="s">
        <v>380</v>
      </c>
      <c r="C23" s="170"/>
      <c r="D23" s="159" t="s">
        <v>381</v>
      </c>
      <c r="E23" s="159" t="s">
        <v>382</v>
      </c>
      <c r="F23" s="170"/>
      <c r="G23" s="159" t="s">
        <v>305</v>
      </c>
      <c r="H23" s="159" t="s">
        <v>306</v>
      </c>
      <c r="I23" s="170"/>
      <c r="J23" s="159" t="s">
        <v>441</v>
      </c>
      <c r="K23" s="159" t="s">
        <v>442</v>
      </c>
      <c r="L23" s="170"/>
    </row>
    <row r="24" ht="15" customHeight="1" spans="1:12">
      <c r="A24" s="159" t="s">
        <v>385</v>
      </c>
      <c r="B24" s="159" t="s">
        <v>386</v>
      </c>
      <c r="C24" s="170"/>
      <c r="D24" s="159" t="s">
        <v>387</v>
      </c>
      <c r="E24" s="159" t="s">
        <v>388</v>
      </c>
      <c r="F24" s="170"/>
      <c r="G24" s="159" t="s">
        <v>311</v>
      </c>
      <c r="H24" s="159" t="s">
        <v>312</v>
      </c>
      <c r="I24" s="170"/>
      <c r="J24" s="159" t="s">
        <v>445</v>
      </c>
      <c r="K24" s="159" t="s">
        <v>446</v>
      </c>
      <c r="L24" s="170"/>
    </row>
    <row r="25" ht="15" customHeight="1" spans="1:12">
      <c r="A25" s="159" t="s">
        <v>391</v>
      </c>
      <c r="B25" s="159" t="s">
        <v>392</v>
      </c>
      <c r="C25" s="170"/>
      <c r="D25" s="159" t="s">
        <v>393</v>
      </c>
      <c r="E25" s="159" t="s">
        <v>394</v>
      </c>
      <c r="F25" s="170"/>
      <c r="G25" s="159" t="s">
        <v>317</v>
      </c>
      <c r="H25" s="159" t="s">
        <v>318</v>
      </c>
      <c r="I25" s="170"/>
      <c r="J25" s="159"/>
      <c r="K25" s="159"/>
      <c r="L25" s="160"/>
    </row>
    <row r="26" ht="15" customHeight="1" spans="1:12">
      <c r="A26" s="159" t="s">
        <v>397</v>
      </c>
      <c r="B26" s="159" t="s">
        <v>398</v>
      </c>
      <c r="C26" s="170"/>
      <c r="D26" s="159" t="s">
        <v>399</v>
      </c>
      <c r="E26" s="159" t="s">
        <v>400</v>
      </c>
      <c r="F26" s="170"/>
      <c r="G26" s="159" t="s">
        <v>323</v>
      </c>
      <c r="H26" s="159" t="s">
        <v>324</v>
      </c>
      <c r="I26" s="170"/>
      <c r="J26" s="159"/>
      <c r="K26" s="159"/>
      <c r="L26" s="160"/>
    </row>
    <row r="27" ht="15" customHeight="1" spans="1:12">
      <c r="A27" s="159" t="s">
        <v>403</v>
      </c>
      <c r="B27" s="159" t="s">
        <v>404</v>
      </c>
      <c r="C27" s="170"/>
      <c r="D27" s="159" t="s">
        <v>405</v>
      </c>
      <c r="E27" s="159" t="s">
        <v>406</v>
      </c>
      <c r="F27" s="170"/>
      <c r="G27" s="159" t="s">
        <v>329</v>
      </c>
      <c r="H27" s="159" t="s">
        <v>330</v>
      </c>
      <c r="I27" s="170"/>
      <c r="J27" s="159"/>
      <c r="K27" s="159"/>
      <c r="L27" s="160"/>
    </row>
    <row r="28" ht="15" customHeight="1" spans="1:12">
      <c r="A28" s="159" t="s">
        <v>409</v>
      </c>
      <c r="B28" s="159" t="s">
        <v>410</v>
      </c>
      <c r="C28" s="170"/>
      <c r="D28" s="159" t="s">
        <v>411</v>
      </c>
      <c r="E28" s="159" t="s">
        <v>412</v>
      </c>
      <c r="F28" s="170"/>
      <c r="G28" s="159" t="s">
        <v>335</v>
      </c>
      <c r="H28" s="159" t="s">
        <v>336</v>
      </c>
      <c r="I28" s="170"/>
      <c r="J28" s="159"/>
      <c r="K28" s="159"/>
      <c r="L28" s="160"/>
    </row>
    <row r="29" ht="15" customHeight="1" spans="1:12">
      <c r="A29" s="159" t="s">
        <v>415</v>
      </c>
      <c r="B29" s="159" t="s">
        <v>416</v>
      </c>
      <c r="C29" s="170"/>
      <c r="D29" s="159" t="s">
        <v>417</v>
      </c>
      <c r="E29" s="159" t="s">
        <v>418</v>
      </c>
      <c r="F29" s="170"/>
      <c r="G29" s="159" t="s">
        <v>341</v>
      </c>
      <c r="H29" s="159" t="s">
        <v>342</v>
      </c>
      <c r="I29" s="170"/>
      <c r="J29" s="159"/>
      <c r="K29" s="159"/>
      <c r="L29" s="160"/>
    </row>
    <row r="30" ht="15" customHeight="1" spans="1:12">
      <c r="A30" s="159" t="s">
        <v>421</v>
      </c>
      <c r="B30" s="159" t="s">
        <v>422</v>
      </c>
      <c r="C30" s="170"/>
      <c r="D30" s="159" t="s">
        <v>423</v>
      </c>
      <c r="E30" s="159" t="s">
        <v>424</v>
      </c>
      <c r="F30" s="170"/>
      <c r="G30" s="159" t="s">
        <v>347</v>
      </c>
      <c r="H30" s="159" t="s">
        <v>348</v>
      </c>
      <c r="I30" s="170"/>
      <c r="J30" s="159"/>
      <c r="K30" s="159"/>
      <c r="L30" s="160"/>
    </row>
    <row r="31" ht="15" customHeight="1" spans="1:12">
      <c r="A31" s="159" t="s">
        <v>427</v>
      </c>
      <c r="B31" s="159" t="s">
        <v>428</v>
      </c>
      <c r="C31" s="170"/>
      <c r="D31" s="159" t="s">
        <v>429</v>
      </c>
      <c r="E31" s="159" t="s">
        <v>430</v>
      </c>
      <c r="F31" s="170"/>
      <c r="G31" s="159" t="s">
        <v>353</v>
      </c>
      <c r="H31" s="159" t="s">
        <v>354</v>
      </c>
      <c r="I31" s="170"/>
      <c r="J31" s="159"/>
      <c r="K31" s="159"/>
      <c r="L31" s="160"/>
    </row>
    <row r="32" ht="15" customHeight="1" spans="1:12">
      <c r="A32" s="159" t="s">
        <v>433</v>
      </c>
      <c r="B32" s="159" t="s">
        <v>488</v>
      </c>
      <c r="C32" s="170"/>
      <c r="D32" s="159" t="s">
        <v>435</v>
      </c>
      <c r="E32" s="159" t="s">
        <v>436</v>
      </c>
      <c r="F32" s="170"/>
      <c r="G32" s="159" t="s">
        <v>359</v>
      </c>
      <c r="H32" s="159" t="s">
        <v>360</v>
      </c>
      <c r="I32" s="170"/>
      <c r="J32" s="159"/>
      <c r="K32" s="159"/>
      <c r="L32" s="160"/>
    </row>
    <row r="33" ht="15" customHeight="1" spans="1:12">
      <c r="A33" s="159"/>
      <c r="B33" s="159"/>
      <c r="C33" s="160"/>
      <c r="D33" s="159" t="s">
        <v>439</v>
      </c>
      <c r="E33" s="159" t="s">
        <v>440</v>
      </c>
      <c r="F33" s="170"/>
      <c r="G33" s="159" t="s">
        <v>365</v>
      </c>
      <c r="H33" s="159" t="s">
        <v>366</v>
      </c>
      <c r="I33" s="170"/>
      <c r="J33" s="159"/>
      <c r="K33" s="159"/>
      <c r="L33" s="160"/>
    </row>
    <row r="34" ht="15" customHeight="1" spans="1:12">
      <c r="A34" s="159"/>
      <c r="B34" s="159"/>
      <c r="C34" s="160"/>
      <c r="D34" s="159" t="s">
        <v>443</v>
      </c>
      <c r="E34" s="159" t="s">
        <v>444</v>
      </c>
      <c r="F34" s="170"/>
      <c r="G34" s="159" t="s">
        <v>371</v>
      </c>
      <c r="H34" s="159" t="s">
        <v>372</v>
      </c>
      <c r="I34" s="170"/>
      <c r="J34" s="159"/>
      <c r="K34" s="159"/>
      <c r="L34" s="160"/>
    </row>
    <row r="35" ht="15" customHeight="1" spans="1:12">
      <c r="A35" s="159"/>
      <c r="B35" s="159"/>
      <c r="C35" s="160"/>
      <c r="D35" s="159" t="s">
        <v>447</v>
      </c>
      <c r="E35" s="159" t="s">
        <v>448</v>
      </c>
      <c r="F35" s="170"/>
      <c r="G35" s="159" t="s">
        <v>377</v>
      </c>
      <c r="H35" s="159" t="s">
        <v>378</v>
      </c>
      <c r="I35" s="170"/>
      <c r="J35" s="159"/>
      <c r="K35" s="159"/>
      <c r="L35" s="160"/>
    </row>
    <row r="36" ht="15" customHeight="1" spans="1:12">
      <c r="A36" s="159"/>
      <c r="B36" s="159"/>
      <c r="C36" s="160"/>
      <c r="D36" s="159" t="s">
        <v>449</v>
      </c>
      <c r="E36" s="159" t="s">
        <v>450</v>
      </c>
      <c r="F36" s="170"/>
      <c r="G36" s="159"/>
      <c r="H36" s="159"/>
      <c r="I36" s="160"/>
      <c r="J36" s="159"/>
      <c r="K36" s="159"/>
      <c r="L36" s="160"/>
    </row>
    <row r="37" ht="15" customHeight="1" spans="1:12">
      <c r="A37" s="159"/>
      <c r="B37" s="159"/>
      <c r="C37" s="160"/>
      <c r="D37" s="159" t="s">
        <v>451</v>
      </c>
      <c r="E37" s="159" t="s">
        <v>452</v>
      </c>
      <c r="F37" s="170"/>
      <c r="G37" s="159"/>
      <c r="H37" s="159"/>
      <c r="I37" s="160"/>
      <c r="J37" s="159"/>
      <c r="K37" s="159"/>
      <c r="L37" s="160"/>
    </row>
    <row r="38" ht="15" customHeight="1" spans="1:12">
      <c r="A38" s="159"/>
      <c r="B38" s="159"/>
      <c r="C38" s="160"/>
      <c r="D38" s="159" t="s">
        <v>453</v>
      </c>
      <c r="E38" s="159" t="s">
        <v>454</v>
      </c>
      <c r="F38" s="170"/>
      <c r="G38" s="159"/>
      <c r="H38" s="159"/>
      <c r="I38" s="160"/>
      <c r="J38" s="159"/>
      <c r="K38" s="159"/>
      <c r="L38" s="160"/>
    </row>
    <row r="39" ht="15" customHeight="1" spans="1:12">
      <c r="A39" s="171" t="s">
        <v>489</v>
      </c>
      <c r="B39" s="171"/>
      <c r="C39" s="171"/>
      <c r="D39" s="171"/>
      <c r="E39" s="171"/>
      <c r="F39" s="171"/>
      <c r="G39" s="171"/>
      <c r="H39" s="171"/>
      <c r="I39" s="171"/>
      <c r="J39" s="171"/>
      <c r="K39" s="171"/>
      <c r="L39" s="171"/>
    </row>
  </sheetData>
  <mergeCells count="2">
    <mergeCell ref="A4:L4"/>
    <mergeCell ref="A39:L3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GK03 支出决算表 (2)</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2023年度部门决算公开表样（国有资产使用情况表）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ll</cp:lastModifiedBy>
  <dcterms:created xsi:type="dcterms:W3CDTF">2024-10-14T07:43:00Z</dcterms:created>
  <dcterms:modified xsi:type="dcterms:W3CDTF">2024-11-06T10:17:43Z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772E058E979A4FF2846EA1CE305CC422_12</vt:lpwstr>
  </property>
  <property fmtid="{D5CDD505-2E9C-101B-9397-08002B2CF9AE}" pid="3" name="KSOProductBuildVer">
    <vt:lpwstr>2052-12.1.0.18608</vt:lpwstr>
  </property>
  <property fmtid="{D5CDD505-2E9C-101B-9397-08002B2CF9AE}" pid="4" name="KSOReadingLayout">
    <vt:bool>true</vt:bool>
  </property>
</Properties>
</file>