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6" activeTab="2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1" sheetId="15" r:id="rId15"/>
    <sheet name="附表15 项目支出绩效自评表-2" sheetId="16" r:id="rId16"/>
    <sheet name="附表15  项目支出绩效自评表-3" sheetId="17" r:id="rId17"/>
    <sheet name="附表15 项目支出绩效自评表-4" sheetId="18" r:id="rId18"/>
    <sheet name="附表15 项目支出绩效自评表-5" sheetId="19" r:id="rId19"/>
    <sheet name="附表15 项目支出绩效自评表-6" sheetId="20" r:id="rId20"/>
    <sheet name="附表15 项目支出绩效自评表-7" sheetId="21" r:id="rId21"/>
    <sheet name="附表15 项目支出绩效自评表-8" sheetId="22" r:id="rId22"/>
    <sheet name="附表13 项目支出绩效自评表-9" sheetId="23" r:id="rId23"/>
    <sheet name="附表15 项目支出绩效自评表-10" sheetId="24" r:id="rId24"/>
    <sheet name="附表15  项目支出绩效自评表-11" sheetId="25" r:id="rId25"/>
    <sheet name="附表15  项目支出绩效自评表-12" sheetId="26" r:id="rId26"/>
    <sheet name="附表15  项目支出绩效自评表-13" sheetId="27" r:id="rId27"/>
    <sheet name="附表15  项目支出绩效自评表-14" sheetId="28" r:id="rId28"/>
    <sheet name="附表15  项目支出绩效自评表-15" sheetId="29" r:id="rId29"/>
    <sheet name="附表15  项目支出绩效自评表-16" sheetId="30" r:id="rId30"/>
    <sheet name="附表15  项目支出绩效自评表-17" sheetId="31" r:id="rId31"/>
    <sheet name="附表15  项目支出绩效自评表-18" sheetId="32" r:id="rId32"/>
    <sheet name="附表15  项目支出绩效自评表-19" sheetId="33" r:id="rId33"/>
    <sheet name="附表15  项目支出绩效自评表-20" sheetId="34" r:id="rId34"/>
    <sheet name="附表15  项目支出绩效自评表-21" sheetId="35" r:id="rId35"/>
    <sheet name="附表15  项目支出绩效自评表-22" sheetId="36" r:id="rId36"/>
    <sheet name="附表15  项目支出绩效自评表-23" sheetId="37" r:id="rId37"/>
  </sheets>
  <definedNames>
    <definedName name="_xlnm._FilterDatabase" localSheetId="4" hidden="1">'附表5 一般公共预算财政拨款收入支出决算表'!$A$8:$W$62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<sst xmlns="http://schemas.openxmlformats.org/spreadsheetml/2006/main" count="4034" uniqueCount="947">
  <si>
    <t>收入支出决算表</t>
  </si>
  <si>
    <t>公开01表</t>
  </si>
  <si>
    <t>部门：昆明市呈贡区人力资源和社会保障局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</si>
  <si>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</si>
  <si>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</si>
  <si>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</si>
  <si>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</si>
  <si>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</si>
  <si>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</si>
  <si>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</si>
  <si>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</si>
  <si>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</si>
  <si>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</si>
  <si>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</si>
  <si>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</si>
  <si>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</si>
  <si>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</si>
  <si>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</si>
  <si>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</si>
  <si>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</si>
  <si>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</si>
  <si>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</si>
  <si>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</si>
  <si>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</si>
  <si>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</si>
  <si>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</si>
  <si>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</si>
  <si>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</si>
  <si>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</si>
  <si>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</si>
  <si>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</si>
  <si>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</si>
  <si>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</si>
  <si>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</si>
  <si>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</si>
  <si>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</si>
  <si>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</si>
  <si>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</si>
  <si>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</si>
  <si>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</si>
  <si>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</si>
  <si>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</si>
  <si>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</si>
  <si>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</si>
  <si>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</si>
  <si>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</si>
  <si>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</si>
  <si>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</si>
  <si>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</si>
  <si>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</si>
  <si>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</si>
  <si>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</si>
  <si>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</si>
  <si>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</si>
  <si>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</si>
  <si>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</si>
  <si>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</si>
  <si>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</si>
  <si>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</si>
  <si>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</si>
  <si>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</si>
  <si>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</si>
  <si>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</si>
  <si>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</si>
  <si>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</si>
  <si>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</si>
  <si>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</si>
  <si>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</si>
  <si>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</si>
  <si>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</si>
  <si>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</si>
  <si>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</si>
  <si>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</si>
  <si>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</si>
  <si>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</si>
  <si>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</si>
  <si>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</si>
  <si>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</si>
  <si>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</si>
  <si>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</si>
  <si>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</si>
  <si>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</si>
  <si>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</si>
  <si>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</si>
  <si>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</si>
  <si>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</si>
  <si>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</si>
  <si>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</si>
  <si>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</si>
  <si>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</si>
  <si>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</si>
  <si>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</si>
  <si>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</si>
  <si>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</si>
  <si>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</si>
  <si>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</si>
  <si>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</si>
  <si>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</si>
  <si>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</si>
  <si>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</si>
  <si>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</si>
  <si>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</si>
  <si>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</si>
  <si>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</si>
  <si>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</si>
  <si>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</si>
  <si>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</si>
  <si>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</si>
  <si>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</si>
  <si>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</si>
  <si>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</si>
  <si>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</si>
  <si>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</si>
  <si>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</si>
  <si>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</si>
  <si>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</si>
  <si>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</si>
  <si>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</si>
  <si>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</si>
  <si>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</si>
  <si>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</si>
  <si>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</si>
  <si>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</si>
  <si>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</si>
  <si>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</si>
  <si>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</si>
  <si>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</si>
  <si>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</si>
  <si>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</si>
  <si>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</si>
  <si>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</si>
  <si>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201</t>
  </si>
  <si>
    <t>一般公共服务支出</t>
  </si>
  <si>
    <t>20132</t>
  </si>
  <si>
    <t>组织事务</t>
  </si>
  <si>
    <t>2013299</t>
  </si>
  <si>
    <t>其他组织事务支出</t>
  </si>
  <si>
    <t>205</t>
  </si>
  <si>
    <t>教育支出</t>
  </si>
  <si>
    <t>20501</t>
  </si>
  <si>
    <t>教育管理事务</t>
  </si>
  <si>
    <t>2050101</t>
  </si>
  <si>
    <t>行政运行</t>
  </si>
  <si>
    <t>20502</t>
  </si>
  <si>
    <t>普通教育</t>
  </si>
  <si>
    <t>2050201</t>
  </si>
  <si>
    <t>学前教育</t>
  </si>
  <si>
    <t>2050202</t>
  </si>
  <si>
    <t>小学教育</t>
  </si>
  <si>
    <t>2050203</t>
  </si>
  <si>
    <t>初中教育</t>
  </si>
  <si>
    <t>2050204</t>
  </si>
  <si>
    <t>高中教育</t>
  </si>
  <si>
    <t>20508</t>
  </si>
  <si>
    <t>进修及培训</t>
  </si>
  <si>
    <t>2050802</t>
  </si>
  <si>
    <t>干部教育</t>
  </si>
  <si>
    <t>2050803</t>
  </si>
  <si>
    <t>培训支出</t>
  </si>
  <si>
    <t>208</t>
  </si>
  <si>
    <t>社会保障和就业支出</t>
  </si>
  <si>
    <t>20801</t>
  </si>
  <si>
    <t>人力资源和社会保障管理事务</t>
  </si>
  <si>
    <t>2080101</t>
  </si>
  <si>
    <t>2080105</t>
  </si>
  <si>
    <t>劳动保障监察</t>
  </si>
  <si>
    <t>2080109</t>
  </si>
  <si>
    <t>社会保险经办机构</t>
  </si>
  <si>
    <t>2080150</t>
  </si>
  <si>
    <t>事业运行</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</si>
  <si>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</si>
  <si>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</si>
  <si>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</si>
  <si>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</si>
  <si>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</si>
  <si>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</si>
  <si>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</si>
  <si>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</si>
  <si>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</si>
  <si>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</si>
  <si>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</si>
  <si>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</si>
  <si>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</si>
  <si>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</si>
  <si>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2080704</t>
  </si>
  <si>
    <t>社会保险补贴</t>
  </si>
  <si>
    <t>2080705</t>
  </si>
  <si>
    <t>公益性岗位补贴</t>
  </si>
  <si>
    <t>2080709</t>
  </si>
  <si>
    <t>职业技能鉴定补贴</t>
  </si>
  <si>
    <t>2080711</t>
  </si>
  <si>
    <t>就业见习补贴</t>
  </si>
  <si>
    <t>2080799</t>
  </si>
  <si>
    <t>其他就业补助支出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</si>
  <si>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</si>
  <si>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</si>
  <si>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</si>
  <si>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</si>
  <si>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</si>
  <si>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</si>
  <si>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</si>
  <si>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</si>
  <si>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</si>
  <si>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</si>
  <si>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</si>
  <si>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</si>
  <si>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</si>
  <si>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</si>
  <si>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</si>
  <si>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</si>
  <si>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</si>
  <si>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</si>
  <si>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</si>
  <si>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</si>
  <si>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</si>
  <si>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</si>
  <si>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</si>
  <si>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</si>
  <si>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</si>
  <si>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</si>
  <si>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</si>
  <si>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</si>
  <si>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</si>
  <si>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</si>
  <si>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</si>
  <si>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</si>
  <si>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</si>
  <si>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</si>
  <si>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</si>
  <si>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</si>
  <si>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</si>
  <si>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</si>
  <si>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</si>
  <si>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</si>
  <si>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</si>
  <si>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</si>
  <si>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</si>
  <si>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</si>
  <si>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</si>
  <si>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</si>
  <si>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</si>
  <si>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</si>
  <si>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</si>
  <si>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</si>
  <si>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</si>
  <si>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</si>
  <si>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</si>
  <si>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</si>
  <si>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</si>
  <si>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</si>
  <si>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</si>
  <si>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</si>
  <si>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</si>
  <si>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</si>
  <si>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</si>
  <si>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</si>
  <si>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</si>
  <si>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</si>
  <si>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</si>
  <si>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</si>
  <si>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</si>
  <si>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</si>
  <si>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</si>
  <si>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</si>
  <si>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</si>
  <si>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</si>
  <si>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2080106</t>
  </si>
  <si>
    <t>就业管理事务</t>
  </si>
  <si>
    <t>2080107</t>
  </si>
  <si>
    <t>社会保险业务管理事务</t>
  </si>
  <si>
    <t>2080110</t>
  </si>
  <si>
    <t>劳动关系和维权</t>
  </si>
  <si>
    <t>2080111</t>
  </si>
  <si>
    <t>公共就业服务和职业技能鉴定机构</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</si>
  <si>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</si>
  <si>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</si>
  <si>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</si>
  <si>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</si>
  <si>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</si>
  <si>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</si>
  <si>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</si>
  <si>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</si>
  <si>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</si>
  <si>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</si>
  <si>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</si>
  <si>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</si>
  <si>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</si>
  <si>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</si>
  <si>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</si>
  <si>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</si>
  <si>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</si>
  <si>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</si>
  <si>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</si>
  <si>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</si>
  <si>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</si>
  <si>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</si>
  <si>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</si>
  <si>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</si>
  <si>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</si>
  <si>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</si>
  <si>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</si>
  <si>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</si>
  <si>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</si>
  <si>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</si>
  <si>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</si>
  <si>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</si>
  <si>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</si>
  <si>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</si>
  <si>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</si>
  <si>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</si>
  <si>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</si>
  <si>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</si>
  <si>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</si>
  <si>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</si>
  <si>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</si>
  <si>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</si>
  <si>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</si>
  <si>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</si>
  <si>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</si>
  <si>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</si>
  <si>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</si>
  <si>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</si>
  <si>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</si>
  <si>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</si>
  <si>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</si>
  <si>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</si>
  <si>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</si>
  <si>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</si>
  <si>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</si>
  <si>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</si>
  <si>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</si>
  <si>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</si>
  <si>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</si>
  <si>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</si>
  <si>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</si>
  <si>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</si>
  <si>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</si>
  <si>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</si>
  <si>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</si>
  <si>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</si>
  <si>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</si>
  <si>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</si>
  <si>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</si>
  <si>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</si>
  <si>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</si>
  <si>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</si>
  <si>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</si>
  <si>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</si>
  <si>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</si>
  <si>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</si>
  <si>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</si>
  <si>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</si>
  <si>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</si>
  <si>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</si>
  <si>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</si>
  <si>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</si>
  <si>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</si>
  <si>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</si>
  <si>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</si>
  <si>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</si>
  <si>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</si>
  <si>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</si>
  <si>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</si>
  <si>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</si>
  <si>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</si>
  <si>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</si>
  <si>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</si>
  <si>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</si>
  <si>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</si>
  <si>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</si>
  <si>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</si>
  <si>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</si>
  <si>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</si>
  <si>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</si>
  <si>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</si>
  <si>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</si>
  <si>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</si>
  <si>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</si>
  <si>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</si>
  <si>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</si>
  <si>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</si>
  <si>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</si>
  <si>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</si>
  <si>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</si>
  <si>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</si>
  <si>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</si>
  <si>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</si>
  <si>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</si>
  <si>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</si>
  <si>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</si>
  <si>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</si>
  <si>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</si>
  <si>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</si>
  <si>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</si>
  <si>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</si>
  <si>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</si>
  <si>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</si>
  <si>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</si>
  <si>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</si>
  <si>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</si>
  <si>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</si>
  <si>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</si>
  <si>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</si>
  <si>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</si>
  <si>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</si>
  <si>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</si>
  <si>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</si>
  <si>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</si>
  <si>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</si>
  <si>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</si>
  <si>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</si>
  <si>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</si>
  <si>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</si>
  <si>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</si>
  <si>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</si>
  <si>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</si>
  <si>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</si>
  <si>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</si>
  <si>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</si>
  <si>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</si>
  <si>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</si>
  <si>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</si>
  <si>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</si>
  <si>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</si>
  <si>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</si>
  <si>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</si>
  <si>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</si>
  <si>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</si>
  <si>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</si>
  <si>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</si>
  <si>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</si>
  <si>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</si>
  <si>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</si>
  <si>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</si>
  <si>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</si>
  <si>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</si>
  <si>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</si>
  <si>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</si>
  <si>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</si>
  <si>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</si>
  <si>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</si>
  <si>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</si>
  <si>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</si>
  <si>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</si>
  <si>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</si>
  <si>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</si>
  <si>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</si>
  <si>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</si>
  <si>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</si>
  <si>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</si>
  <si>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</si>
  <si>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</si>
  <si>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</si>
  <si>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</si>
  <si>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</si>
  <si>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</si>
  <si>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</si>
  <si>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</si>
  <si>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</si>
  <si>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</si>
  <si>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</si>
  <si>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</si>
  <si>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</si>
  <si>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</si>
  <si>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</si>
  <si>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</si>
  <si>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</si>
  <si>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</si>
  <si>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</si>
  <si>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</si>
  <si>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</si>
  <si>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</si>
  <si>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</si>
  <si>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</si>
  <si>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233.51</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</si>
  <si>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</si>
  <si>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</si>
  <si>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</si>
  <si>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</si>
  <si>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</si>
  <si>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</si>
  <si>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</si>
  <si>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</si>
  <si>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</si>
  <si>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</si>
  <si>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</si>
  <si>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</si>
  <si>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</si>
  <si>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</si>
  <si>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</si>
  <si>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</si>
  <si>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</si>
  <si>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</si>
  <si>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</si>
  <si>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</si>
  <si>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昆明市呈贡区人力资源和社会保障局没有政府性基金收入，也没有使用政府性基金安排的支出，故本表无数据</t>
  </si>
  <si>
    <t>国有资本经营预算财政拨款收入支出决算表</t>
  </si>
  <si>
    <t>公开09表</t>
  </si>
  <si>
    <t>结转</t>
  </si>
  <si>
    <t>结余</t>
  </si>
  <si>
    <t>注：本表反映部门本年度国有资本经营预算财政拨款的收支和年初、年末结转结余情况。</t>
  </si>
  <si>
    <t>昆明市呈贡区人力资源和社会保障局没有国有资本经营收入，也没有使用政国有资本经营收入安排的支出，故本表无数据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</si>
  <si>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</si>
  <si>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</si>
  <si>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</si>
  <si>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</si>
  <si>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</si>
  <si>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</si>
  <si>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</si>
  <si>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</si>
  <si>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</si>
  <si>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</si>
  <si>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</si>
  <si>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1.22</t>
  </si>
  <si>
    <t xml:space="preserve">  1．因公出国（境）费</t>
  </si>
  <si>
    <t xml:space="preserve">  2．公务用车购置及运行维护费</t>
  </si>
  <si>
    <t>1.18</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</si>
  <si>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</si>
  <si>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</si>
  <si>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</si>
  <si>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</si>
  <si>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</si>
  <si>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</si>
  <si>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</si>
  <si>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</si>
  <si>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</si>
  <si>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</si>
  <si>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</si>
  <si>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</si>
  <si>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</si>
  <si>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</si>
  <si>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</si>
  <si>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7.00</t>
  </si>
  <si>
    <t xml:space="preserve">     其中：外事接待人次（人）</t>
  </si>
  <si>
    <t xml:space="preserve">  7．国（境）外公务接待批次（个）</t>
  </si>
  <si>
    <t xml:space="preserve">  8．国（境）外公务接待人次（人）</t>
  </si>
  <si>
    <t>二、机关运行经费</t>
  </si>
  <si>
    <t>462.33</t>
  </si>
  <si>
    <t>（一）行政单位</t>
  </si>
  <si>
    <t>356.70</t>
  </si>
  <si>
    <t>（二）参照公务员法管理事业单位</t>
  </si>
  <si>
    <t>105.63</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</si>
  <si>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</si>
  <si>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</si>
  <si>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</si>
  <si>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</si>
  <si>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</si>
  <si>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</si>
  <si>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</si>
  <si>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</si>
  <si>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</si>
  <si>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</si>
  <si>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</si>
  <si>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</si>
  <si>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</si>
  <si>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</si>
  <si>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</si>
  <si>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</si>
  <si>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</si>
  <si>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</si>
  <si>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</si>
  <si>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</si>
  <si>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</si>
  <si>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</si>
  <si>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</si>
  <si>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</si>
  <si>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</si>
  <si>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1"/>
        <rFont val="宋体"/>
        <charset val="134"/>
      </rPr>
      <t>2023年度</t>
    </r>
    <r>
      <rPr>
        <b/>
        <sz val="11"/>
        <rFont val="宋体"/>
        <charset val="134"/>
      </rPr>
      <t>部门整体支出绩效自评情况</t>
    </r>
  </si>
  <si>
    <t>一、部门基本情况</t>
  </si>
  <si>
    <t>（一）部门概况</t>
  </si>
  <si>
    <t xml:space="preserve">1.拟订全区人力资源和社会保障事业发展政策、规划，起草人力资源和社会保障地方法规草案和规章，并组织实施和监督监察。
2.拟订全区人力资源市场发展规划和人力资源服务业发展、人力资源流动政策，促进人力资源合理流动、有效配置，负责指导和监督职业中介机构。
3.承担全区的促进就业工作，拟订全区统筹城乡就业发展规划和政策，完善公共就业和创业服务体系，建立统筹城乡劳动者的职业技能培训制度，拟订就业援助制度，牵头拟订高校毕业生、被征地人员就业创业政策和培训方案，并组织实施。
4.统筹推进建立覆盖城乡的多层次社会保障体系，贯彻执行养老、失业、工伤等社会保险及其补充保险政策和标准，贯彻执行养老、失业、工伤等社会保险及其补充保险基金管理和监督制度。
5.承担全区就业、失业和相关社会保险基金预测预警和信息引导，拟订应对预案，实施预防、调节和控制，保持就业形势稳定和相关社会保险基金总体收支平衡。
6.贯彻执行劳动人事争议调解仲裁和劳动关系政策，完善全区劳动关系协商协调机制，严格执行禁止使用童工政策和女工、未成年工的特殊劳动保护政策，组织实施劳动保障监察，协调劳动者维权工作，依法查处侵犯劳动者合法权益的违法案件。
7.牵头负责职称制度管理工作，贯彻落实专业技术人员管理、继续教育和博士后管理等政策，负责高层次专业技术人才选拔和培养工作，执行吸引留学人员来昆工作或定居政策，组织拟订技能人才培养、评价、使用和激励制度，完善职业资格管理制度，健全职业技能多元化评价政策。
8.承担全区事业单位人事管理工作，贯彻落实省、市事业单位人员和机关工勤人员管理政策，按照管理权限负责规范事业单位岗位设置、公开招聘、聘用合同等人事综合管理工作。
9.贯彻执行机关工勤人员、事业单位人员工资收入分配政策，组织实施企事业单位人员福利和离退休政策。
10.执行农民工工作综合性政策和规划，推动相关政策落实，协调解决重点难点问题，维护农民工合法权益。
11.完成区委、区政府交办的其他任务。
</t>
  </si>
  <si>
    <t>（二）部门绩效目标的设立情况</t>
  </si>
  <si>
    <t>按照省市区相关文件拨付大学生村官的生活补助、社会保障及一次性安置费给相关用人单位。以推动实现更高质量的就业为目标，贯彻“劳动者自主就业、市场调节就业、政府促进就业和鼓励创业”的方针，继续实施就业优先战略和更加积极的就业政策，进一步落实就业政策、创新工作方法、规范业务流程、提升服务质量，健全促进就业创业体制机制，鼓励多渠道多形式就业，促进创业带动就业，全力做好各项就业创业服务工作，为在全省率先全面建成小康社会提供有力保障。确保全区全民参保，人人正常享受各项医疗保险待遇。解决看病难、看病贵等民生问题，委托昆明市人才服务中心对事业单位所需人员进行招聘等。做好全区就业创业服务工作。依托涉农居民就业创业服务平台、“昆明就业直通车”等网络平台，为求职人员提供岗位信息，为各类求职人员提供免费职业介绍、就业失业登记、职业指导等服务。按照云南省人民政府办公厅《关于印发云南省职业技能提升行动实施方案（2019-2021年）的通知》（云政发〔2019〕69号）文件要求，推进职业技能提升培训，2020年预计培训15000人。加强人才队伍建设，提升管理水平。按照《昆明市事业单位公开招聘人员和公开选调工作人员两个办法的通知》做好我区事业单位人员招聘工作。按照“政府引导、市场调节、单位自主、契约管理、绩效激励”方式，引进高层次人才。创新工作方式，提升社会保障服务水平。全面推行“云南“一部手机办事通”APP，让“数据多跑腿、群众少跑路”APP，完善企业离退休人员生存认证方式，保证离退休人员按时足额领取相关待遇。依法规范劳动服务，构建和谐劳动关系。强化劳动保障监察，维护劳动者合法权益，督促用人单位按时足额支付劳动者工资，全面治理拖欠农民工工资，加大案件查处力度，确保立案举报投诉案件查处率达到100％，结案率达到98%以上，及时化解劳动争议纠纷，依法办理劳动人事争议案件，结案率达95%以上。认真接待办理群众来访来信，依法依规回应群众诉求，办结率达到100%。</t>
  </si>
  <si>
    <t>（三）部门整体收支情况</t>
  </si>
  <si>
    <t>昆明市呈贡区人力资源和社会保障局(本级)部门2023年度收入合计6,746.32万元，支出合计6,746.32万元。</t>
  </si>
  <si>
    <t>（四）部门预算管理制度建设情况</t>
  </si>
  <si>
    <t>单位预算编制实行“标准统一、归口统筹、集体决策、分级执行”的管理形式；按照谁支配使用、谁编报预算的原则，预算编制做到程序规范、方法科学、编制及时、内容完整、项目细化、数据准确。预算编制范围及编制依据参照当年区财政局下发的预算编制通知。属于归口审核的预算事项编制需求后，报归口管理部门汇总、综合审核。财务室汇总各科室及归口管理部门提交的预算需求，编制预算草案，经财务分管领导审核，报局长同意后提交局办公会审议，根据会议决定上报区财政局。财务室根据区财政局审核下达的预算控制数，分解至各科室和归口管理部门。财务室根据区财政局批复的年度预算，按照局内部职责分工进行细化分解，下达到各科室和归口管理部门。
遵循“无预算不支出”的原则，严格执行经批复的预算，强化预算的严肃性。各科室严格在批复的预算额度和范围内开支。所有开支事项必须明确所属预算指标，并提供真实、合法、有效的票据，按局采购管理、经费收支、固定资产、项目管理等相关规定履行相关审核、审批程序。单位归口管理部门对其统筹事项的预算收支执行情况负责，细化归口统筹事项的支出管理，定期向财务室报送项目执行进度相关报表。各科室或归口管理部门在年度预算执行中，确因上级部门政策调整、临时安排工作等因素造成的新增预算需求、超预算或预算开支范围调整的，根据实际业务需求提出预算追加、调整方案并按照要求提报相关材料。财务室进行汇总并提出意见，经局办公会审议后，按区财政局要求进行申报办理。</t>
  </si>
  <si>
    <t>（五）严控“三公经费”支出情况</t>
  </si>
  <si>
    <t>昆明市呈贡区人力资源和社会保障局（本级）部门“三公经费”支出元，其中： 1．因公出国（境）费0元；  2．公务用车购置及运行维护费1.18万元，较去年增加0.08万元；3、公务接待费0.05万元，较去年增加0.05万元。严格遵守中央八项规定，厉行节约。</t>
  </si>
  <si>
    <t>二、绩效自评工作情况</t>
  </si>
  <si>
    <t>（一）绩效自评的目的</t>
  </si>
  <si>
    <t>1、为政府部门科学决策制定提供依据高质量的绩效评价带来的可靠结果可以放心使用和引用，有助于改进决策水平。以确定再投资或停止投资以节约资源，指出相关政策是否按计划实施以及资源是否有效利用。在制定和执行政府优先发展领域和目标、展示责任以及为独立审查程序提供证据方面都有重要意义。还能为以证据为基础的政策提供宝贵信息，有利于未来政策的制定，是政策周期中的关键性因素。
2、促进预算管理效率、资金使用效益的提升根据对财政预算资金的目标，确定绩效评价的目标、选择适用的评价工具、工作流程和评价模型、组织安排以及质量控制措施、数据及相关证据的来源与合法性检验措施，对预算资金立项、组织与管理、财务管理及合规性的检查、资金使用效率、投入产出比、项目实施产生的社会效益、环境效益、经济效益等重要环节进行评价，达到提高管理效率、资金使用效益和公共服务水平目标。
3、为财政部门对各单位提供问责依据随着公共财政管理体制的日趋完善，“花钱必问效，无效必问责”的理念已经成为财政部门加强预算管理的基本原则。高质量的绩效评价及其提供的可靠证据，将成为财政部门对各预算实施主体绩效目标未达成进行问责的客观依据，能促进政策的执行、提高政策执行的绩效和有效性，是政府有效执政的重要基础，也是政策制定和有效执行不可分割的一部分，是政策制定者的有力工具。</t>
  </si>
  <si>
    <t>（二）自评组织过程</t>
  </si>
  <si>
    <t>1.前期准备</t>
  </si>
  <si>
    <t>成立评价小组，建立评价方案</t>
  </si>
  <si>
    <t>2.组织实施</t>
  </si>
  <si>
    <t>分小组，分项目实施</t>
  </si>
  <si>
    <t>三、评价情况分析及综合评价结论</t>
  </si>
  <si>
    <t>2022年预算项目均达到相关绩效要求</t>
  </si>
  <si>
    <t>四、存在的问题和整改情况</t>
  </si>
  <si>
    <t>（一）存在问题。分通过部门预算支出绩效跟踪工作，我局预算绩效管理工作中存在一定的问题，主要体现在：一是绩效评价指标有待进一步完善和统一。
（二）整改情况。细化预算编制工作，认真做好预算的编制。进一步加强内部预算管理意识，严格按照预算编制的相关制度和要求进行预算编制；全面编制预算项目，优先保障固定性的、相对刚性的费用支出项目，尽量压缩变动性的、有控制空间的费用项目，进一步提高预算编制的科学性、严谨性和可控性。加强内部预算编制的审核和预算控制指标的下达，提高预算的合理性和准确性。</t>
  </si>
  <si>
    <t>五、绩效自评结果应用</t>
  </si>
  <si>
    <t>（一）科学合理编制预算，严格执行预算。
建议按照《预算法》及国家有关条例的相关规定，参考上一年的预算执行情况和年度的收支预测科学编制预算，避免年中大幅追加以及超预算。在预算执行中，严格按照预算项目支出，避免预算项目间的预算资金调剂，确需调剂的，按规定程序报经批准。
（二）规范账务处理，提高财务信息质量。
严格按照《预算法》、《会计法》、《行政单位会计制度》、《行政单位财务规则》等规定，结合实际情况，科学合理高效使用财政资金，规范财务核算，按要求完整披露预算、决算相关信息。</t>
  </si>
  <si>
    <t>六、主要经验及做法</t>
  </si>
  <si>
    <t>增强本单位支出管理的责任，优化支出结构，提升预算管理水平，保障更好地履行职责，提高公务服务质量和财政资金使用效益。</t>
  </si>
  <si>
    <t>七、其他需说明的情况</t>
  </si>
  <si>
    <t>无其他需说明的情况。</t>
  </si>
  <si>
    <t>备注：涉密部门和涉密信息按保密规定不公开。</t>
  </si>
  <si>
    <t>附表14</t>
  </si>
  <si>
    <t>2023年度部门整体支出绩效自评表</t>
  </si>
  <si>
    <t>部门名称</t>
  </si>
  <si>
    <t>昆明市呈贡区人力资源和社会保障局</t>
  </si>
  <si>
    <t>内容</t>
  </si>
  <si>
    <t>说明</t>
  </si>
  <si>
    <t>部门总体目标</t>
  </si>
  <si>
    <t>部门职责</t>
  </si>
  <si>
    <t>拟定全区人力资源和社会保障事业发展规划、政策，负责起草人力资源和社会保障政策规定草案，并组织实施和监督检查。拟定全区人力资源市场发展规划和人力资源流动政策，促进人力资源合理流动、有效配置，负责指导监督职业中介机构。会同有关部门指导全区事业单位人事制度改革，拟定事业单位人员和机关工勤人员管理政策。执行机关工人、事业单位的工资福利政策；会同有关部门落实地方性津贴补贴；组织实施机关工勤、事业单位工作人员退休审批(核)工作。执行劳动、人事争议调解仲裁制度和劳动、人事关系政策，完善劳动、人事关系协调机制。贯彻执行国家、省、市的劳动就业方针政策和法律法规，促进全区城乡下岗失业人员和农村富余劳动力的转移就业及再就业工作，综合开发合理利用配置劳动力资源；承担呈贡地区失业人员的就业、转业岗前技能培训和就业指导工作；负责全区机关、事业、企业单位职工失业保险基金的申报、登记、稽核、管理、发放工作；同时，负责全区劳动就业综合统计、信息工作，负责规划、建设、管理全区劳动就业信息网络；发布劳动就业工作有关信息；被征地人员基本养老保险、城乡居民基本养老保险参保经办、缴费管理、基金核算养老金发放、养老关系转移、终止、退保、养老资格生存认证等业务的办理工作。对全区[被征地人员和全体城乡居民进行被征地人员基本养老保险和城乡居民基本养老保险政策进行宣传，对全区各级被征地人员基本养老保险和城乡居民基本养老保险经办机构的经办人员进行培训，提高经办人员的业务素质和经办水平，更好的为被征地人员和城乡居民服务；确保各项基金应收尽收，各项待遇按时足额发放。根据国家、省、市社保政策，开展各项社会保险宣传、统筹、待遇核定、发放待遇、统计等工作；管理好各项社会保险基金收入、支出工作；管理好省、市所属社会化管理企业的工作；做好社会保障卡管理工作。</t>
  </si>
  <si>
    <t>根据三定方案归纳</t>
  </si>
  <si>
    <t>总体绩效目标</t>
  </si>
  <si>
    <t>做好全区人力资源和社会保障规划、计划并组织实施；拟定相关政策和规定, 受理工伤认定案件, 编制下达事业单位人员结构调整计划和招收录聘用人员计划，拟订全区人才开发规划并组织实施；综合管理全区事业单位人员工资总额，做好工资统计与综合分析工作；组织实施全区事业单位工作人员的退休工作；做好区人事争议仲裁委员会的具体工作；承办本级劳动争议案件、劳动争议的调解和仲裁工作；以推动实现更高质量的就业为目标，贯彻“劳动者自主就业、市场调节就业、政府促进就业和鼓励创业”的方针，继续实施就业优先战略和更加积极的就业政策，进一步落实就业政策、创新工作方法、规范业务流程、提升服务质量，健全促进就业创业体制机制，鼓励多渠道多形式就业，促进创业带动就业，全力做好各项就业创业服务工作，为在全省率先全面建成小康社会提供有力保障；被征地人员基本养老保险、城乡居民基本养老保险参保经办、缴费管理、基金核算养老金发放、养老关系转移、终止、退保、养老资格生存认证等业务的办理工作。对全区[被征地人员和全体城乡居民进行被征地人员基本养老保险和城乡居民基本养老保险政策进行宣传，对全区各级被征地人员基本养老保险和城乡居民基本养老保险经办机构的经办人员进行培训，提高经办人员的业务素质和经办水平，更好的为被征地人员和城乡居民服务；确保各项基金应收尽收，各项待遇按时足额发放。严格开展稽核工作，从收支两方面，防止社保基金流失；做好社会保障卡管理工作。</t>
  </si>
  <si>
    <t>根据部门职责，中长期规划，各级党委，各级政府要求归纳</t>
  </si>
  <si>
    <t>一、部门年度目标</t>
  </si>
  <si>
    <t>财年</t>
  </si>
  <si>
    <t>目标</t>
  </si>
  <si>
    <t>实际完成情况</t>
  </si>
  <si>
    <t>2022</t>
  </si>
  <si>
    <t>（一）认真落实中央和省、市稳就业政策措施，统筹抓好高校毕业生、企业职工、农村转移劳动力、城镇困难人员等各类群体就业，拓展就业渠道，兜牢民生底线。继续发挥创业担保贷款带动创业作用，鼓励支持高校毕业生在呈贡创业、农民工返乡创业。全力实施职业技能提升行动，高标准完成各项目标任务。强化就业形势分析研判，采取有效应对举措。持续开展专场招聘会，搭建企业与劳动者线上线下就业信息平台，着力解决企业“招工难”“引才难”等问题。
（二）进一步推进全民参保计划，持续扩大社会保险覆盖范围。继续做好贫困人口、低保对象等困难群体代缴城乡居民养老保险费工作。继续严格执行社会保险降费率、失业保险费返还和工伤预防政策，按时提高社保待遇水平，持续确保各项社会保险待遇按时足额发放。
（三）进一步推进劳动人事争议多元处理机制建设，不断完善裁审衔接机制，规范案外调解，增强劳动人事争议预防和处理能力。坚决做好治欠保支工作，组织开展农民工工资支付情况专项执法检查，加强日常监察执法，畅通劳动者举报投诉渠道，依法严厉查处欠薪违法行为。
（四）着力落实推进各项人才政策。出台呈贡区高技能人才培养基地申报方案，完善我区高技能人才培养基地建设。进一步完善人才引进、培养、评价、流动、激励、服务制度体系，为广大来呈人才提供有力的制度保障，摸清呈贡区企业人才缺口实际情况，努力做到人才供需相匹。
（五）巩固提升昆明呈贡人力资源服务产业园围绕“立足昆明、服务云南、联通全国、辐射东南亚”的发展定位，激发和调动人才、企业、服务机构等各类市场主体的积极性和主动性，助推昆明呈贡大学生就业创业市场市场化产业化专业化运作。</t>
  </si>
  <si>
    <t>根据呈贡区人民政府目标管理督查办公室下达我局2022年主要工作目标，认真做好预算编制、预决算公开、存量资金管理、资产管理以、制度管理及“三公”经费控制管理等工作。完成全区事业单位人事管理服务工作。</t>
  </si>
  <si>
    <t>2023</t>
  </si>
  <si>
    <t>认真落实中央和省、市稳就业政策措施，统筹抓好高校毕业生、企业职工、农村转移劳动力、城镇困难人员等各类群体就业，拓展就业渠道，兜牢民生底线。继续发挥创业担保贷款带动创业作用，鼓励支持高校毕业生在呈贡创业、农民工返乡创业。全力实施职业技能提升行动，高标准完成各项目标任务。强化就业形势分析研判，采取有效应对举措。持续开展专场招聘会，搭建企业与劳动者线上线下就业信息平台，着力解决企业“招工难”“引才难”等问题。着力落实推进各项人才政策。出台呈贡区高技能人才培养基地申报方案，完善我区高技能人才培养基地建设。进一步完善人才引进、培养、评价、流动、激励、服务制度体系，为广大来呈人才提供有力的制度保障，摸清呈贡区企业人才缺口实际情况，努力做到人才供需相匹。巩固提升昆明呈贡人力资源服务产业园围绕“立足昆明、服务云南、联通全国、辐射东南亚”的发展定位，激发和调动人才、企业、服务机构等各类市场主体的积极性和主动性，助推昆明呈贡大学生就业创业市场市场化产业化专业化运作。</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</si>
  <si>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</si>
  <si>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</si>
  <si>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</si>
  <si>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</si>
  <si>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</si>
  <si>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</si>
  <si>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</si>
  <si>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</si>
  <si>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</si>
  <si>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</si>
  <si>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</si>
  <si>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</si>
  <si>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</si>
  <si>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二级项目</t>
  </si>
  <si>
    <t>保障单位正常办公所需要的工资福利支出、对个人和家庭的补助及一般公用运转经费</t>
  </si>
  <si>
    <t>无</t>
  </si>
  <si>
    <t>事业发展专项经费</t>
  </si>
  <si>
    <t>全区促进就业创业工作、推进建立覆盖城乡的社会保障体系、全区事业单位人事管理服务工作、构建和谐稳定劳动关系</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</si>
  <si>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</si>
  <si>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</si>
  <si>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</si>
  <si>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</si>
  <si>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</si>
  <si>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</si>
  <si>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</si>
  <si>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</si>
  <si>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</si>
  <si>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</si>
  <si>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</si>
  <si>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完成全区事业单位人事管理服务工作</t>
  </si>
  <si>
    <t>&gt;=</t>
  </si>
  <si>
    <t>95</t>
  </si>
  <si>
    <t>%</t>
  </si>
  <si>
    <t>100</t>
  </si>
  <si>
    <t>构建和谐劳动关系及维护劳动者合法权益</t>
  </si>
  <si>
    <t>进一步推进全民参保计划，除医疗保险外的各类社会保险参保率</t>
  </si>
  <si>
    <t>开展城乡劳动力、高校毕业生职业能力培训及农村劳动力转移培训及就业完成力</t>
  </si>
  <si>
    <t>实名登记的高校毕业生就业率</t>
  </si>
  <si>
    <t>质量指标</t>
  </si>
  <si>
    <t>人力资源和社会保障方面的行政审批工作指导完成情况</t>
  </si>
  <si>
    <t>=</t>
  </si>
  <si>
    <t>时效指标</t>
  </si>
  <si>
    <t>完成任务及时率</t>
  </si>
  <si>
    <t>成本指标</t>
  </si>
  <si>
    <t>预算执行完成率</t>
  </si>
  <si>
    <t>效益指标</t>
  </si>
  <si>
    <t>经济效益
指标</t>
  </si>
  <si>
    <t>城镇居民人均可支配收入增长情况</t>
  </si>
  <si>
    <t>社会效益
指标</t>
  </si>
  <si>
    <t>引导大学生面向基层就业、服务，提高大学生就业率</t>
  </si>
  <si>
    <t>90</t>
  </si>
  <si>
    <t>确保劳动者维权渠道畅通，劳动者权益得到充分保障，构建和谐劳动关系。</t>
  </si>
  <si>
    <t>满意度指标</t>
  </si>
  <si>
    <t>服务对象满意度指标等</t>
  </si>
  <si>
    <t>招聘单位满意度</t>
  </si>
  <si>
    <t>≥</t>
  </si>
  <si>
    <t>大学生就业满意度</t>
  </si>
  <si>
    <t>劳动者满意度</t>
  </si>
  <si>
    <t>全区事业单位人员和机关工勤人员满意度</t>
  </si>
  <si>
    <t>其他需说明事项</t>
  </si>
  <si>
    <t>附表15</t>
  </si>
  <si>
    <t>2023年度项目支出绩效自评表</t>
  </si>
  <si>
    <t>部门：昆明市呈贡区人力资源和社会保障局（本级）</t>
  </si>
  <si>
    <t>项目名称</t>
  </si>
  <si>
    <t>“三支一扶”补助类项目</t>
  </si>
  <si>
    <t>主管部门</t>
  </si>
  <si>
    <t>实施单位</t>
  </si>
  <si>
    <t>昆明市呈贡区人力资源和社会保障局（本级）</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</si>
  <si>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</si>
  <si>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</si>
  <si>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</si>
  <si>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</si>
  <si>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</si>
  <si>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</si>
  <si>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</si>
  <si>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</si>
  <si>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</si>
  <si>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</si>
  <si>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</si>
  <si>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</si>
  <si>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发放“三支一扶”高校毕业生社会保险和生活补贴资金，改善“三支一扶”高校毕业生生活状况。</t>
  </si>
  <si>
    <t>按照相关文件及发放标准完成2023年”三支一扶“高校毕业生社会保险和生活补贴资金。</t>
  </si>
  <si>
    <t>绩效指标</t>
  </si>
  <si>
    <t xml:space="preserve">年度指标值 </t>
  </si>
  <si>
    <t>＝</t>
  </si>
  <si>
    <t>个</t>
  </si>
  <si>
    <t>获补对象数</t>
  </si>
  <si>
    <t>获补对象准确率</t>
  </si>
  <si>
    <t>兑现准确率</t>
  </si>
  <si>
    <t>发放及时率</t>
  </si>
  <si>
    <t>项目预算金额</t>
  </si>
  <si>
    <t>万元</t>
  </si>
  <si>
    <t>财政资金紧张缩减部分项目开支</t>
  </si>
  <si>
    <t>改善“三支一扶”高校毕业生生活状况</t>
  </si>
  <si>
    <t>受益对象满意度</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</si>
  <si>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</si>
  <si>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</si>
  <si>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</si>
  <si>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</si>
  <si>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</si>
  <si>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</si>
  <si>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</si>
  <si>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</si>
  <si>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</si>
  <si>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</si>
  <si>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党建工作专项资金和离退休干部党组织工作经费</t>
  </si>
  <si>
    <t>做好机关党建、两新组织和离退休干部党建工作，包括机关党员教育、两新组织党建工作、两新组织党员教育、两新党组织书记工作等、离退休干部党支部工作等。</t>
  </si>
  <si>
    <t>机关党员教育经费</t>
  </si>
  <si>
    <t>两新组织党建工作经费</t>
  </si>
  <si>
    <t>两新组织党建教育经费</t>
  </si>
  <si>
    <t>专款专用</t>
  </si>
  <si>
    <t>完成时限</t>
  </si>
  <si>
    <t>≤</t>
  </si>
  <si>
    <t>年-月</t>
  </si>
  <si>
    <t>做好机关党建、两新组织和离退休干部党建工作</t>
  </si>
  <si>
    <t>党员满意度</t>
  </si>
  <si>
    <t>昆明呈贡人力资源服务产业园扩容升级经费</t>
  </si>
  <si>
    <t>加快推进昆明呈贡人力资源服务产业园高起点、高质量发展，充分发挥产业聚集引领示范作用和人力资源服务行业在促进就业、服务人才等方面的市场专业优势。</t>
  </si>
  <si>
    <t>完成昆明呈贡人力资源服务产业园扩容升级</t>
  </si>
  <si>
    <t>扩容升级执行年限</t>
  </si>
  <si>
    <t>年</t>
  </si>
  <si>
    <t>项目执行年限3年，本年任务已完成</t>
  </si>
  <si>
    <t>按照项目合同据实支付前期运营费用</t>
  </si>
  <si>
    <t>整合人力资源，培育引进人才</t>
  </si>
  <si>
    <t>加快推进昆明呈贡人力资源服务产业园高起点、高质量发展</t>
  </si>
  <si>
    <t>服务对象满意度</t>
  </si>
  <si>
    <t>2022年度机关工勤和事业人员考核奖励经费</t>
  </si>
  <si>
    <t>对2022年考核为优秀机关工勤和事业人员记嘉奖并按规定给予1500元奖励，对于近三年连续考核为优秀的工作人员记三等功一次并给予3000元奖励。</t>
  </si>
  <si>
    <t>考核优秀</t>
  </si>
  <si>
    <t>人</t>
  </si>
  <si>
    <t>记功</t>
  </si>
  <si>
    <t>发放时限</t>
  </si>
  <si>
    <t>2023年12月31日</t>
  </si>
  <si>
    <t>年-月-日</t>
  </si>
  <si>
    <t>提升全区机关工勤和事业人员工作效能</t>
  </si>
  <si>
    <t>呈贡区事业单位公开（定向）招聘工作人员、公开选调工作人员经费和公务员考录和事业单位招考笔试考务经费</t>
  </si>
  <si>
    <t>坚持安全、公正与科学考试，做好各类认识考试工作，有效促进高校毕业生稳定就业。为各级党政机关、事业单位选拔有限人才，提高人才队伍素质，优化人才队伍结构，促进人才队伍建设。</t>
  </si>
  <si>
    <t>全年安排考试场次</t>
  </si>
  <si>
    <t>场</t>
  </si>
  <si>
    <t>招聘及时率</t>
  </si>
  <si>
    <t>提高人才队伍素质，优化人才队伍结构，促进人才队伍建设</t>
  </si>
  <si>
    <t>事业单位工作人员和机关工勤教育培训经费</t>
  </si>
  <si>
    <t>呈贡区事业单位工作人员及机关工勤、人事干部业务专题培训</t>
  </si>
  <si>
    <t>组织培训期数</t>
  </si>
  <si>
    <t>培训人员合格率</t>
  </si>
  <si>
    <t>培训出勤率</t>
  </si>
  <si>
    <t>参训率</t>
  </si>
  <si>
    <t>提高全区事业单位人员业务水平</t>
  </si>
  <si>
    <t>呈贡区人社局内部审计、内控制度项目专项资金</t>
  </si>
  <si>
    <t>根据昆明市呈贡区人力资源社会保障局内部审计工作规定方案，对局机关及下属二级局单位内部审计、内部控制、被征地养老保险补助项目专项审计、大学生就业见习补助专项审计、职业技能提升三年计划专项审计。</t>
  </si>
  <si>
    <t>审计项目</t>
  </si>
  <si>
    <t>审计完成率</t>
  </si>
  <si>
    <t>问题整改落实</t>
  </si>
  <si>
    <t>单位内部人员满意</t>
  </si>
  <si>
    <t>政务服务中心分中心（24小时自助区）人社专线专项资金</t>
  </si>
  <si>
    <t>支付政务服务中心分中心（24小时自助区）人社专线项目信息化服务运行维护费，保障政务服务中心分中心（24小时自助区）人社专线系统正常运转使用。</t>
  </si>
  <si>
    <t>运维服务年限</t>
  </si>
  <si>
    <t>信息数据安全</t>
  </si>
  <si>
    <t>2023年6月30日</t>
  </si>
  <si>
    <t>系统正常使用</t>
  </si>
  <si>
    <t>使用人员满意</t>
  </si>
  <si>
    <t>档案管理和法律顾问服务经费</t>
  </si>
  <si>
    <t>完成区人社局档案工作规范化福安里示范单位复查，对2020-2023年三年文档进行规范化、信息化整理。完成工伤认定业务过程中产生的行政诉讼案件量，聘请专业法律顾问。</t>
  </si>
  <si>
    <t>整理档案所属年限</t>
  </si>
  <si>
    <t>法律顾问服务年限</t>
  </si>
  <si>
    <t>2023年12月30日</t>
  </si>
  <si>
    <t>档案整理信息化</t>
  </si>
  <si>
    <t>保障单位业务合法合理开支</t>
  </si>
  <si>
    <t>单位人员满意</t>
  </si>
  <si>
    <t>劳动人事争议仲裁案件办理经费</t>
  </si>
  <si>
    <t>切实做好人民调解工作，完善非诉讼纠纷解决机制，化解劳资双方矛盾纠纷，构建打调解工作格局，打造区级“一站式”劳资纠纷综合调解平台，依法、专业、便捷、高效化解各类劳资纠纷。</t>
  </si>
  <si>
    <t>办案数量</t>
  </si>
  <si>
    <t>件</t>
  </si>
  <si>
    <t>劳动纠纷办结率</t>
  </si>
  <si>
    <t>完善非诉讼纠纷解决机制，化解劳资双方矛盾纠纷</t>
  </si>
  <si>
    <t>呈贡区工伤认定行政确认专项经费</t>
  </si>
  <si>
    <t>按照市人社局下放工伤认定行政确认工作安排，开展呈贡区工伤申请认定经办工作并配备设施设备。</t>
  </si>
  <si>
    <t>开展工伤申请认定经办工作范围</t>
  </si>
  <si>
    <t>全区</t>
  </si>
  <si>
    <t>已完成</t>
  </si>
  <si>
    <t>工伤认定任务完成率</t>
  </si>
  <si>
    <t>工伤认定相关检查结果公开率</t>
  </si>
  <si>
    <t>人员满意</t>
  </si>
  <si>
    <t>部门：昆明市呈贡区劳动保障监察大队</t>
  </si>
  <si>
    <t>劳动监察保障经费</t>
  </si>
  <si>
    <t>昆明市呈贡区劳动保障监察大队</t>
  </si>
  <si>
    <t>保障劳动监察保障工作正常开展，支付劳动保障法律法规印刷宣传材料费、劳动保障监察标志及服务费、劳动监察执法办案补助经费、纠正和查处用人单位违法违规行为经费</t>
  </si>
  <si>
    <t>据实支付各项经费，保障劳动监察保障工作正常开展</t>
  </si>
  <si>
    <t>纠正和查处用人单位违法违规行为</t>
  </si>
  <si>
    <t>农民工工资专题会</t>
  </si>
  <si>
    <t>劳动监察执法办案补助</t>
  </si>
  <si>
    <t>获补覆盖率</t>
  </si>
  <si>
    <t>92</t>
  </si>
  <si>
    <t>保障劳动监察保障工作正常开展</t>
  </si>
  <si>
    <t xml:space="preserve"> 高新区（马金铺）片区社会事务经费（社会保障类）专项经费</t>
  </si>
  <si>
    <t xml:space="preserve"> 在高新区（马金铺）片区范围内对市级新农民工工资保证金、银行实名制工资代发“两文件”理宣材料印刷。</t>
  </si>
  <si>
    <t>据实支付各项经费，保障高新区（马金铺）片区社会事务移交工作顺利完成。</t>
  </si>
  <si>
    <t>公开发放的宣传材料内容</t>
  </si>
  <si>
    <t>及时率</t>
  </si>
  <si>
    <t>计划完成率</t>
  </si>
  <si>
    <t>宣传内容知晓率</t>
  </si>
  <si>
    <t>保障社会事务移交工作正常开展</t>
  </si>
  <si>
    <t>社会公众满意度</t>
  </si>
  <si>
    <t xml:space="preserve">  度假区（大渔片区）社会事务经费（社会保障类）专项经费</t>
  </si>
  <si>
    <t>在度假区（大渔）范围内对市级新农民工工资保证金、银行实名制工资代发“两文件”理宣传材料印刷、公岗工资支付等。</t>
  </si>
  <si>
    <t>据实支付各项经费，保障度假区（大渔片区）片区社会事务移交工作顺利完成。</t>
  </si>
  <si>
    <t>部门：昆明市呈贡区城乡居民社会养老保险局</t>
  </si>
  <si>
    <t>城乡居民基本养老保险个人缴费补助资金</t>
  </si>
  <si>
    <t>昆明市呈贡区城乡居民社会养老保险局</t>
  </si>
  <si>
    <t>其中：当年财政拨款</t>
  </si>
  <si>
    <t xml:space="preserve">      上年结转资金</t>
  </si>
  <si>
    <t>年度总体目标</t>
  </si>
  <si>
    <t>参加城乡居民基本养老保险每人每年给予200元的缴费补助，残疾人给予每人每年200元的缴费补助。42900人，标准200元/人/年。</t>
  </si>
  <si>
    <t>年度内已按工作计划完成相关工作。</t>
  </si>
  <si>
    <t xml:space="preserve">    产出指标</t>
  </si>
  <si>
    <t>领取补助资金人数</t>
  </si>
  <si>
    <t>42900</t>
  </si>
  <si>
    <t>人次</t>
  </si>
  <si>
    <t>年中指标调减</t>
  </si>
  <si>
    <t>补助资金及时发放率</t>
  </si>
  <si>
    <t xml:space="preserve">    效益指标</t>
  </si>
  <si>
    <t>社会效益指标</t>
  </si>
  <si>
    <t>补助政策知晓率</t>
  </si>
  <si>
    <t xml:space="preserve">    满意度指标</t>
  </si>
  <si>
    <t>服务对象满意度指标</t>
  </si>
  <si>
    <t>群众满意度</t>
  </si>
  <si>
    <t>（良）</t>
  </si>
  <si>
    <t>高新区（马金铺片区）社会事务经费（社会保障类）专项经费</t>
  </si>
  <si>
    <t>高新区（马金铺）片区社会事务经费：包括丧葬补助、基础养老金补助、个人缴费补助和区级财政配套资金补助。  丧葬补助经费220人，1356元/人；基础养老金补助经费5611人，12元/人/月；养老保险个人缴费补助经费17950人，200元/人/年；区级财政配套资金18000人，26元/人/年。</t>
  </si>
  <si>
    <t>已完成。</t>
  </si>
  <si>
    <t>养老保险个人缴费补助</t>
  </si>
  <si>
    <t>17950</t>
  </si>
  <si>
    <t>补助资金按时发放率</t>
  </si>
  <si>
    <t>政策知晓率</t>
  </si>
  <si>
    <t>度假度假区（大渔片区）社会事务经费：包括丧葬补助、基础养老金补助、个人缴费补助和区级财政配套资金补助。丧葬补助经费160人，标准1356元/人；基础养老金补助经费3776人，12元/人/月；养老保险个人缴费补助经费6950人200元/人/年；区级财政配套资金7000人，26元/人/年</t>
  </si>
  <si>
    <t>6950</t>
  </si>
  <si>
    <t>2022年低保对象和特困人员参加城乡居民养老保险政府代缴资金</t>
  </si>
  <si>
    <t>以2022年10月31日为低保对象、特困人员、返贫致贫人口数据统计比对时间节点，县级人力资源社会保障部门根据民政部门提供的低保对象、特困人员名单，乡村振兴部门提供的返贫致贫人口名单作为代缴名册，完成当年度困难群体代缴养老保险费工作。</t>
  </si>
  <si>
    <t>困难群体代缴参保人数</t>
  </si>
  <si>
    <t>万人次</t>
  </si>
  <si>
    <t>提供的低保对象、特困人员名单准确率</t>
  </si>
  <si>
    <t>及时完成资金下达</t>
  </si>
  <si>
    <t>'当年12月15日前</t>
  </si>
  <si>
    <t>困难群众基本生活</t>
  </si>
  <si>
    <t>'得到保障和改善</t>
  </si>
  <si>
    <t>低保对象满意度</t>
  </si>
  <si>
    <t>（优）</t>
  </si>
  <si>
    <t>部门：昆明市呈贡区社会保险中心</t>
  </si>
  <si>
    <t>企业退休人员独子费专项资金</t>
  </si>
  <si>
    <t>昆明市呈贡区社会保险中心</t>
  </si>
  <si>
    <t xml:space="preserve">   其他资金</t>
  </si>
  <si>
    <t>年度
总体
目标</t>
  </si>
  <si>
    <t>根据上级政策，符合企业退休人员独生子女费领取资格的人员，按月足额发放对应待遇。预计2023年发放人次16000次</t>
  </si>
  <si>
    <t>按时足额发放独生子女待遇</t>
  </si>
  <si>
    <t>独子费待遇领取人次</t>
  </si>
  <si>
    <t>按时足额发放待遇</t>
  </si>
  <si>
    <t>按月发放</t>
  </si>
  <si>
    <t>月</t>
  </si>
  <si>
    <t>按时足额发放，保障待遇落实</t>
  </si>
  <si>
    <t>保障相关人员合法利益</t>
  </si>
  <si>
    <t>保障待遇</t>
  </si>
  <si>
    <t>有所提高</t>
  </si>
  <si>
    <t>独子费待遇领取人员满意度</t>
  </si>
  <si>
    <t>较好完成企业退休人员独子费项目绩效目标</t>
  </si>
  <si>
    <t>高新区（马金铺）片区社会事务经费（社会保障类）专项经费</t>
  </si>
  <si>
    <t>根据社会事务划转所签订的协议，大量接收高新区、度假区转入参保缴费人员以及2022年8月接收两区7家学校事业单位，在职参保人员增加431人，比呈贡区机关保参保缴费人员增幅10.23%，预计2023年需独子费9.5万元，社会事务划转经费8万元。</t>
  </si>
  <si>
    <t>独子费按时足额发放，较好服务划转人员</t>
  </si>
  <si>
    <t>接收到经费后，及时开展协议内容等划转工作</t>
  </si>
  <si>
    <t>及时</t>
  </si>
  <si>
    <t>431人次/年</t>
  </si>
  <si>
    <t>确保社会事务划转涉及人员，事项稳定过渡、接续</t>
  </si>
  <si>
    <t>确保平稳过渡，提供好服务事项</t>
  </si>
  <si>
    <t>确保社会事务划转人员满意度</t>
  </si>
  <si>
    <t>较好完成高新区社会事务项目绩效目标</t>
  </si>
  <si>
    <t>度假区（大渔片区）社会事务经费（社会保障类）专项经费</t>
  </si>
  <si>
    <t>根据度假区划转协议确保相应经费，大量接收高新区、度假区转入参保缴费人员以及2022年8月接收两区7家学校事业单位，在职参保人员增加431人，比呈贡区机关保参保缴费人员增幅10.23%，预计2023年需独子费13万元，社会事务划转经费8万元。</t>
  </si>
  <si>
    <t>相应经费拨入后，根据协议内容开展协议内工作</t>
  </si>
  <si>
    <t>及时开展</t>
  </si>
  <si>
    <t>确保划转人员平稳过渡，顺利接续</t>
  </si>
  <si>
    <t>确保划转人员满意度</t>
  </si>
  <si>
    <t>较好完成度假区社会事务项目绩效目标</t>
  </si>
  <si>
    <t>部门：昆明市呈贡区公共就业和人才服务中心</t>
  </si>
  <si>
    <t>区级创业和就业专项资金</t>
  </si>
  <si>
    <t>项目资金
（万元）</t>
  </si>
  <si>
    <t>开展劳动就业服务管理、就业培训、农村劳动力转移就业工作、“贷免扶补”及小额担保贷款、新区创业园、开发公益性岗位、发放社会保险补贴、就业安置补助、开发就业岗位奖励补贴。力争提供有效就业岗位0.25万个,完成城镇新增就业0.42万人,其中:城镇下岗失业人员再就业0.08万人，城镇登记失业率控制在5.3%以内等任务指标。</t>
  </si>
  <si>
    <t>全区提供有效就业岗位4623个，完成全年目标任务2500个的184.92%,城镇新增就业人数10164人，完成全年目标任务9000人的112.93%，其中:城镇失业人员再就业人数2459人,完成全年目标任务1330人的102.46%，就业困难人员就业人数1482人，完成全年目标任务1100人的102.21%，城镇登记失业率保持在3.72%。</t>
  </si>
  <si>
    <t>提供有效就业岗位个数</t>
  </si>
  <si>
    <t>2500个</t>
  </si>
  <si>
    <t>4286个</t>
  </si>
  <si>
    <t>城镇新增就业人数</t>
  </si>
  <si>
    <t>6300人</t>
  </si>
  <si>
    <t>12406人</t>
  </si>
  <si>
    <t>城镇登记失业率</t>
  </si>
  <si>
    <t>保持在3.8%内</t>
  </si>
  <si>
    <t>“贷免扶补”扶持创业人数</t>
  </si>
  <si>
    <t>56人</t>
  </si>
  <si>
    <t>89人</t>
  </si>
  <si>
    <t>村劳动力已转移就业人数</t>
  </si>
  <si>
    <t>51921人</t>
  </si>
  <si>
    <t>51860人</t>
  </si>
  <si>
    <t>95%</t>
  </si>
  <si>
    <t>100%</t>
  </si>
  <si>
    <t>实施积极的就业政策，多渠道开发就业岗位，鼓励企业更多吸纳就业，帮助困难群体就业，努力完善呈贡区城乡就业服务体系</t>
  </si>
  <si>
    <t>有所促进</t>
  </si>
  <si>
    <t>生态效益指标</t>
  </si>
  <si>
    <t>把新区建设成现代化示范区、提供一个稳定和谐的社会环境</t>
  </si>
  <si>
    <t>满意度
指标</t>
  </si>
  <si>
    <t>服务对象满意度
指标</t>
  </si>
  <si>
    <t>城镇就业人员满意度</t>
  </si>
  <si>
    <t>90%满意</t>
  </si>
  <si>
    <t>百分比</t>
  </si>
  <si>
    <t>附表12</t>
  </si>
  <si>
    <t>中央省市专项资金</t>
  </si>
  <si>
    <t>开展创业创新孵化平台相关补助、“春城大学生创业行动”资助、春节慰问就业困难家庭、创业担保贷款服务补助、大学生创业补助、高校毕业生就业见习市级生活补助、省级就业创业及农村劳动力转移专项经费、企业下岗失业参战退役人员就业补助、中央就业补助、就业见习市级生活补助、高校毕业生社保补贴等。</t>
  </si>
  <si>
    <t>完成创业创新孵化平台相关补助发放、“春城大学生创业行动”资助发放、春节慰问就业困难家庭、创业担保贷款服务补助、大学生创业补助、高校毕业生就业见习市级生活补助、省级就业创业及农村劳动力转移专项经费、企业下岗失业参战退役人员就业补助、中央就业补助、就业见习市级生活补助、高校毕业生社保补贴等。</t>
  </si>
  <si>
    <t>农村劳动力就业重点人群培训人数</t>
  </si>
  <si>
    <t>500人</t>
  </si>
  <si>
    <t>340人</t>
  </si>
  <si>
    <t>办理“创业担保贷款人数</t>
  </si>
  <si>
    <t>90人</t>
  </si>
  <si>
    <t>68人</t>
  </si>
  <si>
    <t>职业技能培训人数</t>
  </si>
  <si>
    <t>512人</t>
  </si>
  <si>
    <t>农村劳动力已转移就业人数</t>
  </si>
  <si>
    <t>51919人</t>
  </si>
  <si>
    <t>公益性岗位人员满意度</t>
  </si>
  <si>
    <t>享受社会保险补贴人员满意度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</si>
</sst>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s>
  <fonts count="5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sz val="11"/>
      <color indexed="8"/>
      <name val="宋体"/>
      <charset val="134"/>
    </font>
    <font>
      <sz val="11"/>
      <color theme="1"/>
      <name val="宋体"/>
      <charset val="134"/>
    </font>
    <font>
      <sz val="22"/>
      <name val="黑体"/>
      <charset val="134"/>
    </font>
    <font>
      <sz val="9"/>
      <name val="宋体"/>
      <charset val="134"/>
    </font>
    <font>
      <sz val="9"/>
      <color rgb="FF000000"/>
      <name val="宋体"/>
      <charset val="134"/>
    </font>
    <font>
      <b/>
      <sz val="10"/>
      <color theme="1"/>
      <name val="宋体"/>
      <charset val="134"/>
      <scheme val="minor"/>
    </font>
    <font>
      <sz val="10"/>
      <color theme="1"/>
      <name val="宋体"/>
      <charset val="134"/>
      <scheme val="minor"/>
    </font>
    <font>
      <sz val="12"/>
      <name val="宋体"/>
      <charset val="134"/>
    </font>
    <font>
      <sz val="9"/>
      <color theme="1"/>
      <name val="宋体"/>
      <charset val="134"/>
      <scheme val="minor"/>
    </font>
    <font>
      <sz val="10"/>
      <color indexed="8"/>
      <name val="宋体"/>
      <charset val="134"/>
    </font>
    <font>
      <sz val="10"/>
      <color rgb="FF000000"/>
      <name val="宋体"/>
      <charset val="134"/>
    </font>
    <font>
      <b/>
      <sz val="10"/>
      <color indexed="8"/>
      <name val="宋体"/>
      <charset val="134"/>
    </font>
    <font>
      <sz val="10"/>
      <color indexed="8"/>
      <name val="宋体"/>
      <charset val="134"/>
      <scheme val="minor"/>
    </font>
    <font>
      <b/>
      <sz val="10"/>
      <name val="宋体"/>
      <charset val="134"/>
      <scheme val="minor"/>
    </font>
    <font>
      <b/>
      <sz val="10"/>
      <color rgb="FF0070C0"/>
      <name val="宋体"/>
      <charset val="134"/>
      <scheme val="minor"/>
    </font>
    <font>
      <sz val="9"/>
      <color indexed="8"/>
      <name val="宋体"/>
      <charset val="134"/>
      <scheme val="minor"/>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b/>
      <sz val="11"/>
      <color indexed="8"/>
      <name val="宋体"/>
      <charset val="134"/>
    </font>
    <font>
      <b/>
      <sz val="11"/>
      <color rgb="FF0070C0"/>
      <name val="宋体"/>
      <charset val="134"/>
    </font>
    <font>
      <sz val="22"/>
      <color indexed="8"/>
      <name val="宋体"/>
      <charset val="134"/>
    </font>
    <font>
      <sz val="11"/>
      <color indexed="8"/>
      <name val="Arial"/>
      <charset val="0"/>
    </font>
    <font>
      <b/>
      <sz val="20"/>
      <name val="宋体"/>
      <charset val="134"/>
    </font>
    <font>
      <sz val="11"/>
      <color rgb="FF000000"/>
      <name val="宋体"/>
      <charset val="134"/>
    </font>
    <font>
      <b/>
      <sz val="11"/>
      <color rgb="FF000000"/>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8">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auto="1"/>
      </top>
      <bottom style="thin">
        <color indexed="8"/>
      </bottom>
      <diagonal/>
    </border>
    <border>
      <left/>
      <right style="thin">
        <color indexed="8"/>
      </right>
      <top style="thin">
        <color indexed="8"/>
      </top>
      <bottom/>
      <diagonal/>
    </border>
    <border>
      <left/>
      <right style="thin">
        <color indexed="8"/>
      </right>
      <top/>
      <bottom style="thin">
        <color indexed="0"/>
      </bottom>
      <diagonal/>
    </border>
    <border>
      <left style="thin">
        <color rgb="FF000000"/>
      </left>
      <right style="thin">
        <color rgb="FF000000"/>
      </right>
      <top/>
      <bottom style="thin">
        <color rgb="FF000000"/>
      </bottom>
      <diagonal/>
    </border>
    <border>
      <left/>
      <right/>
      <top/>
      <bottom style="thin">
        <color indexed="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indexed="8"/>
      </top>
      <bottom style="thin">
        <color auto="1"/>
      </bottom>
      <diagonal/>
    </border>
    <border>
      <left style="thin">
        <color rgb="FF000000"/>
      </left>
      <right style="thin">
        <color auto="1"/>
      </right>
      <top style="thin">
        <color indexed="8"/>
      </top>
      <bottom style="thin">
        <color auto="1"/>
      </bottom>
      <diagonal/>
    </border>
    <border>
      <left style="thin">
        <color rgb="FF000000"/>
      </left>
      <right style="thin">
        <color auto="1"/>
      </right>
      <top style="thin">
        <color auto="1"/>
      </top>
      <bottom style="thin">
        <color auto="1"/>
      </bottom>
      <diagonal/>
    </border>
    <border>
      <left style="thin">
        <color indexed="8"/>
      </left>
      <right style="thin">
        <color indexed="8"/>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7" borderId="3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8" applyNumberFormat="0" applyFill="0" applyAlignment="0" applyProtection="0">
      <alignment vertical="center"/>
    </xf>
    <xf numFmtId="0" fontId="42" fillId="0" borderId="38" applyNumberFormat="0" applyFill="0" applyAlignment="0" applyProtection="0">
      <alignment vertical="center"/>
    </xf>
    <xf numFmtId="0" fontId="43" fillId="0" borderId="39" applyNumberFormat="0" applyFill="0" applyAlignment="0" applyProtection="0">
      <alignment vertical="center"/>
    </xf>
    <xf numFmtId="0" fontId="43" fillId="0" borderId="0" applyNumberFormat="0" applyFill="0" applyBorder="0" applyAlignment="0" applyProtection="0">
      <alignment vertical="center"/>
    </xf>
    <xf numFmtId="0" fontId="44" fillId="8" borderId="40" applyNumberFormat="0" applyAlignment="0" applyProtection="0">
      <alignment vertical="center"/>
    </xf>
    <xf numFmtId="0" fontId="45" fillId="9" borderId="41" applyNumberFormat="0" applyAlignment="0" applyProtection="0">
      <alignment vertical="center"/>
    </xf>
    <xf numFmtId="0" fontId="46" fillId="9" borderId="40" applyNumberFormat="0" applyAlignment="0" applyProtection="0">
      <alignment vertical="center"/>
    </xf>
    <xf numFmtId="0" fontId="47" fillId="10" borderId="42" applyNumberFormat="0" applyAlignment="0" applyProtection="0">
      <alignment vertical="center"/>
    </xf>
    <xf numFmtId="0" fontId="48" fillId="0" borderId="43" applyNumberFormat="0" applyFill="0" applyAlignment="0" applyProtection="0">
      <alignment vertical="center"/>
    </xf>
    <xf numFmtId="0" fontId="49" fillId="0" borderId="44" applyNumberFormat="0" applyFill="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53" fillId="37" borderId="0" applyNumberFormat="0" applyBorder="0" applyAlignment="0" applyProtection="0">
      <alignment vertical="center"/>
    </xf>
    <xf numFmtId="0" fontId="13" fillId="0" borderId="0"/>
    <xf numFmtId="0" fontId="6" fillId="0" borderId="0"/>
    <xf numFmtId="0" fontId="6" fillId="0" borderId="0">
      <alignment vertical="center"/>
    </xf>
    <xf numFmtId="0" fontId="55" fillId="0" borderId="0">
      <alignment vertical="top"/>
      <protection locked="0"/>
    </xf>
  </cellStyleXfs>
  <cellXfs count="27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3" fillId="0" borderId="0" xfId="50" applyFont="1" applyFill="1" applyAlignment="1">
      <alignment horizontal="center" vertical="center" wrapText="1"/>
    </xf>
    <xf numFmtId="0" fontId="4" fillId="0" borderId="0" xfId="50" applyFont="1" applyFill="1" applyAlignment="1">
      <alignment horizontal="left"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4" fontId="5" fillId="0" borderId="3" xfId="0" applyNumberFormat="1" applyFont="1" applyFill="1" applyBorder="1" applyAlignment="1">
      <alignment horizontal="right" vertical="center"/>
    </xf>
    <xf numFmtId="10" fontId="5" fillId="0" borderId="3" xfId="0" applyNumberFormat="1" applyFont="1" applyFill="1" applyBorder="1" applyAlignment="1">
      <alignment horizontal="righ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9" xfId="0" applyNumberFormat="1" applyFont="1" applyFill="1" applyBorder="1" applyAlignment="1" applyProtection="1">
      <alignment horizontal="left" vertical="center" wrapText="1"/>
    </xf>
    <xf numFmtId="0" fontId="5" fillId="0" borderId="10" xfId="0" applyFont="1" applyFill="1" applyBorder="1" applyAlignment="1">
      <alignment vertical="center" wrapText="1"/>
    </xf>
    <xf numFmtId="0" fontId="5" fillId="0" borderId="1" xfId="0" applyFont="1" applyFill="1" applyBorder="1" applyAlignment="1">
      <alignment vertical="center"/>
    </xf>
    <xf numFmtId="0" fontId="5" fillId="0" borderId="9" xfId="0" applyFont="1" applyFill="1" applyBorder="1" applyAlignment="1">
      <alignment vertical="center" wrapText="1"/>
    </xf>
    <xf numFmtId="9" fontId="5" fillId="0" borderId="3" xfId="0" applyNumberFormat="1" applyFont="1" applyFill="1" applyBorder="1" applyAlignment="1">
      <alignment horizontal="center" vertical="center"/>
    </xf>
    <xf numFmtId="49" fontId="5" fillId="0" borderId="11" xfId="0" applyNumberFormat="1" applyFont="1" applyFill="1" applyBorder="1" applyAlignment="1" applyProtection="1">
      <alignment horizontal="left" vertical="center" wrapText="1"/>
    </xf>
    <xf numFmtId="0" fontId="5" fillId="0" borderId="0" xfId="0" applyFont="1" applyFill="1" applyBorder="1" applyAlignment="1">
      <alignment horizontal="right" vertical="center"/>
    </xf>
    <xf numFmtId="0" fontId="5" fillId="0" borderId="12" xfId="0" applyFont="1" applyFill="1" applyBorder="1" applyAlignment="1">
      <alignment horizontal="center" vertical="center" wrapText="1"/>
    </xf>
    <xf numFmtId="0" fontId="5" fillId="0" borderId="8" xfId="0" applyFont="1" applyFill="1" applyBorder="1" applyAlignment="1">
      <alignment vertical="center" wrapText="1"/>
    </xf>
    <xf numFmtId="49" fontId="5" fillId="0" borderId="13" xfId="0" applyNumberFormat="1" applyFont="1" applyFill="1" applyBorder="1" applyAlignment="1" applyProtection="1">
      <alignment horizontal="left" vertical="center" wrapText="1"/>
    </xf>
    <xf numFmtId="0" fontId="6" fillId="0" borderId="0" xfId="50" applyFont="1" applyFill="1" applyBorder="1" applyAlignment="1">
      <alignment wrapText="1"/>
    </xf>
    <xf numFmtId="0" fontId="7" fillId="0" borderId="0" xfId="50" applyFont="1" applyFill="1" applyBorder="1" applyAlignment="1">
      <alignment wrapText="1"/>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4" fontId="5" fillId="0" borderId="1" xfId="0" applyNumberFormat="1" applyFont="1" applyFill="1" applyBorder="1" applyAlignment="1">
      <alignment horizontal="right" vertical="center"/>
    </xf>
    <xf numFmtId="4" fontId="5"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right" vertical="center"/>
    </xf>
    <xf numFmtId="10" fontId="5" fillId="0" borderId="1" xfId="0" applyNumberFormat="1" applyFont="1" applyFill="1" applyBorder="1" applyAlignment="1">
      <alignment horizontal="right" vertical="center"/>
    </xf>
    <xf numFmtId="0" fontId="10" fillId="2" borderId="1" xfId="52" applyFont="1" applyFill="1" applyBorder="1" applyAlignment="1" applyProtection="1">
      <alignment horizontal="left" vertical="center" wrapText="1"/>
      <protection locked="0"/>
    </xf>
    <xf numFmtId="0" fontId="10" fillId="0" borderId="1" xfId="52" applyFont="1" applyFill="1" applyBorder="1" applyAlignment="1" applyProtection="1">
      <alignment horizontal="left" vertical="center" wrapText="1"/>
    </xf>
    <xf numFmtId="0" fontId="10" fillId="2" borderId="14" xfId="52" applyFont="1" applyFill="1" applyBorder="1" applyAlignment="1" applyProtection="1">
      <alignment horizontal="left" vertical="center" wrapText="1"/>
      <protection locked="0"/>
    </xf>
    <xf numFmtId="0" fontId="10" fillId="0" borderId="14" xfId="52" applyFont="1" applyFill="1" applyBorder="1" applyAlignment="1" applyProtection="1">
      <alignment horizontal="left" vertical="center" wrapText="1"/>
    </xf>
    <xf numFmtId="10" fontId="5" fillId="0" borderId="8" xfId="0" applyNumberFormat="1" applyFont="1" applyFill="1" applyBorder="1" applyAlignment="1">
      <alignment horizontal="center" vertical="center"/>
    </xf>
    <xf numFmtId="0" fontId="11" fillId="0" borderId="0" xfId="50" applyFont="1" applyFill="1" applyBorder="1" applyAlignment="1">
      <alignment horizontal="left" vertical="center" wrapText="1"/>
    </xf>
    <xf numFmtId="0" fontId="12" fillId="0" borderId="0" xfId="50" applyFont="1" applyFill="1" applyBorder="1" applyAlignment="1">
      <alignment horizontal="center" vertical="center" wrapText="1"/>
    </xf>
    <xf numFmtId="0" fontId="13" fillId="0" borderId="0" xfId="0" applyFont="1" applyFill="1" applyBorder="1" applyAlignment="1">
      <alignment horizontal="right" vertical="center"/>
    </xf>
    <xf numFmtId="0" fontId="1" fillId="0" borderId="0" xfId="0" applyFont="1" applyFill="1" applyBorder="1" applyAlignment="1">
      <alignment horizontal="right" vertical="center"/>
    </xf>
    <xf numFmtId="4" fontId="5" fillId="0" borderId="1" xfId="0" applyNumberFormat="1" applyFont="1" applyFill="1" applyBorder="1" applyAlignment="1">
      <alignment horizontal="center" vertical="center"/>
    </xf>
    <xf numFmtId="4" fontId="5" fillId="0" borderId="0" xfId="0" applyNumberFormat="1" applyFont="1" applyFill="1" applyBorder="1" applyAlignment="1">
      <alignment horizontal="right" vertical="center"/>
    </xf>
    <xf numFmtId="0" fontId="14" fillId="0" borderId="0" xfId="50" applyFont="1" applyFill="1" applyBorder="1" applyAlignment="1">
      <alignment horizontal="center" vertical="center" wrapText="1"/>
    </xf>
    <xf numFmtId="0" fontId="1" fillId="0" borderId="15" xfId="0" applyFont="1" applyFill="1" applyBorder="1" applyAlignment="1">
      <alignment horizontal="left" vertical="center"/>
    </xf>
    <xf numFmtId="0" fontId="9" fillId="0" borderId="15" xfId="0" applyFont="1" applyFill="1" applyBorder="1" applyAlignment="1">
      <alignment horizontal="left" vertical="center"/>
    </xf>
    <xf numFmtId="0" fontId="5" fillId="0" borderId="7" xfId="0" applyFont="1" applyFill="1" applyBorder="1" applyAlignment="1">
      <alignment horizontal="center" vertical="center"/>
    </xf>
    <xf numFmtId="0" fontId="10" fillId="2" borderId="16" xfId="52" applyFont="1" applyFill="1" applyBorder="1" applyAlignment="1" applyProtection="1">
      <alignment horizontal="left" vertical="center" wrapText="1"/>
      <protection locked="0"/>
    </xf>
    <xf numFmtId="0" fontId="10" fillId="0" borderId="16" xfId="52" applyFont="1" applyFill="1" applyBorder="1" applyAlignment="1" applyProtection="1">
      <alignment horizontal="left" vertical="center" wrapText="1"/>
    </xf>
    <xf numFmtId="9" fontId="10" fillId="2" borderId="16" xfId="52" applyNumberFormat="1" applyFont="1" applyFill="1" applyBorder="1" applyAlignment="1" applyProtection="1">
      <alignment horizontal="left" vertical="center" wrapText="1"/>
      <protection locked="0"/>
    </xf>
    <xf numFmtId="3" fontId="5" fillId="0" borderId="8"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10" fillId="2" borderId="17" xfId="52" applyFont="1" applyFill="1" applyBorder="1" applyAlignment="1" applyProtection="1">
      <alignment horizontal="left" vertical="center" wrapText="1"/>
      <protection locked="0"/>
    </xf>
    <xf numFmtId="0" fontId="5" fillId="3" borderId="8" xfId="0" applyFont="1" applyFill="1" applyBorder="1" applyAlignment="1">
      <alignment horizontal="center" vertical="center" wrapText="1"/>
    </xf>
    <xf numFmtId="0" fontId="10" fillId="0" borderId="18" xfId="52" applyFont="1" applyFill="1" applyBorder="1" applyAlignment="1" applyProtection="1">
      <alignment horizontal="left" vertical="center" wrapText="1"/>
    </xf>
    <xf numFmtId="0" fontId="5" fillId="3" borderId="1" xfId="0" applyFont="1" applyFill="1" applyBorder="1" applyAlignment="1">
      <alignment horizontal="center" vertical="center" wrapText="1"/>
    </xf>
    <xf numFmtId="0" fontId="10" fillId="0" borderId="17" xfId="52" applyFont="1" applyFill="1" applyBorder="1" applyAlignment="1" applyProtection="1">
      <alignment horizontal="left" vertical="center" wrapText="1"/>
    </xf>
    <xf numFmtId="0" fontId="10" fillId="0" borderId="19" xfId="52" applyFont="1" applyFill="1" applyBorder="1" applyAlignment="1" applyProtection="1">
      <alignment horizontal="left" vertical="center" wrapText="1"/>
    </xf>
    <xf numFmtId="0" fontId="10" fillId="2" borderId="20" xfId="52" applyFont="1" applyFill="1" applyBorder="1" applyAlignment="1" applyProtection="1">
      <alignment horizontal="left" vertical="center" wrapText="1"/>
      <protection locked="0"/>
    </xf>
    <xf numFmtId="10" fontId="5" fillId="3" borderId="20" xfId="0" applyNumberFormat="1" applyFont="1" applyFill="1" applyBorder="1" applyAlignment="1">
      <alignment horizontal="center" vertical="center"/>
    </xf>
    <xf numFmtId="3" fontId="5" fillId="0" borderId="20" xfId="0" applyNumberFormat="1" applyFont="1" applyFill="1" applyBorder="1" applyAlignment="1">
      <alignment horizontal="center" vertical="center"/>
    </xf>
    <xf numFmtId="0" fontId="5"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5" fillId="0" borderId="3" xfId="0" applyFont="1" applyFill="1" applyBorder="1" applyAlignment="1">
      <alignment horizontal="left" vertical="center"/>
    </xf>
    <xf numFmtId="10" fontId="5" fillId="0" borderId="3" xfId="3" applyNumberFormat="1" applyFont="1" applyBorder="1" applyAlignment="1">
      <alignment horizontal="right" vertical="center"/>
    </xf>
    <xf numFmtId="0" fontId="5" fillId="0" borderId="3" xfId="0" applyFont="1" applyFill="1" applyBorder="1" applyAlignment="1">
      <alignment horizontal="left" vertical="center" wrapText="1"/>
    </xf>
    <xf numFmtId="49" fontId="15" fillId="0" borderId="21" xfId="51" applyNumberFormat="1" applyFont="1" applyFill="1" applyBorder="1" applyAlignment="1">
      <alignment horizontal="center" vertical="center" wrapText="1"/>
    </xf>
    <xf numFmtId="49" fontId="15" fillId="0" borderId="1" xfId="51" applyNumberFormat="1" applyFont="1" applyFill="1" applyBorder="1" applyAlignment="1">
      <alignment horizontal="left" vertical="center" wrapText="1"/>
    </xf>
    <xf numFmtId="49" fontId="15" fillId="0" borderId="1" xfId="51" applyNumberFormat="1" applyFont="1" applyFill="1" applyBorder="1" applyAlignment="1">
      <alignment horizontal="left" vertical="center"/>
    </xf>
    <xf numFmtId="176" fontId="5" fillId="0" borderId="3" xfId="0" applyNumberFormat="1" applyFont="1" applyFill="1" applyBorder="1" applyAlignment="1">
      <alignment horizontal="right" vertical="center"/>
    </xf>
    <xf numFmtId="49" fontId="15" fillId="0" borderId="1" xfId="51" applyNumberFormat="1" applyFont="1" applyFill="1" applyBorder="1" applyAlignment="1">
      <alignment horizontal="center" vertical="center" wrapText="1"/>
    </xf>
    <xf numFmtId="0" fontId="5" fillId="0" borderId="3" xfId="0" applyFont="1" applyFill="1" applyBorder="1" applyAlignment="1">
      <alignment horizontal="right" vertical="center"/>
    </xf>
    <xf numFmtId="0" fontId="1" fillId="0" borderId="15" xfId="0" applyFont="1" applyFill="1" applyBorder="1" applyAlignment="1">
      <alignment horizontal="right" vertical="center"/>
    </xf>
    <xf numFmtId="0" fontId="16" fillId="2" borderId="16" xfId="52" applyFont="1" applyFill="1" applyBorder="1" applyAlignment="1" applyProtection="1">
      <alignment horizontal="left" vertical="center" wrapText="1"/>
      <protection locked="0"/>
    </xf>
    <xf numFmtId="0" fontId="16" fillId="0" borderId="16" xfId="52" applyFont="1" applyFill="1" applyBorder="1" applyAlignment="1" applyProtection="1">
      <alignment horizontal="left" vertical="center" wrapText="1"/>
    </xf>
    <xf numFmtId="4" fontId="5" fillId="0" borderId="22" xfId="0" applyNumberFormat="1" applyFont="1" applyFill="1" applyBorder="1" applyAlignment="1">
      <alignment horizontal="center" vertical="center"/>
    </xf>
    <xf numFmtId="4" fontId="5" fillId="0" borderId="23"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4" fontId="5" fillId="0" borderId="8"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16" fillId="2" borderId="1" xfId="52" applyFont="1" applyFill="1" applyBorder="1" applyAlignment="1" applyProtection="1">
      <alignment horizontal="left" vertical="center" wrapText="1"/>
      <protection locked="0"/>
    </xf>
    <xf numFmtId="0" fontId="16" fillId="0" borderId="1" xfId="52" applyFont="1" applyFill="1" applyBorder="1" applyAlignment="1" applyProtection="1">
      <alignment horizontal="left" vertical="center" wrapText="1"/>
    </xf>
    <xf numFmtId="10" fontId="5" fillId="0" borderId="1" xfId="3" applyNumberFormat="1" applyFont="1" applyBorder="1" applyAlignment="1">
      <alignment horizontal="right" vertical="center"/>
    </xf>
    <xf numFmtId="0" fontId="6" fillId="0" borderId="0" xfId="50" applyFont="1" applyFill="1" applyBorder="1" applyAlignment="1">
      <alignment vertical="center" wrapText="1"/>
    </xf>
    <xf numFmtId="0" fontId="6" fillId="0" borderId="0" xfId="0" applyFont="1" applyFill="1" applyBorder="1" applyAlignment="1">
      <alignment wrapText="1"/>
    </xf>
    <xf numFmtId="0" fontId="3" fillId="0" borderId="0" xfId="50" applyFont="1" applyFill="1" applyBorder="1" applyAlignment="1">
      <alignment horizontal="center" vertical="center" wrapText="1"/>
    </xf>
    <xf numFmtId="0" fontId="15" fillId="0" borderId="25" xfId="0" applyFont="1" applyFill="1" applyBorder="1" applyAlignment="1">
      <alignment horizontal="left" vertical="center"/>
    </xf>
    <xf numFmtId="0" fontId="17"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8" fillId="0" borderId="0" xfId="0" applyNumberFormat="1" applyFont="1" applyFill="1" applyBorder="1" applyAlignment="1" applyProtection="1">
      <alignment horizontal="right" vertical="center"/>
    </xf>
    <xf numFmtId="0" fontId="5" fillId="0" borderId="0" xfId="0" applyFont="1" applyFill="1" applyBorder="1" applyAlignment="1"/>
    <xf numFmtId="0" fontId="18" fillId="0" borderId="1" xfId="50" applyFont="1" applyFill="1" applyBorder="1" applyAlignment="1">
      <alignment horizontal="center" vertical="center" wrapText="1"/>
    </xf>
    <xf numFmtId="49" fontId="18" fillId="0" borderId="1" xfId="50" applyNumberFormat="1" applyFont="1" applyFill="1" applyBorder="1" applyAlignment="1">
      <alignment horizontal="center" vertical="center" wrapText="1"/>
    </xf>
    <xf numFmtId="49" fontId="18" fillId="0" borderId="1" xfId="50" applyNumberFormat="1" applyFont="1" applyFill="1" applyBorder="1" applyAlignment="1">
      <alignment horizontal="left" vertical="center" wrapText="1"/>
    </xf>
    <xf numFmtId="0" fontId="18" fillId="0" borderId="1" xfId="50" applyFont="1" applyFill="1" applyBorder="1" applyAlignment="1">
      <alignment vertical="center" wrapText="1"/>
    </xf>
    <xf numFmtId="177" fontId="18" fillId="0" borderId="1" xfId="50" applyNumberFormat="1" applyFont="1" applyFill="1" applyBorder="1" applyAlignment="1">
      <alignment horizontal="right" vertical="center" wrapText="1"/>
    </xf>
    <xf numFmtId="10" fontId="18"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right" vertical="center" wrapText="1"/>
    </xf>
    <xf numFmtId="177" fontId="18" fillId="0" borderId="1" xfId="50" applyNumberFormat="1" applyFont="1" applyFill="1" applyBorder="1" applyAlignment="1">
      <alignment horizontal="center" vertical="center" wrapText="1"/>
    </xf>
    <xf numFmtId="49" fontId="18" fillId="0" borderId="26" xfId="50" applyNumberFormat="1" applyFont="1" applyFill="1" applyBorder="1" applyAlignment="1">
      <alignment horizontal="left" vertical="top" wrapText="1"/>
    </xf>
    <xf numFmtId="49" fontId="18" fillId="0" borderId="27" xfId="50" applyNumberFormat="1" applyFont="1" applyFill="1" applyBorder="1" applyAlignment="1">
      <alignment horizontal="left" vertical="top" wrapText="1"/>
    </xf>
    <xf numFmtId="49" fontId="18" fillId="0" borderId="28" xfId="50" applyNumberFormat="1" applyFont="1" applyFill="1" applyBorder="1" applyAlignment="1">
      <alignment horizontal="left" vertical="top" wrapText="1"/>
    </xf>
    <xf numFmtId="177" fontId="18" fillId="0" borderId="1" xfId="50" applyNumberFormat="1" applyFont="1" applyFill="1" applyBorder="1" applyAlignment="1">
      <alignment horizontal="left" vertical="top" wrapText="1"/>
    </xf>
    <xf numFmtId="0" fontId="18" fillId="4" borderId="26" xfId="50" applyFont="1" applyFill="1" applyBorder="1" applyAlignment="1">
      <alignment horizontal="center" vertical="center" wrapText="1"/>
    </xf>
    <xf numFmtId="0" fontId="18" fillId="4" borderId="27" xfId="50" applyFont="1" applyFill="1" applyBorder="1" applyAlignment="1">
      <alignment horizontal="center" vertical="center" wrapText="1"/>
    </xf>
    <xf numFmtId="0" fontId="18" fillId="4" borderId="28" xfId="50" applyFont="1" applyFill="1" applyBorder="1" applyAlignment="1">
      <alignment horizontal="center" vertical="center" wrapText="1"/>
    </xf>
    <xf numFmtId="0" fontId="18" fillId="4" borderId="20" xfId="50" applyFont="1" applyFill="1" applyBorder="1" applyAlignment="1">
      <alignment horizontal="center" vertical="center" wrapText="1"/>
    </xf>
    <xf numFmtId="0" fontId="18" fillId="0" borderId="26" xfId="50" applyFont="1" applyFill="1" applyBorder="1" applyAlignment="1">
      <alignment horizontal="center" vertical="center" wrapText="1"/>
    </xf>
    <xf numFmtId="0" fontId="18" fillId="4" borderId="1" xfId="50" applyFont="1" applyFill="1" applyBorder="1" applyAlignment="1">
      <alignment horizontal="center" vertical="center" wrapText="1"/>
    </xf>
    <xf numFmtId="0" fontId="18" fillId="4" borderId="29" xfId="50" applyFont="1" applyFill="1" applyBorder="1" applyAlignment="1">
      <alignment horizontal="center" vertical="center" wrapText="1"/>
    </xf>
    <xf numFmtId="0" fontId="19" fillId="0" borderId="1" xfId="50" applyFont="1" applyFill="1" applyBorder="1" applyAlignment="1">
      <alignment horizontal="center" vertical="center" wrapText="1"/>
    </xf>
    <xf numFmtId="0" fontId="18" fillId="0" borderId="20" xfId="50"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0" fontId="18" fillId="0" borderId="0" xfId="50" applyFont="1" applyFill="1" applyBorder="1" applyAlignment="1">
      <alignment horizontal="center" vertical="center" wrapText="1"/>
    </xf>
    <xf numFmtId="0" fontId="20" fillId="0" borderId="0" xfId="50" applyFont="1" applyFill="1" applyBorder="1" applyAlignment="1">
      <alignment horizontal="left" vertical="center" wrapText="1"/>
    </xf>
    <xf numFmtId="0" fontId="18" fillId="0" borderId="28" xfId="50" applyFont="1" applyFill="1" applyBorder="1" applyAlignment="1">
      <alignment horizontal="center" vertical="center" wrapText="1"/>
    </xf>
    <xf numFmtId="0" fontId="21" fillId="0" borderId="1" xfId="50" applyFont="1" applyFill="1" applyBorder="1" applyAlignment="1">
      <alignment horizontal="center" vertical="center" wrapText="1"/>
    </xf>
    <xf numFmtId="0" fontId="21" fillId="0" borderId="0"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9" fillId="0" borderId="1" xfId="52" applyFont="1" applyFill="1" applyBorder="1" applyAlignment="1" applyProtection="1">
      <alignment horizontal="left" vertical="center" wrapText="1"/>
    </xf>
    <xf numFmtId="0" fontId="18" fillId="0" borderId="1" xfId="50" applyFont="1" applyFill="1" applyBorder="1" applyAlignment="1">
      <alignment horizontal="left" vertical="center" wrapText="1"/>
    </xf>
    <xf numFmtId="0" fontId="19" fillId="0" borderId="1" xfId="50" applyFont="1" applyFill="1" applyBorder="1" applyAlignment="1">
      <alignment horizontal="center" vertical="center"/>
    </xf>
    <xf numFmtId="0" fontId="18" fillId="4" borderId="30" xfId="50" applyFont="1" applyFill="1" applyBorder="1" applyAlignment="1">
      <alignment horizontal="center" vertical="center" wrapText="1"/>
    </xf>
    <xf numFmtId="57" fontId="18" fillId="0" borderId="1" xfId="50" applyNumberFormat="1" applyFont="1" applyFill="1" applyBorder="1" applyAlignment="1">
      <alignment horizontal="center" vertical="center" wrapText="1"/>
    </xf>
    <xf numFmtId="0" fontId="1" fillId="0" borderId="0" xfId="0" applyFont="1" applyFill="1" applyBorder="1" applyAlignment="1"/>
    <xf numFmtId="0" fontId="13" fillId="0" borderId="0" xfId="51" applyFont="1" applyFill="1" applyAlignment="1">
      <alignment horizontal="center" vertical="center"/>
    </xf>
    <xf numFmtId="0" fontId="1" fillId="0" borderId="0" xfId="51" applyFont="1" applyFill="1">
      <alignment vertical="center"/>
    </xf>
    <xf numFmtId="0" fontId="22" fillId="0" borderId="0" xfId="0" applyFont="1" applyFill="1" applyBorder="1" applyAlignment="1">
      <alignment horizontal="center" vertical="center"/>
    </xf>
    <xf numFmtId="0" fontId="5" fillId="0" borderId="25" xfId="0" applyFont="1" applyFill="1" applyBorder="1" applyAlignment="1">
      <alignment horizontal="left" vertical="center"/>
    </xf>
    <xf numFmtId="0" fontId="23"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24"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13" fillId="0" borderId="26" xfId="0" applyNumberFormat="1" applyFont="1" applyFill="1" applyBorder="1" applyAlignment="1">
      <alignment horizontal="left" vertical="center" wrapText="1"/>
    </xf>
    <xf numFmtId="0" fontId="13" fillId="0" borderId="27" xfId="0" applyNumberFormat="1" applyFont="1" applyFill="1" applyBorder="1" applyAlignment="1">
      <alignment horizontal="left" vertical="center" wrapText="1"/>
    </xf>
    <xf numFmtId="0" fontId="13" fillId="0" borderId="28" xfId="0" applyNumberFormat="1" applyFont="1" applyFill="1" applyBorder="1" applyAlignment="1">
      <alignment horizontal="left" vertical="center" wrapText="1"/>
    </xf>
    <xf numFmtId="0" fontId="13" fillId="0" borderId="26" xfId="0" applyNumberFormat="1" applyFont="1" applyFill="1" applyBorder="1" applyAlignment="1">
      <alignment horizontal="center" vertical="center" wrapText="1"/>
    </xf>
    <xf numFmtId="0" fontId="13" fillId="0" borderId="27" xfId="0" applyNumberFormat="1" applyFont="1" applyFill="1" applyBorder="1" applyAlignment="1">
      <alignment horizontal="center" vertical="center" wrapText="1"/>
    </xf>
    <xf numFmtId="0" fontId="13" fillId="0" borderId="28" xfId="0" applyNumberFormat="1" applyFont="1" applyFill="1" applyBorder="1" applyAlignment="1">
      <alignment horizontal="center" vertical="center" wrapText="1"/>
    </xf>
    <xf numFmtId="0" fontId="25" fillId="0" borderId="1" xfId="0" applyFont="1" applyFill="1" applyBorder="1" applyAlignment="1">
      <alignment horizontal="left" vertical="center"/>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33"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9"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13" fillId="0" borderId="20"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20" xfId="51" applyNumberFormat="1" applyFont="1" applyFill="1" applyBorder="1" applyAlignment="1">
      <alignment horizontal="center" vertical="center" wrapText="1"/>
    </xf>
    <xf numFmtId="49" fontId="13" fillId="0" borderId="26" xfId="51" applyNumberFormat="1" applyFont="1" applyFill="1" applyBorder="1" applyAlignment="1">
      <alignment horizontal="center" vertical="center" wrapText="1"/>
    </xf>
    <xf numFmtId="0" fontId="19" fillId="0" borderId="20" xfId="50" applyFont="1" applyFill="1" applyBorder="1" applyAlignment="1">
      <alignment horizontal="center" vertical="center" wrapText="1"/>
    </xf>
    <xf numFmtId="0" fontId="10" fillId="0" borderId="16" xfId="52" applyFont="1" applyFill="1" applyBorder="1" applyAlignment="1" applyProtection="1">
      <alignment horizontal="left" vertical="center" wrapText="1"/>
      <protection locked="0"/>
    </xf>
    <xf numFmtId="0" fontId="10" fillId="0" borderId="16" xfId="52" applyFont="1" applyFill="1" applyBorder="1" applyAlignment="1" applyProtection="1">
      <alignment horizontal="center" vertical="center" wrapText="1"/>
      <protection locked="0"/>
    </xf>
    <xf numFmtId="49" fontId="9" fillId="0" borderId="20" xfId="51" applyNumberFormat="1" applyFont="1" applyFill="1" applyBorder="1" applyAlignment="1">
      <alignment horizontal="center" vertical="center" wrapText="1"/>
    </xf>
    <xf numFmtId="49" fontId="9" fillId="0" borderId="26" xfId="51" applyNumberFormat="1" applyFont="1" applyFill="1" applyBorder="1" applyAlignment="1">
      <alignment horizontal="center" vertical="center" wrapText="1"/>
    </xf>
    <xf numFmtId="0" fontId="19" fillId="0" borderId="30" xfId="50" applyFont="1" applyFill="1" applyBorder="1" applyAlignment="1">
      <alignment horizontal="center" vertical="center" wrapText="1"/>
    </xf>
    <xf numFmtId="0" fontId="19" fillId="0" borderId="29" xfId="5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6" fillId="0" borderId="16" xfId="52" applyNumberFormat="1" applyFont="1" applyBorder="1" applyAlignment="1">
      <alignment horizontal="center" vertical="center" wrapText="1"/>
      <protection locked="0"/>
    </xf>
    <xf numFmtId="0" fontId="19" fillId="0" borderId="31" xfId="50" applyFont="1" applyFill="1" applyBorder="1" applyAlignment="1">
      <alignment horizontal="center" vertical="center" wrapText="1"/>
    </xf>
    <xf numFmtId="49" fontId="19" fillId="0" borderId="20" xfId="50" applyNumberFormat="1" applyFont="1" applyFill="1" applyBorder="1" applyAlignment="1">
      <alignment horizontal="center" vertical="center" wrapText="1"/>
    </xf>
    <xf numFmtId="0" fontId="19" fillId="0" borderId="34" xfId="50" applyFont="1" applyFill="1" applyBorder="1" applyAlignment="1">
      <alignment horizontal="center" vertical="center" wrapText="1"/>
    </xf>
    <xf numFmtId="49" fontId="19" fillId="0" borderId="30" xfId="5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9"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49" fontId="13" fillId="0" borderId="27" xfId="51" applyNumberFormat="1" applyFont="1" applyFill="1" applyBorder="1" applyAlignment="1">
      <alignment horizontal="center" vertical="center" wrapText="1"/>
    </xf>
    <xf numFmtId="49" fontId="13" fillId="0" borderId="28" xfId="51" applyNumberFormat="1" applyFont="1" applyFill="1" applyBorder="1" applyAlignment="1">
      <alignment horizontal="center" vertical="center" wrapText="1"/>
    </xf>
    <xf numFmtId="49" fontId="9" fillId="0" borderId="27" xfId="51" applyNumberFormat="1" applyFont="1" applyFill="1" applyBorder="1" applyAlignment="1">
      <alignment horizontal="center" vertical="center" wrapText="1"/>
    </xf>
    <xf numFmtId="49" fontId="9" fillId="0" borderId="28" xfId="51" applyNumberFormat="1" applyFont="1" applyFill="1" applyBorder="1" applyAlignment="1">
      <alignment horizontal="center" vertical="center" wrapText="1"/>
    </xf>
    <xf numFmtId="0" fontId="26" fillId="0" borderId="28" xfId="0" applyFont="1" applyFill="1" applyBorder="1" applyAlignment="1">
      <alignment horizontal="center" vertical="center" wrapText="1"/>
    </xf>
    <xf numFmtId="0" fontId="6" fillId="0" borderId="0" xfId="0" applyFont="1" applyFill="1" applyBorder="1" applyAlignment="1"/>
    <xf numFmtId="0" fontId="25" fillId="0" borderId="0" xfId="0" applyFont="1" applyFill="1" applyBorder="1" applyAlignment="1">
      <alignment horizontal="center" vertical="center"/>
    </xf>
    <xf numFmtId="0" fontId="6" fillId="0" borderId="25" xfId="0" applyFont="1" applyFill="1" applyBorder="1" applyAlignment="1">
      <alignment horizontal="left" vertical="center"/>
    </xf>
    <xf numFmtId="0" fontId="2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0" fillId="0" borderId="0" xfId="0" applyNumberFormat="1" applyFont="1" applyFill="1" applyBorder="1" applyAlignment="1" applyProtection="1">
      <alignment horizontal="right" vertical="center"/>
    </xf>
    <xf numFmtId="0" fontId="6" fillId="0" borderId="20"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8"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3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28"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3" fillId="0" borderId="0" xfId="49" applyFill="1" applyAlignment="1">
      <alignment vertical="center" wrapText="1"/>
    </xf>
    <xf numFmtId="0" fontId="29" fillId="0" borderId="0" xfId="0" applyFont="1" applyFill="1" applyAlignment="1">
      <alignment horizontal="center"/>
    </xf>
    <xf numFmtId="0" fontId="30" fillId="0" borderId="0" xfId="0" applyFont="1" applyFill="1" applyBorder="1" applyAlignment="1"/>
    <xf numFmtId="0" fontId="6"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31" xfId="0" applyNumberFormat="1" applyFont="1" applyFill="1" applyBorder="1" applyAlignment="1">
      <alignment horizontal="center" vertical="center" shrinkToFit="1"/>
    </xf>
    <xf numFmtId="4" fontId="6" fillId="0" borderId="32" xfId="0" applyNumberFormat="1" applyFont="1" applyFill="1" applyBorder="1" applyAlignment="1">
      <alignment horizontal="center" vertical="center" shrinkToFit="1"/>
    </xf>
    <xf numFmtId="0" fontId="6" fillId="0" borderId="34"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33"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9" fillId="0" borderId="0" xfId="0" applyFont="1" applyFill="1" applyAlignment="1">
      <alignment horizontal="center" wrapText="1"/>
    </xf>
    <xf numFmtId="0" fontId="1" fillId="0" borderId="0" xfId="0" applyFont="1" applyFill="1" applyBorder="1" applyAlignment="1">
      <alignment wrapText="1"/>
    </xf>
    <xf numFmtId="4" fontId="6" fillId="0" borderId="32" xfId="0" applyNumberFormat="1" applyFont="1" applyFill="1" applyBorder="1" applyAlignment="1">
      <alignment horizontal="center" vertical="center" wrapText="1" shrinkToFit="1"/>
    </xf>
    <xf numFmtId="4" fontId="6" fillId="0" borderId="35"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6" xfId="0" applyNumberFormat="1" applyFont="1" applyFill="1" applyBorder="1" applyAlignment="1">
      <alignment horizontal="center" vertical="center" shrinkToFit="1"/>
    </xf>
    <xf numFmtId="4" fontId="6" fillId="0" borderId="28"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4" fontId="6" fillId="0" borderId="1" xfId="0" applyNumberFormat="1" applyFont="1" applyFill="1" applyBorder="1" applyAlignment="1">
      <alignment horizontal="right" vertical="center" wrapText="1" shrinkToFit="1"/>
    </xf>
    <xf numFmtId="0" fontId="13" fillId="0" borderId="1" xfId="0" applyFont="1" applyFill="1" applyBorder="1" applyAlignment="1"/>
    <xf numFmtId="0" fontId="6" fillId="0" borderId="0" xfId="0" applyFont="1" applyFill="1" applyBorder="1" applyAlignment="1">
      <alignment horizontal="right"/>
    </xf>
    <xf numFmtId="0" fontId="6" fillId="0" borderId="35"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49" fontId="6" fillId="0" borderId="26" xfId="0" applyNumberFormat="1" applyFont="1" applyFill="1" applyBorder="1" applyAlignment="1">
      <alignment horizontal="center" vertical="center" shrinkToFit="1"/>
    </xf>
    <xf numFmtId="0" fontId="31" fillId="0" borderId="0" xfId="0" applyFont="1" applyAlignment="1">
      <alignment horizontal="center" vertical="center"/>
    </xf>
    <xf numFmtId="0" fontId="13" fillId="0" borderId="0" xfId="0" applyFont="1" applyAlignment="1"/>
    <xf numFmtId="0" fontId="32" fillId="5" borderId="16" xfId="0" applyNumberFormat="1" applyFont="1" applyFill="1" applyBorder="1" applyAlignment="1">
      <alignment horizontal="center" vertical="center"/>
    </xf>
    <xf numFmtId="0" fontId="32" fillId="5" borderId="16" xfId="0" applyNumberFormat="1" applyFont="1" applyFill="1" applyBorder="1" applyAlignment="1">
      <alignment horizontal="left" vertical="center"/>
    </xf>
    <xf numFmtId="0" fontId="32" fillId="6" borderId="16" xfId="0" applyNumberFormat="1" applyFont="1" applyFill="1" applyBorder="1" applyAlignment="1">
      <alignment horizontal="center" vertical="center"/>
    </xf>
    <xf numFmtId="0" fontId="32" fillId="6" borderId="16" xfId="0" applyNumberFormat="1" applyFont="1" applyFill="1" applyBorder="1" applyAlignment="1">
      <alignment horizontal="right" vertical="center"/>
    </xf>
    <xf numFmtId="0" fontId="32" fillId="6" borderId="16" xfId="0" applyNumberFormat="1" applyFont="1" applyFill="1" applyBorder="1" applyAlignment="1">
      <alignment horizontal="left" vertical="center" wrapText="1"/>
    </xf>
    <xf numFmtId="0" fontId="9" fillId="0" borderId="0" xfId="0" applyFont="1" applyAlignment="1"/>
    <xf numFmtId="0" fontId="32" fillId="5" borderId="16" xfId="0" applyNumberFormat="1" applyFont="1" applyFill="1" applyBorder="1" applyAlignment="1">
      <alignment horizontal="center" vertical="center" wrapText="1"/>
    </xf>
    <xf numFmtId="0" fontId="33" fillId="5" borderId="16" xfId="0" applyNumberFormat="1" applyFont="1" applyFill="1" applyBorder="1" applyAlignment="1">
      <alignment horizontal="left" vertical="center" wrapText="1"/>
    </xf>
    <xf numFmtId="0" fontId="32" fillId="6" borderId="16" xfId="0" applyNumberFormat="1" applyFont="1" applyFill="1" applyBorder="1" applyAlignment="1">
      <alignment horizontal="center" vertical="center" wrapText="1"/>
    </xf>
    <xf numFmtId="0" fontId="32" fillId="5" borderId="16" xfId="0" applyNumberFormat="1" applyFont="1" applyFill="1" applyBorder="1" applyAlignment="1">
      <alignment horizontal="left" vertical="center" wrapText="1"/>
    </xf>
    <xf numFmtId="0" fontId="32" fillId="6" borderId="16" xfId="0" applyNumberFormat="1" applyFont="1" applyFill="1" applyBorder="1" applyAlignment="1">
      <alignment horizontal="right" vertical="center" wrapText="1"/>
    </xf>
    <xf numFmtId="0" fontId="8" fillId="0" borderId="0" xfId="0" applyFont="1" applyAlignment="1">
      <alignment horizontal="center" vertical="center"/>
    </xf>
    <xf numFmtId="0" fontId="32" fillId="6" borderId="16" xfId="0" applyNumberFormat="1" applyFont="1" applyFill="1" applyBorder="1" applyAlignment="1">
      <alignment horizontal="left" vertical="center"/>
    </xf>
    <xf numFmtId="0" fontId="34" fillId="0" borderId="0" xfId="0" applyFont="1" applyFill="1">
      <alignment vertical="center"/>
    </xf>
    <xf numFmtId="0" fontId="8" fillId="0" borderId="0" xfId="0" applyFont="1" applyFill="1" applyAlignment="1"/>
    <xf numFmtId="0" fontId="1" fillId="0" borderId="0" xfId="0" applyFont="1" applyFill="1" applyAlignment="1"/>
    <xf numFmtId="0" fontId="1" fillId="0" borderId="16" xfId="0" applyNumberFormat="1" applyFont="1" applyFill="1" applyBorder="1" applyAlignment="1">
      <alignment horizontal="center" vertical="center"/>
    </xf>
    <xf numFmtId="0" fontId="1" fillId="0" borderId="16" xfId="0" applyNumberFormat="1" applyFont="1" applyFill="1" applyBorder="1" applyAlignment="1">
      <alignment horizontal="left" vertical="center"/>
    </xf>
    <xf numFmtId="0" fontId="1" fillId="0" borderId="16" xfId="0" applyNumberFormat="1" applyFont="1" applyFill="1" applyBorder="1" applyAlignment="1">
      <alignment horizontal="right" vertical="center"/>
    </xf>
    <xf numFmtId="4" fontId="1" fillId="0" borderId="16" xfId="0" applyNumberFormat="1" applyFont="1" applyFill="1" applyBorder="1" applyAlignment="1">
      <alignment horizontal="right" vertical="center"/>
    </xf>
    <xf numFmtId="0" fontId="5" fillId="0" borderId="0" xfId="0" applyFont="1" applyFill="1" applyAlignment="1"/>
    <xf numFmtId="0" fontId="26" fillId="0" borderId="0" xfId="0" applyFont="1" applyFill="1">
      <alignment vertical="center"/>
    </xf>
    <xf numFmtId="0" fontId="8" fillId="0" borderId="0" xfId="0" applyFont="1" applyFill="1" applyAlignment="1">
      <alignment horizontal="center" vertical="center"/>
    </xf>
    <xf numFmtId="0" fontId="13" fillId="0" borderId="0" xfId="0" applyFont="1" applyFill="1" applyAlignment="1"/>
    <xf numFmtId="0" fontId="1" fillId="0" borderId="16" xfId="0" applyNumberFormat="1" applyFont="1" applyFill="1" applyBorder="1" applyAlignment="1">
      <alignment horizontal="center" vertical="center" wrapText="1"/>
    </xf>
    <xf numFmtId="0" fontId="13" fillId="0" borderId="26" xfId="0" applyNumberFormat="1" applyFont="1" applyFill="1" applyBorder="1" applyAlignment="1" quotePrefix="1">
      <alignment horizontal="center" vertical="center" wrapText="1"/>
    </xf>
    <xf numFmtId="49" fontId="15" fillId="0" borderId="1" xfId="51" applyNumberFormat="1" applyFont="1" applyFill="1" applyBorder="1" applyAlignment="1" quotePrefix="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I37" sqref="I37"/>
    </sheetView>
  </sheetViews>
  <sheetFormatPr defaultColWidth="9" defaultRowHeight="13.5" outlineLevelCol="5"/>
  <cols>
    <col min="1" max="1" width="32.125" style="267" customWidth="1"/>
    <col min="2" max="2" width="4.75" style="267" customWidth="1"/>
    <col min="3" max="3" width="19.5" style="267" customWidth="1"/>
    <col min="4" max="4" width="32.625" style="267" customWidth="1"/>
    <col min="5" max="5" width="4.75" style="267" customWidth="1"/>
    <col min="6" max="6" width="18.625" style="267" customWidth="1"/>
    <col min="7" max="16384" width="9" style="267"/>
  </cols>
  <sheetData>
    <row r="1" ht="27" spans="3:3">
      <c r="C1" s="276" t="s">
        <v>0</v>
      </c>
    </row>
    <row r="2" ht="14.25" spans="6:6">
      <c r="F2" s="277" t="s">
        <v>1</v>
      </c>
    </row>
    <row r="3" ht="14.25" spans="1:6">
      <c r="A3" s="277" t="s">
        <v>2</v>
      </c>
      <c r="F3" s="277" t="s">
        <v>3</v>
      </c>
    </row>
    <row r="4" ht="19.5" customHeight="1" spans="1:6">
      <c r="A4" s="270" t="s">
        <v>4</v>
      </c>
      <c r="B4" s="270"/>
      <c r="C4" s="270"/>
      <c r="D4" s="270" t="s">
        <v>5</v>
      </c>
      <c r="E4" s="270"/>
      <c r="F4" s="270"/>
    </row>
    <row r="5" ht="19.5" customHeight="1" spans="1:6">
      <c r="A5" s="270" t="s">
        <v>6</v>
      </c>
      <c r="B5" s="270" t="s">
        <v>7</v>
      </c>
      <c r="C5" s="270" t="s">
        <v>8</v>
      </c>
      <c r="D5" s="270" t="s">
        <v>9</v>
      </c>
      <c r="E5" s="270" t="s">
        <v>7</v>
      </c>
      <c r="F5" s="270" t="s">
        <v>8</v>
      </c>
    </row>
    <row r="6" ht="19.5" customHeight="1" spans="1:6">
      <c r="A6" s="270" t="s">
        <v>10</v>
      </c>
      <c r="B6" s="270"/>
      <c r="C6" s="270" t="s">
        <v>11</v>
      </c>
      <c r="D6" s="270" t="s">
        <v>10</v>
      </c>
      <c r="E6" s="270"/>
      <c r="F6" s="270" t="s">
        <v>12</v>
      </c>
    </row>
    <row r="7" ht="19.5" customHeight="1" spans="1:6">
      <c r="A7" s="271" t="s">
        <v>13</v>
      </c>
      <c r="B7" s="270" t="s">
        <v>11</v>
      </c>
      <c r="C7" s="273">
        <v>6612.9</v>
      </c>
      <c r="D7" s="271" t="s">
        <v>14</v>
      </c>
      <c r="E7" s="270" t="s">
        <v>15</v>
      </c>
      <c r="F7" s="272">
        <v>5</v>
      </c>
    </row>
    <row r="8" ht="19.5" customHeight="1" spans="1:6">
      <c r="A8" s="271" t="s">
        <v>16</v>
      </c>
      <c r="B8" s="270" t="s">
        <v>12</v>
      </c>
      <c r="C8" s="272"/>
      <c r="D8" s="271" t="s">
        <v>17</v>
      </c>
      <c r="E8" s="270" t="s">
        <v>18</v>
      </c>
      <c r="F8" s="272"/>
    </row>
    <row r="9" ht="19.5" customHeight="1" spans="1:6">
      <c r="A9" s="271" t="s">
        <v>19</v>
      </c>
      <c r="B9" s="270" t="s">
        <v>20</v>
      </c>
      <c r="C9" s="272"/>
      <c r="D9" s="271" t="s">
        <v>21</v>
      </c>
      <c r="E9" s="270" t="s">
        <v>22</v>
      </c>
      <c r="F9" s="272"/>
    </row>
    <row r="10" ht="19.5" customHeight="1" spans="1:6">
      <c r="A10" s="271" t="s">
        <v>23</v>
      </c>
      <c r="B10" s="270" t="s">
        <v>24</v>
      </c>
      <c r="C10" s="272">
        <v>0</v>
      </c>
      <c r="D10" s="271" t="s">
        <v>25</v>
      </c>
      <c r="E10" s="270" t="s">
        <v>26</v>
      </c>
      <c r="F10" s="272"/>
    </row>
    <row r="11" ht="19.5" customHeight="1" spans="1:6">
      <c r="A11" s="271" t="s">
        <v>27</v>
      </c>
      <c r="B11" s="270" t="s">
        <v>28</v>
      </c>
      <c r="C11" s="272">
        <v>0</v>
      </c>
      <c r="D11" s="271" t="s">
        <v>29</v>
      </c>
      <c r="E11" s="270" t="s">
        <v>30</v>
      </c>
      <c r="F11" s="273">
        <v>1027.84</v>
      </c>
    </row>
    <row r="12" ht="19.5" customHeight="1" spans="1:6">
      <c r="A12" s="271" t="s">
        <v>31</v>
      </c>
      <c r="B12" s="270" t="s">
        <v>32</v>
      </c>
      <c r="C12" s="272">
        <v>0</v>
      </c>
      <c r="D12" s="271" t="s">
        <v>33</v>
      </c>
      <c r="E12" s="270" t="s">
        <v>34</v>
      </c>
      <c r="F12" s="272"/>
    </row>
    <row r="13" ht="19.5" customHeight="1" spans="1:6">
      <c r="A13" s="271" t="s">
        <v>35</v>
      </c>
      <c r="B13" s="270" t="s">
        <v>36</v>
      </c>
      <c r="C13" s="272">
        <v>0</v>
      </c>
      <c r="D13" s="271" t="s">
        <v>37</v>
      </c>
      <c r="E13" s="270" t="s">
        <v>38</v>
      </c>
      <c r="F13" s="272"/>
    </row>
    <row r="14" ht="19.5" customHeight="1" spans="1:6">
      <c r="A14" s="271" t="s">
        <v>39</v>
      </c>
      <c r="B14" s="270" t="s">
        <v>40</v>
      </c>
      <c r="C14" s="272">
        <v>0</v>
      </c>
      <c r="D14" s="271" t="s">
        <v>41</v>
      </c>
      <c r="E14" s="270" t="s">
        <v>42</v>
      </c>
      <c r="F14" s="273">
        <v>5389.47</v>
      </c>
    </row>
    <row r="15" ht="19.5" customHeight="1" spans="1:6">
      <c r="A15" s="271"/>
      <c r="B15" s="270" t="s">
        <v>43</v>
      </c>
      <c r="C15" s="272"/>
      <c r="D15" s="271" t="s">
        <v>44</v>
      </c>
      <c r="E15" s="270" t="s">
        <v>45</v>
      </c>
      <c r="F15" s="272">
        <v>108.83</v>
      </c>
    </row>
    <row r="16" ht="19.5" customHeight="1" spans="1:6">
      <c r="A16" s="271"/>
      <c r="B16" s="270" t="s">
        <v>46</v>
      </c>
      <c r="C16" s="272"/>
      <c r="D16" s="271" t="s">
        <v>47</v>
      </c>
      <c r="E16" s="270" t="s">
        <v>48</v>
      </c>
      <c r="F16" s="272"/>
    </row>
    <row r="17" ht="19.5" customHeight="1" spans="1:6">
      <c r="A17" s="271"/>
      <c r="B17" s="270" t="s">
        <v>49</v>
      </c>
      <c r="C17" s="272"/>
      <c r="D17" s="271" t="s">
        <v>50</v>
      </c>
      <c r="E17" s="270" t="s">
        <v>51</v>
      </c>
      <c r="F17" s="272"/>
    </row>
    <row r="18" ht="19.5" customHeight="1" spans="1:6">
      <c r="A18" s="271"/>
      <c r="B18" s="270" t="s">
        <v>52</v>
      </c>
      <c r="C18" s="272"/>
      <c r="D18" s="271" t="s">
        <v>53</v>
      </c>
      <c r="E18" s="270" t="s">
        <v>54</v>
      </c>
      <c r="F18" s="272">
        <v>66.61</v>
      </c>
    </row>
    <row r="19" ht="19.5" customHeight="1" spans="1:6">
      <c r="A19" s="271"/>
      <c r="B19" s="270" t="s">
        <v>55</v>
      </c>
      <c r="C19" s="272"/>
      <c r="D19" s="271" t="s">
        <v>56</v>
      </c>
      <c r="E19" s="270" t="s">
        <v>57</v>
      </c>
      <c r="F19" s="272"/>
    </row>
    <row r="20" ht="19.5" customHeight="1" spans="1:6">
      <c r="A20" s="271"/>
      <c r="B20" s="270" t="s">
        <v>58</v>
      </c>
      <c r="C20" s="272"/>
      <c r="D20" s="271" t="s">
        <v>59</v>
      </c>
      <c r="E20" s="270" t="s">
        <v>60</v>
      </c>
      <c r="F20" s="272"/>
    </row>
    <row r="21" ht="19.5" customHeight="1" spans="1:6">
      <c r="A21" s="271"/>
      <c r="B21" s="270" t="s">
        <v>61</v>
      </c>
      <c r="C21" s="272"/>
      <c r="D21" s="271" t="s">
        <v>62</v>
      </c>
      <c r="E21" s="270" t="s">
        <v>63</v>
      </c>
      <c r="F21" s="272"/>
    </row>
    <row r="22" ht="19.5" customHeight="1" spans="1:6">
      <c r="A22" s="271"/>
      <c r="B22" s="270" t="s">
        <v>64</v>
      </c>
      <c r="C22" s="272"/>
      <c r="D22" s="271" t="s">
        <v>65</v>
      </c>
      <c r="E22" s="270" t="s">
        <v>66</v>
      </c>
      <c r="F22" s="272"/>
    </row>
    <row r="23" ht="19.5" customHeight="1" spans="1:6">
      <c r="A23" s="271"/>
      <c r="B23" s="270" t="s">
        <v>67</v>
      </c>
      <c r="C23" s="272"/>
      <c r="D23" s="271" t="s">
        <v>68</v>
      </c>
      <c r="E23" s="270" t="s">
        <v>69</v>
      </c>
      <c r="F23" s="272"/>
    </row>
    <row r="24" ht="19.5" customHeight="1" spans="1:6">
      <c r="A24" s="271"/>
      <c r="B24" s="270" t="s">
        <v>70</v>
      </c>
      <c r="C24" s="272"/>
      <c r="D24" s="271" t="s">
        <v>71</v>
      </c>
      <c r="E24" s="270" t="s">
        <v>72</v>
      </c>
      <c r="F24" s="272"/>
    </row>
    <row r="25" ht="19.5" customHeight="1" spans="1:6">
      <c r="A25" s="271"/>
      <c r="B25" s="270" t="s">
        <v>73</v>
      </c>
      <c r="C25" s="272"/>
      <c r="D25" s="271" t="s">
        <v>74</v>
      </c>
      <c r="E25" s="270" t="s">
        <v>75</v>
      </c>
      <c r="F25" s="272">
        <v>136.93</v>
      </c>
    </row>
    <row r="26" ht="19.5" customHeight="1" spans="1:6">
      <c r="A26" s="271"/>
      <c r="B26" s="270" t="s">
        <v>76</v>
      </c>
      <c r="C26" s="272"/>
      <c r="D26" s="271" t="s">
        <v>77</v>
      </c>
      <c r="E26" s="270" t="s">
        <v>78</v>
      </c>
      <c r="F26" s="272"/>
    </row>
    <row r="27" ht="19.5" customHeight="1" spans="1:6">
      <c r="A27" s="271"/>
      <c r="B27" s="270" t="s">
        <v>79</v>
      </c>
      <c r="C27" s="272"/>
      <c r="D27" s="271" t="s">
        <v>80</v>
      </c>
      <c r="E27" s="270" t="s">
        <v>81</v>
      </c>
      <c r="F27" s="272"/>
    </row>
    <row r="28" ht="19.5" customHeight="1" spans="1:6">
      <c r="A28" s="271"/>
      <c r="B28" s="270" t="s">
        <v>82</v>
      </c>
      <c r="C28" s="272"/>
      <c r="D28" s="271" t="s">
        <v>83</v>
      </c>
      <c r="E28" s="270" t="s">
        <v>84</v>
      </c>
      <c r="F28" s="272"/>
    </row>
    <row r="29" ht="19.5" customHeight="1" spans="1:6">
      <c r="A29" s="271"/>
      <c r="B29" s="270" t="s">
        <v>85</v>
      </c>
      <c r="C29" s="272"/>
      <c r="D29" s="271" t="s">
        <v>86</v>
      </c>
      <c r="E29" s="270" t="s">
        <v>87</v>
      </c>
      <c r="F29" s="272"/>
    </row>
    <row r="30" ht="19.5" customHeight="1" spans="1:6">
      <c r="A30" s="270"/>
      <c r="B30" s="270" t="s">
        <v>88</v>
      </c>
      <c r="C30" s="272"/>
      <c r="D30" s="271" t="s">
        <v>89</v>
      </c>
      <c r="E30" s="270" t="s">
        <v>90</v>
      </c>
      <c r="F30" s="272"/>
    </row>
    <row r="31" ht="19.5" customHeight="1" spans="1:6">
      <c r="A31" s="270"/>
      <c r="B31" s="270" t="s">
        <v>91</v>
      </c>
      <c r="C31" s="272"/>
      <c r="D31" s="271" t="s">
        <v>92</v>
      </c>
      <c r="E31" s="270" t="s">
        <v>93</v>
      </c>
      <c r="F31" s="272"/>
    </row>
    <row r="32" ht="19.5" customHeight="1" spans="1:6">
      <c r="A32" s="270"/>
      <c r="B32" s="270" t="s">
        <v>94</v>
      </c>
      <c r="C32" s="272"/>
      <c r="D32" s="271" t="s">
        <v>95</v>
      </c>
      <c r="E32" s="270" t="s">
        <v>96</v>
      </c>
      <c r="F32" s="272"/>
    </row>
    <row r="33" ht="19.5" customHeight="1" spans="1:6">
      <c r="A33" s="270" t="s">
        <v>97</v>
      </c>
      <c r="B33" s="270" t="s">
        <v>98</v>
      </c>
      <c r="C33" s="273">
        <v>6612.9</v>
      </c>
      <c r="D33" s="270" t="s">
        <v>99</v>
      </c>
      <c r="E33" s="270" t="s">
        <v>100</v>
      </c>
      <c r="F33" s="273">
        <v>6734.68</v>
      </c>
    </row>
    <row r="34" ht="19.5" customHeight="1" spans="1:6">
      <c r="A34" s="271" t="s">
        <v>101</v>
      </c>
      <c r="B34" s="270" t="s">
        <v>102</v>
      </c>
      <c r="C34" s="272"/>
      <c r="D34" s="271" t="s">
        <v>103</v>
      </c>
      <c r="E34" s="270" t="s">
        <v>104</v>
      </c>
      <c r="F34" s="272"/>
    </row>
    <row r="35" ht="19.5" customHeight="1" spans="1:6">
      <c r="A35" s="271" t="s">
        <v>105</v>
      </c>
      <c r="B35" s="270" t="s">
        <v>106</v>
      </c>
      <c r="C35" s="272">
        <v>133.42</v>
      </c>
      <c r="D35" s="271" t="s">
        <v>107</v>
      </c>
      <c r="E35" s="270" t="s">
        <v>108</v>
      </c>
      <c r="F35" s="272">
        <v>11.64</v>
      </c>
    </row>
    <row r="36" ht="19.5" customHeight="1" spans="1:6">
      <c r="A36" s="270" t="s">
        <v>109</v>
      </c>
      <c r="B36" s="270" t="s">
        <v>110</v>
      </c>
      <c r="C36" s="273">
        <v>6746.32</v>
      </c>
      <c r="D36" s="270" t="s">
        <v>109</v>
      </c>
      <c r="E36" s="270" t="s">
        <v>111</v>
      </c>
      <c r="F36" s="273">
        <v>6746.32</v>
      </c>
    </row>
    <row r="37" ht="19.5" customHeight="1" spans="1:6">
      <c r="A37" s="271" t="s">
        <v>112</v>
      </c>
      <c r="B37" s="271"/>
      <c r="C37" s="271"/>
      <c r="D37" s="271"/>
      <c r="E37" s="271"/>
      <c r="F37" s="271"/>
    </row>
    <row r="38" ht="19.5" customHeight="1" spans="1:6">
      <c r="A38" s="271" t="s">
        <v>113</v>
      </c>
      <c r="B38" s="271"/>
      <c r="C38" s="271"/>
      <c r="D38" s="271"/>
      <c r="E38" s="271"/>
      <c r="F38" s="27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3" sqref="J13"/>
    </sheetView>
  </sheetViews>
  <sheetFormatPr defaultColWidth="9" defaultRowHeight="13.5" outlineLevelCol="4"/>
  <cols>
    <col min="1" max="1" width="41.25" customWidth="1"/>
    <col min="2" max="2" width="10" customWidth="1"/>
    <col min="3" max="5" width="27.125" customWidth="1"/>
  </cols>
  <sheetData>
    <row r="1" ht="25.5" spans="3:3">
      <c r="C1" s="252" t="s">
        <v>502</v>
      </c>
    </row>
    <row r="2" ht="14.25" spans="5:5">
      <c r="E2" s="253" t="s">
        <v>503</v>
      </c>
    </row>
    <row r="3" ht="14.25" spans="1:5">
      <c r="A3" s="253" t="s">
        <v>2</v>
      </c>
      <c r="E3" s="253" t="s">
        <v>504</v>
      </c>
    </row>
    <row r="4" ht="15" customHeight="1" spans="1:5">
      <c r="A4" s="260" t="s">
        <v>505</v>
      </c>
      <c r="B4" s="260" t="s">
        <v>7</v>
      </c>
      <c r="C4" s="260" t="s">
        <v>506</v>
      </c>
      <c r="D4" s="260" t="s">
        <v>507</v>
      </c>
      <c r="E4" s="260" t="s">
        <v>508</v>
      </c>
    </row>
    <row r="5" ht="15" customHeight="1" spans="1:5">
      <c r="A5" s="260" t="s">
        <v>509</v>
      </c>
      <c r="B5" s="260"/>
      <c r="C5" s="260" t="s">
        <v>11</v>
      </c>
      <c r="D5" s="260" t="s">
        <v>12</v>
      </c>
      <c r="E5" s="260" t="s">
        <v>20</v>
      </c>
    </row>
    <row r="6" ht="15" customHeight="1" spans="1:5">
      <c r="A6" s="261" t="s">
        <v>510</v>
      </c>
      <c r="B6" s="260" t="s">
        <v>11</v>
      </c>
      <c r="C6" s="262" t="s">
        <v>511</v>
      </c>
      <c r="D6" s="262" t="s">
        <v>511</v>
      </c>
      <c r="E6" s="262" t="s">
        <v>511</v>
      </c>
    </row>
    <row r="7" ht="15" customHeight="1" spans="1:5">
      <c r="A7" s="263" t="s">
        <v>512</v>
      </c>
      <c r="B7" s="260" t="s">
        <v>12</v>
      </c>
      <c r="C7" s="264">
        <v>2.94</v>
      </c>
      <c r="D7" s="264" t="s">
        <v>513</v>
      </c>
      <c r="E7" s="264" t="s">
        <v>513</v>
      </c>
    </row>
    <row r="8" ht="15" customHeight="1" spans="1:5">
      <c r="A8" s="263" t="s">
        <v>514</v>
      </c>
      <c r="B8" s="260" t="s">
        <v>20</v>
      </c>
      <c r="C8" s="264"/>
      <c r="D8" s="264"/>
      <c r="E8" s="264"/>
    </row>
    <row r="9" ht="15" customHeight="1" spans="1:5">
      <c r="A9" s="263" t="s">
        <v>515</v>
      </c>
      <c r="B9" s="260" t="s">
        <v>24</v>
      </c>
      <c r="C9" s="264">
        <v>2.54</v>
      </c>
      <c r="D9" s="264" t="s">
        <v>516</v>
      </c>
      <c r="E9" s="264" t="s">
        <v>516</v>
      </c>
    </row>
    <row r="10" ht="15" customHeight="1" spans="1:5">
      <c r="A10" s="263" t="s">
        <v>517</v>
      </c>
      <c r="B10" s="260" t="s">
        <v>28</v>
      </c>
      <c r="C10" s="264"/>
      <c r="D10" s="264"/>
      <c r="E10" s="264"/>
    </row>
    <row r="11" ht="15" customHeight="1" spans="1:5">
      <c r="A11" s="263" t="s">
        <v>518</v>
      </c>
      <c r="B11" s="260" t="s">
        <v>32</v>
      </c>
      <c r="C11" s="264">
        <v>2.54</v>
      </c>
      <c r="D11" s="264" t="s">
        <v>516</v>
      </c>
      <c r="E11" s="264" t="s">
        <v>516</v>
      </c>
    </row>
    <row r="12" ht="15" customHeight="1" spans="1:5">
      <c r="A12" s="263" t="s">
        <v>519</v>
      </c>
      <c r="B12" s="260" t="s">
        <v>36</v>
      </c>
      <c r="C12" s="264">
        <v>0.4</v>
      </c>
      <c r="D12" s="264">
        <v>0.04</v>
      </c>
      <c r="E12" s="264">
        <v>0.04</v>
      </c>
    </row>
    <row r="13" ht="15" customHeight="1" spans="1:5">
      <c r="A13" s="263" t="s">
        <v>520</v>
      </c>
      <c r="B13" s="260" t="s">
        <v>40</v>
      </c>
      <c r="C13" s="262" t="s">
        <v>511</v>
      </c>
      <c r="D13" s="262" t="s">
        <v>511</v>
      </c>
      <c r="E13" s="264">
        <v>0.04</v>
      </c>
    </row>
    <row r="14" ht="15" customHeight="1" spans="1:5">
      <c r="A14" s="263" t="s">
        <v>521</v>
      </c>
      <c r="B14" s="260" t="s">
        <v>43</v>
      </c>
      <c r="C14" s="262" t="s">
        <v>511</v>
      </c>
      <c r="D14" s="262" t="s">
        <v>511</v>
      </c>
      <c r="E14" s="264"/>
    </row>
    <row r="15" ht="15" customHeight="1" spans="1:5">
      <c r="A15" s="263" t="s">
        <v>522</v>
      </c>
      <c r="B15" s="260" t="s">
        <v>46</v>
      </c>
      <c r="C15" s="262" t="s">
        <v>511</v>
      </c>
      <c r="D15" s="262" t="s">
        <v>511</v>
      </c>
      <c r="E15" s="264"/>
    </row>
    <row r="16" ht="15" customHeight="1" spans="1:5">
      <c r="A16" s="263" t="s">
        <v>523</v>
      </c>
      <c r="B16" s="260" t="s">
        <v>49</v>
      </c>
      <c r="C16" s="262" t="s">
        <v>511</v>
      </c>
      <c r="D16" s="262" t="s">
        <v>511</v>
      </c>
      <c r="E16" s="262" t="s">
        <v>511</v>
      </c>
    </row>
    <row r="17" ht="15" customHeight="1" spans="1:5">
      <c r="A17" s="263" t="s">
        <v>524</v>
      </c>
      <c r="B17" s="260" t="s">
        <v>52</v>
      </c>
      <c r="C17" s="262" t="s">
        <v>511</v>
      </c>
      <c r="D17" s="262" t="s">
        <v>511</v>
      </c>
      <c r="E17" s="264"/>
    </row>
    <row r="18" ht="15" customHeight="1" spans="1:5">
      <c r="A18" s="263" t="s">
        <v>525</v>
      </c>
      <c r="B18" s="260" t="s">
        <v>55</v>
      </c>
      <c r="C18" s="262" t="s">
        <v>511</v>
      </c>
      <c r="D18" s="262" t="s">
        <v>511</v>
      </c>
      <c r="E18" s="264"/>
    </row>
    <row r="19" ht="15" customHeight="1" spans="1:5">
      <c r="A19" s="263" t="s">
        <v>526</v>
      </c>
      <c r="B19" s="260" t="s">
        <v>58</v>
      </c>
      <c r="C19" s="262" t="s">
        <v>511</v>
      </c>
      <c r="D19" s="262" t="s">
        <v>511</v>
      </c>
      <c r="E19" s="264"/>
    </row>
    <row r="20" ht="15" customHeight="1" spans="1:5">
      <c r="A20" s="263" t="s">
        <v>527</v>
      </c>
      <c r="B20" s="260" t="s">
        <v>61</v>
      </c>
      <c r="C20" s="262" t="s">
        <v>511</v>
      </c>
      <c r="D20" s="262" t="s">
        <v>511</v>
      </c>
      <c r="E20" s="264" t="s">
        <v>528</v>
      </c>
    </row>
    <row r="21" ht="15" customHeight="1" spans="1:5">
      <c r="A21" s="263" t="s">
        <v>529</v>
      </c>
      <c r="B21" s="260" t="s">
        <v>64</v>
      </c>
      <c r="C21" s="262" t="s">
        <v>511</v>
      </c>
      <c r="D21" s="262" t="s">
        <v>511</v>
      </c>
      <c r="E21" s="264" t="s">
        <v>528</v>
      </c>
    </row>
    <row r="22" ht="15" customHeight="1" spans="1:5">
      <c r="A22" s="263" t="s">
        <v>530</v>
      </c>
      <c r="B22" s="260" t="s">
        <v>67</v>
      </c>
      <c r="C22" s="262" t="s">
        <v>511</v>
      </c>
      <c r="D22" s="262" t="s">
        <v>511</v>
      </c>
      <c r="E22" s="264"/>
    </row>
    <row r="23" ht="15" customHeight="1" spans="1:5">
      <c r="A23" s="263" t="s">
        <v>531</v>
      </c>
      <c r="B23" s="260" t="s">
        <v>70</v>
      </c>
      <c r="C23" s="262" t="s">
        <v>511</v>
      </c>
      <c r="D23" s="262" t="s">
        <v>511</v>
      </c>
      <c r="E23" s="264" t="s">
        <v>532</v>
      </c>
    </row>
    <row r="24" ht="15" customHeight="1" spans="1:5">
      <c r="A24" s="263" t="s">
        <v>533</v>
      </c>
      <c r="B24" s="260" t="s">
        <v>73</v>
      </c>
      <c r="C24" s="262" t="s">
        <v>511</v>
      </c>
      <c r="D24" s="262" t="s">
        <v>511</v>
      </c>
      <c r="E24" s="264"/>
    </row>
    <row r="25" ht="15" customHeight="1" spans="1:5">
      <c r="A25" s="263" t="s">
        <v>534</v>
      </c>
      <c r="B25" s="260" t="s">
        <v>76</v>
      </c>
      <c r="C25" s="262" t="s">
        <v>511</v>
      </c>
      <c r="D25" s="262" t="s">
        <v>511</v>
      </c>
      <c r="E25" s="264"/>
    </row>
    <row r="26" ht="15" customHeight="1" spans="1:5">
      <c r="A26" s="263" t="s">
        <v>535</v>
      </c>
      <c r="B26" s="260" t="s">
        <v>79</v>
      </c>
      <c r="C26" s="262" t="s">
        <v>511</v>
      </c>
      <c r="D26" s="262" t="s">
        <v>511</v>
      </c>
      <c r="E26" s="264"/>
    </row>
    <row r="27" ht="15" customHeight="1" spans="1:5">
      <c r="A27" s="261" t="s">
        <v>536</v>
      </c>
      <c r="B27" s="260" t="s">
        <v>82</v>
      </c>
      <c r="C27" s="262" t="s">
        <v>511</v>
      </c>
      <c r="D27" s="262" t="s">
        <v>511</v>
      </c>
      <c r="E27" s="264" t="s">
        <v>537</v>
      </c>
    </row>
    <row r="28" ht="15" customHeight="1" spans="1:5">
      <c r="A28" s="263" t="s">
        <v>538</v>
      </c>
      <c r="B28" s="260" t="s">
        <v>85</v>
      </c>
      <c r="C28" s="262" t="s">
        <v>511</v>
      </c>
      <c r="D28" s="262" t="s">
        <v>511</v>
      </c>
      <c r="E28" s="264" t="s">
        <v>539</v>
      </c>
    </row>
    <row r="29" ht="15" customHeight="1" spans="1:5">
      <c r="A29" s="263" t="s">
        <v>540</v>
      </c>
      <c r="B29" s="260" t="s">
        <v>88</v>
      </c>
      <c r="C29" s="262" t="s">
        <v>511</v>
      </c>
      <c r="D29" s="262" t="s">
        <v>511</v>
      </c>
      <c r="E29" s="264" t="s">
        <v>541</v>
      </c>
    </row>
    <row r="30" ht="41.25" customHeight="1" spans="1:5">
      <c r="A30" s="258" t="s">
        <v>542</v>
      </c>
      <c r="B30" s="258"/>
      <c r="C30" s="258"/>
      <c r="D30" s="258"/>
      <c r="E30" s="258"/>
    </row>
    <row r="31" ht="21" customHeight="1" spans="1:5">
      <c r="A31" s="258" t="s">
        <v>543</v>
      </c>
      <c r="B31" s="258"/>
      <c r="C31" s="258"/>
      <c r="D31" s="258"/>
      <c r="E31" s="258"/>
    </row>
    <row r="33" spans="3:3">
      <c r="C33" s="259" t="s">
        <v>544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2" sqref="E12"/>
    </sheetView>
  </sheetViews>
  <sheetFormatPr defaultColWidth="9" defaultRowHeight="13.5" outlineLevelCol="4"/>
  <cols>
    <col min="1" max="1" width="43.75" customWidth="1"/>
    <col min="2" max="2" width="11" customWidth="1"/>
    <col min="3" max="5" width="16.25" customWidth="1"/>
  </cols>
  <sheetData>
    <row r="1" ht="25.5" spans="2:2">
      <c r="B1" s="252" t="s">
        <v>545</v>
      </c>
    </row>
    <row r="2" ht="14.25" spans="5:5">
      <c r="E2" s="253" t="s">
        <v>546</v>
      </c>
    </row>
    <row r="3" ht="14.25" spans="1:5">
      <c r="A3" s="253" t="s">
        <v>2</v>
      </c>
      <c r="E3" s="253" t="s">
        <v>3</v>
      </c>
    </row>
    <row r="4" ht="15" customHeight="1" spans="1:5">
      <c r="A4" s="254" t="s">
        <v>505</v>
      </c>
      <c r="B4" s="254" t="s">
        <v>7</v>
      </c>
      <c r="C4" s="254" t="s">
        <v>506</v>
      </c>
      <c r="D4" s="254" t="s">
        <v>507</v>
      </c>
      <c r="E4" s="254" t="s">
        <v>508</v>
      </c>
    </row>
    <row r="5" ht="15" customHeight="1" spans="1:5">
      <c r="A5" s="255" t="s">
        <v>509</v>
      </c>
      <c r="B5" s="256"/>
      <c r="C5" s="256" t="s">
        <v>11</v>
      </c>
      <c r="D5" s="256" t="s">
        <v>12</v>
      </c>
      <c r="E5" s="256" t="s">
        <v>20</v>
      </c>
    </row>
    <row r="6" ht="15" customHeight="1" spans="1:5">
      <c r="A6" s="255" t="s">
        <v>547</v>
      </c>
      <c r="B6" s="256" t="s">
        <v>11</v>
      </c>
      <c r="C6" s="256" t="s">
        <v>511</v>
      </c>
      <c r="D6" s="256" t="s">
        <v>511</v>
      </c>
      <c r="E6" s="256" t="s">
        <v>511</v>
      </c>
    </row>
    <row r="7" ht="15" customHeight="1" spans="1:5">
      <c r="A7" s="255" t="s">
        <v>512</v>
      </c>
      <c r="B7" s="256" t="s">
        <v>12</v>
      </c>
      <c r="C7" s="257">
        <v>2.94</v>
      </c>
      <c r="D7" s="257">
        <v>1.22</v>
      </c>
      <c r="E7" s="257">
        <v>1.22</v>
      </c>
    </row>
    <row r="8" ht="15" customHeight="1" spans="1:5">
      <c r="A8" s="255" t="s">
        <v>514</v>
      </c>
      <c r="B8" s="256" t="s">
        <v>20</v>
      </c>
      <c r="C8" s="257"/>
      <c r="D8" s="257">
        <v>0</v>
      </c>
      <c r="E8" s="257">
        <v>0</v>
      </c>
    </row>
    <row r="9" ht="15" customHeight="1" spans="1:5">
      <c r="A9" s="255" t="s">
        <v>515</v>
      </c>
      <c r="B9" s="256" t="s">
        <v>24</v>
      </c>
      <c r="C9" s="257">
        <v>2.54</v>
      </c>
      <c r="D9" s="257">
        <v>1.18</v>
      </c>
      <c r="E9" s="257">
        <v>1.18</v>
      </c>
    </row>
    <row r="10" ht="15" customHeight="1" spans="1:5">
      <c r="A10" s="255" t="s">
        <v>517</v>
      </c>
      <c r="B10" s="256" t="s">
        <v>28</v>
      </c>
      <c r="C10" s="257"/>
      <c r="D10" s="257">
        <v>0</v>
      </c>
      <c r="E10" s="257">
        <v>0</v>
      </c>
    </row>
    <row r="11" ht="15" customHeight="1" spans="1:5">
      <c r="A11" s="255" t="s">
        <v>518</v>
      </c>
      <c r="B11" s="256" t="s">
        <v>32</v>
      </c>
      <c r="C11" s="257">
        <v>2.54</v>
      </c>
      <c r="D11" s="257">
        <v>1.18</v>
      </c>
      <c r="E11" s="257">
        <v>1.18</v>
      </c>
    </row>
    <row r="12" ht="15" customHeight="1" spans="1:5">
      <c r="A12" s="255" t="s">
        <v>519</v>
      </c>
      <c r="B12" s="256" t="s">
        <v>36</v>
      </c>
      <c r="C12" s="257">
        <v>0.4</v>
      </c>
      <c r="D12" s="257">
        <v>0.04</v>
      </c>
      <c r="E12" s="257">
        <v>0.04</v>
      </c>
    </row>
    <row r="13" ht="15" customHeight="1" spans="1:5">
      <c r="A13" s="255" t="s">
        <v>520</v>
      </c>
      <c r="B13" s="256" t="s">
        <v>40</v>
      </c>
      <c r="C13" s="256" t="s">
        <v>511</v>
      </c>
      <c r="D13" s="256" t="s">
        <v>511</v>
      </c>
      <c r="E13" s="257"/>
    </row>
    <row r="14" ht="15" customHeight="1" spans="1:5">
      <c r="A14" s="255" t="s">
        <v>521</v>
      </c>
      <c r="B14" s="256" t="s">
        <v>43</v>
      </c>
      <c r="C14" s="256" t="s">
        <v>511</v>
      </c>
      <c r="D14" s="256" t="s">
        <v>511</v>
      </c>
      <c r="E14" s="257"/>
    </row>
    <row r="15" ht="15" customHeight="1" spans="1:5">
      <c r="A15" s="255" t="s">
        <v>522</v>
      </c>
      <c r="B15" s="256" t="s">
        <v>46</v>
      </c>
      <c r="C15" s="256" t="s">
        <v>511</v>
      </c>
      <c r="D15" s="256" t="s">
        <v>511</v>
      </c>
      <c r="E15" s="257"/>
    </row>
    <row r="16" ht="48" customHeight="1" spans="1:5">
      <c r="A16" s="258" t="s">
        <v>548</v>
      </c>
      <c r="B16" s="258"/>
      <c r="C16" s="258"/>
      <c r="D16" s="258"/>
      <c r="E16" s="258"/>
    </row>
    <row r="18" spans="2:2">
      <c r="B18" s="259" t="s">
        <v>544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3" sqref="I13"/>
    </sheetView>
  </sheetViews>
  <sheetFormatPr defaultColWidth="9" defaultRowHeight="14.25"/>
  <cols>
    <col min="1" max="1" width="6.25" style="219" customWidth="1"/>
    <col min="2" max="2" width="5.125" style="219" customWidth="1"/>
    <col min="3" max="4" width="9.75" style="219" customWidth="1"/>
    <col min="5" max="5" width="9.125" style="219" customWidth="1"/>
    <col min="6" max="11" width="6.75" style="219" customWidth="1"/>
    <col min="12" max="12" width="8.5" style="219" customWidth="1"/>
    <col min="13" max="13" width="7.875" style="219" customWidth="1"/>
    <col min="14" max="14" width="7.25" style="220" customWidth="1"/>
    <col min="15" max="15" width="7.25" style="219" customWidth="1"/>
    <col min="16" max="16" width="9.125" style="219" customWidth="1"/>
    <col min="17" max="17" width="9" style="219"/>
    <col min="18" max="20" width="7.375" style="219" customWidth="1"/>
    <col min="21" max="21" width="6.75" style="219" customWidth="1"/>
    <col min="22" max="16384" width="9" style="219"/>
  </cols>
  <sheetData>
    <row r="1" s="217" customFormat="1" ht="36" customHeight="1" spans="1:21">
      <c r="A1" s="221" t="s">
        <v>549</v>
      </c>
      <c r="B1" s="221"/>
      <c r="C1" s="221"/>
      <c r="D1" s="221"/>
      <c r="E1" s="221"/>
      <c r="F1" s="221"/>
      <c r="G1" s="221"/>
      <c r="H1" s="221"/>
      <c r="I1" s="221"/>
      <c r="J1" s="221"/>
      <c r="K1" s="221"/>
      <c r="L1" s="221"/>
      <c r="M1" s="221"/>
      <c r="N1" s="236"/>
      <c r="O1" s="221"/>
      <c r="P1" s="221"/>
      <c r="Q1" s="221"/>
      <c r="R1" s="221"/>
      <c r="S1" s="221"/>
      <c r="T1" s="221"/>
      <c r="U1" s="221"/>
    </row>
    <row r="2" s="136" customFormat="1" ht="18" customHeight="1" spans="1:21">
      <c r="A2" s="222"/>
      <c r="B2" s="222"/>
      <c r="C2" s="222"/>
      <c r="D2" s="222"/>
      <c r="E2" s="222"/>
      <c r="F2" s="222"/>
      <c r="G2" s="222"/>
      <c r="H2" s="222"/>
      <c r="I2" s="222"/>
      <c r="J2" s="222"/>
      <c r="K2" s="222"/>
      <c r="L2" s="222"/>
      <c r="M2" s="222"/>
      <c r="N2" s="237"/>
      <c r="U2" s="246" t="s">
        <v>550</v>
      </c>
    </row>
    <row r="3" s="136" customFormat="1" ht="23" customHeight="1" spans="1:21">
      <c r="A3" s="202" t="s">
        <v>2</v>
      </c>
      <c r="B3" s="222"/>
      <c r="C3" s="222"/>
      <c r="D3" s="222"/>
      <c r="E3" s="223"/>
      <c r="F3" s="223"/>
      <c r="G3" s="222"/>
      <c r="H3" s="222"/>
      <c r="I3" s="222"/>
      <c r="J3" s="222"/>
      <c r="K3" s="222"/>
      <c r="L3" s="222"/>
      <c r="M3" s="222"/>
      <c r="N3" s="237"/>
      <c r="U3" s="246" t="s">
        <v>3</v>
      </c>
    </row>
    <row r="4" s="217" customFormat="1" ht="24" customHeight="1" spans="1:21">
      <c r="A4" s="224" t="s">
        <v>6</v>
      </c>
      <c r="B4" s="224" t="s">
        <v>7</v>
      </c>
      <c r="C4" s="225" t="s">
        <v>551</v>
      </c>
      <c r="D4" s="226" t="s">
        <v>552</v>
      </c>
      <c r="E4" s="224" t="s">
        <v>553</v>
      </c>
      <c r="F4" s="227" t="s">
        <v>554</v>
      </c>
      <c r="G4" s="228"/>
      <c r="H4" s="228"/>
      <c r="I4" s="228"/>
      <c r="J4" s="228"/>
      <c r="K4" s="228"/>
      <c r="L4" s="228"/>
      <c r="M4" s="228"/>
      <c r="N4" s="238"/>
      <c r="O4" s="239"/>
      <c r="P4" s="240" t="s">
        <v>555</v>
      </c>
      <c r="Q4" s="224" t="s">
        <v>556</v>
      </c>
      <c r="R4" s="225" t="s">
        <v>557</v>
      </c>
      <c r="S4" s="247"/>
      <c r="T4" s="248" t="s">
        <v>558</v>
      </c>
      <c r="U4" s="247"/>
    </row>
    <row r="5" s="217" customFormat="1" ht="36" customHeight="1" spans="1:21">
      <c r="A5" s="224"/>
      <c r="B5" s="224"/>
      <c r="C5" s="229"/>
      <c r="D5" s="226"/>
      <c r="E5" s="224"/>
      <c r="F5" s="230" t="s">
        <v>124</v>
      </c>
      <c r="G5" s="230"/>
      <c r="H5" s="230" t="s">
        <v>559</v>
      </c>
      <c r="I5" s="230"/>
      <c r="J5" s="241" t="s">
        <v>560</v>
      </c>
      <c r="K5" s="242"/>
      <c r="L5" s="243" t="s">
        <v>561</v>
      </c>
      <c r="M5" s="243"/>
      <c r="N5" s="143" t="s">
        <v>562</v>
      </c>
      <c r="O5" s="143"/>
      <c r="P5" s="240"/>
      <c r="Q5" s="224"/>
      <c r="R5" s="231"/>
      <c r="S5" s="249"/>
      <c r="T5" s="250"/>
      <c r="U5" s="249"/>
    </row>
    <row r="6" s="217" customFormat="1" ht="24" customHeight="1" spans="1:21">
      <c r="A6" s="224"/>
      <c r="B6" s="224"/>
      <c r="C6" s="231"/>
      <c r="D6" s="226"/>
      <c r="E6" s="224"/>
      <c r="F6" s="230" t="s">
        <v>563</v>
      </c>
      <c r="G6" s="232" t="s">
        <v>564</v>
      </c>
      <c r="H6" s="230" t="s">
        <v>563</v>
      </c>
      <c r="I6" s="232" t="s">
        <v>564</v>
      </c>
      <c r="J6" s="230" t="s">
        <v>563</v>
      </c>
      <c r="K6" s="232" t="s">
        <v>564</v>
      </c>
      <c r="L6" s="230" t="s">
        <v>563</v>
      </c>
      <c r="M6" s="232" t="s">
        <v>564</v>
      </c>
      <c r="N6" s="230" t="s">
        <v>563</v>
      </c>
      <c r="O6" s="232" t="s">
        <v>564</v>
      </c>
      <c r="P6" s="240"/>
      <c r="Q6" s="224"/>
      <c r="R6" s="230" t="s">
        <v>563</v>
      </c>
      <c r="S6" s="251" t="s">
        <v>564</v>
      </c>
      <c r="T6" s="230" t="s">
        <v>563</v>
      </c>
      <c r="U6" s="232" t="s">
        <v>564</v>
      </c>
    </row>
    <row r="7" s="218" customFormat="1" ht="24" customHeight="1" spans="1:21">
      <c r="A7" s="224" t="s">
        <v>10</v>
      </c>
      <c r="B7" s="224"/>
      <c r="C7" s="224">
        <v>1</v>
      </c>
      <c r="D7" s="232" t="s">
        <v>12</v>
      </c>
      <c r="E7" s="224">
        <v>3</v>
      </c>
      <c r="F7" s="224">
        <v>4</v>
      </c>
      <c r="G7" s="232" t="s">
        <v>28</v>
      </c>
      <c r="H7" s="224">
        <v>6</v>
      </c>
      <c r="I7" s="224">
        <v>7</v>
      </c>
      <c r="J7" s="232" t="s">
        <v>40</v>
      </c>
      <c r="K7" s="224">
        <v>9</v>
      </c>
      <c r="L7" s="224">
        <v>10</v>
      </c>
      <c r="M7" s="232" t="s">
        <v>49</v>
      </c>
      <c r="N7" s="224">
        <v>12</v>
      </c>
      <c r="O7" s="224">
        <v>13</v>
      </c>
      <c r="P7" s="232" t="s">
        <v>58</v>
      </c>
      <c r="Q7" s="224">
        <v>15</v>
      </c>
      <c r="R7" s="224">
        <v>16</v>
      </c>
      <c r="S7" s="232" t="s">
        <v>67</v>
      </c>
      <c r="T7" s="224">
        <v>18</v>
      </c>
      <c r="U7" s="224">
        <v>19</v>
      </c>
    </row>
    <row r="8" s="217" customFormat="1" ht="24" customHeight="1" spans="1:21">
      <c r="A8" s="233" t="s">
        <v>129</v>
      </c>
      <c r="B8" s="224">
        <v>1</v>
      </c>
      <c r="C8" s="233">
        <v>649.32</v>
      </c>
      <c r="D8" s="234">
        <v>1137.29</v>
      </c>
      <c r="E8" s="234">
        <v>449.4</v>
      </c>
      <c r="F8" s="234">
        <v>685.97</v>
      </c>
      <c r="G8" s="234">
        <v>199.61</v>
      </c>
      <c r="H8" s="234">
        <v>234.25</v>
      </c>
      <c r="I8" s="234">
        <v>58.68</v>
      </c>
      <c r="J8" s="234">
        <v>23.86</v>
      </c>
      <c r="K8" s="234">
        <v>0</v>
      </c>
      <c r="L8" s="234"/>
      <c r="M8" s="234"/>
      <c r="N8" s="244">
        <v>427.86</v>
      </c>
      <c r="O8" s="244">
        <v>140.93</v>
      </c>
      <c r="P8" s="245"/>
      <c r="Q8" s="245"/>
      <c r="R8" s="244">
        <v>1.93</v>
      </c>
      <c r="S8" s="244">
        <v>0.31</v>
      </c>
      <c r="T8" s="245"/>
      <c r="U8" s="245"/>
    </row>
    <row r="9" s="217" customFormat="1" ht="49" customHeight="1" spans="1:21">
      <c r="A9" s="235" t="s">
        <v>565</v>
      </c>
      <c r="B9" s="235"/>
      <c r="C9" s="235"/>
      <c r="D9" s="235"/>
      <c r="E9" s="235"/>
      <c r="F9" s="235"/>
      <c r="G9" s="235"/>
      <c r="H9" s="235"/>
      <c r="I9" s="235"/>
      <c r="J9" s="235"/>
      <c r="K9" s="235"/>
      <c r="L9" s="235"/>
      <c r="M9" s="235"/>
      <c r="N9" s="235"/>
      <c r="O9" s="235"/>
      <c r="P9" s="235"/>
      <c r="Q9" s="235"/>
      <c r="R9" s="235"/>
      <c r="S9" s="235"/>
      <c r="T9" s="235"/>
      <c r="U9" s="235"/>
    </row>
    <row r="10" s="219" customFormat="1" ht="26.25" customHeight="1" spans="14:14">
      <c r="N10" s="220"/>
    </row>
    <row r="11" s="219" customFormat="1" ht="26.25" customHeight="1" spans="14:14">
      <c r="N11" s="220"/>
    </row>
    <row r="12" s="219" customFormat="1" ht="26.25" customHeight="1" spans="14:14">
      <c r="N12" s="220"/>
    </row>
    <row r="13" s="219" customFormat="1" ht="26.25" customHeight="1" spans="14:14">
      <c r="N13" s="220"/>
    </row>
    <row r="14" s="219" customFormat="1" ht="26.25" customHeight="1" spans="14:14">
      <c r="N14" s="220"/>
    </row>
    <row r="15" s="219" customFormat="1" ht="26.25" customHeight="1" spans="14:14">
      <c r="N15" s="220"/>
    </row>
    <row r="16" s="219" customFormat="1" ht="26.25" customHeight="1" spans="14:14">
      <c r="N16" s="220"/>
    </row>
    <row r="17" s="219" customFormat="1" ht="26.25" customHeight="1" spans="14:14">
      <c r="N17" s="220"/>
    </row>
    <row r="18" s="219" customFormat="1" ht="26.25" customHeight="1" spans="14:14">
      <c r="N18" s="220"/>
    </row>
    <row r="19" s="219" customFormat="1" ht="26.25" customHeight="1" spans="14:14">
      <c r="N19" s="220"/>
    </row>
    <row r="20" s="219" customFormat="1" ht="26.25" customHeight="1" spans="14:14">
      <c r="N20" s="220"/>
    </row>
    <row r="21" s="219" customFormat="1" ht="26.25" customHeight="1" spans="14:14">
      <c r="N21" s="220"/>
    </row>
    <row r="22" s="219" customFormat="1" ht="26.25" customHeight="1" spans="14:14">
      <c r="N22" s="220"/>
    </row>
    <row r="23" s="219" customFormat="1" ht="26.25" customHeight="1" spans="14:14">
      <c r="N23" s="220"/>
    </row>
    <row r="24" s="219" customFormat="1" ht="26.25" customHeight="1" spans="14:14">
      <c r="N24" s="220"/>
    </row>
    <row r="25" s="219" customFormat="1" ht="26.25" customHeight="1" spans="14:14">
      <c r="N25" s="220"/>
    </row>
    <row r="26" s="219" customFormat="1" ht="26.25" customHeight="1" spans="14:14">
      <c r="N26" s="220"/>
    </row>
    <row r="27" s="219" customFormat="1" ht="26.25" customHeight="1" spans="14:14">
      <c r="N27" s="220"/>
    </row>
    <row r="28" s="219" customFormat="1" ht="26.25" customHeight="1" spans="14:14">
      <c r="N28" s="220"/>
    </row>
    <row r="29" s="219" customFormat="1" ht="26.25" customHeight="1" spans="14:14">
      <c r="N29" s="220"/>
    </row>
    <row r="30" s="219" customFormat="1" ht="26.25" customHeight="1" spans="14:14">
      <c r="N30" s="220"/>
    </row>
    <row r="31" s="219" customFormat="1" ht="26.25" customHeight="1" spans="14:14">
      <c r="N31" s="220"/>
    </row>
    <row r="32" s="219" customFormat="1" ht="26.25" customHeight="1" spans="14:14">
      <c r="N32" s="220"/>
    </row>
    <row r="33" s="219" customFormat="1" ht="26.25" customHeight="1" spans="14:14">
      <c r="N33" s="220"/>
    </row>
    <row r="34" s="219" customFormat="1" ht="26.25" customHeight="1" spans="14:14">
      <c r="N34" s="220"/>
    </row>
    <row r="35" s="219" customFormat="1" ht="26.25" customHeight="1" spans="14:14">
      <c r="N35" s="220"/>
    </row>
    <row r="36" s="219" customFormat="1" ht="26.25" customHeight="1" spans="14:14">
      <c r="N36" s="220"/>
    </row>
    <row r="37" s="219" customFormat="1" ht="26.25" customHeight="1" spans="14:14">
      <c r="N37" s="220"/>
    </row>
    <row r="38" s="219" customFormat="1" ht="26.25" customHeight="1" spans="14:14">
      <c r="N38" s="220"/>
    </row>
    <row r="39" s="219" customFormat="1" ht="26.25" customHeight="1" spans="14:14">
      <c r="N39" s="220"/>
    </row>
    <row r="40" s="219" customFormat="1" ht="26.25" customHeight="1" spans="14:14">
      <c r="N40" s="220"/>
    </row>
    <row r="41" s="219" customFormat="1" ht="26.25" customHeight="1" spans="14:14">
      <c r="N41" s="220"/>
    </row>
    <row r="42" s="219" customFormat="1" ht="26.25" customHeight="1" spans="14:14">
      <c r="N42" s="220"/>
    </row>
    <row r="43" s="219" customFormat="1" ht="26.25" customHeight="1" spans="14:14">
      <c r="N43" s="220"/>
    </row>
    <row r="44" s="219" customFormat="1" ht="26.25" customHeight="1" spans="14:14">
      <c r="N44" s="220"/>
    </row>
    <row r="45" s="219" customFormat="1" ht="26.25" customHeight="1" spans="14:14">
      <c r="N45" s="220"/>
    </row>
    <row r="46" s="219" customFormat="1" ht="26.25" customHeight="1" spans="14:14">
      <c r="N46" s="220"/>
    </row>
    <row r="47" s="219" customFormat="1" ht="26.25" customHeight="1" spans="14:14">
      <c r="N47" s="220"/>
    </row>
    <row r="48" s="219" customFormat="1" ht="26.25" customHeight="1" spans="14:14">
      <c r="N48" s="220"/>
    </row>
    <row r="49" s="219" customFormat="1" ht="26.25" customHeight="1" spans="14:14">
      <c r="N49" s="220"/>
    </row>
    <row r="50" s="219" customFormat="1" ht="26.25" customHeight="1" spans="14:14">
      <c r="N50" s="220"/>
    </row>
    <row r="51" s="219" customFormat="1" ht="26.25" customHeight="1" spans="14:14">
      <c r="N51" s="220"/>
    </row>
    <row r="52" s="219" customFormat="1" ht="26.25" customHeight="1" spans="14:14">
      <c r="N52" s="220"/>
    </row>
    <row r="53" s="219" customFormat="1" ht="26.25" customHeight="1" spans="14:14">
      <c r="N53" s="220"/>
    </row>
    <row r="54" s="219" customFormat="1" ht="26.25" customHeight="1" spans="14:14">
      <c r="N54" s="220"/>
    </row>
    <row r="55" s="219" customFormat="1" ht="26.25" customHeight="1" spans="14:14">
      <c r="N55" s="220"/>
    </row>
    <row r="56" s="219" customFormat="1" ht="26.25" customHeight="1" spans="14:14">
      <c r="N56" s="220"/>
    </row>
    <row r="57" s="219" customFormat="1" ht="26.25" customHeight="1" spans="14:14">
      <c r="N57" s="220"/>
    </row>
    <row r="58" s="219" customFormat="1" ht="26.25" customHeight="1" spans="14:14">
      <c r="N58" s="220"/>
    </row>
    <row r="59" s="219" customFormat="1" ht="26.25" customHeight="1" spans="14:14">
      <c r="N59" s="220"/>
    </row>
    <row r="60" s="219" customFormat="1" ht="26.25" customHeight="1" spans="14:14">
      <c r="N60" s="220"/>
    </row>
    <row r="61" s="219" customFormat="1" ht="26.25" customHeight="1" spans="14:14">
      <c r="N61" s="220"/>
    </row>
    <row r="62" s="219" customFormat="1" ht="26.25" customHeight="1" spans="14:14">
      <c r="N62" s="220"/>
    </row>
    <row r="63" s="219" customFormat="1" ht="26.25" customHeight="1" spans="14:14">
      <c r="N63" s="220"/>
    </row>
    <row r="64" s="219" customFormat="1" ht="26.25" customHeight="1" spans="14:14">
      <c r="N64" s="220"/>
    </row>
    <row r="65" s="219" customFormat="1" ht="26.25" customHeight="1" spans="14:14">
      <c r="N65" s="220"/>
    </row>
    <row r="66" s="219" customFormat="1" ht="26.25" customHeight="1" spans="14:14">
      <c r="N66" s="220"/>
    </row>
    <row r="67" s="219" customFormat="1" ht="26.25" customHeight="1" spans="14:14">
      <c r="N67" s="220"/>
    </row>
    <row r="68" s="219" customFormat="1" ht="26.25" customHeight="1" spans="14:14">
      <c r="N68" s="220"/>
    </row>
    <row r="69" s="219" customFormat="1" ht="26.25" customHeight="1" spans="14:14">
      <c r="N69" s="220"/>
    </row>
    <row r="70" s="219" customFormat="1" ht="26.25" customHeight="1" spans="14:14">
      <c r="N70" s="220"/>
    </row>
    <row r="71" s="219" customFormat="1" ht="26.25" customHeight="1" spans="14:14">
      <c r="N71" s="220"/>
    </row>
    <row r="72" s="219" customFormat="1" ht="26.25" customHeight="1" spans="14:14">
      <c r="N72" s="220"/>
    </row>
    <row r="73" s="219" customFormat="1" ht="26.25" customHeight="1" spans="14:14">
      <c r="N73" s="220"/>
    </row>
    <row r="74" s="219" customFormat="1" ht="26.25" customHeight="1" spans="14:14">
      <c r="N74" s="220"/>
    </row>
    <row r="75" s="219" customFormat="1" ht="26.25" customHeight="1" spans="14:14">
      <c r="N75" s="220"/>
    </row>
    <row r="76" s="219" customFormat="1" ht="26.25" customHeight="1" spans="14:14">
      <c r="N76" s="220"/>
    </row>
    <row r="77" s="219" customFormat="1" ht="26.25" customHeight="1" spans="14:14">
      <c r="N77" s="220"/>
    </row>
    <row r="78" s="219" customFormat="1" ht="26.25" customHeight="1" spans="14:14">
      <c r="N78" s="220"/>
    </row>
    <row r="79" s="219" customFormat="1" ht="26.25" customHeight="1" spans="14:14">
      <c r="N79" s="220"/>
    </row>
    <row r="80" s="219" customFormat="1" ht="26.25" customHeight="1" spans="14:14">
      <c r="N80" s="220"/>
    </row>
    <row r="81" s="219" customFormat="1" ht="26.25" customHeight="1" spans="14:14">
      <c r="N81" s="220"/>
    </row>
    <row r="82" s="219" customFormat="1" ht="26.25" customHeight="1" spans="14:14">
      <c r="N82" s="220"/>
    </row>
    <row r="83" s="219" customFormat="1" ht="26.25" customHeight="1" spans="14:14">
      <c r="N83" s="220"/>
    </row>
    <row r="84" s="219" customFormat="1" ht="26.25" customHeight="1" spans="14:14">
      <c r="N84" s="220"/>
    </row>
    <row r="85" s="219" customFormat="1" ht="26.25" customHeight="1" spans="14:14">
      <c r="N85" s="220"/>
    </row>
    <row r="86" s="219" customFormat="1" ht="26.25" customHeight="1" spans="14:14">
      <c r="N86" s="220"/>
    </row>
    <row r="87" s="219" customFormat="1" ht="26.25" customHeight="1" spans="14:14">
      <c r="N87" s="220"/>
    </row>
    <row r="88" s="219" customFormat="1" ht="26.25" customHeight="1" spans="14:14">
      <c r="N88" s="220"/>
    </row>
    <row r="89" s="219" customFormat="1" ht="26.25" customHeight="1" spans="14:14">
      <c r="N89" s="220"/>
    </row>
    <row r="90" s="219" customFormat="1" ht="26.25" customHeight="1" spans="14:14">
      <c r="N90" s="220"/>
    </row>
    <row r="91" s="219" customFormat="1" ht="26.25" customHeight="1" spans="14:14">
      <c r="N91" s="220"/>
    </row>
    <row r="92" s="219" customFormat="1" ht="26.25" customHeight="1" spans="14:14">
      <c r="N92" s="220"/>
    </row>
    <row r="93" s="219" customFormat="1" ht="26.25" customHeight="1" spans="14:14">
      <c r="N93" s="220"/>
    </row>
    <row r="94" s="219" customFormat="1" ht="26.25" customHeight="1" spans="14:14">
      <c r="N94" s="220"/>
    </row>
    <row r="95" s="219" customFormat="1" ht="26.25" customHeight="1" spans="14:14">
      <c r="N95" s="220"/>
    </row>
    <row r="96" s="219" customFormat="1" ht="26.25" customHeight="1" spans="14:14">
      <c r="N96" s="220"/>
    </row>
    <row r="97" s="219" customFormat="1" ht="26.25" customHeight="1" spans="14:14">
      <c r="N97" s="220"/>
    </row>
    <row r="98" s="219" customFormat="1" ht="26.25" customHeight="1" spans="14:14">
      <c r="N98" s="220"/>
    </row>
    <row r="99" s="219" customFormat="1" ht="26.25" customHeight="1" spans="14:14">
      <c r="N99" s="220"/>
    </row>
    <row r="100" s="219" customFormat="1" ht="26.25" customHeight="1" spans="14:14">
      <c r="N100" s="220"/>
    </row>
    <row r="101" s="219" customFormat="1" ht="26.25" customHeight="1" spans="14:14">
      <c r="N101" s="220"/>
    </row>
    <row r="102" s="219" customFormat="1" ht="26.25" customHeight="1" spans="14:14">
      <c r="N102" s="220"/>
    </row>
    <row r="103" s="219" customFormat="1" ht="26.25" customHeight="1" spans="14:14">
      <c r="N103" s="220"/>
    </row>
    <row r="104" s="219" customFormat="1" ht="26.25" customHeight="1" spans="14:14">
      <c r="N104" s="220"/>
    </row>
    <row r="105" s="219" customFormat="1" ht="26.25" customHeight="1" spans="14:14">
      <c r="N105" s="220"/>
    </row>
    <row r="106" s="219" customFormat="1" ht="26.25" customHeight="1" spans="14:14">
      <c r="N106" s="220"/>
    </row>
    <row r="107" s="219" customFormat="1" ht="26.25" customHeight="1" spans="14:14">
      <c r="N107" s="220"/>
    </row>
    <row r="108" s="219" customFormat="1" ht="26.25" customHeight="1" spans="14:14">
      <c r="N108" s="220"/>
    </row>
    <row r="109" s="219" customFormat="1" ht="26.25" customHeight="1" spans="14:14">
      <c r="N109" s="220"/>
    </row>
    <row r="110" s="219" customFormat="1" ht="26.25" customHeight="1" spans="14:14">
      <c r="N110" s="220"/>
    </row>
    <row r="111" s="219" customFormat="1" ht="26.25" customHeight="1" spans="14:14">
      <c r="N111" s="220"/>
    </row>
    <row r="112" s="219" customFormat="1" ht="26.25" customHeight="1" spans="14:14">
      <c r="N112" s="220"/>
    </row>
    <row r="113" s="219" customFormat="1" ht="26.25" customHeight="1" spans="14:14">
      <c r="N113" s="220"/>
    </row>
    <row r="114" s="219" customFormat="1" ht="26.25" customHeight="1" spans="14:14">
      <c r="N114" s="220"/>
    </row>
    <row r="115" s="219" customFormat="1" ht="26.25" customHeight="1" spans="14:14">
      <c r="N115" s="220"/>
    </row>
    <row r="116" s="219" customFormat="1" ht="26.25" customHeight="1" spans="14:14">
      <c r="N116" s="220"/>
    </row>
    <row r="117" s="219" customFormat="1" ht="26.25" customHeight="1" spans="14:14">
      <c r="N117" s="220"/>
    </row>
    <row r="118" s="219" customFormat="1" ht="26.25" customHeight="1" spans="14:14">
      <c r="N118" s="220"/>
    </row>
    <row r="119" s="219" customFormat="1" ht="26.25" customHeight="1" spans="14:14">
      <c r="N119" s="220"/>
    </row>
    <row r="120" s="219" customFormat="1" ht="26.25" customHeight="1" spans="14:14">
      <c r="N120" s="220"/>
    </row>
    <row r="121" s="219" customFormat="1" ht="26.25" customHeight="1" spans="14:14">
      <c r="N121" s="220"/>
    </row>
    <row r="122" s="219" customFormat="1" ht="26.25" customHeight="1" spans="14:14">
      <c r="N122" s="220"/>
    </row>
    <row r="123" s="219" customFormat="1" ht="26.25" customHeight="1" spans="14:14">
      <c r="N123" s="220"/>
    </row>
    <row r="124" s="219" customFormat="1" ht="26.25" customHeight="1" spans="14:14">
      <c r="N124" s="220"/>
    </row>
    <row r="125" s="219" customFormat="1" ht="26.25" customHeight="1" spans="14:14">
      <c r="N125" s="220"/>
    </row>
    <row r="126" s="219" customFormat="1" ht="26.25" customHeight="1" spans="14:14">
      <c r="N126" s="220"/>
    </row>
    <row r="127" s="219" customFormat="1" ht="26.25" customHeight="1" spans="14:14">
      <c r="N127" s="220"/>
    </row>
    <row r="128" s="219" customFormat="1" ht="26.25" customHeight="1" spans="14:14">
      <c r="N128" s="220"/>
    </row>
    <row r="129" s="219" customFormat="1" ht="26.25" customHeight="1" spans="14:14">
      <c r="N129" s="220"/>
    </row>
    <row r="130" s="219" customFormat="1" ht="26.25" customHeight="1" spans="14:14">
      <c r="N130" s="220"/>
    </row>
    <row r="131" s="219" customFormat="1" ht="26.25" customHeight="1" spans="14:14">
      <c r="N131" s="220"/>
    </row>
    <row r="132" s="219" customFormat="1" ht="26.25" customHeight="1" spans="14:14">
      <c r="N132" s="220"/>
    </row>
    <row r="133" s="219" customFormat="1" ht="26.25" customHeight="1" spans="14:14">
      <c r="N133" s="220"/>
    </row>
    <row r="134" s="219" customFormat="1" ht="26.25" customHeight="1" spans="14:14">
      <c r="N134" s="220"/>
    </row>
    <row r="135" s="219" customFormat="1" ht="26.25" customHeight="1" spans="14:14">
      <c r="N135" s="220"/>
    </row>
    <row r="136" s="219" customFormat="1" ht="26.25" customHeight="1" spans="14:14">
      <c r="N136" s="220"/>
    </row>
    <row r="137" s="219" customFormat="1" ht="26.25" customHeight="1" spans="14:14">
      <c r="N137" s="220"/>
    </row>
    <row r="138" s="219" customFormat="1" ht="26.25" customHeight="1" spans="14:14">
      <c r="N138" s="220"/>
    </row>
    <row r="139" s="219" customFormat="1" ht="26.25" customHeight="1" spans="14:14">
      <c r="N139" s="220"/>
    </row>
    <row r="140" s="219" customFormat="1" ht="26.25" customHeight="1" spans="14:14">
      <c r="N140" s="220"/>
    </row>
    <row r="141" s="219" customFormat="1" ht="26.25" customHeight="1" spans="14:14">
      <c r="N141" s="220"/>
    </row>
    <row r="142" s="219" customFormat="1" ht="26.25" customHeight="1" spans="14:14">
      <c r="N142" s="220"/>
    </row>
    <row r="143" s="219" customFormat="1" ht="26.25" customHeight="1" spans="14:14">
      <c r="N143" s="220"/>
    </row>
    <row r="144" s="219" customFormat="1" ht="26.25" customHeight="1" spans="14:14">
      <c r="N144" s="220"/>
    </row>
    <row r="145" s="219" customFormat="1" ht="26.25" customHeight="1" spans="14:14">
      <c r="N145" s="220"/>
    </row>
    <row r="146" s="219" customFormat="1" ht="26.25" customHeight="1" spans="14:14">
      <c r="N146" s="220"/>
    </row>
    <row r="147" s="219" customFormat="1" ht="26.25" customHeight="1" spans="14:14">
      <c r="N147" s="220"/>
    </row>
    <row r="148" s="219" customFormat="1" ht="26.25" customHeight="1" spans="14:14">
      <c r="N148" s="220"/>
    </row>
    <row r="149" s="219" customFormat="1" ht="26.25" customHeight="1" spans="14:14">
      <c r="N149" s="220"/>
    </row>
    <row r="150" s="219" customFormat="1" ht="26.25" customHeight="1" spans="14:14">
      <c r="N150" s="220"/>
    </row>
    <row r="151" s="219" customFormat="1" ht="26.25" customHeight="1" spans="14:14">
      <c r="N151" s="220"/>
    </row>
    <row r="152" s="219" customFormat="1" ht="19.9" customHeight="1" spans="14:14">
      <c r="N152" s="220"/>
    </row>
    <row r="153" s="219" customFormat="1" ht="19.9" customHeight="1" spans="14:14">
      <c r="N153" s="220"/>
    </row>
    <row r="154" s="219" customFormat="1" ht="19.9" customHeight="1" spans="14:14">
      <c r="N154" s="220"/>
    </row>
    <row r="155" s="219" customFormat="1" ht="19.9" customHeight="1" spans="14:14">
      <c r="N155" s="22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4" sqref="D4"/>
    </sheetView>
  </sheetViews>
  <sheetFormatPr defaultColWidth="9" defaultRowHeight="13.5" outlineLevelCol="6"/>
  <cols>
    <col min="1" max="3" width="20.6333333333333" style="202" customWidth="1"/>
    <col min="4" max="4" width="72.875" style="202" customWidth="1"/>
    <col min="5" max="16384" width="9" style="202"/>
  </cols>
  <sheetData>
    <row r="1" s="202" customFormat="1" spans="1:1">
      <c r="A1" s="202" t="s">
        <v>566</v>
      </c>
    </row>
    <row r="2" s="202" customFormat="1" ht="29.5" customHeight="1" spans="1:4">
      <c r="A2" s="37" t="s">
        <v>567</v>
      </c>
      <c r="B2" s="203"/>
      <c r="C2" s="203"/>
      <c r="D2" s="203"/>
    </row>
    <row r="3" s="136" customFormat="1" spans="1:7">
      <c r="A3" s="204" t="s">
        <v>2</v>
      </c>
      <c r="B3" s="204"/>
      <c r="C3" s="205"/>
      <c r="D3" s="206"/>
      <c r="E3" s="205"/>
      <c r="F3" s="205"/>
      <c r="G3" s="207"/>
    </row>
    <row r="4" s="202" customFormat="1" ht="378" spans="1:4">
      <c r="A4" s="208" t="s">
        <v>568</v>
      </c>
      <c r="B4" s="209" t="s">
        <v>569</v>
      </c>
      <c r="C4" s="210"/>
      <c r="D4" s="211" t="s">
        <v>570</v>
      </c>
    </row>
    <row r="5" s="202" customFormat="1" ht="297" spans="1:4">
      <c r="A5" s="212"/>
      <c r="B5" s="209" t="s">
        <v>571</v>
      </c>
      <c r="C5" s="210"/>
      <c r="D5" s="211" t="s">
        <v>572</v>
      </c>
    </row>
    <row r="6" s="202" customFormat="1" ht="51" customHeight="1" spans="1:4">
      <c r="A6" s="212"/>
      <c r="B6" s="209" t="s">
        <v>573</v>
      </c>
      <c r="C6" s="210"/>
      <c r="D6" s="211" t="s">
        <v>574</v>
      </c>
    </row>
    <row r="7" s="202" customFormat="1" ht="229.5" spans="1:4">
      <c r="A7" s="212"/>
      <c r="B7" s="209" t="s">
        <v>575</v>
      </c>
      <c r="C7" s="210"/>
      <c r="D7" s="211" t="s">
        <v>576</v>
      </c>
    </row>
    <row r="8" s="202" customFormat="1" ht="54" spans="1:4">
      <c r="A8" s="213"/>
      <c r="B8" s="209" t="s">
        <v>577</v>
      </c>
      <c r="C8" s="210"/>
      <c r="D8" s="211" t="s">
        <v>578</v>
      </c>
    </row>
    <row r="9" s="202" customFormat="1" ht="202.5" spans="1:4">
      <c r="A9" s="208" t="s">
        <v>579</v>
      </c>
      <c r="B9" s="209" t="s">
        <v>580</v>
      </c>
      <c r="C9" s="210"/>
      <c r="D9" s="211" t="s">
        <v>581</v>
      </c>
    </row>
    <row r="10" s="202" customFormat="1" ht="57" customHeight="1" spans="1:4">
      <c r="A10" s="212"/>
      <c r="B10" s="208" t="s">
        <v>582</v>
      </c>
      <c r="C10" s="214" t="s">
        <v>583</v>
      </c>
      <c r="D10" s="211" t="s">
        <v>584</v>
      </c>
    </row>
    <row r="11" s="202" customFormat="1" ht="57" customHeight="1" spans="1:4">
      <c r="A11" s="213"/>
      <c r="B11" s="213"/>
      <c r="C11" s="214" t="s">
        <v>585</v>
      </c>
      <c r="D11" s="211" t="s">
        <v>586</v>
      </c>
    </row>
    <row r="12" s="202" customFormat="1" ht="60" customHeight="1" spans="1:4">
      <c r="A12" s="209" t="s">
        <v>587</v>
      </c>
      <c r="B12" s="215"/>
      <c r="C12" s="210"/>
      <c r="D12" s="211" t="s">
        <v>588</v>
      </c>
    </row>
    <row r="13" s="202" customFormat="1" ht="94.5" spans="1:4">
      <c r="A13" s="209" t="s">
        <v>589</v>
      </c>
      <c r="B13" s="215"/>
      <c r="C13" s="210"/>
      <c r="D13" s="211" t="s">
        <v>590</v>
      </c>
    </row>
    <row r="14" s="202" customFormat="1" ht="108" spans="1:4">
      <c r="A14" s="209" t="s">
        <v>591</v>
      </c>
      <c r="B14" s="215"/>
      <c r="C14" s="210"/>
      <c r="D14" s="211" t="s">
        <v>592</v>
      </c>
    </row>
    <row r="15" s="202" customFormat="1" ht="60" customHeight="1" spans="1:4">
      <c r="A15" s="209" t="s">
        <v>593</v>
      </c>
      <c r="B15" s="215"/>
      <c r="C15" s="210"/>
      <c r="D15" s="211" t="s">
        <v>594</v>
      </c>
    </row>
    <row r="16" s="202" customFormat="1" ht="60" customHeight="1" spans="1:4">
      <c r="A16" s="209" t="s">
        <v>595</v>
      </c>
      <c r="B16" s="215"/>
      <c r="C16" s="210"/>
      <c r="D16" s="211" t="s">
        <v>596</v>
      </c>
    </row>
    <row r="18" s="202" customFormat="1" ht="28" customHeight="1" spans="1:4">
      <c r="A18" s="216" t="s">
        <v>597</v>
      </c>
      <c r="B18" s="216"/>
      <c r="C18" s="216"/>
      <c r="D18" s="21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3" workbookViewId="0">
      <selection activeCell="A1" sqref="A1"/>
    </sheetView>
  </sheetViews>
  <sheetFormatPr defaultColWidth="9" defaultRowHeight="13.5"/>
  <cols>
    <col min="1" max="1" width="17.1833333333333" style="136" customWidth="1"/>
    <col min="2" max="2" width="15.45" style="136" customWidth="1"/>
    <col min="3" max="3" width="22" style="136" customWidth="1"/>
    <col min="4" max="4" width="12.1833333333333" style="136" customWidth="1"/>
    <col min="5" max="5" width="14.125" style="136" customWidth="1"/>
    <col min="6" max="6" width="20" style="136" customWidth="1"/>
    <col min="7" max="7" width="14.3666666666667" style="136" customWidth="1"/>
    <col min="8" max="8" width="14.1833333333333" style="136" customWidth="1"/>
    <col min="9" max="9" width="13.725" style="136" customWidth="1"/>
    <col min="10" max="10" width="18.725" style="136" customWidth="1"/>
    <col min="11" max="16384" width="9" style="136"/>
  </cols>
  <sheetData>
    <row r="1" spans="1:1">
      <c r="A1" s="136" t="s">
        <v>598</v>
      </c>
    </row>
    <row r="2" s="136" customFormat="1" ht="33" customHeight="1" spans="1:10">
      <c r="A2" s="139" t="s">
        <v>599</v>
      </c>
      <c r="B2" s="139"/>
      <c r="C2" s="139"/>
      <c r="D2" s="139"/>
      <c r="E2" s="139"/>
      <c r="F2" s="139"/>
      <c r="G2" s="139"/>
      <c r="H2" s="139"/>
      <c r="I2" s="139"/>
      <c r="J2" s="139"/>
    </row>
    <row r="3" s="101" customFormat="1" ht="12" spans="1:10">
      <c r="A3" s="140"/>
      <c r="B3" s="140"/>
      <c r="C3" s="141"/>
      <c r="D3" s="28"/>
      <c r="E3" s="141"/>
      <c r="F3" s="141"/>
      <c r="G3" s="142"/>
      <c r="J3" s="28"/>
    </row>
    <row r="4" s="136" customFormat="1" ht="30" customHeight="1" spans="1:10">
      <c r="A4" s="143" t="s">
        <v>600</v>
      </c>
      <c r="B4" s="144" t="s">
        <v>601</v>
      </c>
      <c r="C4" s="145"/>
      <c r="D4" s="145"/>
      <c r="E4" s="145"/>
      <c r="F4" s="145"/>
      <c r="G4" s="145"/>
      <c r="H4" s="145"/>
      <c r="I4" s="145"/>
      <c r="J4" s="145"/>
    </row>
    <row r="5" s="136" customFormat="1" ht="32.15" customHeight="1" spans="1:10">
      <c r="A5" s="143" t="s">
        <v>602</v>
      </c>
      <c r="B5" s="143"/>
      <c r="C5" s="143"/>
      <c r="D5" s="143"/>
      <c r="E5" s="143"/>
      <c r="F5" s="143"/>
      <c r="G5" s="143"/>
      <c r="H5" s="143"/>
      <c r="I5" s="143"/>
      <c r="J5" s="143" t="s">
        <v>603</v>
      </c>
    </row>
    <row r="6" s="136" customFormat="1" ht="258" customHeight="1" spans="1:10">
      <c r="A6" s="143" t="s">
        <v>604</v>
      </c>
      <c r="B6" s="146" t="s">
        <v>605</v>
      </c>
      <c r="C6" s="147" t="s">
        <v>606</v>
      </c>
      <c r="D6" s="147"/>
      <c r="E6" s="147"/>
      <c r="F6" s="147"/>
      <c r="G6" s="147"/>
      <c r="H6" s="147"/>
      <c r="I6" s="147"/>
      <c r="J6" s="146" t="s">
        <v>607</v>
      </c>
    </row>
    <row r="7" s="136" customFormat="1" ht="204" customHeight="1" spans="1:10">
      <c r="A7" s="143"/>
      <c r="B7" s="146" t="s">
        <v>608</v>
      </c>
      <c r="C7" s="147" t="s">
        <v>609</v>
      </c>
      <c r="D7" s="147"/>
      <c r="E7" s="147"/>
      <c r="F7" s="147"/>
      <c r="G7" s="147"/>
      <c r="H7" s="147"/>
      <c r="I7" s="147"/>
      <c r="J7" s="146" t="s">
        <v>610</v>
      </c>
    </row>
    <row r="8" s="136" customFormat="1" ht="32.15" customHeight="1" spans="1:10">
      <c r="A8" s="145" t="s">
        <v>611</v>
      </c>
      <c r="B8" s="145"/>
      <c r="C8" s="145"/>
      <c r="D8" s="145"/>
      <c r="E8" s="145"/>
      <c r="F8" s="145"/>
      <c r="G8" s="145"/>
      <c r="H8" s="145"/>
      <c r="I8" s="145"/>
      <c r="J8" s="145"/>
    </row>
    <row r="9" s="136" customFormat="1" ht="32.15" customHeight="1" spans="1:10">
      <c r="A9" s="148" t="s">
        <v>612</v>
      </c>
      <c r="B9" s="149" t="s">
        <v>613</v>
      </c>
      <c r="C9" s="149"/>
      <c r="D9" s="149"/>
      <c r="E9" s="149"/>
      <c r="F9" s="149"/>
      <c r="G9" s="150" t="s">
        <v>614</v>
      </c>
      <c r="H9" s="150"/>
      <c r="I9" s="150"/>
      <c r="J9" s="150"/>
    </row>
    <row r="10" s="136" customFormat="1" ht="306" customHeight="1" spans="1:10">
      <c r="A10" s="151" t="s">
        <v>615</v>
      </c>
      <c r="B10" s="152" t="s">
        <v>616</v>
      </c>
      <c r="C10" s="153"/>
      <c r="D10" s="153"/>
      <c r="E10" s="153"/>
      <c r="F10" s="154"/>
      <c r="G10" s="152" t="s">
        <v>617</v>
      </c>
      <c r="H10" s="153"/>
      <c r="I10" s="153"/>
      <c r="J10" s="154"/>
    </row>
    <row r="11" s="136" customFormat="1" ht="189" customHeight="1" spans="1:10">
      <c r="A11" s="151" t="s">
        <v>618</v>
      </c>
      <c r="B11" s="155" t="s">
        <v>619</v>
      </c>
      <c r="C11" s="156"/>
      <c r="D11" s="156"/>
      <c r="E11" s="156"/>
      <c r="F11" s="157"/>
      <c r="G11" s="279" t="s">
        <v>620</v>
      </c>
      <c r="H11" s="156"/>
      <c r="I11" s="156"/>
      <c r="J11" s="157"/>
    </row>
    <row r="12" s="136" customFormat="1" ht="186" customHeight="1" spans="1:10">
      <c r="A12" s="151" t="s">
        <v>621</v>
      </c>
      <c r="B12" s="155" t="s">
        <v>619</v>
      </c>
      <c r="C12" s="156"/>
      <c r="D12" s="156"/>
      <c r="E12" s="156"/>
      <c r="F12" s="157"/>
      <c r="G12" s="279" t="s">
        <v>620</v>
      </c>
      <c r="H12" s="156"/>
      <c r="I12" s="156"/>
      <c r="J12" s="157"/>
    </row>
    <row r="13" s="136" customFormat="1" ht="32.15" customHeight="1" spans="1:10">
      <c r="A13" s="158" t="s">
        <v>622</v>
      </c>
      <c r="B13" s="158"/>
      <c r="C13" s="158"/>
      <c r="D13" s="158"/>
      <c r="E13" s="158"/>
      <c r="F13" s="158"/>
      <c r="G13" s="158"/>
      <c r="H13" s="158"/>
      <c r="I13" s="158"/>
      <c r="J13" s="158"/>
    </row>
    <row r="14" s="136" customFormat="1" ht="32.15" customHeight="1" spans="1:10">
      <c r="A14" s="148" t="s">
        <v>623</v>
      </c>
      <c r="B14" s="148" t="s">
        <v>624</v>
      </c>
      <c r="C14" s="159" t="s">
        <v>625</v>
      </c>
      <c r="D14" s="160"/>
      <c r="E14" s="161" t="s">
        <v>626</v>
      </c>
      <c r="F14" s="162"/>
      <c r="G14" s="163"/>
      <c r="H14" s="164" t="s">
        <v>627</v>
      </c>
      <c r="I14" s="193" t="s">
        <v>628</v>
      </c>
      <c r="J14" s="164" t="s">
        <v>629</v>
      </c>
    </row>
    <row r="15" s="136" customFormat="1" ht="32.15" customHeight="1" spans="1:10">
      <c r="A15" s="148"/>
      <c r="B15" s="148"/>
      <c r="C15" s="165"/>
      <c r="D15" s="166"/>
      <c r="E15" s="148" t="s">
        <v>630</v>
      </c>
      <c r="F15" s="148" t="s">
        <v>631</v>
      </c>
      <c r="G15" s="148" t="s">
        <v>632</v>
      </c>
      <c r="H15" s="167"/>
      <c r="I15" s="167"/>
      <c r="J15" s="194"/>
    </row>
    <row r="16" s="136" customFormat="1" ht="44" customHeight="1" spans="1:10">
      <c r="A16" s="168" t="s">
        <v>228</v>
      </c>
      <c r="B16" s="169" t="s">
        <v>633</v>
      </c>
      <c r="C16" s="170" t="s">
        <v>634</v>
      </c>
      <c r="D16" s="171"/>
      <c r="E16" s="172">
        <v>3942.53</v>
      </c>
      <c r="F16" s="172">
        <v>3942.53</v>
      </c>
      <c r="G16" s="172">
        <v>0</v>
      </c>
      <c r="H16" s="172">
        <v>3942.53</v>
      </c>
      <c r="I16" s="195">
        <v>1</v>
      </c>
      <c r="J16" s="196" t="s">
        <v>635</v>
      </c>
    </row>
    <row r="17" s="136" customFormat="1" ht="130" customHeight="1" spans="1:10">
      <c r="A17" s="168" t="s">
        <v>636</v>
      </c>
      <c r="B17" s="169" t="s">
        <v>633</v>
      </c>
      <c r="C17" s="170" t="s">
        <v>637</v>
      </c>
      <c r="D17" s="171"/>
      <c r="E17" s="172">
        <v>3942.53</v>
      </c>
      <c r="F17" s="172">
        <v>3942.53</v>
      </c>
      <c r="G17" s="172"/>
      <c r="H17" s="172">
        <v>3942.53</v>
      </c>
      <c r="I17" s="195">
        <v>1</v>
      </c>
      <c r="J17" s="196" t="s">
        <v>635</v>
      </c>
    </row>
    <row r="18" s="136" customFormat="1" ht="32.15" customHeight="1" spans="1:10">
      <c r="A18" s="158" t="s">
        <v>638</v>
      </c>
      <c r="B18" s="158"/>
      <c r="C18" s="158"/>
      <c r="D18" s="158"/>
      <c r="E18" s="158"/>
      <c r="F18" s="158"/>
      <c r="G18" s="158"/>
      <c r="H18" s="158"/>
      <c r="I18" s="158"/>
      <c r="J18" s="158"/>
    </row>
    <row r="19" s="137" customFormat="1" ht="32.15" customHeight="1" spans="1:10">
      <c r="A19" s="173" t="s">
        <v>639</v>
      </c>
      <c r="B19" s="174" t="s">
        <v>640</v>
      </c>
      <c r="C19" s="174" t="s">
        <v>641</v>
      </c>
      <c r="D19" s="173" t="s">
        <v>642</v>
      </c>
      <c r="E19" s="175" t="s">
        <v>643</v>
      </c>
      <c r="F19" s="175" t="s">
        <v>644</v>
      </c>
      <c r="G19" s="175" t="s">
        <v>645</v>
      </c>
      <c r="H19" s="176" t="s">
        <v>646</v>
      </c>
      <c r="I19" s="197"/>
      <c r="J19" s="198"/>
    </row>
    <row r="20" s="137" customFormat="1" ht="40" customHeight="1" spans="1:10">
      <c r="A20" s="177" t="s">
        <v>647</v>
      </c>
      <c r="B20" s="177" t="s">
        <v>648</v>
      </c>
      <c r="C20" s="178" t="s">
        <v>649</v>
      </c>
      <c r="D20" s="179" t="s">
        <v>650</v>
      </c>
      <c r="E20" s="179" t="s">
        <v>651</v>
      </c>
      <c r="F20" s="179" t="s">
        <v>652</v>
      </c>
      <c r="G20" s="180" t="s">
        <v>653</v>
      </c>
      <c r="H20" s="181" t="s">
        <v>635</v>
      </c>
      <c r="I20" s="199"/>
      <c r="J20" s="200"/>
    </row>
    <row r="21" s="137" customFormat="1" ht="40" customHeight="1" spans="1:10">
      <c r="A21" s="182"/>
      <c r="B21" s="182"/>
      <c r="C21" s="178" t="s">
        <v>654</v>
      </c>
      <c r="D21" s="179" t="s">
        <v>650</v>
      </c>
      <c r="E21" s="179" t="s">
        <v>651</v>
      </c>
      <c r="F21" s="179" t="s">
        <v>652</v>
      </c>
      <c r="G21" s="180" t="s">
        <v>653</v>
      </c>
      <c r="H21" s="181" t="s">
        <v>635</v>
      </c>
      <c r="I21" s="199"/>
      <c r="J21" s="200"/>
    </row>
    <row r="22" s="137" customFormat="1" ht="40" customHeight="1" spans="1:10">
      <c r="A22" s="182"/>
      <c r="B22" s="182"/>
      <c r="C22" s="178" t="s">
        <v>655</v>
      </c>
      <c r="D22" s="179" t="s">
        <v>650</v>
      </c>
      <c r="E22" s="179" t="s">
        <v>651</v>
      </c>
      <c r="F22" s="179" t="s">
        <v>652</v>
      </c>
      <c r="G22" s="180" t="s">
        <v>653</v>
      </c>
      <c r="H22" s="181" t="s">
        <v>635</v>
      </c>
      <c r="I22" s="199"/>
      <c r="J22" s="200"/>
    </row>
    <row r="23" s="137" customFormat="1" ht="49" customHeight="1" spans="1:10">
      <c r="A23" s="182"/>
      <c r="B23" s="182"/>
      <c r="C23" s="178" t="s">
        <v>656</v>
      </c>
      <c r="D23" s="179" t="s">
        <v>650</v>
      </c>
      <c r="E23" s="179" t="s">
        <v>651</v>
      </c>
      <c r="F23" s="179" t="s">
        <v>652</v>
      </c>
      <c r="G23" s="180" t="s">
        <v>653</v>
      </c>
      <c r="H23" s="181" t="s">
        <v>635</v>
      </c>
      <c r="I23" s="199"/>
      <c r="J23" s="200"/>
    </row>
    <row r="24" s="137" customFormat="1" ht="40" customHeight="1" spans="1:10">
      <c r="A24" s="182"/>
      <c r="B24" s="182"/>
      <c r="C24" s="178" t="s">
        <v>657</v>
      </c>
      <c r="D24" s="179" t="s">
        <v>650</v>
      </c>
      <c r="E24" s="179" t="s">
        <v>651</v>
      </c>
      <c r="F24" s="179" t="s">
        <v>652</v>
      </c>
      <c r="G24" s="180" t="s">
        <v>653</v>
      </c>
      <c r="H24" s="181" t="s">
        <v>635</v>
      </c>
      <c r="I24" s="199"/>
      <c r="J24" s="200"/>
    </row>
    <row r="25" s="137" customFormat="1" ht="40" customHeight="1" spans="1:10">
      <c r="A25" s="182"/>
      <c r="B25" s="177" t="s">
        <v>658</v>
      </c>
      <c r="C25" s="178" t="s">
        <v>659</v>
      </c>
      <c r="D25" s="179" t="s">
        <v>660</v>
      </c>
      <c r="E25" s="180" t="s">
        <v>653</v>
      </c>
      <c r="F25" s="179" t="s">
        <v>652</v>
      </c>
      <c r="G25" s="180" t="s">
        <v>653</v>
      </c>
      <c r="H25" s="181" t="s">
        <v>635</v>
      </c>
      <c r="I25" s="199"/>
      <c r="J25" s="200"/>
    </row>
    <row r="26" s="138" customFormat="1" ht="32.15" customHeight="1" spans="1:10">
      <c r="A26" s="182"/>
      <c r="B26" s="177" t="s">
        <v>661</v>
      </c>
      <c r="C26" s="130" t="s">
        <v>662</v>
      </c>
      <c r="D26" s="179" t="s">
        <v>650</v>
      </c>
      <c r="E26" s="180">
        <v>95</v>
      </c>
      <c r="F26" s="179" t="s">
        <v>652</v>
      </c>
      <c r="G26" s="180" t="s">
        <v>653</v>
      </c>
      <c r="H26" s="181" t="s">
        <v>635</v>
      </c>
      <c r="I26" s="199"/>
      <c r="J26" s="200"/>
    </row>
    <row r="27" s="138" customFormat="1" ht="32.15" customHeight="1" spans="1:10">
      <c r="A27" s="183"/>
      <c r="B27" s="122" t="s">
        <v>663</v>
      </c>
      <c r="C27" s="130" t="s">
        <v>664</v>
      </c>
      <c r="D27" s="179" t="s">
        <v>660</v>
      </c>
      <c r="E27" s="180" t="s">
        <v>653</v>
      </c>
      <c r="F27" s="179" t="s">
        <v>652</v>
      </c>
      <c r="G27" s="180" t="s">
        <v>653</v>
      </c>
      <c r="H27" s="181" t="s">
        <v>635</v>
      </c>
      <c r="I27" s="199"/>
      <c r="J27" s="200"/>
    </row>
    <row r="28" s="138" customFormat="1" ht="32.15" customHeight="1" spans="1:10">
      <c r="A28" s="122" t="s">
        <v>665</v>
      </c>
      <c r="B28" s="122" t="s">
        <v>666</v>
      </c>
      <c r="C28" s="178" t="s">
        <v>667</v>
      </c>
      <c r="D28" s="179" t="s">
        <v>650</v>
      </c>
      <c r="E28" s="184">
        <v>1</v>
      </c>
      <c r="F28" s="179" t="s">
        <v>652</v>
      </c>
      <c r="G28" s="180" t="s">
        <v>11</v>
      </c>
      <c r="H28" s="181" t="s">
        <v>635</v>
      </c>
      <c r="I28" s="199"/>
      <c r="J28" s="200"/>
    </row>
    <row r="29" s="138" customFormat="1" ht="32.15" customHeight="1" spans="1:10">
      <c r="A29" s="122"/>
      <c r="B29" s="177" t="s">
        <v>668</v>
      </c>
      <c r="C29" s="185" t="s">
        <v>669</v>
      </c>
      <c r="D29" s="179" t="s">
        <v>650</v>
      </c>
      <c r="E29" s="179" t="s">
        <v>670</v>
      </c>
      <c r="F29" s="179" t="s">
        <v>652</v>
      </c>
      <c r="G29" s="179" t="s">
        <v>670</v>
      </c>
      <c r="H29" s="181" t="s">
        <v>635</v>
      </c>
      <c r="I29" s="199"/>
      <c r="J29" s="200"/>
    </row>
    <row r="30" s="138" customFormat="1" ht="45" customHeight="1" spans="1:10">
      <c r="A30" s="122"/>
      <c r="B30" s="183"/>
      <c r="C30" s="185" t="s">
        <v>671</v>
      </c>
      <c r="D30" s="179" t="s">
        <v>650</v>
      </c>
      <c r="E30" s="179" t="s">
        <v>670</v>
      </c>
      <c r="F30" s="179" t="s">
        <v>652</v>
      </c>
      <c r="G30" s="179" t="s">
        <v>670</v>
      </c>
      <c r="H30" s="181" t="s">
        <v>635</v>
      </c>
      <c r="I30" s="199"/>
      <c r="J30" s="200"/>
    </row>
    <row r="31" s="138" customFormat="1" ht="32.15" customHeight="1" spans="1:10">
      <c r="A31" s="186" t="s">
        <v>672</v>
      </c>
      <c r="B31" s="187" t="s">
        <v>673</v>
      </c>
      <c r="C31" s="185" t="s">
        <v>674</v>
      </c>
      <c r="D31" s="185" t="s">
        <v>675</v>
      </c>
      <c r="E31" s="185" t="s">
        <v>651</v>
      </c>
      <c r="F31" s="185" t="s">
        <v>652</v>
      </c>
      <c r="G31" s="185" t="s">
        <v>651</v>
      </c>
      <c r="H31" s="181" t="s">
        <v>635</v>
      </c>
      <c r="I31" s="199"/>
      <c r="J31" s="200"/>
    </row>
    <row r="32" s="138" customFormat="1" ht="32.15" customHeight="1" spans="1:10">
      <c r="A32" s="188"/>
      <c r="B32" s="189"/>
      <c r="C32" s="185" t="s">
        <v>676</v>
      </c>
      <c r="D32" s="185" t="s">
        <v>675</v>
      </c>
      <c r="E32" s="185" t="s">
        <v>651</v>
      </c>
      <c r="F32" s="185" t="s">
        <v>652</v>
      </c>
      <c r="G32" s="185" t="s">
        <v>651</v>
      </c>
      <c r="H32" s="181" t="s">
        <v>635</v>
      </c>
      <c r="I32" s="199"/>
      <c r="J32" s="200"/>
    </row>
    <row r="33" s="138" customFormat="1" ht="32.15" customHeight="1" spans="1:10">
      <c r="A33" s="188"/>
      <c r="B33" s="189"/>
      <c r="C33" s="185" t="s">
        <v>677</v>
      </c>
      <c r="D33" s="185" t="s">
        <v>675</v>
      </c>
      <c r="E33" s="185" t="s">
        <v>651</v>
      </c>
      <c r="F33" s="185" t="s">
        <v>652</v>
      </c>
      <c r="G33" s="185" t="s">
        <v>651</v>
      </c>
      <c r="H33" s="181" t="s">
        <v>635</v>
      </c>
      <c r="I33" s="199"/>
      <c r="J33" s="200"/>
    </row>
    <row r="34" s="138" customFormat="1" ht="32.15" customHeight="1" spans="1:10">
      <c r="A34" s="188"/>
      <c r="B34" s="189"/>
      <c r="C34" s="185" t="s">
        <v>678</v>
      </c>
      <c r="D34" s="185" t="s">
        <v>675</v>
      </c>
      <c r="E34" s="185" t="s">
        <v>651</v>
      </c>
      <c r="F34" s="185" t="s">
        <v>652</v>
      </c>
      <c r="G34" s="185" t="s">
        <v>651</v>
      </c>
      <c r="H34" s="181" t="s">
        <v>635</v>
      </c>
      <c r="I34" s="199"/>
      <c r="J34" s="200"/>
    </row>
    <row r="35" s="136" customFormat="1" ht="52.5" customHeight="1" spans="1:10">
      <c r="A35" s="190" t="s">
        <v>679</v>
      </c>
      <c r="B35" s="191" t="s">
        <v>635</v>
      </c>
      <c r="C35" s="192"/>
      <c r="D35" s="192"/>
      <c r="E35" s="192"/>
      <c r="F35" s="192"/>
      <c r="G35" s="192"/>
      <c r="H35" s="192"/>
      <c r="I35" s="192"/>
      <c r="J35" s="201"/>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6:A7"/>
    <mergeCell ref="A14:A15"/>
    <mergeCell ref="A20:A27"/>
    <mergeCell ref="A28:A30"/>
    <mergeCell ref="A31:A34"/>
    <mergeCell ref="B14:B15"/>
    <mergeCell ref="B20:B24"/>
    <mergeCell ref="B29:B30"/>
    <mergeCell ref="B31:B3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8" sqref="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684</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29.67</v>
      </c>
      <c r="E7" s="106">
        <v>8.83</v>
      </c>
      <c r="F7" s="106">
        <v>8.83</v>
      </c>
      <c r="G7" s="102">
        <v>10</v>
      </c>
      <c r="H7" s="107">
        <v>1</v>
      </c>
      <c r="I7" s="119">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29.67</v>
      </c>
      <c r="E8" s="106">
        <v>8.83</v>
      </c>
      <c r="F8" s="106">
        <v>8.83</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46" customHeight="1" spans="1:10">
      <c r="A12" s="102"/>
      <c r="B12" s="111" t="s">
        <v>700</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22" t="s">
        <v>647</v>
      </c>
      <c r="B15" s="122" t="s">
        <v>648</v>
      </c>
      <c r="C15" s="6" t="s">
        <v>684</v>
      </c>
      <c r="D15" s="123" t="s">
        <v>704</v>
      </c>
      <c r="E15" s="102">
        <v>7</v>
      </c>
      <c r="F15" s="123" t="s">
        <v>705</v>
      </c>
      <c r="G15" s="123">
        <v>7</v>
      </c>
      <c r="H15" s="123">
        <v>10</v>
      </c>
      <c r="I15" s="123">
        <v>10</v>
      </c>
      <c r="J15" s="123" t="s">
        <v>635</v>
      </c>
    </row>
    <row r="16" s="32" customFormat="1" ht="36" customHeight="1" spans="1:10">
      <c r="A16" s="122"/>
      <c r="B16" s="122" t="s">
        <v>648</v>
      </c>
      <c r="C16" s="6" t="s">
        <v>706</v>
      </c>
      <c r="D16" s="123" t="s">
        <v>704</v>
      </c>
      <c r="E16" s="102">
        <v>1</v>
      </c>
      <c r="F16" s="123" t="s">
        <v>126</v>
      </c>
      <c r="G16" s="123">
        <v>1</v>
      </c>
      <c r="H16" s="123">
        <v>10</v>
      </c>
      <c r="I16" s="123">
        <v>10</v>
      </c>
      <c r="J16" s="123" t="s">
        <v>635</v>
      </c>
    </row>
    <row r="17" s="32" customFormat="1" ht="24" customHeight="1" spans="1:10">
      <c r="A17" s="122"/>
      <c r="B17" s="122" t="s">
        <v>658</v>
      </c>
      <c r="C17" s="130" t="s">
        <v>707</v>
      </c>
      <c r="D17" s="123" t="s">
        <v>675</v>
      </c>
      <c r="E17" s="102">
        <v>95</v>
      </c>
      <c r="F17" s="123" t="s">
        <v>652</v>
      </c>
      <c r="G17" s="123">
        <v>95</v>
      </c>
      <c r="H17" s="123">
        <v>10</v>
      </c>
      <c r="I17" s="123">
        <v>9</v>
      </c>
      <c r="J17" s="123" t="s">
        <v>635</v>
      </c>
    </row>
    <row r="18" s="32" customFormat="1" ht="18" customHeight="1" spans="1:10">
      <c r="A18" s="122"/>
      <c r="B18" s="122" t="s">
        <v>658</v>
      </c>
      <c r="C18" s="130" t="s">
        <v>708</v>
      </c>
      <c r="D18" s="123" t="s">
        <v>704</v>
      </c>
      <c r="E18" s="102">
        <v>100</v>
      </c>
      <c r="F18" s="123" t="s">
        <v>652</v>
      </c>
      <c r="G18" s="123">
        <v>100</v>
      </c>
      <c r="H18" s="123">
        <v>15</v>
      </c>
      <c r="I18" s="123">
        <v>15</v>
      </c>
      <c r="J18" s="123" t="s">
        <v>635</v>
      </c>
    </row>
    <row r="19" s="32" customFormat="1" ht="18" customHeight="1" spans="1:10">
      <c r="A19" s="122"/>
      <c r="B19" s="122" t="s">
        <v>661</v>
      </c>
      <c r="C19" s="130" t="s">
        <v>709</v>
      </c>
      <c r="D19" s="123" t="s">
        <v>704</v>
      </c>
      <c r="E19" s="102">
        <v>100</v>
      </c>
      <c r="F19" s="123" t="s">
        <v>652</v>
      </c>
      <c r="G19" s="123">
        <v>100</v>
      </c>
      <c r="H19" s="123">
        <v>15</v>
      </c>
      <c r="I19" s="123">
        <v>15</v>
      </c>
      <c r="J19" s="123" t="s">
        <v>635</v>
      </c>
    </row>
    <row r="20" s="32" customFormat="1" ht="37" customHeight="1" spans="1:10">
      <c r="A20" s="122"/>
      <c r="B20" s="122" t="s">
        <v>663</v>
      </c>
      <c r="C20" s="130" t="s">
        <v>710</v>
      </c>
      <c r="D20" s="123" t="s">
        <v>704</v>
      </c>
      <c r="E20" s="102">
        <v>29.67</v>
      </c>
      <c r="F20" s="123" t="s">
        <v>711</v>
      </c>
      <c r="G20" s="123">
        <v>8.83</v>
      </c>
      <c r="H20" s="123">
        <v>10</v>
      </c>
      <c r="I20" s="123">
        <v>7</v>
      </c>
      <c r="J20" s="123" t="s">
        <v>712</v>
      </c>
    </row>
    <row r="21" s="32" customFormat="1" ht="30" customHeight="1" spans="1:10">
      <c r="A21" s="122" t="s">
        <v>665</v>
      </c>
      <c r="B21" s="122" t="s">
        <v>668</v>
      </c>
      <c r="C21" s="130" t="s">
        <v>713</v>
      </c>
      <c r="D21" s="123" t="s">
        <v>675</v>
      </c>
      <c r="E21" s="102">
        <v>90</v>
      </c>
      <c r="F21" s="123" t="s">
        <v>652</v>
      </c>
      <c r="G21" s="123">
        <v>90</v>
      </c>
      <c r="H21" s="123">
        <v>15</v>
      </c>
      <c r="I21" s="123">
        <v>12</v>
      </c>
      <c r="J21" s="123" t="s">
        <v>635</v>
      </c>
    </row>
    <row r="22" s="32" customFormat="1" ht="30" customHeight="1" spans="1:10">
      <c r="A22" s="122" t="s">
        <v>672</v>
      </c>
      <c r="B22" s="124" t="s">
        <v>673</v>
      </c>
      <c r="C22" s="131" t="s">
        <v>714</v>
      </c>
      <c r="D22" s="123" t="s">
        <v>675</v>
      </c>
      <c r="E22" s="102" t="s">
        <v>651</v>
      </c>
      <c r="F22" s="123" t="s">
        <v>652</v>
      </c>
      <c r="G22" s="123">
        <v>92</v>
      </c>
      <c r="H22" s="123">
        <v>15</v>
      </c>
      <c r="I22" s="123">
        <v>14</v>
      </c>
      <c r="J22" s="123" t="s">
        <v>635</v>
      </c>
    </row>
    <row r="23" s="32" customFormat="1" ht="42" customHeight="1" spans="1:10">
      <c r="A23" s="102" t="s">
        <v>715</v>
      </c>
      <c r="B23" s="102"/>
      <c r="C23" s="102"/>
      <c r="D23" s="102" t="s">
        <v>635</v>
      </c>
      <c r="E23" s="102"/>
      <c r="F23" s="102"/>
      <c r="G23" s="102"/>
      <c r="H23" s="102"/>
      <c r="I23" s="102"/>
      <c r="J23" s="102"/>
    </row>
    <row r="24" s="32" customFormat="1" ht="25.5" customHeight="1" spans="1:10">
      <c r="A24" s="102" t="s">
        <v>716</v>
      </c>
      <c r="B24" s="102"/>
      <c r="C24" s="102"/>
      <c r="D24" s="102"/>
      <c r="E24" s="102"/>
      <c r="F24" s="102"/>
      <c r="G24" s="102"/>
      <c r="H24" s="102">
        <v>100</v>
      </c>
      <c r="I24" s="102">
        <v>92</v>
      </c>
      <c r="J24" s="128" t="s">
        <v>717</v>
      </c>
    </row>
    <row r="25" s="32" customFormat="1" ht="17" customHeight="1" spans="1:10">
      <c r="A25" s="125"/>
      <c r="B25" s="125"/>
      <c r="C25" s="125"/>
      <c r="D25" s="125"/>
      <c r="E25" s="125"/>
      <c r="F25" s="125"/>
      <c r="G25" s="125"/>
      <c r="H25" s="125"/>
      <c r="I25" s="125"/>
      <c r="J25" s="129"/>
    </row>
    <row r="26" s="32" customFormat="1" ht="29" customHeight="1" spans="1:10">
      <c r="A26" s="126" t="s">
        <v>718</v>
      </c>
      <c r="B26" s="125"/>
      <c r="C26" s="125"/>
      <c r="D26" s="125"/>
      <c r="E26" s="125"/>
      <c r="F26" s="125"/>
      <c r="G26" s="125"/>
      <c r="H26" s="125"/>
      <c r="I26" s="125"/>
      <c r="J26" s="129"/>
    </row>
    <row r="27" s="32" customFormat="1" ht="27" customHeight="1" spans="1:10">
      <c r="A27" s="126" t="s">
        <v>719</v>
      </c>
      <c r="B27" s="126"/>
      <c r="C27" s="126"/>
      <c r="D27" s="126"/>
      <c r="E27" s="126"/>
      <c r="F27" s="126"/>
      <c r="G27" s="126"/>
      <c r="H27" s="126"/>
      <c r="I27" s="126"/>
      <c r="J27" s="126"/>
    </row>
    <row r="28" s="32" customFormat="1" ht="19" customHeight="1" spans="1:10">
      <c r="A28" s="126" t="s">
        <v>720</v>
      </c>
      <c r="B28" s="126"/>
      <c r="C28" s="126"/>
      <c r="D28" s="126"/>
      <c r="E28" s="126"/>
      <c r="F28" s="126"/>
      <c r="G28" s="126"/>
      <c r="H28" s="126"/>
      <c r="I28" s="126"/>
      <c r="J28" s="126"/>
    </row>
    <row r="29" s="32" customFormat="1" ht="18" customHeight="1" spans="1:10">
      <c r="A29" s="126" t="s">
        <v>721</v>
      </c>
      <c r="B29" s="126"/>
      <c r="C29" s="126"/>
      <c r="D29" s="126"/>
      <c r="E29" s="126"/>
      <c r="F29" s="126"/>
      <c r="G29" s="126"/>
      <c r="H29" s="126"/>
      <c r="I29" s="126"/>
      <c r="J29" s="126"/>
    </row>
    <row r="30" s="32" customFormat="1" ht="18" customHeight="1" spans="1:10">
      <c r="A30" s="126" t="s">
        <v>722</v>
      </c>
      <c r="B30" s="126"/>
      <c r="C30" s="126"/>
      <c r="D30" s="126"/>
      <c r="E30" s="126"/>
      <c r="F30" s="126"/>
      <c r="G30" s="126"/>
      <c r="H30" s="126"/>
      <c r="I30" s="126"/>
      <c r="J30" s="126"/>
    </row>
    <row r="31" s="32" customFormat="1" ht="18" customHeight="1" spans="1:10">
      <c r="A31" s="126" t="s">
        <v>723</v>
      </c>
      <c r="B31" s="126"/>
      <c r="C31" s="126"/>
      <c r="D31" s="126"/>
      <c r="E31" s="126"/>
      <c r="F31" s="126"/>
      <c r="G31" s="126"/>
      <c r="H31" s="126"/>
      <c r="I31" s="126"/>
      <c r="J31" s="126"/>
    </row>
    <row r="32" s="32" customFormat="1" ht="24" customHeight="1" spans="1:10">
      <c r="A32" s="126" t="s">
        <v>724</v>
      </c>
      <c r="B32" s="126"/>
      <c r="C32" s="126"/>
      <c r="D32" s="126"/>
      <c r="E32" s="126"/>
      <c r="F32" s="126"/>
      <c r="G32" s="126"/>
      <c r="H32" s="126"/>
      <c r="I32" s="126"/>
      <c r="J32"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725</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2.14</v>
      </c>
      <c r="E7" s="106">
        <v>1.8</v>
      </c>
      <c r="F7" s="106">
        <v>1.8</v>
      </c>
      <c r="G7" s="102">
        <v>10</v>
      </c>
      <c r="H7" s="107">
        <v>1</v>
      </c>
      <c r="I7" s="119">
        <v>9</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2.14</v>
      </c>
      <c r="E8" s="106">
        <v>1.8</v>
      </c>
      <c r="F8" s="106">
        <v>1.8</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46" customHeight="1" spans="1:10">
      <c r="A12" s="102"/>
      <c r="B12" s="111" t="s">
        <v>726</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8" customHeight="1" spans="1:10">
      <c r="A15" s="122" t="s">
        <v>647</v>
      </c>
      <c r="B15" s="122" t="s">
        <v>648</v>
      </c>
      <c r="C15" s="6" t="s">
        <v>727</v>
      </c>
      <c r="D15" s="123" t="s">
        <v>704</v>
      </c>
      <c r="E15" s="102">
        <v>1</v>
      </c>
      <c r="F15" s="123" t="s">
        <v>705</v>
      </c>
      <c r="G15" s="123">
        <v>1</v>
      </c>
      <c r="H15" s="123">
        <v>10</v>
      </c>
      <c r="I15" s="123">
        <v>10</v>
      </c>
      <c r="J15" s="123" t="s">
        <v>635</v>
      </c>
    </row>
    <row r="16" s="32" customFormat="1" ht="38" customHeight="1" spans="1:10">
      <c r="A16" s="122"/>
      <c r="B16" s="122" t="s">
        <v>648</v>
      </c>
      <c r="C16" s="6" t="s">
        <v>728</v>
      </c>
      <c r="D16" s="123" t="s">
        <v>704</v>
      </c>
      <c r="E16" s="102">
        <v>1</v>
      </c>
      <c r="F16" s="123" t="s">
        <v>705</v>
      </c>
      <c r="G16" s="123">
        <v>1</v>
      </c>
      <c r="H16" s="123">
        <v>10</v>
      </c>
      <c r="I16" s="123">
        <v>10</v>
      </c>
      <c r="J16" s="123" t="s">
        <v>635</v>
      </c>
    </row>
    <row r="17" s="32" customFormat="1" ht="38" customHeight="1" spans="1:10">
      <c r="A17" s="122"/>
      <c r="B17" s="122" t="s">
        <v>648</v>
      </c>
      <c r="C17" s="130" t="s">
        <v>729</v>
      </c>
      <c r="D17" s="123" t="s">
        <v>660</v>
      </c>
      <c r="E17" s="102">
        <v>1</v>
      </c>
      <c r="F17" s="123" t="s">
        <v>705</v>
      </c>
      <c r="G17" s="123">
        <v>1</v>
      </c>
      <c r="H17" s="123">
        <v>10</v>
      </c>
      <c r="I17" s="123">
        <v>9</v>
      </c>
      <c r="J17" s="123" t="s">
        <v>635</v>
      </c>
    </row>
    <row r="18" s="32" customFormat="1" ht="38" customHeight="1" spans="1:10">
      <c r="A18" s="122"/>
      <c r="B18" s="122" t="s">
        <v>658</v>
      </c>
      <c r="C18" s="130" t="s">
        <v>730</v>
      </c>
      <c r="D18" s="123" t="s">
        <v>704</v>
      </c>
      <c r="E18" s="102">
        <v>100</v>
      </c>
      <c r="F18" s="123" t="s">
        <v>652</v>
      </c>
      <c r="G18" s="123">
        <v>100</v>
      </c>
      <c r="H18" s="123">
        <v>15</v>
      </c>
      <c r="I18" s="123">
        <v>15</v>
      </c>
      <c r="J18" s="123" t="s">
        <v>635</v>
      </c>
    </row>
    <row r="19" s="32" customFormat="1" ht="38" customHeight="1" spans="1:10">
      <c r="A19" s="122"/>
      <c r="B19" s="122" t="s">
        <v>661</v>
      </c>
      <c r="C19" s="130" t="s">
        <v>731</v>
      </c>
      <c r="D19" s="123" t="s">
        <v>732</v>
      </c>
      <c r="E19" s="135">
        <v>45261</v>
      </c>
      <c r="F19" s="123" t="s">
        <v>733</v>
      </c>
      <c r="G19" s="135">
        <v>45261</v>
      </c>
      <c r="H19" s="123">
        <v>15</v>
      </c>
      <c r="I19" s="123">
        <v>15</v>
      </c>
      <c r="J19" s="123" t="s">
        <v>635</v>
      </c>
    </row>
    <row r="20" s="32" customFormat="1" ht="38" customHeight="1" spans="1:10">
      <c r="A20" s="122"/>
      <c r="B20" s="122" t="s">
        <v>663</v>
      </c>
      <c r="C20" s="130" t="s">
        <v>710</v>
      </c>
      <c r="D20" s="123" t="s">
        <v>704</v>
      </c>
      <c r="E20" s="102">
        <v>2.14</v>
      </c>
      <c r="F20" s="123" t="s">
        <v>711</v>
      </c>
      <c r="G20" s="123">
        <v>1.8</v>
      </c>
      <c r="H20" s="123">
        <v>10</v>
      </c>
      <c r="I20" s="123">
        <v>8</v>
      </c>
      <c r="J20" s="123" t="s">
        <v>635</v>
      </c>
    </row>
    <row r="21" s="32" customFormat="1" ht="38" customHeight="1" spans="1:10">
      <c r="A21" s="122" t="s">
        <v>665</v>
      </c>
      <c r="B21" s="122" t="s">
        <v>668</v>
      </c>
      <c r="C21" s="130" t="s">
        <v>734</v>
      </c>
      <c r="D21" s="123" t="s">
        <v>675</v>
      </c>
      <c r="E21" s="102">
        <v>90</v>
      </c>
      <c r="F21" s="123" t="s">
        <v>652</v>
      </c>
      <c r="G21" s="123">
        <v>90</v>
      </c>
      <c r="H21" s="123">
        <v>15</v>
      </c>
      <c r="I21" s="123">
        <v>14</v>
      </c>
      <c r="J21" s="123" t="s">
        <v>635</v>
      </c>
    </row>
    <row r="22" s="32" customFormat="1" ht="38" customHeight="1" spans="1:10">
      <c r="A22" s="122" t="s">
        <v>672</v>
      </c>
      <c r="B22" s="124" t="s">
        <v>673</v>
      </c>
      <c r="C22" s="131" t="s">
        <v>735</v>
      </c>
      <c r="D22" s="123" t="s">
        <v>675</v>
      </c>
      <c r="E22" s="102" t="s">
        <v>651</v>
      </c>
      <c r="F22" s="123" t="s">
        <v>652</v>
      </c>
      <c r="G22" s="123">
        <v>92</v>
      </c>
      <c r="H22" s="123">
        <v>15</v>
      </c>
      <c r="I22" s="123">
        <v>14</v>
      </c>
      <c r="J22" s="123" t="s">
        <v>635</v>
      </c>
    </row>
    <row r="23" s="32" customFormat="1" ht="42" customHeight="1" spans="1:10">
      <c r="A23" s="102" t="s">
        <v>715</v>
      </c>
      <c r="B23" s="102"/>
      <c r="C23" s="102"/>
      <c r="D23" s="102" t="s">
        <v>635</v>
      </c>
      <c r="E23" s="102"/>
      <c r="F23" s="102"/>
      <c r="G23" s="102"/>
      <c r="H23" s="102"/>
      <c r="I23" s="102"/>
      <c r="J23" s="102"/>
    </row>
    <row r="24" s="32" customFormat="1" ht="25.5" customHeight="1" spans="1:10">
      <c r="A24" s="102" t="s">
        <v>716</v>
      </c>
      <c r="B24" s="102"/>
      <c r="C24" s="102"/>
      <c r="D24" s="102"/>
      <c r="E24" s="102"/>
      <c r="F24" s="102"/>
      <c r="G24" s="102"/>
      <c r="H24" s="102">
        <v>100</v>
      </c>
      <c r="I24" s="102">
        <v>95</v>
      </c>
      <c r="J24" s="128" t="s">
        <v>717</v>
      </c>
    </row>
    <row r="25" s="32" customFormat="1" ht="17" customHeight="1" spans="1:10">
      <c r="A25" s="125"/>
      <c r="B25" s="125"/>
      <c r="C25" s="125"/>
      <c r="D25" s="125"/>
      <c r="E25" s="125"/>
      <c r="F25" s="125"/>
      <c r="G25" s="125"/>
      <c r="H25" s="125"/>
      <c r="I25" s="125"/>
      <c r="J25" s="129"/>
    </row>
    <row r="26" s="32" customFormat="1" ht="29" customHeight="1" spans="1:10">
      <c r="A26" s="126" t="s">
        <v>718</v>
      </c>
      <c r="B26" s="125"/>
      <c r="C26" s="125"/>
      <c r="D26" s="125"/>
      <c r="E26" s="125"/>
      <c r="F26" s="125"/>
      <c r="G26" s="125"/>
      <c r="H26" s="125"/>
      <c r="I26" s="125"/>
      <c r="J26" s="129"/>
    </row>
    <row r="27" s="32" customFormat="1" ht="27" customHeight="1" spans="1:10">
      <c r="A27" s="126" t="s">
        <v>719</v>
      </c>
      <c r="B27" s="126"/>
      <c r="C27" s="126"/>
      <c r="D27" s="126"/>
      <c r="E27" s="126"/>
      <c r="F27" s="126"/>
      <c r="G27" s="126"/>
      <c r="H27" s="126"/>
      <c r="I27" s="126"/>
      <c r="J27" s="126"/>
    </row>
    <row r="28" s="32" customFormat="1" ht="19" customHeight="1" spans="1:10">
      <c r="A28" s="126" t="s">
        <v>720</v>
      </c>
      <c r="B28" s="126"/>
      <c r="C28" s="126"/>
      <c r="D28" s="126"/>
      <c r="E28" s="126"/>
      <c r="F28" s="126"/>
      <c r="G28" s="126"/>
      <c r="H28" s="126"/>
      <c r="I28" s="126"/>
      <c r="J28" s="126"/>
    </row>
    <row r="29" s="32" customFormat="1" ht="18" customHeight="1" spans="1:10">
      <c r="A29" s="126" t="s">
        <v>721</v>
      </c>
      <c r="B29" s="126"/>
      <c r="C29" s="126"/>
      <c r="D29" s="126"/>
      <c r="E29" s="126"/>
      <c r="F29" s="126"/>
      <c r="G29" s="126"/>
      <c r="H29" s="126"/>
      <c r="I29" s="126"/>
      <c r="J29" s="126"/>
    </row>
    <row r="30" s="32" customFormat="1" ht="18" customHeight="1" spans="1:10">
      <c r="A30" s="126" t="s">
        <v>722</v>
      </c>
      <c r="B30" s="126"/>
      <c r="C30" s="126"/>
      <c r="D30" s="126"/>
      <c r="E30" s="126"/>
      <c r="F30" s="126"/>
      <c r="G30" s="126"/>
      <c r="H30" s="126"/>
      <c r="I30" s="126"/>
      <c r="J30" s="126"/>
    </row>
    <row r="31" s="32" customFormat="1" ht="18" customHeight="1" spans="1:10">
      <c r="A31" s="126" t="s">
        <v>723</v>
      </c>
      <c r="B31" s="126"/>
      <c r="C31" s="126"/>
      <c r="D31" s="126"/>
      <c r="E31" s="126"/>
      <c r="F31" s="126"/>
      <c r="G31" s="126"/>
      <c r="H31" s="126"/>
      <c r="I31" s="126"/>
      <c r="J31" s="126"/>
    </row>
    <row r="32" s="32" customFormat="1" ht="24" customHeight="1" spans="1:10">
      <c r="A32" s="126" t="s">
        <v>724</v>
      </c>
      <c r="B32" s="126"/>
      <c r="C32" s="126"/>
      <c r="D32" s="126"/>
      <c r="E32" s="126"/>
      <c r="F32" s="126"/>
      <c r="G32" s="126"/>
      <c r="H32" s="126"/>
      <c r="I32" s="126"/>
      <c r="J32"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736</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835</v>
      </c>
      <c r="E7" s="106">
        <v>179.83</v>
      </c>
      <c r="F7" s="106">
        <v>179.83</v>
      </c>
      <c r="G7" s="102">
        <v>10</v>
      </c>
      <c r="H7" s="107">
        <v>1</v>
      </c>
      <c r="I7" s="119">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835</v>
      </c>
      <c r="E8" s="106">
        <v>179.83</v>
      </c>
      <c r="F8" s="106">
        <v>179.83</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46" customHeight="1" spans="1:10">
      <c r="A12" s="102"/>
      <c r="B12" s="111" t="s">
        <v>737</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8" customHeight="1" spans="1:10">
      <c r="A15" s="122" t="s">
        <v>647</v>
      </c>
      <c r="B15" s="122" t="s">
        <v>648</v>
      </c>
      <c r="C15" s="6" t="s">
        <v>738</v>
      </c>
      <c r="D15" s="123" t="s">
        <v>675</v>
      </c>
      <c r="E15" s="102">
        <v>90</v>
      </c>
      <c r="F15" s="123" t="s">
        <v>652</v>
      </c>
      <c r="G15" s="123">
        <v>90</v>
      </c>
      <c r="H15" s="123">
        <v>20</v>
      </c>
      <c r="I15" s="123">
        <v>18</v>
      </c>
      <c r="J15" s="123" t="s">
        <v>635</v>
      </c>
    </row>
    <row r="16" s="32" customFormat="1" ht="38" customHeight="1" spans="1:10">
      <c r="A16" s="122"/>
      <c r="B16" s="122" t="s">
        <v>658</v>
      </c>
      <c r="C16" s="130" t="s">
        <v>730</v>
      </c>
      <c r="D16" s="123" t="s">
        <v>704</v>
      </c>
      <c r="E16" s="102">
        <v>100</v>
      </c>
      <c r="F16" s="123" t="s">
        <v>652</v>
      </c>
      <c r="G16" s="123">
        <v>100</v>
      </c>
      <c r="H16" s="123">
        <v>15</v>
      </c>
      <c r="I16" s="123">
        <v>15</v>
      </c>
      <c r="J16" s="123" t="s">
        <v>635</v>
      </c>
    </row>
    <row r="17" s="32" customFormat="1" ht="38" customHeight="1" spans="1:10">
      <c r="A17" s="122"/>
      <c r="B17" s="122" t="s">
        <v>661</v>
      </c>
      <c r="C17" s="130" t="s">
        <v>739</v>
      </c>
      <c r="D17" s="123" t="s">
        <v>704</v>
      </c>
      <c r="E17" s="103">
        <v>3</v>
      </c>
      <c r="F17" s="123" t="s">
        <v>740</v>
      </c>
      <c r="G17" s="103">
        <v>1</v>
      </c>
      <c r="H17" s="123">
        <v>10</v>
      </c>
      <c r="I17" s="123">
        <v>10</v>
      </c>
      <c r="J17" s="123" t="s">
        <v>741</v>
      </c>
    </row>
    <row r="18" s="32" customFormat="1" ht="38" customHeight="1" spans="1:10">
      <c r="A18" s="122"/>
      <c r="B18" s="122" t="s">
        <v>663</v>
      </c>
      <c r="C18" s="130" t="s">
        <v>710</v>
      </c>
      <c r="D18" s="123" t="s">
        <v>704</v>
      </c>
      <c r="E18" s="102">
        <v>835</v>
      </c>
      <c r="F18" s="123" t="s">
        <v>711</v>
      </c>
      <c r="G18" s="106">
        <v>179.83</v>
      </c>
      <c r="H18" s="123">
        <v>10</v>
      </c>
      <c r="I18" s="123">
        <v>8</v>
      </c>
      <c r="J18" s="123" t="s">
        <v>742</v>
      </c>
    </row>
    <row r="19" s="32" customFormat="1" ht="38" customHeight="1" spans="1:10">
      <c r="A19" s="122"/>
      <c r="B19" s="122" t="s">
        <v>668</v>
      </c>
      <c r="C19" s="130" t="s">
        <v>743</v>
      </c>
      <c r="D19" s="123" t="s">
        <v>675</v>
      </c>
      <c r="E19" s="102">
        <v>90</v>
      </c>
      <c r="F19" s="123" t="s">
        <v>652</v>
      </c>
      <c r="G19" s="123">
        <v>90</v>
      </c>
      <c r="H19" s="123">
        <v>15</v>
      </c>
      <c r="I19" s="123">
        <v>13</v>
      </c>
      <c r="J19" s="123" t="s">
        <v>635</v>
      </c>
    </row>
    <row r="20" s="32" customFormat="1" ht="38" customHeight="1" spans="1:10">
      <c r="A20" s="122" t="s">
        <v>665</v>
      </c>
      <c r="B20" s="122" t="s">
        <v>668</v>
      </c>
      <c r="C20" s="130" t="s">
        <v>744</v>
      </c>
      <c r="D20" s="123" t="s">
        <v>675</v>
      </c>
      <c r="E20" s="102">
        <v>90</v>
      </c>
      <c r="F20" s="123" t="s">
        <v>652</v>
      </c>
      <c r="G20" s="123">
        <v>90</v>
      </c>
      <c r="H20" s="123">
        <v>15</v>
      </c>
      <c r="I20" s="123">
        <v>13</v>
      </c>
      <c r="J20" s="123" t="s">
        <v>635</v>
      </c>
    </row>
    <row r="21" s="32" customFormat="1" ht="38" customHeight="1" spans="1:10">
      <c r="A21" s="122" t="s">
        <v>672</v>
      </c>
      <c r="B21" s="124" t="s">
        <v>673</v>
      </c>
      <c r="C21" s="131" t="s">
        <v>745</v>
      </c>
      <c r="D21" s="123" t="s">
        <v>675</v>
      </c>
      <c r="E21" s="102" t="s">
        <v>651</v>
      </c>
      <c r="F21" s="123" t="s">
        <v>652</v>
      </c>
      <c r="G21" s="123">
        <v>92</v>
      </c>
      <c r="H21" s="123">
        <v>15</v>
      </c>
      <c r="I21" s="123">
        <v>14</v>
      </c>
      <c r="J21" s="123" t="s">
        <v>635</v>
      </c>
    </row>
    <row r="22" s="32" customFormat="1" ht="42" customHeight="1" spans="1:10">
      <c r="A22" s="102" t="s">
        <v>715</v>
      </c>
      <c r="B22" s="102"/>
      <c r="C22" s="102"/>
      <c r="D22" s="102" t="s">
        <v>635</v>
      </c>
      <c r="E22" s="102"/>
      <c r="F22" s="102"/>
      <c r="G22" s="102"/>
      <c r="H22" s="102"/>
      <c r="I22" s="102"/>
      <c r="J22" s="102"/>
    </row>
    <row r="23" s="32" customFormat="1" ht="25.5" customHeight="1" spans="1:10">
      <c r="A23" s="102" t="s">
        <v>716</v>
      </c>
      <c r="B23" s="102"/>
      <c r="C23" s="102"/>
      <c r="D23" s="102"/>
      <c r="E23" s="102"/>
      <c r="F23" s="102"/>
      <c r="G23" s="102"/>
      <c r="H23" s="102">
        <v>100</v>
      </c>
      <c r="I23" s="102">
        <v>91</v>
      </c>
      <c r="J23" s="128" t="s">
        <v>717</v>
      </c>
    </row>
    <row r="24" s="32" customFormat="1" ht="17" customHeight="1" spans="1:10">
      <c r="A24" s="125"/>
      <c r="B24" s="125"/>
      <c r="C24" s="125"/>
      <c r="D24" s="125"/>
      <c r="E24" s="125"/>
      <c r="F24" s="125"/>
      <c r="G24" s="125"/>
      <c r="H24" s="125"/>
      <c r="I24" s="125"/>
      <c r="J24" s="129"/>
    </row>
    <row r="25" s="32" customFormat="1" ht="29" customHeight="1" spans="1:10">
      <c r="A25" s="126" t="s">
        <v>718</v>
      </c>
      <c r="B25" s="125"/>
      <c r="C25" s="125"/>
      <c r="D25" s="125"/>
      <c r="E25" s="125"/>
      <c r="F25" s="125"/>
      <c r="G25" s="125"/>
      <c r="H25" s="125"/>
      <c r="I25" s="125"/>
      <c r="J25" s="129"/>
    </row>
    <row r="26" s="32" customFormat="1" ht="27" customHeight="1" spans="1:10">
      <c r="A26" s="126" t="s">
        <v>719</v>
      </c>
      <c r="B26" s="126"/>
      <c r="C26" s="126"/>
      <c r="D26" s="126"/>
      <c r="E26" s="126"/>
      <c r="F26" s="126"/>
      <c r="G26" s="126"/>
      <c r="H26" s="126"/>
      <c r="I26" s="126"/>
      <c r="J26" s="126"/>
    </row>
    <row r="27" s="32" customFormat="1" ht="19" customHeight="1" spans="1:10">
      <c r="A27" s="126" t="s">
        <v>720</v>
      </c>
      <c r="B27" s="126"/>
      <c r="C27" s="126"/>
      <c r="D27" s="126"/>
      <c r="E27" s="126"/>
      <c r="F27" s="126"/>
      <c r="G27" s="126"/>
      <c r="H27" s="126"/>
      <c r="I27" s="126"/>
      <c r="J27" s="126"/>
    </row>
    <row r="28" s="32" customFormat="1" ht="18" customHeight="1" spans="1:10">
      <c r="A28" s="126" t="s">
        <v>721</v>
      </c>
      <c r="B28" s="126"/>
      <c r="C28" s="126"/>
      <c r="D28" s="126"/>
      <c r="E28" s="126"/>
      <c r="F28" s="126"/>
      <c r="G28" s="126"/>
      <c r="H28" s="126"/>
      <c r="I28" s="126"/>
      <c r="J28" s="126"/>
    </row>
    <row r="29" s="32" customFormat="1" ht="18" customHeight="1" spans="1:10">
      <c r="A29" s="126" t="s">
        <v>722</v>
      </c>
      <c r="B29" s="126"/>
      <c r="C29" s="126"/>
      <c r="D29" s="126"/>
      <c r="E29" s="126"/>
      <c r="F29" s="126"/>
      <c r="G29" s="126"/>
      <c r="H29" s="126"/>
      <c r="I29" s="126"/>
      <c r="J29" s="126"/>
    </row>
    <row r="30" s="32" customFormat="1" ht="18" customHeight="1" spans="1:10">
      <c r="A30" s="126" t="s">
        <v>723</v>
      </c>
      <c r="B30" s="126"/>
      <c r="C30" s="126"/>
      <c r="D30" s="126"/>
      <c r="E30" s="126"/>
      <c r="F30" s="126"/>
      <c r="G30" s="126"/>
      <c r="H30" s="126"/>
      <c r="I30" s="126"/>
      <c r="J30" s="126"/>
    </row>
    <row r="31" s="32" customFormat="1" ht="24" customHeight="1" spans="1:10">
      <c r="A31" s="126" t="s">
        <v>724</v>
      </c>
      <c r="B31" s="126"/>
      <c r="C31" s="126"/>
      <c r="D31" s="126"/>
      <c r="E31" s="126"/>
      <c r="F31" s="126"/>
      <c r="G31" s="126"/>
      <c r="H31" s="126"/>
      <c r="I31" s="126"/>
      <c r="J31"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A1" sqref="$A1:$XFD1"/>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746</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79.95</v>
      </c>
      <c r="E7" s="106">
        <v>80.55</v>
      </c>
      <c r="F7" s="106">
        <v>80.55</v>
      </c>
      <c r="G7" s="102">
        <v>10</v>
      </c>
      <c r="H7" s="107">
        <v>1</v>
      </c>
      <c r="I7" s="119">
        <v>10</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79.95</v>
      </c>
      <c r="E8" s="106">
        <v>80.55</v>
      </c>
      <c r="F8" s="106">
        <v>80.55</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46" customHeight="1" spans="1:10">
      <c r="A12" s="102"/>
      <c r="B12" s="111" t="s">
        <v>747</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19"/>
      <c r="B15" s="122" t="s">
        <v>648</v>
      </c>
      <c r="C15" s="132" t="s">
        <v>748</v>
      </c>
      <c r="D15" s="123" t="s">
        <v>660</v>
      </c>
      <c r="E15" s="102">
        <v>461</v>
      </c>
      <c r="F15" s="118" t="s">
        <v>749</v>
      </c>
      <c r="G15" s="134">
        <v>465</v>
      </c>
      <c r="H15" s="123">
        <v>15</v>
      </c>
      <c r="I15" s="123">
        <v>15</v>
      </c>
      <c r="J15" s="123" t="s">
        <v>635</v>
      </c>
    </row>
    <row r="16" s="32" customFormat="1" ht="38" customHeight="1" spans="1:10">
      <c r="A16" s="122" t="s">
        <v>647</v>
      </c>
      <c r="B16" s="122" t="s">
        <v>648</v>
      </c>
      <c r="C16" s="130" t="s">
        <v>750</v>
      </c>
      <c r="D16" s="123" t="s">
        <v>660</v>
      </c>
      <c r="E16" s="102">
        <v>36</v>
      </c>
      <c r="F16" s="118" t="s">
        <v>749</v>
      </c>
      <c r="G16" s="123">
        <v>36</v>
      </c>
      <c r="H16" s="123">
        <v>15</v>
      </c>
      <c r="I16" s="123">
        <v>15</v>
      </c>
      <c r="J16" s="123" t="s">
        <v>635</v>
      </c>
    </row>
    <row r="17" s="32" customFormat="1" ht="38" customHeight="1" spans="1:10">
      <c r="A17" s="122"/>
      <c r="B17" s="122" t="s">
        <v>658</v>
      </c>
      <c r="C17" s="130" t="s">
        <v>730</v>
      </c>
      <c r="D17" s="123" t="s">
        <v>704</v>
      </c>
      <c r="E17" s="102">
        <v>100</v>
      </c>
      <c r="F17" s="123" t="s">
        <v>652</v>
      </c>
      <c r="G17" s="123">
        <v>100</v>
      </c>
      <c r="H17" s="123">
        <v>15</v>
      </c>
      <c r="I17" s="123">
        <v>15</v>
      </c>
      <c r="J17" s="123" t="s">
        <v>635</v>
      </c>
    </row>
    <row r="18" s="32" customFormat="1" ht="38" customHeight="1" spans="1:10">
      <c r="A18" s="122"/>
      <c r="B18" s="122" t="s">
        <v>661</v>
      </c>
      <c r="C18" s="130" t="s">
        <v>751</v>
      </c>
      <c r="D18" s="123" t="s">
        <v>704</v>
      </c>
      <c r="E18" s="103" t="s">
        <v>752</v>
      </c>
      <c r="F18" s="123" t="s">
        <v>753</v>
      </c>
      <c r="G18" s="103" t="s">
        <v>752</v>
      </c>
      <c r="H18" s="123">
        <v>10</v>
      </c>
      <c r="I18" s="123">
        <v>10</v>
      </c>
      <c r="J18" s="123" t="s">
        <v>635</v>
      </c>
    </row>
    <row r="19" s="32" customFormat="1" ht="38" customHeight="1" spans="1:10">
      <c r="A19" s="122"/>
      <c r="B19" s="122" t="s">
        <v>663</v>
      </c>
      <c r="C19" s="130" t="s">
        <v>710</v>
      </c>
      <c r="D19" s="123" t="s">
        <v>704</v>
      </c>
      <c r="E19" s="102">
        <v>79.95</v>
      </c>
      <c r="F19" s="123" t="s">
        <v>711</v>
      </c>
      <c r="G19" s="123">
        <v>80.55</v>
      </c>
      <c r="H19" s="123">
        <v>15</v>
      </c>
      <c r="I19" s="123">
        <v>15</v>
      </c>
      <c r="J19" s="123" t="s">
        <v>635</v>
      </c>
    </row>
    <row r="20" s="32" customFormat="1" ht="38" customHeight="1" spans="1:10">
      <c r="A20" s="122" t="s">
        <v>665</v>
      </c>
      <c r="B20" s="122" t="s">
        <v>668</v>
      </c>
      <c r="C20" s="130" t="s">
        <v>754</v>
      </c>
      <c r="D20" s="123" t="s">
        <v>675</v>
      </c>
      <c r="E20" s="102">
        <v>90</v>
      </c>
      <c r="F20" s="123" t="s">
        <v>652</v>
      </c>
      <c r="G20" s="123">
        <v>90</v>
      </c>
      <c r="H20" s="123">
        <v>15</v>
      </c>
      <c r="I20" s="123">
        <v>12</v>
      </c>
      <c r="J20" s="123" t="s">
        <v>635</v>
      </c>
    </row>
    <row r="21" s="32" customFormat="1" ht="38" customHeight="1" spans="1:10">
      <c r="A21" s="122" t="s">
        <v>672</v>
      </c>
      <c r="B21" s="124" t="s">
        <v>673</v>
      </c>
      <c r="C21" s="131" t="s">
        <v>745</v>
      </c>
      <c r="D21" s="123" t="s">
        <v>675</v>
      </c>
      <c r="E21" s="102" t="s">
        <v>651</v>
      </c>
      <c r="F21" s="123" t="s">
        <v>652</v>
      </c>
      <c r="G21" s="123">
        <v>92</v>
      </c>
      <c r="H21" s="123">
        <v>15</v>
      </c>
      <c r="I21" s="123">
        <v>14</v>
      </c>
      <c r="J21" s="123" t="s">
        <v>635</v>
      </c>
    </row>
    <row r="22" s="32" customFormat="1" ht="42" customHeight="1" spans="1:10">
      <c r="A22" s="102" t="s">
        <v>715</v>
      </c>
      <c r="B22" s="102"/>
      <c r="C22" s="102"/>
      <c r="D22" s="102" t="s">
        <v>635</v>
      </c>
      <c r="E22" s="102"/>
      <c r="F22" s="102"/>
      <c r="G22" s="102"/>
      <c r="H22" s="102"/>
      <c r="I22" s="102"/>
      <c r="J22" s="102"/>
    </row>
    <row r="23" s="32" customFormat="1" ht="25.5" customHeight="1" spans="1:10">
      <c r="A23" s="102" t="s">
        <v>716</v>
      </c>
      <c r="B23" s="102"/>
      <c r="C23" s="102"/>
      <c r="D23" s="102"/>
      <c r="E23" s="102"/>
      <c r="F23" s="102"/>
      <c r="G23" s="102"/>
      <c r="H23" s="102">
        <v>100</v>
      </c>
      <c r="I23" s="102">
        <v>96</v>
      </c>
      <c r="J23" s="128" t="s">
        <v>717</v>
      </c>
    </row>
    <row r="24" s="32" customFormat="1" ht="17" customHeight="1" spans="1:10">
      <c r="A24" s="125"/>
      <c r="B24" s="125"/>
      <c r="C24" s="125"/>
      <c r="D24" s="125"/>
      <c r="E24" s="125"/>
      <c r="F24" s="125"/>
      <c r="G24" s="125"/>
      <c r="H24" s="125"/>
      <c r="I24" s="125"/>
      <c r="J24" s="129"/>
    </row>
    <row r="25" s="32" customFormat="1" ht="29" customHeight="1" spans="1:10">
      <c r="A25" s="126" t="s">
        <v>718</v>
      </c>
      <c r="B25" s="125"/>
      <c r="C25" s="125"/>
      <c r="D25" s="125"/>
      <c r="E25" s="125"/>
      <c r="F25" s="125"/>
      <c r="G25" s="125"/>
      <c r="H25" s="125"/>
      <c r="I25" s="125"/>
      <c r="J25" s="129"/>
    </row>
    <row r="26" s="32" customFormat="1" ht="27" customHeight="1" spans="1:10">
      <c r="A26" s="126" t="s">
        <v>719</v>
      </c>
      <c r="B26" s="126"/>
      <c r="C26" s="126"/>
      <c r="D26" s="126"/>
      <c r="E26" s="126"/>
      <c r="F26" s="126"/>
      <c r="G26" s="126"/>
      <c r="H26" s="126"/>
      <c r="I26" s="126"/>
      <c r="J26" s="126"/>
    </row>
    <row r="27" s="32" customFormat="1" ht="19" customHeight="1" spans="1:10">
      <c r="A27" s="126" t="s">
        <v>720</v>
      </c>
      <c r="B27" s="126"/>
      <c r="C27" s="126"/>
      <c r="D27" s="126"/>
      <c r="E27" s="126"/>
      <c r="F27" s="126"/>
      <c r="G27" s="126"/>
      <c r="H27" s="126"/>
      <c r="I27" s="126"/>
      <c r="J27" s="126"/>
    </row>
    <row r="28" s="32" customFormat="1" ht="18" customHeight="1" spans="1:10">
      <c r="A28" s="126" t="s">
        <v>721</v>
      </c>
      <c r="B28" s="126"/>
      <c r="C28" s="126"/>
      <c r="D28" s="126"/>
      <c r="E28" s="126"/>
      <c r="F28" s="126"/>
      <c r="G28" s="126"/>
      <c r="H28" s="126"/>
      <c r="I28" s="126"/>
      <c r="J28" s="126"/>
    </row>
    <row r="29" s="32" customFormat="1" ht="18" customHeight="1" spans="1:10">
      <c r="A29" s="126" t="s">
        <v>722</v>
      </c>
      <c r="B29" s="126"/>
      <c r="C29" s="126"/>
      <c r="D29" s="126"/>
      <c r="E29" s="126"/>
      <c r="F29" s="126"/>
      <c r="G29" s="126"/>
      <c r="H29" s="126"/>
      <c r="I29" s="126"/>
      <c r="J29" s="126"/>
    </row>
    <row r="30" s="32" customFormat="1" ht="18" customHeight="1" spans="1:10">
      <c r="A30" s="126" t="s">
        <v>723</v>
      </c>
      <c r="B30" s="126"/>
      <c r="C30" s="126"/>
      <c r="D30" s="126"/>
      <c r="E30" s="126"/>
      <c r="F30" s="126"/>
      <c r="G30" s="126"/>
      <c r="H30" s="126"/>
      <c r="I30" s="126"/>
      <c r="J30" s="126"/>
    </row>
    <row r="31" s="32" customFormat="1" ht="24" customHeight="1" spans="1:10">
      <c r="A31" s="126" t="s">
        <v>724</v>
      </c>
      <c r="B31" s="126"/>
      <c r="C31" s="126"/>
      <c r="D31" s="126"/>
      <c r="E31" s="126"/>
      <c r="F31" s="126"/>
      <c r="G31" s="126"/>
      <c r="H31" s="126"/>
      <c r="I31" s="126"/>
      <c r="J31"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755</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113.2</v>
      </c>
      <c r="E7" s="106">
        <v>74.51</v>
      </c>
      <c r="F7" s="106">
        <v>74.51</v>
      </c>
      <c r="G7" s="102">
        <v>10</v>
      </c>
      <c r="H7" s="107">
        <v>1</v>
      </c>
      <c r="I7" s="119">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113.2</v>
      </c>
      <c r="E8" s="106">
        <v>74.51</v>
      </c>
      <c r="F8" s="106">
        <v>74.51</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46" customHeight="1" spans="1:10">
      <c r="A12" s="102"/>
      <c r="B12" s="111" t="s">
        <v>756</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19"/>
      <c r="B15" s="122" t="s">
        <v>648</v>
      </c>
      <c r="C15" s="132" t="s">
        <v>757</v>
      </c>
      <c r="D15" s="123" t="s">
        <v>675</v>
      </c>
      <c r="E15" s="102">
        <v>2</v>
      </c>
      <c r="F15" s="123" t="s">
        <v>758</v>
      </c>
      <c r="G15" s="123">
        <v>2</v>
      </c>
      <c r="H15" s="123">
        <v>15</v>
      </c>
      <c r="I15" s="123">
        <v>15</v>
      </c>
      <c r="J15" s="123" t="s">
        <v>635</v>
      </c>
    </row>
    <row r="16" s="32" customFormat="1" ht="38" customHeight="1" spans="1:10">
      <c r="A16" s="122" t="s">
        <v>647</v>
      </c>
      <c r="B16" s="122" t="s">
        <v>658</v>
      </c>
      <c r="C16" s="130" t="s">
        <v>759</v>
      </c>
      <c r="D16" s="123" t="s">
        <v>675</v>
      </c>
      <c r="E16" s="102">
        <v>95</v>
      </c>
      <c r="F16" s="123" t="s">
        <v>652</v>
      </c>
      <c r="G16" s="123">
        <v>95</v>
      </c>
      <c r="H16" s="123">
        <v>15</v>
      </c>
      <c r="I16" s="123">
        <v>15</v>
      </c>
      <c r="J16" s="123" t="s">
        <v>635</v>
      </c>
    </row>
    <row r="17" s="32" customFormat="1" ht="38" customHeight="1" spans="1:10">
      <c r="A17" s="122"/>
      <c r="B17" s="122" t="s">
        <v>658</v>
      </c>
      <c r="C17" s="130" t="s">
        <v>730</v>
      </c>
      <c r="D17" s="123" t="s">
        <v>704</v>
      </c>
      <c r="E17" s="102">
        <v>100</v>
      </c>
      <c r="F17" s="123" t="s">
        <v>652</v>
      </c>
      <c r="G17" s="123">
        <v>100</v>
      </c>
      <c r="H17" s="123">
        <v>15</v>
      </c>
      <c r="I17" s="123">
        <v>15</v>
      </c>
      <c r="J17" s="123" t="s">
        <v>635</v>
      </c>
    </row>
    <row r="18" s="32" customFormat="1" ht="38" customHeight="1" spans="1:10">
      <c r="A18" s="122"/>
      <c r="B18" s="122" t="s">
        <v>661</v>
      </c>
      <c r="C18" s="130" t="s">
        <v>731</v>
      </c>
      <c r="D18" s="123" t="s">
        <v>704</v>
      </c>
      <c r="E18" s="103" t="s">
        <v>752</v>
      </c>
      <c r="F18" s="123" t="s">
        <v>753</v>
      </c>
      <c r="G18" s="103" t="s">
        <v>752</v>
      </c>
      <c r="H18" s="123">
        <v>10</v>
      </c>
      <c r="I18" s="123">
        <v>10</v>
      </c>
      <c r="J18" s="123" t="s">
        <v>635</v>
      </c>
    </row>
    <row r="19" s="32" customFormat="1" ht="38" customHeight="1" spans="1:10">
      <c r="A19" s="122"/>
      <c r="B19" s="122" t="s">
        <v>663</v>
      </c>
      <c r="C19" s="130" t="s">
        <v>710</v>
      </c>
      <c r="D19" s="123" t="s">
        <v>704</v>
      </c>
      <c r="E19" s="102">
        <v>113.2</v>
      </c>
      <c r="F19" s="123" t="s">
        <v>711</v>
      </c>
      <c r="G19" s="123">
        <v>74.51</v>
      </c>
      <c r="H19" s="123">
        <v>15</v>
      </c>
      <c r="I19" s="123">
        <v>12</v>
      </c>
      <c r="J19" s="123" t="s">
        <v>712</v>
      </c>
    </row>
    <row r="20" s="32" customFormat="1" ht="48" spans="1:10">
      <c r="A20" s="122" t="s">
        <v>665</v>
      </c>
      <c r="B20" s="122" t="s">
        <v>668</v>
      </c>
      <c r="C20" s="130" t="s">
        <v>760</v>
      </c>
      <c r="D20" s="123" t="s">
        <v>675</v>
      </c>
      <c r="E20" s="102">
        <v>90</v>
      </c>
      <c r="F20" s="123" t="s">
        <v>652</v>
      </c>
      <c r="G20" s="123">
        <v>90</v>
      </c>
      <c r="H20" s="123">
        <v>15</v>
      </c>
      <c r="I20" s="123">
        <v>12</v>
      </c>
      <c r="J20" s="123" t="s">
        <v>635</v>
      </c>
    </row>
    <row r="21" s="32" customFormat="1" ht="38" customHeight="1" spans="1:10">
      <c r="A21" s="122" t="s">
        <v>672</v>
      </c>
      <c r="B21" s="124" t="s">
        <v>673</v>
      </c>
      <c r="C21" s="131" t="s">
        <v>745</v>
      </c>
      <c r="D21" s="123" t="s">
        <v>675</v>
      </c>
      <c r="E21" s="102" t="s">
        <v>651</v>
      </c>
      <c r="F21" s="123" t="s">
        <v>652</v>
      </c>
      <c r="G21" s="123">
        <v>92</v>
      </c>
      <c r="H21" s="123">
        <v>15</v>
      </c>
      <c r="I21" s="123">
        <v>14</v>
      </c>
      <c r="J21" s="123" t="s">
        <v>635</v>
      </c>
    </row>
    <row r="22" s="32" customFormat="1" ht="42" customHeight="1" spans="1:10">
      <c r="A22" s="102" t="s">
        <v>715</v>
      </c>
      <c r="B22" s="102"/>
      <c r="C22" s="102"/>
      <c r="D22" s="102" t="s">
        <v>635</v>
      </c>
      <c r="E22" s="102"/>
      <c r="F22" s="102"/>
      <c r="G22" s="102"/>
      <c r="H22" s="102"/>
      <c r="I22" s="102"/>
      <c r="J22" s="102"/>
    </row>
    <row r="23" s="32" customFormat="1" ht="25.5" customHeight="1" spans="1:10">
      <c r="A23" s="102" t="s">
        <v>716</v>
      </c>
      <c r="B23" s="102"/>
      <c r="C23" s="102"/>
      <c r="D23" s="102"/>
      <c r="E23" s="102"/>
      <c r="F23" s="102"/>
      <c r="G23" s="102"/>
      <c r="H23" s="102">
        <v>100</v>
      </c>
      <c r="I23" s="102">
        <v>93</v>
      </c>
      <c r="J23" s="128" t="s">
        <v>717</v>
      </c>
    </row>
    <row r="24" s="32" customFormat="1" ht="17" customHeight="1" spans="1:10">
      <c r="A24" s="125"/>
      <c r="B24" s="125"/>
      <c r="C24" s="125"/>
      <c r="D24" s="125"/>
      <c r="E24" s="125"/>
      <c r="F24" s="125"/>
      <c r="G24" s="125"/>
      <c r="H24" s="125"/>
      <c r="I24" s="125"/>
      <c r="J24" s="129"/>
    </row>
    <row r="25" s="32" customFormat="1" ht="29" customHeight="1" spans="1:10">
      <c r="A25" s="126" t="s">
        <v>718</v>
      </c>
      <c r="B25" s="125"/>
      <c r="C25" s="125"/>
      <c r="D25" s="125"/>
      <c r="E25" s="125"/>
      <c r="F25" s="125"/>
      <c r="G25" s="125"/>
      <c r="H25" s="125"/>
      <c r="I25" s="125"/>
      <c r="J25" s="129"/>
    </row>
    <row r="26" s="32" customFormat="1" ht="27" customHeight="1" spans="1:10">
      <c r="A26" s="126" t="s">
        <v>719</v>
      </c>
      <c r="B26" s="126"/>
      <c r="C26" s="126"/>
      <c r="D26" s="126"/>
      <c r="E26" s="126"/>
      <c r="F26" s="126"/>
      <c r="G26" s="126"/>
      <c r="H26" s="126"/>
      <c r="I26" s="126"/>
      <c r="J26" s="126"/>
    </row>
    <row r="27" s="32" customFormat="1" ht="19" customHeight="1" spans="1:10">
      <c r="A27" s="126" t="s">
        <v>720</v>
      </c>
      <c r="B27" s="126"/>
      <c r="C27" s="126"/>
      <c r="D27" s="126"/>
      <c r="E27" s="126"/>
      <c r="F27" s="126"/>
      <c r="G27" s="126"/>
      <c r="H27" s="126"/>
      <c r="I27" s="126"/>
      <c r="J27" s="126"/>
    </row>
    <row r="28" s="32" customFormat="1" ht="18" customHeight="1" spans="1:10">
      <c r="A28" s="126" t="s">
        <v>721</v>
      </c>
      <c r="B28" s="126"/>
      <c r="C28" s="126"/>
      <c r="D28" s="126"/>
      <c r="E28" s="126"/>
      <c r="F28" s="126"/>
      <c r="G28" s="126"/>
      <c r="H28" s="126"/>
      <c r="I28" s="126"/>
      <c r="J28" s="126"/>
    </row>
    <row r="29" s="32" customFormat="1" ht="18" customHeight="1" spans="1:10">
      <c r="A29" s="126" t="s">
        <v>722</v>
      </c>
      <c r="B29" s="126"/>
      <c r="C29" s="126"/>
      <c r="D29" s="126"/>
      <c r="E29" s="126"/>
      <c r="F29" s="126"/>
      <c r="G29" s="126"/>
      <c r="H29" s="126"/>
      <c r="I29" s="126"/>
      <c r="J29" s="126"/>
    </row>
    <row r="30" s="32" customFormat="1" ht="18" customHeight="1" spans="1:10">
      <c r="A30" s="126" t="s">
        <v>723</v>
      </c>
      <c r="B30" s="126"/>
      <c r="C30" s="126"/>
      <c r="D30" s="126"/>
      <c r="E30" s="126"/>
      <c r="F30" s="126"/>
      <c r="G30" s="126"/>
      <c r="H30" s="126"/>
      <c r="I30" s="126"/>
      <c r="J30" s="126"/>
    </row>
    <row r="31" s="32" customFormat="1" ht="24" customHeight="1" spans="1:10">
      <c r="A31" s="126" t="s">
        <v>724</v>
      </c>
      <c r="B31" s="126"/>
      <c r="C31" s="126"/>
      <c r="D31" s="126"/>
      <c r="E31" s="126"/>
      <c r="F31" s="126"/>
      <c r="G31" s="126"/>
      <c r="H31" s="126"/>
      <c r="I31" s="126"/>
      <c r="J31"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8"/>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3.25" style="267" customWidth="1"/>
    <col min="4" max="4" width="32.75" style="267" customWidth="1"/>
    <col min="5" max="8" width="18.75" style="267" customWidth="1"/>
    <col min="9" max="9" width="17.875" style="267" customWidth="1"/>
    <col min="10" max="12" width="18.75" style="267" customWidth="1"/>
    <col min="13" max="16384" width="9" style="267"/>
  </cols>
  <sheetData>
    <row r="1" ht="27" spans="7:7">
      <c r="G1" s="276" t="s">
        <v>114</v>
      </c>
    </row>
    <row r="2" ht="14.25" spans="12:12">
      <c r="L2" s="277" t="s">
        <v>115</v>
      </c>
    </row>
    <row r="3" ht="14.25" spans="1:12">
      <c r="A3" s="277" t="s">
        <v>2</v>
      </c>
      <c r="L3" s="277" t="s">
        <v>3</v>
      </c>
    </row>
    <row r="4" ht="19.5" customHeight="1" spans="1:12">
      <c r="A4" s="270" t="s">
        <v>6</v>
      </c>
      <c r="B4" s="270"/>
      <c r="C4" s="270"/>
      <c r="D4" s="270"/>
      <c r="E4" s="278" t="s">
        <v>97</v>
      </c>
      <c r="F4" s="278" t="s">
        <v>116</v>
      </c>
      <c r="G4" s="278" t="s">
        <v>117</v>
      </c>
      <c r="H4" s="278" t="s">
        <v>118</v>
      </c>
      <c r="I4" s="278"/>
      <c r="J4" s="278" t="s">
        <v>119</v>
      </c>
      <c r="K4" s="278" t="s">
        <v>120</v>
      </c>
      <c r="L4" s="278" t="s">
        <v>121</v>
      </c>
    </row>
    <row r="5" ht="19.5" customHeight="1" spans="1:12">
      <c r="A5" s="278" t="s">
        <v>122</v>
      </c>
      <c r="B5" s="278"/>
      <c r="C5" s="278"/>
      <c r="D5" s="270" t="s">
        <v>123</v>
      </c>
      <c r="E5" s="278"/>
      <c r="F5" s="278"/>
      <c r="G5" s="278"/>
      <c r="H5" s="278" t="s">
        <v>124</v>
      </c>
      <c r="I5" s="278" t="s">
        <v>125</v>
      </c>
      <c r="J5" s="278"/>
      <c r="K5" s="278"/>
      <c r="L5" s="278" t="s">
        <v>124</v>
      </c>
    </row>
    <row r="6" ht="19.5" customHeight="1" spans="1:12">
      <c r="A6" s="278"/>
      <c r="B6" s="278"/>
      <c r="C6" s="278"/>
      <c r="D6" s="270"/>
      <c r="E6" s="278"/>
      <c r="F6" s="278"/>
      <c r="G6" s="278"/>
      <c r="H6" s="278"/>
      <c r="I6" s="278"/>
      <c r="J6" s="278"/>
      <c r="K6" s="278"/>
      <c r="L6" s="278"/>
    </row>
    <row r="7" ht="19.5" customHeight="1" spans="1:12">
      <c r="A7" s="278"/>
      <c r="B7" s="278"/>
      <c r="C7" s="278"/>
      <c r="D7" s="270"/>
      <c r="E7" s="278"/>
      <c r="F7" s="278"/>
      <c r="G7" s="278"/>
      <c r="H7" s="278"/>
      <c r="I7" s="278"/>
      <c r="J7" s="278"/>
      <c r="K7" s="278"/>
      <c r="L7" s="278"/>
    </row>
    <row r="8" ht="19.5" customHeight="1" spans="1:12">
      <c r="A8" s="270" t="s">
        <v>126</v>
      </c>
      <c r="B8" s="270" t="s">
        <v>127</v>
      </c>
      <c r="C8" s="270" t="s">
        <v>128</v>
      </c>
      <c r="D8" s="270" t="s">
        <v>10</v>
      </c>
      <c r="E8" s="278" t="s">
        <v>11</v>
      </c>
      <c r="F8" s="278" t="s">
        <v>12</v>
      </c>
      <c r="G8" s="278" t="s">
        <v>20</v>
      </c>
      <c r="H8" s="278" t="s">
        <v>24</v>
      </c>
      <c r="I8" s="278" t="s">
        <v>28</v>
      </c>
      <c r="J8" s="278" t="s">
        <v>32</v>
      </c>
      <c r="K8" s="278" t="s">
        <v>36</v>
      </c>
      <c r="L8" s="278" t="s">
        <v>40</v>
      </c>
    </row>
    <row r="9" ht="19.5" customHeight="1" spans="1:12">
      <c r="A9" s="270"/>
      <c r="B9" s="270"/>
      <c r="C9" s="270"/>
      <c r="D9" s="270" t="s">
        <v>129</v>
      </c>
      <c r="E9" s="273">
        <f>E10+E13+E24+E44+E50+E54</f>
        <v>6612.9</v>
      </c>
      <c r="F9" s="273">
        <v>6612.9</v>
      </c>
      <c r="G9" s="272" t="s">
        <v>130</v>
      </c>
      <c r="H9" s="272" t="s">
        <v>130</v>
      </c>
      <c r="I9" s="272"/>
      <c r="J9" s="272" t="s">
        <v>130</v>
      </c>
      <c r="K9" s="272" t="s">
        <v>130</v>
      </c>
      <c r="L9" s="272" t="s">
        <v>130</v>
      </c>
    </row>
    <row r="10" ht="19.5" customHeight="1" spans="1:12">
      <c r="A10" s="271" t="s">
        <v>131</v>
      </c>
      <c r="B10" s="271"/>
      <c r="C10" s="271"/>
      <c r="D10" s="271" t="s">
        <v>132</v>
      </c>
      <c r="E10" s="272">
        <v>5</v>
      </c>
      <c r="F10" s="272">
        <v>5</v>
      </c>
      <c r="G10" s="272" t="s">
        <v>130</v>
      </c>
      <c r="H10" s="272" t="s">
        <v>130</v>
      </c>
      <c r="I10" s="272"/>
      <c r="J10" s="272" t="s">
        <v>130</v>
      </c>
      <c r="K10" s="272" t="s">
        <v>130</v>
      </c>
      <c r="L10" s="272" t="s">
        <v>130</v>
      </c>
    </row>
    <row r="11" ht="19.5" customHeight="1" spans="1:12">
      <c r="A11" s="271" t="s">
        <v>133</v>
      </c>
      <c r="B11" s="271"/>
      <c r="C11" s="271"/>
      <c r="D11" s="271" t="s">
        <v>134</v>
      </c>
      <c r="E11" s="272">
        <v>5</v>
      </c>
      <c r="F11" s="272">
        <v>5</v>
      </c>
      <c r="G11" s="272" t="s">
        <v>130</v>
      </c>
      <c r="H11" s="272" t="s">
        <v>130</v>
      </c>
      <c r="I11" s="272"/>
      <c r="J11" s="272" t="s">
        <v>130</v>
      </c>
      <c r="K11" s="272" t="s">
        <v>130</v>
      </c>
      <c r="L11" s="272" t="s">
        <v>130</v>
      </c>
    </row>
    <row r="12" ht="19.5" customHeight="1" spans="1:12">
      <c r="A12" s="271" t="s">
        <v>135</v>
      </c>
      <c r="B12" s="271"/>
      <c r="C12" s="271"/>
      <c r="D12" s="271" t="s">
        <v>136</v>
      </c>
      <c r="E12" s="272">
        <v>5</v>
      </c>
      <c r="F12" s="272">
        <v>5</v>
      </c>
      <c r="G12" s="272" t="s">
        <v>130</v>
      </c>
      <c r="H12" s="272" t="s">
        <v>130</v>
      </c>
      <c r="I12" s="272"/>
      <c r="J12" s="272" t="s">
        <v>130</v>
      </c>
      <c r="K12" s="272" t="s">
        <v>130</v>
      </c>
      <c r="L12" s="272" t="s">
        <v>130</v>
      </c>
    </row>
    <row r="13" ht="19.5" customHeight="1" spans="1:12">
      <c r="A13" s="271" t="s">
        <v>137</v>
      </c>
      <c r="B13" s="271"/>
      <c r="C13" s="271"/>
      <c r="D13" s="271" t="s">
        <v>138</v>
      </c>
      <c r="E13" s="273">
        <v>1027.84</v>
      </c>
      <c r="F13" s="273">
        <v>1027.84</v>
      </c>
      <c r="G13" s="272" t="s">
        <v>130</v>
      </c>
      <c r="H13" s="272" t="s">
        <v>130</v>
      </c>
      <c r="I13" s="272"/>
      <c r="J13" s="272" t="s">
        <v>130</v>
      </c>
      <c r="K13" s="272" t="s">
        <v>130</v>
      </c>
      <c r="L13" s="272" t="s">
        <v>130</v>
      </c>
    </row>
    <row r="14" ht="19.5" customHeight="1" spans="1:12">
      <c r="A14" s="271" t="s">
        <v>139</v>
      </c>
      <c r="B14" s="271"/>
      <c r="C14" s="271"/>
      <c r="D14" s="271" t="s">
        <v>140</v>
      </c>
      <c r="E14" s="272">
        <v>76.65</v>
      </c>
      <c r="F14" s="272">
        <v>76.65</v>
      </c>
      <c r="G14" s="272" t="s">
        <v>130</v>
      </c>
      <c r="H14" s="272" t="s">
        <v>130</v>
      </c>
      <c r="I14" s="272"/>
      <c r="J14" s="272" t="s">
        <v>130</v>
      </c>
      <c r="K14" s="272" t="s">
        <v>130</v>
      </c>
      <c r="L14" s="272" t="s">
        <v>130</v>
      </c>
    </row>
    <row r="15" ht="19.5" customHeight="1" spans="1:12">
      <c r="A15" s="271" t="s">
        <v>141</v>
      </c>
      <c r="B15" s="271"/>
      <c r="C15" s="271"/>
      <c r="D15" s="271" t="s">
        <v>142</v>
      </c>
      <c r="E15" s="272">
        <v>76.65</v>
      </c>
      <c r="F15" s="272">
        <v>76.65</v>
      </c>
      <c r="G15" s="272" t="s">
        <v>130</v>
      </c>
      <c r="H15" s="272" t="s">
        <v>130</v>
      </c>
      <c r="I15" s="272"/>
      <c r="J15" s="272" t="s">
        <v>130</v>
      </c>
      <c r="K15" s="272" t="s">
        <v>130</v>
      </c>
      <c r="L15" s="272" t="s">
        <v>130</v>
      </c>
    </row>
    <row r="16" ht="19.5" customHeight="1" spans="1:12">
      <c r="A16" s="271" t="s">
        <v>143</v>
      </c>
      <c r="B16" s="271"/>
      <c r="C16" s="271"/>
      <c r="D16" s="271" t="s">
        <v>144</v>
      </c>
      <c r="E16" s="272">
        <v>943.7</v>
      </c>
      <c r="F16" s="272">
        <v>943.7</v>
      </c>
      <c r="G16" s="272" t="s">
        <v>130</v>
      </c>
      <c r="H16" s="272" t="s">
        <v>130</v>
      </c>
      <c r="I16" s="272"/>
      <c r="J16" s="272" t="s">
        <v>130</v>
      </c>
      <c r="K16" s="272" t="s">
        <v>130</v>
      </c>
      <c r="L16" s="272" t="s">
        <v>130</v>
      </c>
    </row>
    <row r="17" ht="19.5" customHeight="1" spans="1:12">
      <c r="A17" s="271" t="s">
        <v>145</v>
      </c>
      <c r="B17" s="271"/>
      <c r="C17" s="271"/>
      <c r="D17" s="271" t="s">
        <v>146</v>
      </c>
      <c r="E17" s="272">
        <v>54.97</v>
      </c>
      <c r="F17" s="272">
        <v>54.97</v>
      </c>
      <c r="G17" s="272" t="s">
        <v>130</v>
      </c>
      <c r="H17" s="272" t="s">
        <v>130</v>
      </c>
      <c r="I17" s="272"/>
      <c r="J17" s="272" t="s">
        <v>130</v>
      </c>
      <c r="K17" s="272" t="s">
        <v>130</v>
      </c>
      <c r="L17" s="272" t="s">
        <v>130</v>
      </c>
    </row>
    <row r="18" ht="19.5" customHeight="1" spans="1:12">
      <c r="A18" s="271" t="s">
        <v>147</v>
      </c>
      <c r="B18" s="271"/>
      <c r="C18" s="271"/>
      <c r="D18" s="271" t="s">
        <v>148</v>
      </c>
      <c r="E18" s="272">
        <v>491.44</v>
      </c>
      <c r="F18" s="272">
        <v>491.44</v>
      </c>
      <c r="G18" s="272" t="s">
        <v>130</v>
      </c>
      <c r="H18" s="272" t="s">
        <v>130</v>
      </c>
      <c r="I18" s="272"/>
      <c r="J18" s="272" t="s">
        <v>130</v>
      </c>
      <c r="K18" s="272" t="s">
        <v>130</v>
      </c>
      <c r="L18" s="272" t="s">
        <v>130</v>
      </c>
    </row>
    <row r="19" ht="19.5" customHeight="1" spans="1:12">
      <c r="A19" s="271" t="s">
        <v>149</v>
      </c>
      <c r="B19" s="271"/>
      <c r="C19" s="271"/>
      <c r="D19" s="271" t="s">
        <v>150</v>
      </c>
      <c r="E19" s="272">
        <v>310.01</v>
      </c>
      <c r="F19" s="272">
        <v>310.01</v>
      </c>
      <c r="G19" s="272" t="s">
        <v>130</v>
      </c>
      <c r="H19" s="272" t="s">
        <v>130</v>
      </c>
      <c r="I19" s="272"/>
      <c r="J19" s="272" t="s">
        <v>130</v>
      </c>
      <c r="K19" s="272" t="s">
        <v>130</v>
      </c>
      <c r="L19" s="272" t="s">
        <v>130</v>
      </c>
    </row>
    <row r="20" ht="19.5" customHeight="1" spans="1:12">
      <c r="A20" s="271" t="s">
        <v>151</v>
      </c>
      <c r="B20" s="271"/>
      <c r="C20" s="271"/>
      <c r="D20" s="271" t="s">
        <v>152</v>
      </c>
      <c r="E20" s="272">
        <v>87.28</v>
      </c>
      <c r="F20" s="272">
        <v>87.28</v>
      </c>
      <c r="G20" s="272" t="s">
        <v>130</v>
      </c>
      <c r="H20" s="272" t="s">
        <v>130</v>
      </c>
      <c r="I20" s="272"/>
      <c r="J20" s="272" t="s">
        <v>130</v>
      </c>
      <c r="K20" s="272" t="s">
        <v>130</v>
      </c>
      <c r="L20" s="272" t="s">
        <v>130</v>
      </c>
    </row>
    <row r="21" ht="19.5" customHeight="1" spans="1:12">
      <c r="A21" s="271" t="s">
        <v>153</v>
      </c>
      <c r="B21" s="271"/>
      <c r="C21" s="271"/>
      <c r="D21" s="271" t="s">
        <v>154</v>
      </c>
      <c r="E21" s="272">
        <v>7.49</v>
      </c>
      <c r="F21" s="272">
        <v>7.49</v>
      </c>
      <c r="G21" s="272" t="s">
        <v>130</v>
      </c>
      <c r="H21" s="272" t="s">
        <v>130</v>
      </c>
      <c r="I21" s="272"/>
      <c r="J21" s="272" t="s">
        <v>130</v>
      </c>
      <c r="K21" s="272" t="s">
        <v>130</v>
      </c>
      <c r="L21" s="272" t="s">
        <v>130</v>
      </c>
    </row>
    <row r="22" ht="19.5" customHeight="1" spans="1:12">
      <c r="A22" s="271" t="s">
        <v>155</v>
      </c>
      <c r="B22" s="271"/>
      <c r="C22" s="271"/>
      <c r="D22" s="271" t="s">
        <v>156</v>
      </c>
      <c r="E22" s="272">
        <v>6.21</v>
      </c>
      <c r="F22" s="272">
        <v>6.21</v>
      </c>
      <c r="G22" s="272" t="s">
        <v>130</v>
      </c>
      <c r="H22" s="272" t="s">
        <v>130</v>
      </c>
      <c r="I22" s="272"/>
      <c r="J22" s="272" t="s">
        <v>130</v>
      </c>
      <c r="K22" s="272" t="s">
        <v>130</v>
      </c>
      <c r="L22" s="272" t="s">
        <v>130</v>
      </c>
    </row>
    <row r="23" ht="19.5" customHeight="1" spans="1:12">
      <c r="A23" s="271" t="s">
        <v>157</v>
      </c>
      <c r="B23" s="271"/>
      <c r="C23" s="271"/>
      <c r="D23" s="271" t="s">
        <v>158</v>
      </c>
      <c r="E23" s="272">
        <v>1.28</v>
      </c>
      <c r="F23" s="272">
        <v>1.28</v>
      </c>
      <c r="G23" s="272" t="s">
        <v>130</v>
      </c>
      <c r="H23" s="272" t="s">
        <v>130</v>
      </c>
      <c r="I23" s="272"/>
      <c r="J23" s="272" t="s">
        <v>130</v>
      </c>
      <c r="K23" s="272" t="s">
        <v>130</v>
      </c>
      <c r="L23" s="272" t="s">
        <v>130</v>
      </c>
    </row>
    <row r="24" ht="19.5" customHeight="1" spans="1:12">
      <c r="A24" s="271" t="s">
        <v>159</v>
      </c>
      <c r="B24" s="271"/>
      <c r="C24" s="271"/>
      <c r="D24" s="271" t="s">
        <v>160</v>
      </c>
      <c r="E24" s="273">
        <v>5267.69</v>
      </c>
      <c r="F24" s="273">
        <v>5267.69</v>
      </c>
      <c r="G24" s="272" t="s">
        <v>130</v>
      </c>
      <c r="H24" s="272" t="s">
        <v>130</v>
      </c>
      <c r="I24" s="272"/>
      <c r="J24" s="272" t="s">
        <v>130</v>
      </c>
      <c r="K24" s="272" t="s">
        <v>130</v>
      </c>
      <c r="L24" s="272" t="s">
        <v>130</v>
      </c>
    </row>
    <row r="25" ht="19.5" customHeight="1" spans="1:12">
      <c r="A25" s="271" t="s">
        <v>161</v>
      </c>
      <c r="B25" s="271"/>
      <c r="C25" s="271"/>
      <c r="D25" s="271" t="s">
        <v>162</v>
      </c>
      <c r="E25" s="273">
        <v>2618.07</v>
      </c>
      <c r="F25" s="273">
        <v>2618.07</v>
      </c>
      <c r="G25" s="272" t="s">
        <v>130</v>
      </c>
      <c r="H25" s="272" t="s">
        <v>130</v>
      </c>
      <c r="I25" s="272"/>
      <c r="J25" s="272" t="s">
        <v>130</v>
      </c>
      <c r="K25" s="272" t="s">
        <v>130</v>
      </c>
      <c r="L25" s="272" t="s">
        <v>130</v>
      </c>
    </row>
    <row r="26" ht="19.5" customHeight="1" spans="1:12">
      <c r="A26" s="271" t="s">
        <v>163</v>
      </c>
      <c r="B26" s="271"/>
      <c r="C26" s="271"/>
      <c r="D26" s="271" t="s">
        <v>142</v>
      </c>
      <c r="E26" s="273">
        <v>1340.59</v>
      </c>
      <c r="F26" s="273">
        <v>1340.59</v>
      </c>
      <c r="G26" s="272" t="s">
        <v>130</v>
      </c>
      <c r="H26" s="272" t="s">
        <v>130</v>
      </c>
      <c r="I26" s="272"/>
      <c r="J26" s="272" t="s">
        <v>130</v>
      </c>
      <c r="K26" s="272" t="s">
        <v>130</v>
      </c>
      <c r="L26" s="272" t="s">
        <v>130</v>
      </c>
    </row>
    <row r="27" ht="19.5" customHeight="1" spans="1:12">
      <c r="A27" s="271" t="s">
        <v>164</v>
      </c>
      <c r="B27" s="271"/>
      <c r="C27" s="271"/>
      <c r="D27" s="271" t="s">
        <v>165</v>
      </c>
      <c r="E27" s="272">
        <v>3.53</v>
      </c>
      <c r="F27" s="272">
        <v>3.53</v>
      </c>
      <c r="G27" s="272" t="s">
        <v>130</v>
      </c>
      <c r="H27" s="272" t="s">
        <v>130</v>
      </c>
      <c r="I27" s="272"/>
      <c r="J27" s="272" t="s">
        <v>130</v>
      </c>
      <c r="K27" s="272" t="s">
        <v>130</v>
      </c>
      <c r="L27" s="272" t="s">
        <v>130</v>
      </c>
    </row>
    <row r="28" ht="19.5" customHeight="1" spans="1:12">
      <c r="A28" s="271" t="s">
        <v>166</v>
      </c>
      <c r="B28" s="271"/>
      <c r="C28" s="271"/>
      <c r="D28" s="271" t="s">
        <v>167</v>
      </c>
      <c r="E28" s="272">
        <v>735.21</v>
      </c>
      <c r="F28" s="272">
        <v>735.21</v>
      </c>
      <c r="G28" s="272" t="s">
        <v>130</v>
      </c>
      <c r="H28" s="272" t="s">
        <v>130</v>
      </c>
      <c r="I28" s="272"/>
      <c r="J28" s="272" t="s">
        <v>130</v>
      </c>
      <c r="K28" s="272" t="s">
        <v>130</v>
      </c>
      <c r="L28" s="272" t="s">
        <v>130</v>
      </c>
    </row>
    <row r="29" ht="19.5" customHeight="1" spans="1:12">
      <c r="A29" s="271" t="s">
        <v>168</v>
      </c>
      <c r="B29" s="271"/>
      <c r="C29" s="271"/>
      <c r="D29" s="271" t="s">
        <v>169</v>
      </c>
      <c r="E29" s="272">
        <v>235.42</v>
      </c>
      <c r="F29" s="272">
        <v>235.42</v>
      </c>
      <c r="G29" s="272" t="s">
        <v>130</v>
      </c>
      <c r="H29" s="272" t="s">
        <v>130</v>
      </c>
      <c r="I29" s="272"/>
      <c r="J29" s="272" t="s">
        <v>130</v>
      </c>
      <c r="K29" s="272" t="s">
        <v>130</v>
      </c>
      <c r="L29" s="272" t="s">
        <v>130</v>
      </c>
    </row>
    <row r="30" ht="19.5" customHeight="1" spans="1:12">
      <c r="A30" s="271" t="s">
        <v>170</v>
      </c>
      <c r="B30" s="271"/>
      <c r="C30" s="271"/>
      <c r="D30" s="271" t="s">
        <v>171</v>
      </c>
      <c r="E30" s="272">
        <v>303.32</v>
      </c>
      <c r="F30" s="272">
        <v>303.32</v>
      </c>
      <c r="G30" s="272" t="s">
        <v>130</v>
      </c>
      <c r="H30" s="272" t="s">
        <v>130</v>
      </c>
      <c r="I30" s="272"/>
      <c r="J30" s="272" t="s">
        <v>130</v>
      </c>
      <c r="K30" s="272" t="s">
        <v>130</v>
      </c>
      <c r="L30" s="272" t="s">
        <v>130</v>
      </c>
    </row>
    <row r="31" ht="19.5" customHeight="1" spans="1:12">
      <c r="A31" s="271" t="s">
        <v>172</v>
      </c>
      <c r="B31" s="271"/>
      <c r="C31" s="271"/>
      <c r="D31" s="271" t="s">
        <v>173</v>
      </c>
      <c r="E31" s="273">
        <v>1093.87</v>
      </c>
      <c r="F31" s="273">
        <v>1093.87</v>
      </c>
      <c r="G31" s="272" t="s">
        <v>130</v>
      </c>
      <c r="H31" s="272" t="s">
        <v>130</v>
      </c>
      <c r="I31" s="272"/>
      <c r="J31" s="272" t="s">
        <v>130</v>
      </c>
      <c r="K31" s="272" t="s">
        <v>130</v>
      </c>
      <c r="L31" s="272" t="s">
        <v>130</v>
      </c>
    </row>
    <row r="32" ht="19.5" customHeight="1" spans="1:12">
      <c r="A32" s="271" t="s">
        <v>174</v>
      </c>
      <c r="B32" s="271"/>
      <c r="C32" s="271"/>
      <c r="D32" s="271" t="s">
        <v>175</v>
      </c>
      <c r="E32" s="272">
        <v>503.12</v>
      </c>
      <c r="F32" s="272">
        <v>503.12</v>
      </c>
      <c r="G32" s="272" t="s">
        <v>130</v>
      </c>
      <c r="H32" s="272" t="s">
        <v>130</v>
      </c>
      <c r="I32" s="272"/>
      <c r="J32" s="272" t="s">
        <v>130</v>
      </c>
      <c r="K32" s="272" t="s">
        <v>130</v>
      </c>
      <c r="L32" s="272" t="s">
        <v>130</v>
      </c>
    </row>
    <row r="33" ht="19.5" customHeight="1" spans="1:12">
      <c r="A33" s="271" t="s">
        <v>176</v>
      </c>
      <c r="B33" s="271"/>
      <c r="C33" s="271"/>
      <c r="D33" s="271" t="s">
        <v>177</v>
      </c>
      <c r="E33" s="272">
        <v>441.34</v>
      </c>
      <c r="F33" s="272">
        <v>441.34</v>
      </c>
      <c r="G33" s="272" t="s">
        <v>130</v>
      </c>
      <c r="H33" s="272" t="s">
        <v>130</v>
      </c>
      <c r="I33" s="272"/>
      <c r="J33" s="272" t="s">
        <v>130</v>
      </c>
      <c r="K33" s="272" t="s">
        <v>130</v>
      </c>
      <c r="L33" s="272" t="s">
        <v>130</v>
      </c>
    </row>
    <row r="34" ht="19.5" customHeight="1" spans="1:12">
      <c r="A34" s="271" t="s">
        <v>178</v>
      </c>
      <c r="B34" s="271"/>
      <c r="C34" s="271"/>
      <c r="D34" s="271" t="s">
        <v>179</v>
      </c>
      <c r="E34" s="272">
        <v>141.18</v>
      </c>
      <c r="F34" s="272">
        <v>141.18</v>
      </c>
      <c r="G34" s="272" t="s">
        <v>130</v>
      </c>
      <c r="H34" s="272" t="s">
        <v>130</v>
      </c>
      <c r="I34" s="272"/>
      <c r="J34" s="272" t="s">
        <v>130</v>
      </c>
      <c r="K34" s="272" t="s">
        <v>130</v>
      </c>
      <c r="L34" s="272" t="s">
        <v>130</v>
      </c>
    </row>
    <row r="35" ht="19.5" customHeight="1" spans="1:12">
      <c r="A35" s="271" t="s">
        <v>180</v>
      </c>
      <c r="B35" s="271"/>
      <c r="C35" s="271"/>
      <c r="D35" s="271" t="s">
        <v>181</v>
      </c>
      <c r="E35" s="272">
        <v>8.23</v>
      </c>
      <c r="F35" s="272">
        <v>8.23</v>
      </c>
      <c r="G35" s="272" t="s">
        <v>130</v>
      </c>
      <c r="H35" s="272" t="s">
        <v>130</v>
      </c>
      <c r="I35" s="272"/>
      <c r="J35" s="272" t="s">
        <v>130</v>
      </c>
      <c r="K35" s="272" t="s">
        <v>130</v>
      </c>
      <c r="L35" s="272" t="s">
        <v>130</v>
      </c>
    </row>
    <row r="36" ht="19.5" customHeight="1" spans="1:12">
      <c r="A36" s="271" t="s">
        <v>182</v>
      </c>
      <c r="B36" s="271"/>
      <c r="C36" s="271"/>
      <c r="D36" s="271" t="s">
        <v>183</v>
      </c>
      <c r="E36" s="273">
        <v>1555.39</v>
      </c>
      <c r="F36" s="273">
        <v>1555.39</v>
      </c>
      <c r="G36" s="272" t="s">
        <v>130</v>
      </c>
      <c r="H36" s="272" t="s">
        <v>130</v>
      </c>
      <c r="I36" s="272"/>
      <c r="J36" s="272" t="s">
        <v>130</v>
      </c>
      <c r="K36" s="272" t="s">
        <v>130</v>
      </c>
      <c r="L36" s="272" t="s">
        <v>130</v>
      </c>
    </row>
    <row r="37" ht="19.5" customHeight="1" spans="1:12">
      <c r="A37" s="271" t="s">
        <v>184</v>
      </c>
      <c r="B37" s="271"/>
      <c r="C37" s="271"/>
      <c r="D37" s="271" t="s">
        <v>185</v>
      </c>
      <c r="E37" s="272">
        <v>118.69</v>
      </c>
      <c r="F37" s="272">
        <v>118.69</v>
      </c>
      <c r="G37" s="272" t="s">
        <v>130</v>
      </c>
      <c r="H37" s="272" t="s">
        <v>130</v>
      </c>
      <c r="I37" s="272"/>
      <c r="J37" s="272" t="s">
        <v>130</v>
      </c>
      <c r="K37" s="272" t="s">
        <v>130</v>
      </c>
      <c r="L37" s="272" t="s">
        <v>130</v>
      </c>
    </row>
    <row r="38" ht="19.5" customHeight="1" spans="1:12">
      <c r="A38" s="271" t="s">
        <v>186</v>
      </c>
      <c r="B38" s="271"/>
      <c r="C38" s="271"/>
      <c r="D38" s="271" t="s">
        <v>187</v>
      </c>
      <c r="E38" s="272">
        <v>14</v>
      </c>
      <c r="F38" s="272">
        <v>14</v>
      </c>
      <c r="G38" s="272" t="s">
        <v>130</v>
      </c>
      <c r="H38" s="272" t="s">
        <v>130</v>
      </c>
      <c r="I38" s="272"/>
      <c r="J38" s="272" t="s">
        <v>130</v>
      </c>
      <c r="K38" s="272" t="s">
        <v>130</v>
      </c>
      <c r="L38" s="272" t="s">
        <v>130</v>
      </c>
    </row>
    <row r="39" ht="19.5" customHeight="1" spans="1:12">
      <c r="A39" s="271" t="s">
        <v>188</v>
      </c>
      <c r="B39" s="271"/>
      <c r="C39" s="271"/>
      <c r="D39" s="271" t="s">
        <v>189</v>
      </c>
      <c r="E39" s="272">
        <v>8</v>
      </c>
      <c r="F39" s="272">
        <v>8</v>
      </c>
      <c r="G39" s="272" t="s">
        <v>130</v>
      </c>
      <c r="H39" s="272" t="s">
        <v>130</v>
      </c>
      <c r="I39" s="272"/>
      <c r="J39" s="272" t="s">
        <v>130</v>
      </c>
      <c r="K39" s="272" t="s">
        <v>130</v>
      </c>
      <c r="L39" s="272" t="s">
        <v>130</v>
      </c>
    </row>
    <row r="40" ht="19.5" customHeight="1" spans="1:12">
      <c r="A40" s="271" t="s">
        <v>190</v>
      </c>
      <c r="B40" s="271"/>
      <c r="C40" s="271"/>
      <c r="D40" s="271" t="s">
        <v>191</v>
      </c>
      <c r="E40" s="272">
        <v>346.05</v>
      </c>
      <c r="F40" s="272">
        <v>346.05</v>
      </c>
      <c r="G40" s="272" t="s">
        <v>130</v>
      </c>
      <c r="H40" s="272" t="s">
        <v>130</v>
      </c>
      <c r="I40" s="272"/>
      <c r="J40" s="272" t="s">
        <v>130</v>
      </c>
      <c r="K40" s="272" t="s">
        <v>130</v>
      </c>
      <c r="L40" s="272" t="s">
        <v>130</v>
      </c>
    </row>
    <row r="41" ht="19.5" customHeight="1" spans="1:12">
      <c r="A41" s="271" t="s">
        <v>192</v>
      </c>
      <c r="B41" s="271"/>
      <c r="C41" s="271"/>
      <c r="D41" s="271" t="s">
        <v>193</v>
      </c>
      <c r="E41" s="273">
        <v>1068.65</v>
      </c>
      <c r="F41" s="273">
        <v>1068.65</v>
      </c>
      <c r="G41" s="272" t="s">
        <v>130</v>
      </c>
      <c r="H41" s="272" t="s">
        <v>130</v>
      </c>
      <c r="I41" s="272"/>
      <c r="J41" s="272" t="s">
        <v>130</v>
      </c>
      <c r="K41" s="272" t="s">
        <v>130</v>
      </c>
      <c r="L41" s="272" t="s">
        <v>130</v>
      </c>
    </row>
    <row r="42" ht="19.5" customHeight="1" spans="1:12">
      <c r="A42" s="271" t="s">
        <v>194</v>
      </c>
      <c r="B42" s="271"/>
      <c r="C42" s="271"/>
      <c r="D42" s="271" t="s">
        <v>195</v>
      </c>
      <c r="E42" s="272">
        <v>0.36</v>
      </c>
      <c r="F42" s="272">
        <v>0.36</v>
      </c>
      <c r="G42" s="272" t="s">
        <v>130</v>
      </c>
      <c r="H42" s="272" t="s">
        <v>130</v>
      </c>
      <c r="I42" s="272"/>
      <c r="J42" s="272" t="s">
        <v>130</v>
      </c>
      <c r="K42" s="272" t="s">
        <v>130</v>
      </c>
      <c r="L42" s="272" t="s">
        <v>130</v>
      </c>
    </row>
    <row r="43" ht="19.5" customHeight="1" spans="1:12">
      <c r="A43" s="271" t="s">
        <v>196</v>
      </c>
      <c r="B43" s="271"/>
      <c r="C43" s="271"/>
      <c r="D43" s="271" t="s">
        <v>195</v>
      </c>
      <c r="E43" s="272">
        <v>0.36</v>
      </c>
      <c r="F43" s="272">
        <v>0.36</v>
      </c>
      <c r="G43" s="272" t="s">
        <v>130</v>
      </c>
      <c r="H43" s="272" t="s">
        <v>130</v>
      </c>
      <c r="I43" s="272"/>
      <c r="J43" s="272" t="s">
        <v>130</v>
      </c>
      <c r="K43" s="272" t="s">
        <v>130</v>
      </c>
      <c r="L43" s="272" t="s">
        <v>130</v>
      </c>
    </row>
    <row r="44" ht="19.5" customHeight="1" spans="1:12">
      <c r="A44" s="271" t="s">
        <v>197</v>
      </c>
      <c r="B44" s="271"/>
      <c r="C44" s="271"/>
      <c r="D44" s="271" t="s">
        <v>198</v>
      </c>
      <c r="E44" s="272">
        <v>108.83</v>
      </c>
      <c r="F44" s="272">
        <v>108.83</v>
      </c>
      <c r="G44" s="272" t="s">
        <v>130</v>
      </c>
      <c r="H44" s="272" t="s">
        <v>130</v>
      </c>
      <c r="I44" s="272"/>
      <c r="J44" s="272" t="s">
        <v>130</v>
      </c>
      <c r="K44" s="272" t="s">
        <v>130</v>
      </c>
      <c r="L44" s="272" t="s">
        <v>130</v>
      </c>
    </row>
    <row r="45" ht="19.5" customHeight="1" spans="1:12">
      <c r="A45" s="271" t="s">
        <v>199</v>
      </c>
      <c r="B45" s="271"/>
      <c r="C45" s="271"/>
      <c r="D45" s="271" t="s">
        <v>200</v>
      </c>
      <c r="E45" s="272">
        <v>108.83</v>
      </c>
      <c r="F45" s="272">
        <v>108.83</v>
      </c>
      <c r="G45" s="272" t="s">
        <v>130</v>
      </c>
      <c r="H45" s="272" t="s">
        <v>130</v>
      </c>
      <c r="I45" s="272"/>
      <c r="J45" s="272" t="s">
        <v>130</v>
      </c>
      <c r="K45" s="272" t="s">
        <v>130</v>
      </c>
      <c r="L45" s="272" t="s">
        <v>130</v>
      </c>
    </row>
    <row r="46" ht="19.5" customHeight="1" spans="1:12">
      <c r="A46" s="271" t="s">
        <v>201</v>
      </c>
      <c r="B46" s="271"/>
      <c r="C46" s="271"/>
      <c r="D46" s="271" t="s">
        <v>202</v>
      </c>
      <c r="E46" s="272">
        <v>41.3</v>
      </c>
      <c r="F46" s="272">
        <v>41.3</v>
      </c>
      <c r="G46" s="272" t="s">
        <v>130</v>
      </c>
      <c r="H46" s="272" t="s">
        <v>130</v>
      </c>
      <c r="I46" s="272"/>
      <c r="J46" s="272" t="s">
        <v>130</v>
      </c>
      <c r="K46" s="272" t="s">
        <v>130</v>
      </c>
      <c r="L46" s="272" t="s">
        <v>130</v>
      </c>
    </row>
    <row r="47" ht="19.5" customHeight="1" spans="1:12">
      <c r="A47" s="271" t="s">
        <v>203</v>
      </c>
      <c r="B47" s="271"/>
      <c r="C47" s="271"/>
      <c r="D47" s="271" t="s">
        <v>204</v>
      </c>
      <c r="E47" s="272">
        <v>16.98</v>
      </c>
      <c r="F47" s="272">
        <v>16.98</v>
      </c>
      <c r="G47" s="272" t="s">
        <v>130</v>
      </c>
      <c r="H47" s="272" t="s">
        <v>130</v>
      </c>
      <c r="I47" s="272"/>
      <c r="J47" s="272" t="s">
        <v>130</v>
      </c>
      <c r="K47" s="272" t="s">
        <v>130</v>
      </c>
      <c r="L47" s="272" t="s">
        <v>130</v>
      </c>
    </row>
    <row r="48" ht="19.5" customHeight="1" spans="1:12">
      <c r="A48" s="271" t="s">
        <v>205</v>
      </c>
      <c r="B48" s="271"/>
      <c r="C48" s="271"/>
      <c r="D48" s="271" t="s">
        <v>206</v>
      </c>
      <c r="E48" s="272">
        <v>43.52</v>
      </c>
      <c r="F48" s="272">
        <v>43.52</v>
      </c>
      <c r="G48" s="272" t="s">
        <v>130</v>
      </c>
      <c r="H48" s="272" t="s">
        <v>130</v>
      </c>
      <c r="I48" s="272"/>
      <c r="J48" s="272" t="s">
        <v>130</v>
      </c>
      <c r="K48" s="272" t="s">
        <v>130</v>
      </c>
      <c r="L48" s="272" t="s">
        <v>130</v>
      </c>
    </row>
    <row r="49" ht="19.5" customHeight="1" spans="1:12">
      <c r="A49" s="271" t="s">
        <v>207</v>
      </c>
      <c r="B49" s="271"/>
      <c r="C49" s="271"/>
      <c r="D49" s="271" t="s">
        <v>208</v>
      </c>
      <c r="E49" s="272">
        <v>7.03</v>
      </c>
      <c r="F49" s="272">
        <v>7.03</v>
      </c>
      <c r="G49" s="272" t="s">
        <v>130</v>
      </c>
      <c r="H49" s="272" t="s">
        <v>130</v>
      </c>
      <c r="I49" s="272"/>
      <c r="J49" s="272" t="s">
        <v>130</v>
      </c>
      <c r="K49" s="272" t="s">
        <v>130</v>
      </c>
      <c r="L49" s="272" t="s">
        <v>130</v>
      </c>
    </row>
    <row r="50" ht="19.5" customHeight="1" spans="1:12">
      <c r="A50" s="271" t="s">
        <v>209</v>
      </c>
      <c r="B50" s="271"/>
      <c r="C50" s="271"/>
      <c r="D50" s="271" t="s">
        <v>210</v>
      </c>
      <c r="E50" s="272">
        <v>66.61</v>
      </c>
      <c r="F50" s="272">
        <v>66.61</v>
      </c>
      <c r="G50" s="272" t="s">
        <v>130</v>
      </c>
      <c r="H50" s="272" t="s">
        <v>130</v>
      </c>
      <c r="I50" s="272"/>
      <c r="J50" s="272" t="s">
        <v>130</v>
      </c>
      <c r="K50" s="272" t="s">
        <v>130</v>
      </c>
      <c r="L50" s="272" t="s">
        <v>130</v>
      </c>
    </row>
    <row r="51" ht="19.5" customHeight="1" spans="1:12">
      <c r="A51" s="271" t="s">
        <v>211</v>
      </c>
      <c r="B51" s="271"/>
      <c r="C51" s="271"/>
      <c r="D51" s="271" t="s">
        <v>212</v>
      </c>
      <c r="E51" s="272">
        <v>66.61</v>
      </c>
      <c r="F51" s="272">
        <v>66.61</v>
      </c>
      <c r="G51" s="272" t="s">
        <v>130</v>
      </c>
      <c r="H51" s="272" t="s">
        <v>130</v>
      </c>
      <c r="I51" s="272"/>
      <c r="J51" s="272" t="s">
        <v>130</v>
      </c>
      <c r="K51" s="272" t="s">
        <v>130</v>
      </c>
      <c r="L51" s="272" t="s">
        <v>130</v>
      </c>
    </row>
    <row r="52" ht="19.5" customHeight="1" spans="1:12">
      <c r="A52" s="271" t="s">
        <v>213</v>
      </c>
      <c r="B52" s="271"/>
      <c r="C52" s="271"/>
      <c r="D52" s="271" t="s">
        <v>214</v>
      </c>
      <c r="E52" s="272">
        <v>55.85</v>
      </c>
      <c r="F52" s="272">
        <v>55.85</v>
      </c>
      <c r="G52" s="272" t="s">
        <v>130</v>
      </c>
      <c r="H52" s="272" t="s">
        <v>130</v>
      </c>
      <c r="I52" s="272"/>
      <c r="J52" s="272" t="s">
        <v>130</v>
      </c>
      <c r="K52" s="272" t="s">
        <v>130</v>
      </c>
      <c r="L52" s="272" t="s">
        <v>130</v>
      </c>
    </row>
    <row r="53" ht="19.5" customHeight="1" spans="1:12">
      <c r="A53" s="271" t="s">
        <v>215</v>
      </c>
      <c r="B53" s="271"/>
      <c r="C53" s="271"/>
      <c r="D53" s="271" t="s">
        <v>216</v>
      </c>
      <c r="E53" s="272">
        <v>10.76</v>
      </c>
      <c r="F53" s="272">
        <v>10.76</v>
      </c>
      <c r="G53" s="272" t="s">
        <v>130</v>
      </c>
      <c r="H53" s="272" t="s">
        <v>130</v>
      </c>
      <c r="I53" s="272"/>
      <c r="J53" s="272" t="s">
        <v>130</v>
      </c>
      <c r="K53" s="272" t="s">
        <v>130</v>
      </c>
      <c r="L53" s="272" t="s">
        <v>130</v>
      </c>
    </row>
    <row r="54" ht="19.5" customHeight="1" spans="1:12">
      <c r="A54" s="271" t="s">
        <v>217</v>
      </c>
      <c r="B54" s="271"/>
      <c r="C54" s="271"/>
      <c r="D54" s="271" t="s">
        <v>218</v>
      </c>
      <c r="E54" s="272">
        <v>136.93</v>
      </c>
      <c r="F54" s="272">
        <v>136.93</v>
      </c>
      <c r="G54" s="272" t="s">
        <v>130</v>
      </c>
      <c r="H54" s="272" t="s">
        <v>130</v>
      </c>
      <c r="I54" s="272"/>
      <c r="J54" s="272" t="s">
        <v>130</v>
      </c>
      <c r="K54" s="272" t="s">
        <v>130</v>
      </c>
      <c r="L54" s="272" t="s">
        <v>130</v>
      </c>
    </row>
    <row r="55" ht="19.5" customHeight="1" spans="1:12">
      <c r="A55" s="271" t="s">
        <v>219</v>
      </c>
      <c r="B55" s="271"/>
      <c r="C55" s="271"/>
      <c r="D55" s="271" t="s">
        <v>220</v>
      </c>
      <c r="E55" s="272">
        <v>136.93</v>
      </c>
      <c r="F55" s="272">
        <v>136.93</v>
      </c>
      <c r="G55" s="272" t="s">
        <v>130</v>
      </c>
      <c r="H55" s="272" t="s">
        <v>130</v>
      </c>
      <c r="I55" s="272"/>
      <c r="J55" s="272" t="s">
        <v>130</v>
      </c>
      <c r="K55" s="272" t="s">
        <v>130</v>
      </c>
      <c r="L55" s="272" t="s">
        <v>130</v>
      </c>
    </row>
    <row r="56" ht="19.5" customHeight="1" spans="1:12">
      <c r="A56" s="271" t="s">
        <v>221</v>
      </c>
      <c r="B56" s="271"/>
      <c r="C56" s="271"/>
      <c r="D56" s="271" t="s">
        <v>222</v>
      </c>
      <c r="E56" s="272">
        <v>132.07</v>
      </c>
      <c r="F56" s="272">
        <v>132.07</v>
      </c>
      <c r="G56" s="272" t="s">
        <v>130</v>
      </c>
      <c r="H56" s="272" t="s">
        <v>130</v>
      </c>
      <c r="I56" s="272"/>
      <c r="J56" s="272" t="s">
        <v>130</v>
      </c>
      <c r="K56" s="272" t="s">
        <v>130</v>
      </c>
      <c r="L56" s="272" t="s">
        <v>130</v>
      </c>
    </row>
    <row r="57" ht="19.5" customHeight="1" spans="1:12">
      <c r="A57" s="271" t="s">
        <v>223</v>
      </c>
      <c r="B57" s="271"/>
      <c r="C57" s="271"/>
      <c r="D57" s="271" t="s">
        <v>224</v>
      </c>
      <c r="E57" s="272">
        <v>4.86</v>
      </c>
      <c r="F57" s="272">
        <v>4.86</v>
      </c>
      <c r="G57" s="272" t="s">
        <v>130</v>
      </c>
      <c r="H57" s="272" t="s">
        <v>130</v>
      </c>
      <c r="I57" s="272"/>
      <c r="J57" s="272" t="s">
        <v>130</v>
      </c>
      <c r="K57" s="272" t="s">
        <v>130</v>
      </c>
      <c r="L57" s="272" t="s">
        <v>130</v>
      </c>
    </row>
    <row r="58" ht="19.5" customHeight="1" spans="1:12">
      <c r="A58" s="271" t="s">
        <v>225</v>
      </c>
      <c r="B58" s="271"/>
      <c r="C58" s="271"/>
      <c r="D58" s="271"/>
      <c r="E58" s="271"/>
      <c r="F58" s="271"/>
      <c r="G58" s="271"/>
      <c r="H58" s="271"/>
      <c r="I58" s="271"/>
      <c r="J58" s="271"/>
      <c r="K58" s="271"/>
      <c r="L58" s="271"/>
    </row>
  </sheetData>
  <mergeCells count="6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L5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761</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1</v>
      </c>
      <c r="E7" s="106">
        <v>20.73</v>
      </c>
      <c r="F7" s="106">
        <v>20.73</v>
      </c>
      <c r="G7" s="102">
        <v>10</v>
      </c>
      <c r="H7" s="107">
        <v>1</v>
      </c>
      <c r="I7" s="119">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1</v>
      </c>
      <c r="E8" s="106">
        <v>20.73</v>
      </c>
      <c r="F8" s="106">
        <v>20.73</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46" customHeight="1" spans="1:10">
      <c r="A12" s="102"/>
      <c r="B12" s="111" t="s">
        <v>762</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19"/>
      <c r="B15" s="122" t="s">
        <v>648</v>
      </c>
      <c r="C15" s="132" t="s">
        <v>763</v>
      </c>
      <c r="D15" s="123" t="s">
        <v>675</v>
      </c>
      <c r="E15" s="102">
        <v>1</v>
      </c>
      <c r="F15" s="123" t="s">
        <v>758</v>
      </c>
      <c r="G15" s="123">
        <v>1</v>
      </c>
      <c r="H15" s="123">
        <v>15</v>
      </c>
      <c r="I15" s="123">
        <v>15</v>
      </c>
      <c r="J15" s="123" t="s">
        <v>635</v>
      </c>
    </row>
    <row r="16" s="32" customFormat="1" ht="38" customHeight="1" spans="1:10">
      <c r="A16" s="122" t="s">
        <v>647</v>
      </c>
      <c r="B16" s="122" t="s">
        <v>658</v>
      </c>
      <c r="C16" s="130" t="s">
        <v>764</v>
      </c>
      <c r="D16" s="123" t="s">
        <v>675</v>
      </c>
      <c r="E16" s="102">
        <v>95</v>
      </c>
      <c r="F16" s="123" t="s">
        <v>652</v>
      </c>
      <c r="G16" s="123">
        <v>95</v>
      </c>
      <c r="H16" s="123">
        <v>5</v>
      </c>
      <c r="I16" s="123">
        <v>5</v>
      </c>
      <c r="J16" s="123" t="s">
        <v>635</v>
      </c>
    </row>
    <row r="17" s="32" customFormat="1" ht="38" customHeight="1" spans="1:10">
      <c r="A17" s="122"/>
      <c r="B17" s="122" t="s">
        <v>658</v>
      </c>
      <c r="C17" s="130" t="s">
        <v>765</v>
      </c>
      <c r="D17" s="123" t="s">
        <v>675</v>
      </c>
      <c r="E17" s="102">
        <v>95</v>
      </c>
      <c r="F17" s="123" t="s">
        <v>652</v>
      </c>
      <c r="G17" s="123">
        <v>95</v>
      </c>
      <c r="H17" s="123">
        <v>5</v>
      </c>
      <c r="I17" s="123">
        <v>5</v>
      </c>
      <c r="J17" s="123" t="s">
        <v>635</v>
      </c>
    </row>
    <row r="18" s="32" customFormat="1" ht="38" customHeight="1" spans="1:10">
      <c r="A18" s="122"/>
      <c r="B18" s="122" t="s">
        <v>658</v>
      </c>
      <c r="C18" s="130" t="s">
        <v>766</v>
      </c>
      <c r="D18" s="123" t="s">
        <v>675</v>
      </c>
      <c r="E18" s="102">
        <v>95</v>
      </c>
      <c r="F18" s="123" t="s">
        <v>652</v>
      </c>
      <c r="G18" s="123">
        <v>95</v>
      </c>
      <c r="H18" s="123">
        <v>5</v>
      </c>
      <c r="I18" s="123">
        <v>5</v>
      </c>
      <c r="J18" s="123" t="s">
        <v>635</v>
      </c>
    </row>
    <row r="19" s="32" customFormat="1" ht="38" customHeight="1" spans="1:10">
      <c r="A19" s="122"/>
      <c r="B19" s="122" t="s">
        <v>658</v>
      </c>
      <c r="C19" s="130" t="s">
        <v>730</v>
      </c>
      <c r="D19" s="123" t="s">
        <v>704</v>
      </c>
      <c r="E19" s="102">
        <v>100</v>
      </c>
      <c r="F19" s="123" t="s">
        <v>652</v>
      </c>
      <c r="G19" s="123">
        <v>100</v>
      </c>
      <c r="H19" s="123">
        <v>15</v>
      </c>
      <c r="I19" s="123">
        <v>15</v>
      </c>
      <c r="J19" s="123" t="s">
        <v>635</v>
      </c>
    </row>
    <row r="20" s="32" customFormat="1" ht="38" customHeight="1" spans="1:10">
      <c r="A20" s="122"/>
      <c r="B20" s="122" t="s">
        <v>661</v>
      </c>
      <c r="C20" s="130" t="s">
        <v>731</v>
      </c>
      <c r="D20" s="123" t="s">
        <v>704</v>
      </c>
      <c r="E20" s="103" t="s">
        <v>752</v>
      </c>
      <c r="F20" s="123" t="s">
        <v>753</v>
      </c>
      <c r="G20" s="103" t="s">
        <v>752</v>
      </c>
      <c r="H20" s="123">
        <v>10</v>
      </c>
      <c r="I20" s="123">
        <v>10</v>
      </c>
      <c r="J20" s="123" t="s">
        <v>635</v>
      </c>
    </row>
    <row r="21" s="32" customFormat="1" ht="38" customHeight="1" spans="1:10">
      <c r="A21" s="122"/>
      <c r="B21" s="122" t="s">
        <v>663</v>
      </c>
      <c r="C21" s="130" t="s">
        <v>710</v>
      </c>
      <c r="D21" s="123" t="s">
        <v>704</v>
      </c>
      <c r="E21" s="102">
        <v>113.2</v>
      </c>
      <c r="F21" s="123" t="s">
        <v>711</v>
      </c>
      <c r="G21" s="123">
        <v>74.51</v>
      </c>
      <c r="H21" s="123">
        <v>15</v>
      </c>
      <c r="I21" s="123">
        <v>12</v>
      </c>
      <c r="J21" s="123" t="s">
        <v>712</v>
      </c>
    </row>
    <row r="22" s="32" customFormat="1" ht="24" spans="1:10">
      <c r="A22" s="122" t="s">
        <v>665</v>
      </c>
      <c r="B22" s="122" t="s">
        <v>668</v>
      </c>
      <c r="C22" s="130" t="s">
        <v>767</v>
      </c>
      <c r="D22" s="123" t="s">
        <v>675</v>
      </c>
      <c r="E22" s="102">
        <v>90</v>
      </c>
      <c r="F22" s="123" t="s">
        <v>652</v>
      </c>
      <c r="G22" s="123">
        <v>90</v>
      </c>
      <c r="H22" s="123">
        <v>15</v>
      </c>
      <c r="I22" s="123">
        <v>13</v>
      </c>
      <c r="J22" s="123" t="s">
        <v>635</v>
      </c>
    </row>
    <row r="23" s="32" customFormat="1" ht="38" customHeight="1" spans="1:10">
      <c r="A23" s="122" t="s">
        <v>672</v>
      </c>
      <c r="B23" s="124" t="s">
        <v>673</v>
      </c>
      <c r="C23" s="131" t="s">
        <v>745</v>
      </c>
      <c r="D23" s="123" t="s">
        <v>675</v>
      </c>
      <c r="E23" s="102" t="s">
        <v>651</v>
      </c>
      <c r="F23" s="123" t="s">
        <v>652</v>
      </c>
      <c r="G23" s="123">
        <v>92</v>
      </c>
      <c r="H23" s="123">
        <v>15</v>
      </c>
      <c r="I23" s="123">
        <v>13</v>
      </c>
      <c r="J23" s="123" t="s">
        <v>635</v>
      </c>
    </row>
    <row r="24" s="32" customFormat="1" ht="42" customHeight="1" spans="1:10">
      <c r="A24" s="102" t="s">
        <v>715</v>
      </c>
      <c r="B24" s="102"/>
      <c r="C24" s="102"/>
      <c r="D24" s="102" t="s">
        <v>635</v>
      </c>
      <c r="E24" s="102"/>
      <c r="F24" s="102"/>
      <c r="G24" s="102"/>
      <c r="H24" s="102"/>
      <c r="I24" s="102"/>
      <c r="J24" s="102"/>
    </row>
    <row r="25" s="32" customFormat="1" ht="25.5" customHeight="1" spans="1:10">
      <c r="A25" s="102" t="s">
        <v>716</v>
      </c>
      <c r="B25" s="102"/>
      <c r="C25" s="102"/>
      <c r="D25" s="102"/>
      <c r="E25" s="102"/>
      <c r="F25" s="102"/>
      <c r="G25" s="102"/>
      <c r="H25" s="102">
        <v>100</v>
      </c>
      <c r="I25" s="102">
        <v>93</v>
      </c>
      <c r="J25" s="128" t="s">
        <v>717</v>
      </c>
    </row>
    <row r="26" s="32" customFormat="1" ht="17" customHeight="1" spans="1:10">
      <c r="A26" s="125"/>
      <c r="B26" s="125"/>
      <c r="C26" s="125"/>
      <c r="D26" s="125"/>
      <c r="E26" s="125"/>
      <c r="F26" s="125"/>
      <c r="G26" s="125"/>
      <c r="H26" s="125"/>
      <c r="I26" s="125"/>
      <c r="J26" s="129"/>
    </row>
    <row r="27" s="32" customFormat="1" ht="29" customHeight="1" spans="1:10">
      <c r="A27" s="126" t="s">
        <v>718</v>
      </c>
      <c r="B27" s="125"/>
      <c r="C27" s="125"/>
      <c r="D27" s="125"/>
      <c r="E27" s="125"/>
      <c r="F27" s="125"/>
      <c r="G27" s="125"/>
      <c r="H27" s="125"/>
      <c r="I27" s="125"/>
      <c r="J27" s="129"/>
    </row>
    <row r="28" s="32" customFormat="1" ht="27" customHeight="1" spans="1:10">
      <c r="A28" s="126" t="s">
        <v>719</v>
      </c>
      <c r="B28" s="126"/>
      <c r="C28" s="126"/>
      <c r="D28" s="126"/>
      <c r="E28" s="126"/>
      <c r="F28" s="126"/>
      <c r="G28" s="126"/>
      <c r="H28" s="126"/>
      <c r="I28" s="126"/>
      <c r="J28" s="126"/>
    </row>
    <row r="29" s="32" customFormat="1" ht="19" customHeight="1" spans="1:10">
      <c r="A29" s="126" t="s">
        <v>720</v>
      </c>
      <c r="B29" s="126"/>
      <c r="C29" s="126"/>
      <c r="D29" s="126"/>
      <c r="E29" s="126"/>
      <c r="F29" s="126"/>
      <c r="G29" s="126"/>
      <c r="H29" s="126"/>
      <c r="I29" s="126"/>
      <c r="J29" s="126"/>
    </row>
    <row r="30" s="32" customFormat="1" ht="18" customHeight="1" spans="1:10">
      <c r="A30" s="126" t="s">
        <v>721</v>
      </c>
      <c r="B30" s="126"/>
      <c r="C30" s="126"/>
      <c r="D30" s="126"/>
      <c r="E30" s="126"/>
      <c r="F30" s="126"/>
      <c r="G30" s="126"/>
      <c r="H30" s="126"/>
      <c r="I30" s="126"/>
      <c r="J30" s="126"/>
    </row>
    <row r="31" s="32" customFormat="1" ht="18" customHeight="1" spans="1:10">
      <c r="A31" s="126" t="s">
        <v>722</v>
      </c>
      <c r="B31" s="126"/>
      <c r="C31" s="126"/>
      <c r="D31" s="126"/>
      <c r="E31" s="126"/>
      <c r="F31" s="126"/>
      <c r="G31" s="126"/>
      <c r="H31" s="126"/>
      <c r="I31" s="126"/>
      <c r="J31" s="126"/>
    </row>
    <row r="32" s="32" customFormat="1" ht="18" customHeight="1" spans="1:10">
      <c r="A32" s="126" t="s">
        <v>723</v>
      </c>
      <c r="B32" s="126"/>
      <c r="C32" s="126"/>
      <c r="D32" s="126"/>
      <c r="E32" s="126"/>
      <c r="F32" s="126"/>
      <c r="G32" s="126"/>
      <c r="H32" s="126"/>
      <c r="I32" s="126"/>
      <c r="J32" s="126"/>
    </row>
    <row r="33" s="32" customFormat="1" ht="24" customHeight="1" spans="1:10">
      <c r="A33" s="126" t="s">
        <v>724</v>
      </c>
      <c r="B33" s="126"/>
      <c r="C33" s="126"/>
      <c r="D33" s="126"/>
      <c r="E33" s="126"/>
      <c r="F33" s="126"/>
      <c r="G33" s="126"/>
      <c r="H33" s="126"/>
      <c r="I33" s="126"/>
      <c r="J33"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6:A21"/>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workbookViewId="0">
      <selection activeCell="A1" sqref="$A1:$XFD1"/>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768</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39.1</v>
      </c>
      <c r="E7" s="106">
        <v>39.1</v>
      </c>
      <c r="F7" s="106">
        <v>39.1</v>
      </c>
      <c r="G7" s="102">
        <v>10</v>
      </c>
      <c r="H7" s="107">
        <v>1</v>
      </c>
      <c r="I7" s="119">
        <v>10</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39.1</v>
      </c>
      <c r="E8" s="106">
        <v>39.1</v>
      </c>
      <c r="F8" s="106">
        <v>39.1</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54" customHeight="1" spans="1:10">
      <c r="A12" s="102"/>
      <c r="B12" s="111" t="s">
        <v>769</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19"/>
      <c r="B15" s="122" t="s">
        <v>648</v>
      </c>
      <c r="C15" s="132" t="s">
        <v>770</v>
      </c>
      <c r="D15" s="123" t="s">
        <v>704</v>
      </c>
      <c r="E15" s="102">
        <v>10</v>
      </c>
      <c r="F15" s="123" t="s">
        <v>705</v>
      </c>
      <c r="G15" s="123">
        <v>10</v>
      </c>
      <c r="H15" s="123">
        <v>15</v>
      </c>
      <c r="I15" s="123">
        <v>15</v>
      </c>
      <c r="J15" s="123" t="s">
        <v>635</v>
      </c>
    </row>
    <row r="16" s="32" customFormat="1" ht="38" customHeight="1" spans="1:10">
      <c r="A16" s="122" t="s">
        <v>647</v>
      </c>
      <c r="B16" s="122" t="s">
        <v>658</v>
      </c>
      <c r="C16" s="130" t="s">
        <v>771</v>
      </c>
      <c r="D16" s="123" t="s">
        <v>675</v>
      </c>
      <c r="E16" s="102">
        <v>95</v>
      </c>
      <c r="F16" s="123" t="s">
        <v>652</v>
      </c>
      <c r="G16" s="123">
        <v>95</v>
      </c>
      <c r="H16" s="123">
        <v>15</v>
      </c>
      <c r="I16" s="123">
        <v>15</v>
      </c>
      <c r="J16" s="123" t="s">
        <v>635</v>
      </c>
    </row>
    <row r="17" s="32" customFormat="1" ht="38" customHeight="1" spans="1:10">
      <c r="A17" s="122"/>
      <c r="B17" s="122" t="s">
        <v>658</v>
      </c>
      <c r="C17" s="130" t="s">
        <v>730</v>
      </c>
      <c r="D17" s="123" t="s">
        <v>704</v>
      </c>
      <c r="E17" s="102">
        <v>100</v>
      </c>
      <c r="F17" s="123" t="s">
        <v>652</v>
      </c>
      <c r="G17" s="123">
        <v>100</v>
      </c>
      <c r="H17" s="123">
        <v>15</v>
      </c>
      <c r="I17" s="123">
        <v>15</v>
      </c>
      <c r="J17" s="123" t="s">
        <v>635</v>
      </c>
    </row>
    <row r="18" s="32" customFormat="1" ht="38" customHeight="1" spans="1:10">
      <c r="A18" s="122"/>
      <c r="B18" s="122" t="s">
        <v>661</v>
      </c>
      <c r="C18" s="130" t="s">
        <v>731</v>
      </c>
      <c r="D18" s="123" t="s">
        <v>704</v>
      </c>
      <c r="E18" s="103" t="s">
        <v>752</v>
      </c>
      <c r="F18" s="123" t="s">
        <v>753</v>
      </c>
      <c r="G18" s="103" t="s">
        <v>752</v>
      </c>
      <c r="H18" s="123">
        <v>10</v>
      </c>
      <c r="I18" s="123">
        <v>10</v>
      </c>
      <c r="J18" s="123" t="s">
        <v>635</v>
      </c>
    </row>
    <row r="19" s="32" customFormat="1" ht="38" customHeight="1" spans="1:10">
      <c r="A19" s="122"/>
      <c r="B19" s="122" t="s">
        <v>663</v>
      </c>
      <c r="C19" s="130" t="s">
        <v>710</v>
      </c>
      <c r="D19" s="123" t="s">
        <v>704</v>
      </c>
      <c r="E19" s="102">
        <v>39.1</v>
      </c>
      <c r="F19" s="123" t="s">
        <v>711</v>
      </c>
      <c r="G19" s="123">
        <v>39.1</v>
      </c>
      <c r="H19" s="123">
        <v>15</v>
      </c>
      <c r="I19" s="123">
        <v>15</v>
      </c>
      <c r="J19" s="123" t="s">
        <v>635</v>
      </c>
    </row>
    <row r="20" s="32" customFormat="1" ht="24" spans="1:10">
      <c r="A20" s="122" t="s">
        <v>665</v>
      </c>
      <c r="B20" s="122" t="s">
        <v>668</v>
      </c>
      <c r="C20" s="130" t="s">
        <v>772</v>
      </c>
      <c r="D20" s="123" t="s">
        <v>675</v>
      </c>
      <c r="E20" s="102">
        <v>90</v>
      </c>
      <c r="F20" s="123" t="s">
        <v>652</v>
      </c>
      <c r="G20" s="123">
        <v>90</v>
      </c>
      <c r="H20" s="123">
        <v>15</v>
      </c>
      <c r="I20" s="123">
        <v>12</v>
      </c>
      <c r="J20" s="123" t="s">
        <v>635</v>
      </c>
    </row>
    <row r="21" s="32" customFormat="1" ht="38" customHeight="1" spans="1:10">
      <c r="A21" s="122" t="s">
        <v>672</v>
      </c>
      <c r="B21" s="124" t="s">
        <v>673</v>
      </c>
      <c r="C21" s="131" t="s">
        <v>773</v>
      </c>
      <c r="D21" s="123" t="s">
        <v>675</v>
      </c>
      <c r="E21" s="102" t="s">
        <v>651</v>
      </c>
      <c r="F21" s="123" t="s">
        <v>652</v>
      </c>
      <c r="G21" s="123">
        <v>92</v>
      </c>
      <c r="H21" s="123">
        <v>15</v>
      </c>
      <c r="I21" s="123">
        <v>14</v>
      </c>
      <c r="J21" s="123" t="s">
        <v>635</v>
      </c>
    </row>
    <row r="22" s="32" customFormat="1" ht="42" customHeight="1" spans="1:10">
      <c r="A22" s="102" t="s">
        <v>715</v>
      </c>
      <c r="B22" s="102"/>
      <c r="C22" s="102"/>
      <c r="D22" s="102" t="s">
        <v>635</v>
      </c>
      <c r="E22" s="102"/>
      <c r="F22" s="102"/>
      <c r="G22" s="102"/>
      <c r="H22" s="102"/>
      <c r="I22" s="102"/>
      <c r="J22" s="102"/>
    </row>
    <row r="23" s="32" customFormat="1" ht="25.5" customHeight="1" spans="1:10">
      <c r="A23" s="102" t="s">
        <v>716</v>
      </c>
      <c r="B23" s="102"/>
      <c r="C23" s="102"/>
      <c r="D23" s="102"/>
      <c r="E23" s="102"/>
      <c r="F23" s="102"/>
      <c r="G23" s="102"/>
      <c r="H23" s="102">
        <v>100</v>
      </c>
      <c r="I23" s="102">
        <v>96</v>
      </c>
      <c r="J23" s="128" t="s">
        <v>717</v>
      </c>
    </row>
    <row r="24" s="32" customFormat="1" ht="17" customHeight="1" spans="1:10">
      <c r="A24" s="125"/>
      <c r="B24" s="125"/>
      <c r="C24" s="125"/>
      <c r="D24" s="125"/>
      <c r="E24" s="125"/>
      <c r="F24" s="125"/>
      <c r="G24" s="125"/>
      <c r="H24" s="125"/>
      <c r="I24" s="125"/>
      <c r="J24" s="129"/>
    </row>
    <row r="25" s="32" customFormat="1" ht="29" customHeight="1" spans="1:10">
      <c r="A25" s="126" t="s">
        <v>718</v>
      </c>
      <c r="B25" s="125"/>
      <c r="C25" s="125"/>
      <c r="D25" s="125"/>
      <c r="E25" s="125"/>
      <c r="F25" s="125"/>
      <c r="G25" s="125"/>
      <c r="H25" s="125"/>
      <c r="I25" s="125"/>
      <c r="J25" s="129"/>
    </row>
    <row r="26" s="32" customFormat="1" ht="27" customHeight="1" spans="1:10">
      <c r="A26" s="126" t="s">
        <v>719</v>
      </c>
      <c r="B26" s="126"/>
      <c r="C26" s="126"/>
      <c r="D26" s="126"/>
      <c r="E26" s="126"/>
      <c r="F26" s="126"/>
      <c r="G26" s="126"/>
      <c r="H26" s="126"/>
      <c r="I26" s="126"/>
      <c r="J26" s="126"/>
    </row>
    <row r="27" s="32" customFormat="1" ht="19" customHeight="1" spans="1:10">
      <c r="A27" s="126" t="s">
        <v>720</v>
      </c>
      <c r="B27" s="126"/>
      <c r="C27" s="126"/>
      <c r="D27" s="126"/>
      <c r="E27" s="126"/>
      <c r="F27" s="126"/>
      <c r="G27" s="126"/>
      <c r="H27" s="126"/>
      <c r="I27" s="126"/>
      <c r="J27" s="126"/>
    </row>
    <row r="28" s="32" customFormat="1" ht="18" customHeight="1" spans="1:10">
      <c r="A28" s="126" t="s">
        <v>721</v>
      </c>
      <c r="B28" s="126"/>
      <c r="C28" s="126"/>
      <c r="D28" s="126"/>
      <c r="E28" s="126"/>
      <c r="F28" s="126"/>
      <c r="G28" s="126"/>
      <c r="H28" s="126"/>
      <c r="I28" s="126"/>
      <c r="J28" s="126"/>
    </row>
    <row r="29" s="32" customFormat="1" ht="18" customHeight="1" spans="1:10">
      <c r="A29" s="126" t="s">
        <v>722</v>
      </c>
      <c r="B29" s="126"/>
      <c r="C29" s="126"/>
      <c r="D29" s="126"/>
      <c r="E29" s="126"/>
      <c r="F29" s="126"/>
      <c r="G29" s="126"/>
      <c r="H29" s="126"/>
      <c r="I29" s="126"/>
      <c r="J29" s="126"/>
    </row>
    <row r="30" s="32" customFormat="1" ht="18" customHeight="1" spans="1:10">
      <c r="A30" s="126" t="s">
        <v>723</v>
      </c>
      <c r="B30" s="126"/>
      <c r="C30" s="126"/>
      <c r="D30" s="126"/>
      <c r="E30" s="126"/>
      <c r="F30" s="126"/>
      <c r="G30" s="126"/>
      <c r="H30" s="126"/>
      <c r="I30" s="126"/>
      <c r="J30" s="126"/>
    </row>
    <row r="31" s="32" customFormat="1" ht="24" customHeight="1" spans="1:10">
      <c r="A31" s="126" t="s">
        <v>724</v>
      </c>
      <c r="B31" s="126"/>
      <c r="C31" s="126"/>
      <c r="D31" s="126"/>
      <c r="E31" s="126"/>
      <c r="F31" s="126"/>
      <c r="G31" s="126"/>
      <c r="H31" s="126"/>
      <c r="I31" s="126"/>
      <c r="J31"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A1" sqref="$A1:$XFD1"/>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774</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2.5</v>
      </c>
      <c r="E7" s="106">
        <v>2.5</v>
      </c>
      <c r="F7" s="106">
        <v>2.5</v>
      </c>
      <c r="G7" s="102">
        <v>10</v>
      </c>
      <c r="H7" s="107">
        <v>1</v>
      </c>
      <c r="I7" s="119">
        <v>10</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2.5</v>
      </c>
      <c r="E8" s="106">
        <v>2.5</v>
      </c>
      <c r="F8" s="106">
        <v>2.5</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54" customHeight="1" spans="1:10">
      <c r="A12" s="102"/>
      <c r="B12" s="111" t="s">
        <v>775</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19"/>
      <c r="B15" s="122" t="s">
        <v>648</v>
      </c>
      <c r="C15" s="132" t="s">
        <v>776</v>
      </c>
      <c r="D15" s="123" t="s">
        <v>704</v>
      </c>
      <c r="E15" s="102">
        <v>2</v>
      </c>
      <c r="F15" s="123" t="s">
        <v>740</v>
      </c>
      <c r="G15" s="123">
        <v>2</v>
      </c>
      <c r="H15" s="123">
        <v>15</v>
      </c>
      <c r="I15" s="123">
        <v>15</v>
      </c>
      <c r="J15" s="123" t="s">
        <v>635</v>
      </c>
    </row>
    <row r="16" s="32" customFormat="1" ht="38" customHeight="1" spans="1:10">
      <c r="A16" s="122" t="s">
        <v>647</v>
      </c>
      <c r="B16" s="122" t="s">
        <v>658</v>
      </c>
      <c r="C16" s="132" t="s">
        <v>777</v>
      </c>
      <c r="D16" s="123" t="s">
        <v>675</v>
      </c>
      <c r="E16" s="102">
        <v>95</v>
      </c>
      <c r="F16" s="123" t="s">
        <v>652</v>
      </c>
      <c r="G16" s="123">
        <v>95</v>
      </c>
      <c r="H16" s="123">
        <v>15</v>
      </c>
      <c r="I16" s="123">
        <v>15</v>
      </c>
      <c r="J16" s="123" t="s">
        <v>635</v>
      </c>
    </row>
    <row r="17" s="32" customFormat="1" ht="38" customHeight="1" spans="1:10">
      <c r="A17" s="122"/>
      <c r="B17" s="122" t="s">
        <v>658</v>
      </c>
      <c r="C17" s="130" t="s">
        <v>730</v>
      </c>
      <c r="D17" s="123" t="s">
        <v>704</v>
      </c>
      <c r="E17" s="102">
        <v>100</v>
      </c>
      <c r="F17" s="123" t="s">
        <v>652</v>
      </c>
      <c r="G17" s="123">
        <v>100</v>
      </c>
      <c r="H17" s="123">
        <v>15</v>
      </c>
      <c r="I17" s="123">
        <v>15</v>
      </c>
      <c r="J17" s="123" t="s">
        <v>635</v>
      </c>
    </row>
    <row r="18" s="32" customFormat="1" ht="38" customHeight="1" spans="1:10">
      <c r="A18" s="122"/>
      <c r="B18" s="122" t="s">
        <v>661</v>
      </c>
      <c r="C18" s="130" t="s">
        <v>731</v>
      </c>
      <c r="D18" s="123" t="s">
        <v>704</v>
      </c>
      <c r="E18" s="103" t="s">
        <v>778</v>
      </c>
      <c r="F18" s="123" t="s">
        <v>753</v>
      </c>
      <c r="G18" s="103" t="s">
        <v>778</v>
      </c>
      <c r="H18" s="123">
        <v>10</v>
      </c>
      <c r="I18" s="123">
        <v>10</v>
      </c>
      <c r="J18" s="123" t="s">
        <v>635</v>
      </c>
    </row>
    <row r="19" s="32" customFormat="1" ht="38" customHeight="1" spans="1:10">
      <c r="A19" s="122"/>
      <c r="B19" s="122" t="s">
        <v>663</v>
      </c>
      <c r="C19" s="130" t="s">
        <v>710</v>
      </c>
      <c r="D19" s="123" t="s">
        <v>704</v>
      </c>
      <c r="E19" s="102">
        <v>2.5</v>
      </c>
      <c r="F19" s="123" t="s">
        <v>711</v>
      </c>
      <c r="G19" s="123">
        <v>2.5</v>
      </c>
      <c r="H19" s="123">
        <v>15</v>
      </c>
      <c r="I19" s="123">
        <v>15</v>
      </c>
      <c r="J19" s="123" t="s">
        <v>635</v>
      </c>
    </row>
    <row r="20" s="32" customFormat="1" ht="24" spans="1:10">
      <c r="A20" s="122" t="s">
        <v>665</v>
      </c>
      <c r="B20" s="122" t="s">
        <v>668</v>
      </c>
      <c r="C20" s="130" t="s">
        <v>779</v>
      </c>
      <c r="D20" s="123" t="s">
        <v>675</v>
      </c>
      <c r="E20" s="102">
        <v>90</v>
      </c>
      <c r="F20" s="123" t="s">
        <v>652</v>
      </c>
      <c r="G20" s="123">
        <v>90</v>
      </c>
      <c r="H20" s="123">
        <v>15</v>
      </c>
      <c r="I20" s="123">
        <v>12</v>
      </c>
      <c r="J20" s="123" t="s">
        <v>635</v>
      </c>
    </row>
    <row r="21" s="32" customFormat="1" ht="38" customHeight="1" spans="1:10">
      <c r="A21" s="122" t="s">
        <v>672</v>
      </c>
      <c r="B21" s="124" t="s">
        <v>673</v>
      </c>
      <c r="C21" s="131" t="s">
        <v>780</v>
      </c>
      <c r="D21" s="123" t="s">
        <v>675</v>
      </c>
      <c r="E21" s="102" t="s">
        <v>651</v>
      </c>
      <c r="F21" s="123" t="s">
        <v>652</v>
      </c>
      <c r="G21" s="123">
        <v>92</v>
      </c>
      <c r="H21" s="123">
        <v>15</v>
      </c>
      <c r="I21" s="123">
        <v>13</v>
      </c>
      <c r="J21" s="123" t="s">
        <v>635</v>
      </c>
    </row>
    <row r="22" s="32" customFormat="1" ht="42" customHeight="1" spans="1:10">
      <c r="A22" s="102" t="s">
        <v>715</v>
      </c>
      <c r="B22" s="102"/>
      <c r="C22" s="102"/>
      <c r="D22" s="102" t="s">
        <v>635</v>
      </c>
      <c r="E22" s="102"/>
      <c r="F22" s="102"/>
      <c r="G22" s="102"/>
      <c r="H22" s="102"/>
      <c r="I22" s="102"/>
      <c r="J22" s="102"/>
    </row>
    <row r="23" s="32" customFormat="1" ht="25.5" customHeight="1" spans="1:10">
      <c r="A23" s="102" t="s">
        <v>716</v>
      </c>
      <c r="B23" s="102"/>
      <c r="C23" s="102"/>
      <c r="D23" s="102"/>
      <c r="E23" s="102"/>
      <c r="F23" s="102"/>
      <c r="G23" s="102"/>
      <c r="H23" s="102">
        <v>100</v>
      </c>
      <c r="I23" s="102">
        <v>95</v>
      </c>
      <c r="J23" s="128" t="s">
        <v>717</v>
      </c>
    </row>
    <row r="24" s="32" customFormat="1" ht="17" customHeight="1" spans="1:10">
      <c r="A24" s="125"/>
      <c r="B24" s="125"/>
      <c r="C24" s="125"/>
      <c r="D24" s="125"/>
      <c r="E24" s="125"/>
      <c r="F24" s="125"/>
      <c r="G24" s="125"/>
      <c r="H24" s="125"/>
      <c r="I24" s="125"/>
      <c r="J24" s="129"/>
    </row>
    <row r="25" s="32" customFormat="1" ht="29" customHeight="1" spans="1:10">
      <c r="A25" s="126" t="s">
        <v>718</v>
      </c>
      <c r="B25" s="125"/>
      <c r="C25" s="125"/>
      <c r="D25" s="125"/>
      <c r="E25" s="125"/>
      <c r="F25" s="125"/>
      <c r="G25" s="125"/>
      <c r="H25" s="125"/>
      <c r="I25" s="125"/>
      <c r="J25" s="129"/>
    </row>
    <row r="26" s="32" customFormat="1" ht="27" customHeight="1" spans="1:10">
      <c r="A26" s="126" t="s">
        <v>719</v>
      </c>
      <c r="B26" s="126"/>
      <c r="C26" s="126"/>
      <c r="D26" s="126"/>
      <c r="E26" s="126"/>
      <c r="F26" s="126"/>
      <c r="G26" s="126"/>
      <c r="H26" s="126"/>
      <c r="I26" s="126"/>
      <c r="J26" s="126"/>
    </row>
    <row r="27" s="32" customFormat="1" ht="19" customHeight="1" spans="1:10">
      <c r="A27" s="126" t="s">
        <v>720</v>
      </c>
      <c r="B27" s="126"/>
      <c r="C27" s="126"/>
      <c r="D27" s="126"/>
      <c r="E27" s="126"/>
      <c r="F27" s="126"/>
      <c r="G27" s="126"/>
      <c r="H27" s="126"/>
      <c r="I27" s="126"/>
      <c r="J27" s="126"/>
    </row>
    <row r="28" s="32" customFormat="1" ht="18" customHeight="1" spans="1:10">
      <c r="A28" s="126" t="s">
        <v>721</v>
      </c>
      <c r="B28" s="126"/>
      <c r="C28" s="126"/>
      <c r="D28" s="126"/>
      <c r="E28" s="126"/>
      <c r="F28" s="126"/>
      <c r="G28" s="126"/>
      <c r="H28" s="126"/>
      <c r="I28" s="126"/>
      <c r="J28" s="126"/>
    </row>
    <row r="29" s="32" customFormat="1" ht="18" customHeight="1" spans="1:10">
      <c r="A29" s="126" t="s">
        <v>722</v>
      </c>
      <c r="B29" s="126"/>
      <c r="C29" s="126"/>
      <c r="D29" s="126"/>
      <c r="E29" s="126"/>
      <c r="F29" s="126"/>
      <c r="G29" s="126"/>
      <c r="H29" s="126"/>
      <c r="I29" s="126"/>
      <c r="J29" s="126"/>
    </row>
    <row r="30" s="32" customFormat="1" ht="18" customHeight="1" spans="1:10">
      <c r="A30" s="126" t="s">
        <v>723</v>
      </c>
      <c r="B30" s="126"/>
      <c r="C30" s="126"/>
      <c r="D30" s="126"/>
      <c r="E30" s="126"/>
      <c r="F30" s="126"/>
      <c r="G30" s="126"/>
      <c r="H30" s="126"/>
      <c r="I30" s="126"/>
      <c r="J30" s="126"/>
    </row>
    <row r="31" s="32" customFormat="1" ht="24" customHeight="1" spans="1:10">
      <c r="A31" s="126" t="s">
        <v>724</v>
      </c>
      <c r="B31" s="126"/>
      <c r="C31" s="126"/>
      <c r="D31" s="126"/>
      <c r="E31" s="126"/>
      <c r="F31" s="126"/>
      <c r="G31" s="126"/>
      <c r="H31" s="126"/>
      <c r="I31" s="126"/>
      <c r="J31"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781</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16.5</v>
      </c>
      <c r="E7" s="106">
        <v>11.65</v>
      </c>
      <c r="F7" s="106">
        <v>11.65</v>
      </c>
      <c r="G7" s="102">
        <v>10</v>
      </c>
      <c r="H7" s="107">
        <v>1</v>
      </c>
      <c r="I7" s="119">
        <v>9</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16.5</v>
      </c>
      <c r="E8" s="106">
        <v>11.65</v>
      </c>
      <c r="F8" s="106">
        <v>11.65</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54" customHeight="1" spans="1:10">
      <c r="A12" s="102"/>
      <c r="B12" s="111" t="s">
        <v>782</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33" t="s">
        <v>647</v>
      </c>
      <c r="B15" s="122" t="s">
        <v>648</v>
      </c>
      <c r="C15" s="132" t="s">
        <v>783</v>
      </c>
      <c r="D15" s="123" t="s">
        <v>704</v>
      </c>
      <c r="E15" s="102">
        <v>3</v>
      </c>
      <c r="F15" s="123" t="s">
        <v>740</v>
      </c>
      <c r="G15" s="123">
        <v>3</v>
      </c>
      <c r="H15" s="123">
        <v>5</v>
      </c>
      <c r="I15" s="123">
        <v>5</v>
      </c>
      <c r="J15" s="123" t="s">
        <v>635</v>
      </c>
    </row>
    <row r="16" s="32" customFormat="1" ht="38" customHeight="1" spans="1:10">
      <c r="A16" s="133"/>
      <c r="B16" s="122" t="s">
        <v>648</v>
      </c>
      <c r="C16" s="132" t="s">
        <v>784</v>
      </c>
      <c r="D16" s="123" t="s">
        <v>660</v>
      </c>
      <c r="E16" s="102">
        <v>1</v>
      </c>
      <c r="F16" s="123" t="s">
        <v>740</v>
      </c>
      <c r="G16" s="123">
        <v>1</v>
      </c>
      <c r="H16" s="123">
        <v>5</v>
      </c>
      <c r="I16" s="123">
        <v>5</v>
      </c>
      <c r="J16" s="123" t="s">
        <v>635</v>
      </c>
    </row>
    <row r="17" s="32" customFormat="1" ht="38" customHeight="1" spans="1:10">
      <c r="A17" s="133"/>
      <c r="B17" s="122" t="s">
        <v>658</v>
      </c>
      <c r="C17" s="132" t="s">
        <v>777</v>
      </c>
      <c r="D17" s="123" t="s">
        <v>675</v>
      </c>
      <c r="E17" s="102">
        <v>95</v>
      </c>
      <c r="F17" s="123" t="s">
        <v>652</v>
      </c>
      <c r="G17" s="123">
        <v>95</v>
      </c>
      <c r="H17" s="123">
        <v>15</v>
      </c>
      <c r="I17" s="123">
        <v>15</v>
      </c>
      <c r="J17" s="123" t="s">
        <v>635</v>
      </c>
    </row>
    <row r="18" s="32" customFormat="1" ht="38" customHeight="1" spans="1:10">
      <c r="A18" s="133"/>
      <c r="B18" s="122" t="s">
        <v>658</v>
      </c>
      <c r="C18" s="130" t="s">
        <v>730</v>
      </c>
      <c r="D18" s="123" t="s">
        <v>704</v>
      </c>
      <c r="E18" s="102">
        <v>100</v>
      </c>
      <c r="F18" s="123" t="s">
        <v>652</v>
      </c>
      <c r="G18" s="123">
        <v>100</v>
      </c>
      <c r="H18" s="123">
        <v>15</v>
      </c>
      <c r="I18" s="123">
        <v>15</v>
      </c>
      <c r="J18" s="123" t="s">
        <v>635</v>
      </c>
    </row>
    <row r="19" s="32" customFormat="1" ht="38" customHeight="1" spans="1:10">
      <c r="A19" s="133"/>
      <c r="B19" s="122" t="s">
        <v>661</v>
      </c>
      <c r="C19" s="130" t="s">
        <v>731</v>
      </c>
      <c r="D19" s="123" t="s">
        <v>704</v>
      </c>
      <c r="E19" s="103" t="s">
        <v>785</v>
      </c>
      <c r="F19" s="123" t="s">
        <v>753</v>
      </c>
      <c r="G19" s="103" t="s">
        <v>785</v>
      </c>
      <c r="H19" s="123">
        <v>10</v>
      </c>
      <c r="I19" s="123">
        <v>10</v>
      </c>
      <c r="J19" s="123" t="s">
        <v>635</v>
      </c>
    </row>
    <row r="20" s="32" customFormat="1" ht="38" customHeight="1" spans="1:10">
      <c r="A20" s="133"/>
      <c r="B20" s="122" t="s">
        <v>663</v>
      </c>
      <c r="C20" s="130" t="s">
        <v>710</v>
      </c>
      <c r="D20" s="123" t="s">
        <v>704</v>
      </c>
      <c r="E20" s="102">
        <v>16.5</v>
      </c>
      <c r="F20" s="123" t="s">
        <v>711</v>
      </c>
      <c r="G20" s="123">
        <v>11.65</v>
      </c>
      <c r="H20" s="123">
        <v>15</v>
      </c>
      <c r="I20" s="123">
        <v>13</v>
      </c>
      <c r="J20" s="123" t="s">
        <v>635</v>
      </c>
    </row>
    <row r="21" s="32" customFormat="1" ht="24" spans="1:10">
      <c r="A21" s="122" t="s">
        <v>665</v>
      </c>
      <c r="B21" s="122" t="s">
        <v>668</v>
      </c>
      <c r="C21" s="130" t="s">
        <v>786</v>
      </c>
      <c r="D21" s="123" t="s">
        <v>675</v>
      </c>
      <c r="E21" s="102">
        <v>90</v>
      </c>
      <c r="F21" s="123" t="s">
        <v>652</v>
      </c>
      <c r="G21" s="123">
        <v>90</v>
      </c>
      <c r="H21" s="123">
        <v>10</v>
      </c>
      <c r="I21" s="123">
        <v>9</v>
      </c>
      <c r="J21" s="123" t="s">
        <v>635</v>
      </c>
    </row>
    <row r="22" s="32" customFormat="1" ht="38" customHeight="1" spans="1:10">
      <c r="A22" s="122"/>
      <c r="B22" s="122" t="s">
        <v>668</v>
      </c>
      <c r="C22" s="131" t="s">
        <v>787</v>
      </c>
      <c r="D22" s="123" t="s">
        <v>675</v>
      </c>
      <c r="E22" s="102">
        <v>90</v>
      </c>
      <c r="F22" s="123" t="s">
        <v>652</v>
      </c>
      <c r="G22" s="123">
        <v>90</v>
      </c>
      <c r="H22" s="123">
        <v>10</v>
      </c>
      <c r="I22" s="123">
        <v>9</v>
      </c>
      <c r="J22" s="123" t="s">
        <v>635</v>
      </c>
    </row>
    <row r="23" s="32" customFormat="1" ht="38" customHeight="1" spans="1:10">
      <c r="A23" s="122" t="s">
        <v>672</v>
      </c>
      <c r="B23" s="124" t="s">
        <v>673</v>
      </c>
      <c r="C23" s="131" t="s">
        <v>788</v>
      </c>
      <c r="D23" s="123" t="s">
        <v>675</v>
      </c>
      <c r="E23" s="102" t="s">
        <v>651</v>
      </c>
      <c r="F23" s="123" t="s">
        <v>652</v>
      </c>
      <c r="G23" s="123">
        <v>92</v>
      </c>
      <c r="H23" s="123">
        <v>15</v>
      </c>
      <c r="I23" s="123">
        <v>14</v>
      </c>
      <c r="J23" s="123" t="s">
        <v>635</v>
      </c>
    </row>
    <row r="24" s="32" customFormat="1" ht="42" customHeight="1" spans="1:10">
      <c r="A24" s="102" t="s">
        <v>715</v>
      </c>
      <c r="B24" s="102"/>
      <c r="C24" s="102"/>
      <c r="D24" s="102" t="s">
        <v>635</v>
      </c>
      <c r="E24" s="102"/>
      <c r="F24" s="102"/>
      <c r="G24" s="102"/>
      <c r="H24" s="102"/>
      <c r="I24" s="102"/>
      <c r="J24" s="102"/>
    </row>
    <row r="25" s="32" customFormat="1" ht="25.5" customHeight="1" spans="1:10">
      <c r="A25" s="102" t="s">
        <v>716</v>
      </c>
      <c r="B25" s="102"/>
      <c r="C25" s="102"/>
      <c r="D25" s="102"/>
      <c r="E25" s="102"/>
      <c r="F25" s="102"/>
      <c r="G25" s="102"/>
      <c r="H25" s="102">
        <v>100</v>
      </c>
      <c r="I25" s="102">
        <v>95</v>
      </c>
      <c r="J25" s="128" t="s">
        <v>717</v>
      </c>
    </row>
    <row r="26" s="32" customFormat="1" ht="17" customHeight="1" spans="1:10">
      <c r="A26" s="125"/>
      <c r="B26" s="125"/>
      <c r="C26" s="125"/>
      <c r="D26" s="125"/>
      <c r="E26" s="125"/>
      <c r="F26" s="125"/>
      <c r="G26" s="125"/>
      <c r="H26" s="125"/>
      <c r="I26" s="125"/>
      <c r="J26" s="129"/>
    </row>
    <row r="27" s="32" customFormat="1" ht="29" customHeight="1" spans="1:10">
      <c r="A27" s="126" t="s">
        <v>718</v>
      </c>
      <c r="B27" s="125"/>
      <c r="C27" s="125"/>
      <c r="D27" s="125"/>
      <c r="E27" s="125"/>
      <c r="F27" s="125"/>
      <c r="G27" s="125"/>
      <c r="H27" s="125"/>
      <c r="I27" s="125"/>
      <c r="J27" s="129"/>
    </row>
    <row r="28" s="32" customFormat="1" ht="27" customHeight="1" spans="1:10">
      <c r="A28" s="126" t="s">
        <v>719</v>
      </c>
      <c r="B28" s="126"/>
      <c r="C28" s="126"/>
      <c r="D28" s="126"/>
      <c r="E28" s="126"/>
      <c r="F28" s="126"/>
      <c r="G28" s="126"/>
      <c r="H28" s="126"/>
      <c r="I28" s="126"/>
      <c r="J28" s="126"/>
    </row>
    <row r="29" s="32" customFormat="1" ht="19" customHeight="1" spans="1:10">
      <c r="A29" s="126" t="s">
        <v>720</v>
      </c>
      <c r="B29" s="126"/>
      <c r="C29" s="126"/>
      <c r="D29" s="126"/>
      <c r="E29" s="126"/>
      <c r="F29" s="126"/>
      <c r="G29" s="126"/>
      <c r="H29" s="126"/>
      <c r="I29" s="126"/>
      <c r="J29" s="126"/>
    </row>
    <row r="30" s="32" customFormat="1" ht="18" customHeight="1" spans="1:10">
      <c r="A30" s="126" t="s">
        <v>721</v>
      </c>
      <c r="B30" s="126"/>
      <c r="C30" s="126"/>
      <c r="D30" s="126"/>
      <c r="E30" s="126"/>
      <c r="F30" s="126"/>
      <c r="G30" s="126"/>
      <c r="H30" s="126"/>
      <c r="I30" s="126"/>
      <c r="J30" s="126"/>
    </row>
    <row r="31" s="32" customFormat="1" ht="18" customHeight="1" spans="1:10">
      <c r="A31" s="126" t="s">
        <v>722</v>
      </c>
      <c r="B31" s="126"/>
      <c r="C31" s="126"/>
      <c r="D31" s="126"/>
      <c r="E31" s="126"/>
      <c r="F31" s="126"/>
      <c r="G31" s="126"/>
      <c r="H31" s="126"/>
      <c r="I31" s="126"/>
      <c r="J31" s="126"/>
    </row>
    <row r="32" s="32" customFormat="1" ht="18" customHeight="1" spans="1:10">
      <c r="A32" s="126" t="s">
        <v>723</v>
      </c>
      <c r="B32" s="126"/>
      <c r="C32" s="126"/>
      <c r="D32" s="126"/>
      <c r="E32" s="126"/>
      <c r="F32" s="126"/>
      <c r="G32" s="126"/>
      <c r="H32" s="126"/>
      <c r="I32" s="126"/>
      <c r="J32" s="126"/>
    </row>
    <row r="33" s="32" customFormat="1" ht="24" customHeight="1" spans="1:10">
      <c r="A33" s="126" t="s">
        <v>724</v>
      </c>
      <c r="B33" s="126"/>
      <c r="C33" s="126"/>
      <c r="D33" s="126"/>
      <c r="E33" s="126"/>
      <c r="F33" s="126"/>
      <c r="G33" s="126"/>
      <c r="H33" s="126"/>
      <c r="I33" s="126"/>
      <c r="J33" s="126"/>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A1" sqref="$A1:$XFD1"/>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789</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5</v>
      </c>
      <c r="E7" s="106">
        <v>5</v>
      </c>
      <c r="F7" s="106">
        <v>5</v>
      </c>
      <c r="G7" s="102">
        <v>10</v>
      </c>
      <c r="H7" s="107">
        <v>1</v>
      </c>
      <c r="I7" s="119">
        <v>10</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5</v>
      </c>
      <c r="E8" s="106">
        <v>5</v>
      </c>
      <c r="F8" s="106">
        <v>5</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54" customHeight="1" spans="1:10">
      <c r="A12" s="102"/>
      <c r="B12" s="111" t="s">
        <v>790</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19"/>
      <c r="B15" s="122" t="s">
        <v>648</v>
      </c>
      <c r="C15" s="132" t="s">
        <v>791</v>
      </c>
      <c r="D15" s="123" t="s">
        <v>675</v>
      </c>
      <c r="E15" s="102">
        <v>75</v>
      </c>
      <c r="F15" s="123" t="s">
        <v>792</v>
      </c>
      <c r="G15" s="123">
        <v>75</v>
      </c>
      <c r="H15" s="123">
        <v>15</v>
      </c>
      <c r="I15" s="123">
        <v>15</v>
      </c>
      <c r="J15" s="123" t="s">
        <v>635</v>
      </c>
    </row>
    <row r="16" s="32" customFormat="1" ht="38" customHeight="1" spans="1:10">
      <c r="A16" s="122" t="s">
        <v>647</v>
      </c>
      <c r="B16" s="122" t="s">
        <v>658</v>
      </c>
      <c r="C16" s="132" t="s">
        <v>793</v>
      </c>
      <c r="D16" s="123" t="s">
        <v>675</v>
      </c>
      <c r="E16" s="102">
        <v>90</v>
      </c>
      <c r="F16" s="123" t="s">
        <v>652</v>
      </c>
      <c r="G16" s="123">
        <v>90</v>
      </c>
      <c r="H16" s="123">
        <v>15</v>
      </c>
      <c r="I16" s="123">
        <v>15</v>
      </c>
      <c r="J16" s="123" t="s">
        <v>635</v>
      </c>
    </row>
    <row r="17" s="32" customFormat="1" ht="38" customHeight="1" spans="1:10">
      <c r="A17" s="122"/>
      <c r="B17" s="122" t="s">
        <v>658</v>
      </c>
      <c r="C17" s="130" t="s">
        <v>730</v>
      </c>
      <c r="D17" s="123" t="s">
        <v>704</v>
      </c>
      <c r="E17" s="102">
        <v>100</v>
      </c>
      <c r="F17" s="123" t="s">
        <v>652</v>
      </c>
      <c r="G17" s="123">
        <v>100</v>
      </c>
      <c r="H17" s="123">
        <v>15</v>
      </c>
      <c r="I17" s="123">
        <v>15</v>
      </c>
      <c r="J17" s="123" t="s">
        <v>635</v>
      </c>
    </row>
    <row r="18" s="32" customFormat="1" ht="38" customHeight="1" spans="1:10">
      <c r="A18" s="122"/>
      <c r="B18" s="122" t="s">
        <v>661</v>
      </c>
      <c r="C18" s="130" t="s">
        <v>731</v>
      </c>
      <c r="D18" s="123" t="s">
        <v>704</v>
      </c>
      <c r="E18" s="103" t="s">
        <v>785</v>
      </c>
      <c r="F18" s="123" t="s">
        <v>753</v>
      </c>
      <c r="G18" s="103" t="s">
        <v>785</v>
      </c>
      <c r="H18" s="123">
        <v>10</v>
      </c>
      <c r="I18" s="123">
        <v>10</v>
      </c>
      <c r="J18" s="123" t="s">
        <v>635</v>
      </c>
    </row>
    <row r="19" s="32" customFormat="1" ht="38" customHeight="1" spans="1:10">
      <c r="A19" s="122"/>
      <c r="B19" s="122" t="s">
        <v>663</v>
      </c>
      <c r="C19" s="130" t="s">
        <v>710</v>
      </c>
      <c r="D19" s="123" t="s">
        <v>704</v>
      </c>
      <c r="E19" s="102">
        <v>5</v>
      </c>
      <c r="F19" s="123" t="s">
        <v>711</v>
      </c>
      <c r="G19" s="123">
        <v>5</v>
      </c>
      <c r="H19" s="123">
        <v>15</v>
      </c>
      <c r="I19" s="123">
        <v>15</v>
      </c>
      <c r="J19" s="123" t="s">
        <v>635</v>
      </c>
    </row>
    <row r="20" s="32" customFormat="1" ht="36" spans="1:10">
      <c r="A20" s="122" t="s">
        <v>665</v>
      </c>
      <c r="B20" s="122" t="s">
        <v>668</v>
      </c>
      <c r="C20" s="130" t="s">
        <v>794</v>
      </c>
      <c r="D20" s="123" t="s">
        <v>675</v>
      </c>
      <c r="E20" s="102">
        <v>90</v>
      </c>
      <c r="F20" s="123" t="s">
        <v>652</v>
      </c>
      <c r="G20" s="123">
        <v>90</v>
      </c>
      <c r="H20" s="123">
        <v>15</v>
      </c>
      <c r="I20" s="123">
        <v>11</v>
      </c>
      <c r="J20" s="123" t="s">
        <v>635</v>
      </c>
    </row>
    <row r="21" s="32" customFormat="1" ht="38" customHeight="1" spans="1:10">
      <c r="A21" s="122" t="s">
        <v>672</v>
      </c>
      <c r="B21" s="124" t="s">
        <v>673</v>
      </c>
      <c r="C21" s="131" t="s">
        <v>780</v>
      </c>
      <c r="D21" s="123" t="s">
        <v>675</v>
      </c>
      <c r="E21" s="102" t="s">
        <v>651</v>
      </c>
      <c r="F21" s="123" t="s">
        <v>652</v>
      </c>
      <c r="G21" s="123">
        <v>92</v>
      </c>
      <c r="H21" s="123">
        <v>15</v>
      </c>
      <c r="I21" s="123">
        <v>12</v>
      </c>
      <c r="J21" s="123" t="s">
        <v>635</v>
      </c>
    </row>
    <row r="22" s="32" customFormat="1" ht="42" customHeight="1" spans="1:10">
      <c r="A22" s="102" t="s">
        <v>715</v>
      </c>
      <c r="B22" s="102"/>
      <c r="C22" s="102"/>
      <c r="D22" s="102" t="s">
        <v>635</v>
      </c>
      <c r="E22" s="102"/>
      <c r="F22" s="102"/>
      <c r="G22" s="102"/>
      <c r="H22" s="102"/>
      <c r="I22" s="102"/>
      <c r="J22" s="102"/>
    </row>
    <row r="23" s="32" customFormat="1" ht="25.5" customHeight="1" spans="1:10">
      <c r="A23" s="102" t="s">
        <v>716</v>
      </c>
      <c r="B23" s="102"/>
      <c r="C23" s="102"/>
      <c r="D23" s="102"/>
      <c r="E23" s="102"/>
      <c r="F23" s="102"/>
      <c r="G23" s="102"/>
      <c r="H23" s="102">
        <v>100</v>
      </c>
      <c r="I23" s="102">
        <v>93</v>
      </c>
      <c r="J23" s="128" t="s">
        <v>717</v>
      </c>
    </row>
    <row r="24" s="32" customFormat="1" ht="17" customHeight="1" spans="1:10">
      <c r="A24" s="125"/>
      <c r="B24" s="125"/>
      <c r="C24" s="125"/>
      <c r="D24" s="125"/>
      <c r="E24" s="125"/>
      <c r="F24" s="125"/>
      <c r="G24" s="125"/>
      <c r="H24" s="125"/>
      <c r="I24" s="125"/>
      <c r="J24" s="129"/>
    </row>
    <row r="25" s="32" customFormat="1" ht="29" customHeight="1" spans="1:10">
      <c r="A25" s="126" t="s">
        <v>718</v>
      </c>
      <c r="B25" s="125"/>
      <c r="C25" s="125"/>
      <c r="D25" s="125"/>
      <c r="E25" s="125"/>
      <c r="F25" s="125"/>
      <c r="G25" s="125"/>
      <c r="H25" s="125"/>
      <c r="I25" s="125"/>
      <c r="J25" s="129"/>
    </row>
    <row r="26" s="32" customFormat="1" ht="27" customHeight="1" spans="1:10">
      <c r="A26" s="126" t="s">
        <v>719</v>
      </c>
      <c r="B26" s="126"/>
      <c r="C26" s="126"/>
      <c r="D26" s="126"/>
      <c r="E26" s="126"/>
      <c r="F26" s="126"/>
      <c r="G26" s="126"/>
      <c r="H26" s="126"/>
      <c r="I26" s="126"/>
      <c r="J26" s="126"/>
    </row>
    <row r="27" s="32" customFormat="1" ht="19" customHeight="1" spans="1:10">
      <c r="A27" s="126" t="s">
        <v>720</v>
      </c>
      <c r="B27" s="126"/>
      <c r="C27" s="126"/>
      <c r="D27" s="126"/>
      <c r="E27" s="126"/>
      <c r="F27" s="126"/>
      <c r="G27" s="126"/>
      <c r="H27" s="126"/>
      <c r="I27" s="126"/>
      <c r="J27" s="126"/>
    </row>
    <row r="28" s="32" customFormat="1" ht="18" customHeight="1" spans="1:10">
      <c r="A28" s="126" t="s">
        <v>721</v>
      </c>
      <c r="B28" s="126"/>
      <c r="C28" s="126"/>
      <c r="D28" s="126"/>
      <c r="E28" s="126"/>
      <c r="F28" s="126"/>
      <c r="G28" s="126"/>
      <c r="H28" s="126"/>
      <c r="I28" s="126"/>
      <c r="J28" s="126"/>
    </row>
    <row r="29" s="32" customFormat="1" ht="18" customHeight="1" spans="1:10">
      <c r="A29" s="126" t="s">
        <v>722</v>
      </c>
      <c r="B29" s="126"/>
      <c r="C29" s="126"/>
      <c r="D29" s="126"/>
      <c r="E29" s="126"/>
      <c r="F29" s="126"/>
      <c r="G29" s="126"/>
      <c r="H29" s="126"/>
      <c r="I29" s="126"/>
      <c r="J29" s="126"/>
    </row>
    <row r="30" s="32" customFormat="1" ht="18" customHeight="1" spans="1:10">
      <c r="A30" s="126" t="s">
        <v>723</v>
      </c>
      <c r="B30" s="126"/>
      <c r="C30" s="126"/>
      <c r="D30" s="126"/>
      <c r="E30" s="126"/>
      <c r="F30" s="126"/>
      <c r="G30" s="126"/>
      <c r="H30" s="126"/>
      <c r="I30" s="126"/>
      <c r="J30" s="126"/>
    </row>
    <row r="31" s="32" customFormat="1" ht="24" customHeight="1" spans="1:10">
      <c r="A31" s="126" t="s">
        <v>724</v>
      </c>
      <c r="B31" s="126"/>
      <c r="C31" s="126"/>
      <c r="D31" s="126"/>
      <c r="E31" s="126"/>
      <c r="F31" s="126"/>
      <c r="G31" s="126"/>
      <c r="H31" s="126"/>
      <c r="I31" s="126"/>
      <c r="J31"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O13" sqref="O13"/>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682</v>
      </c>
      <c r="B3" s="97"/>
      <c r="C3" s="98"/>
      <c r="D3" s="99"/>
      <c r="E3" s="98"/>
      <c r="F3" s="98"/>
      <c r="G3" s="100"/>
      <c r="H3" s="101"/>
      <c r="I3" s="101"/>
      <c r="J3" s="99" t="s">
        <v>3</v>
      </c>
    </row>
    <row r="4" s="3" customFormat="1" ht="18" customHeight="1" spans="1:256">
      <c r="A4" s="102" t="s">
        <v>683</v>
      </c>
      <c r="B4" s="102"/>
      <c r="C4" s="103" t="s">
        <v>795</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687</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2</v>
      </c>
      <c r="E7" s="106">
        <v>1.91</v>
      </c>
      <c r="F7" s="106">
        <v>1.91</v>
      </c>
      <c r="G7" s="102">
        <v>10</v>
      </c>
      <c r="H7" s="107">
        <v>1</v>
      </c>
      <c r="I7" s="119">
        <v>9</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2</v>
      </c>
      <c r="E8" s="106">
        <v>1.91</v>
      </c>
      <c r="F8" s="106">
        <v>1.91</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54" customHeight="1" spans="1:10">
      <c r="A12" s="102"/>
      <c r="B12" s="111" t="s">
        <v>796</v>
      </c>
      <c r="C12" s="112"/>
      <c r="D12" s="112"/>
      <c r="E12" s="113"/>
      <c r="F12" s="114" t="s">
        <v>701</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19"/>
      <c r="B15" s="122" t="s">
        <v>648</v>
      </c>
      <c r="C15" s="132" t="s">
        <v>797</v>
      </c>
      <c r="D15" s="123" t="s">
        <v>675</v>
      </c>
      <c r="E15" s="102" t="s">
        <v>798</v>
      </c>
      <c r="F15" s="123" t="s">
        <v>792</v>
      </c>
      <c r="G15" s="123" t="s">
        <v>799</v>
      </c>
      <c r="H15" s="123">
        <v>15</v>
      </c>
      <c r="I15" s="123">
        <v>15</v>
      </c>
      <c r="J15" s="123" t="s">
        <v>635</v>
      </c>
    </row>
    <row r="16" s="32" customFormat="1" ht="38" customHeight="1" spans="1:10">
      <c r="A16" s="122" t="s">
        <v>647</v>
      </c>
      <c r="B16" s="122" t="s">
        <v>658</v>
      </c>
      <c r="C16" s="132" t="s">
        <v>800</v>
      </c>
      <c r="D16" s="123" t="s">
        <v>675</v>
      </c>
      <c r="E16" s="102">
        <v>95</v>
      </c>
      <c r="F16" s="123" t="s">
        <v>652</v>
      </c>
      <c r="G16" s="123" t="s">
        <v>799</v>
      </c>
      <c r="H16" s="123">
        <v>15</v>
      </c>
      <c r="I16" s="123">
        <v>15</v>
      </c>
      <c r="J16" s="123" t="s">
        <v>635</v>
      </c>
    </row>
    <row r="17" s="32" customFormat="1" ht="38" customHeight="1" spans="1:10">
      <c r="A17" s="122"/>
      <c r="B17" s="122" t="s">
        <v>658</v>
      </c>
      <c r="C17" s="130" t="s">
        <v>730</v>
      </c>
      <c r="D17" s="123" t="s">
        <v>704</v>
      </c>
      <c r="E17" s="102">
        <v>100</v>
      </c>
      <c r="F17" s="123" t="s">
        <v>652</v>
      </c>
      <c r="G17" s="123">
        <v>100</v>
      </c>
      <c r="H17" s="123">
        <v>15</v>
      </c>
      <c r="I17" s="123">
        <v>15</v>
      </c>
      <c r="J17" s="123" t="s">
        <v>635</v>
      </c>
    </row>
    <row r="18" s="32" customFormat="1" ht="38" customHeight="1" spans="1:10">
      <c r="A18" s="122"/>
      <c r="B18" s="122" t="s">
        <v>661</v>
      </c>
      <c r="C18" s="130" t="s">
        <v>731</v>
      </c>
      <c r="D18" s="123" t="s">
        <v>704</v>
      </c>
      <c r="E18" s="103" t="s">
        <v>785</v>
      </c>
      <c r="F18" s="123" t="s">
        <v>753</v>
      </c>
      <c r="G18" s="103" t="s">
        <v>785</v>
      </c>
      <c r="H18" s="123">
        <v>10</v>
      </c>
      <c r="I18" s="123">
        <v>10</v>
      </c>
      <c r="J18" s="123" t="s">
        <v>635</v>
      </c>
    </row>
    <row r="19" s="32" customFormat="1" ht="38" customHeight="1" spans="1:10">
      <c r="A19" s="122"/>
      <c r="B19" s="122" t="s">
        <v>663</v>
      </c>
      <c r="C19" s="130" t="s">
        <v>710</v>
      </c>
      <c r="D19" s="123" t="s">
        <v>704</v>
      </c>
      <c r="E19" s="102">
        <v>5</v>
      </c>
      <c r="F19" s="123" t="s">
        <v>711</v>
      </c>
      <c r="G19" s="123">
        <v>5</v>
      </c>
      <c r="H19" s="123">
        <v>15</v>
      </c>
      <c r="I19" s="123">
        <v>15</v>
      </c>
      <c r="J19" s="123" t="s">
        <v>635</v>
      </c>
    </row>
    <row r="20" s="32" customFormat="1" ht="24" spans="1:10">
      <c r="A20" s="122" t="s">
        <v>665</v>
      </c>
      <c r="B20" s="122" t="s">
        <v>668</v>
      </c>
      <c r="C20" s="130" t="s">
        <v>801</v>
      </c>
      <c r="D20" s="123" t="s">
        <v>675</v>
      </c>
      <c r="E20" s="102">
        <v>95</v>
      </c>
      <c r="F20" s="123" t="s">
        <v>652</v>
      </c>
      <c r="G20" s="123" t="s">
        <v>799</v>
      </c>
      <c r="H20" s="123">
        <v>15</v>
      </c>
      <c r="I20" s="123">
        <v>13</v>
      </c>
      <c r="J20" s="123" t="s">
        <v>635</v>
      </c>
    </row>
    <row r="21" s="32" customFormat="1" ht="38" customHeight="1" spans="1:10">
      <c r="A21" s="122" t="s">
        <v>672</v>
      </c>
      <c r="B21" s="124" t="s">
        <v>673</v>
      </c>
      <c r="C21" s="131" t="s">
        <v>802</v>
      </c>
      <c r="D21" s="123" t="s">
        <v>675</v>
      </c>
      <c r="E21" s="102" t="s">
        <v>651</v>
      </c>
      <c r="F21" s="123" t="s">
        <v>652</v>
      </c>
      <c r="G21" s="123">
        <v>92</v>
      </c>
      <c r="H21" s="123">
        <v>15</v>
      </c>
      <c r="I21" s="123">
        <v>12</v>
      </c>
      <c r="J21" s="123" t="s">
        <v>635</v>
      </c>
    </row>
    <row r="22" s="32" customFormat="1" ht="42" customHeight="1" spans="1:10">
      <c r="A22" s="102" t="s">
        <v>715</v>
      </c>
      <c r="B22" s="102"/>
      <c r="C22" s="102"/>
      <c r="D22" s="102" t="s">
        <v>635</v>
      </c>
      <c r="E22" s="102"/>
      <c r="F22" s="102"/>
      <c r="G22" s="102"/>
      <c r="H22" s="102"/>
      <c r="I22" s="102"/>
      <c r="J22" s="102"/>
    </row>
    <row r="23" s="32" customFormat="1" ht="25.5" customHeight="1" spans="1:10">
      <c r="A23" s="102" t="s">
        <v>716</v>
      </c>
      <c r="B23" s="102"/>
      <c r="C23" s="102"/>
      <c r="D23" s="102"/>
      <c r="E23" s="102"/>
      <c r="F23" s="102"/>
      <c r="G23" s="102"/>
      <c r="H23" s="102">
        <v>100</v>
      </c>
      <c r="I23" s="102">
        <v>95</v>
      </c>
      <c r="J23" s="128" t="s">
        <v>717</v>
      </c>
    </row>
    <row r="24" s="32" customFormat="1" ht="17" customHeight="1" spans="1:10">
      <c r="A24" s="125"/>
      <c r="B24" s="125"/>
      <c r="C24" s="125"/>
      <c r="D24" s="125"/>
      <c r="E24" s="125"/>
      <c r="F24" s="125"/>
      <c r="G24" s="125"/>
      <c r="H24" s="125"/>
      <c r="I24" s="125"/>
      <c r="J24" s="129"/>
    </row>
    <row r="25" s="32" customFormat="1" ht="29" customHeight="1" spans="1:10">
      <c r="A25" s="126" t="s">
        <v>718</v>
      </c>
      <c r="B25" s="125"/>
      <c r="C25" s="125"/>
      <c r="D25" s="125"/>
      <c r="E25" s="125"/>
      <c r="F25" s="125"/>
      <c r="G25" s="125"/>
      <c r="H25" s="125"/>
      <c r="I25" s="125"/>
      <c r="J25" s="129"/>
    </row>
    <row r="26" s="32" customFormat="1" ht="27" customHeight="1" spans="1:10">
      <c r="A26" s="126" t="s">
        <v>719</v>
      </c>
      <c r="B26" s="126"/>
      <c r="C26" s="126"/>
      <c r="D26" s="126"/>
      <c r="E26" s="126"/>
      <c r="F26" s="126"/>
      <c r="G26" s="126"/>
      <c r="H26" s="126"/>
      <c r="I26" s="126"/>
      <c r="J26" s="126"/>
    </row>
    <row r="27" s="32" customFormat="1" ht="19" customHeight="1" spans="1:10">
      <c r="A27" s="126" t="s">
        <v>720</v>
      </c>
      <c r="B27" s="126"/>
      <c r="C27" s="126"/>
      <c r="D27" s="126"/>
      <c r="E27" s="126"/>
      <c r="F27" s="126"/>
      <c r="G27" s="126"/>
      <c r="H27" s="126"/>
      <c r="I27" s="126"/>
      <c r="J27" s="126"/>
    </row>
    <row r="28" s="32" customFormat="1" ht="18" customHeight="1" spans="1:10">
      <c r="A28" s="126" t="s">
        <v>721</v>
      </c>
      <c r="B28" s="126"/>
      <c r="C28" s="126"/>
      <c r="D28" s="126"/>
      <c r="E28" s="126"/>
      <c r="F28" s="126"/>
      <c r="G28" s="126"/>
      <c r="H28" s="126"/>
      <c r="I28" s="126"/>
      <c r="J28" s="126"/>
    </row>
    <row r="29" s="32" customFormat="1" ht="18" customHeight="1" spans="1:10">
      <c r="A29" s="126" t="s">
        <v>722</v>
      </c>
      <c r="B29" s="126"/>
      <c r="C29" s="126"/>
      <c r="D29" s="126"/>
      <c r="E29" s="126"/>
      <c r="F29" s="126"/>
      <c r="G29" s="126"/>
      <c r="H29" s="126"/>
      <c r="I29" s="126"/>
      <c r="J29" s="126"/>
    </row>
    <row r="30" s="32" customFormat="1" ht="18" customHeight="1" spans="1:10">
      <c r="A30" s="126" t="s">
        <v>723</v>
      </c>
      <c r="B30" s="126"/>
      <c r="C30" s="126"/>
      <c r="D30" s="126"/>
      <c r="E30" s="126"/>
      <c r="F30" s="126"/>
      <c r="G30" s="126"/>
      <c r="H30" s="126"/>
      <c r="I30" s="126"/>
      <c r="J30" s="126"/>
    </row>
    <row r="31" s="32" customFormat="1" ht="24" customHeight="1" spans="1:10">
      <c r="A31" s="126" t="s">
        <v>724</v>
      </c>
      <c r="B31" s="126"/>
      <c r="C31" s="126"/>
      <c r="D31" s="126"/>
      <c r="E31" s="126"/>
      <c r="F31" s="126"/>
      <c r="G31" s="126"/>
      <c r="H31" s="126"/>
      <c r="I31" s="126"/>
      <c r="J31" s="126"/>
    </row>
  </sheetData>
  <mergeCells count="34">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9"/>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803</v>
      </c>
      <c r="B3" s="97"/>
      <c r="C3" s="98"/>
      <c r="D3" s="99"/>
      <c r="E3" s="98"/>
      <c r="F3" s="98"/>
      <c r="G3" s="100"/>
      <c r="H3" s="101"/>
      <c r="I3" s="101"/>
      <c r="J3" s="99" t="s">
        <v>3</v>
      </c>
    </row>
    <row r="4" s="3" customFormat="1" ht="18" customHeight="1" spans="1:256">
      <c r="A4" s="102" t="s">
        <v>683</v>
      </c>
      <c r="B4" s="102"/>
      <c r="C4" s="103" t="s">
        <v>804</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805</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3</v>
      </c>
      <c r="E7" s="106">
        <v>1.56</v>
      </c>
      <c r="F7" s="106">
        <v>1.56</v>
      </c>
      <c r="G7" s="102">
        <v>10</v>
      </c>
      <c r="H7" s="107">
        <v>1</v>
      </c>
      <c r="I7" s="119">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3</v>
      </c>
      <c r="E8" s="106">
        <v>1.56</v>
      </c>
      <c r="F8" s="106">
        <v>1.56</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46" customHeight="1" spans="1:10">
      <c r="A12" s="102"/>
      <c r="B12" s="111" t="s">
        <v>806</v>
      </c>
      <c r="C12" s="112"/>
      <c r="D12" s="112"/>
      <c r="E12" s="113"/>
      <c r="F12" s="114" t="s">
        <v>807</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22" t="s">
        <v>647</v>
      </c>
      <c r="B15" s="122" t="s">
        <v>648</v>
      </c>
      <c r="C15" s="6" t="s">
        <v>808</v>
      </c>
      <c r="D15" s="123" t="s">
        <v>675</v>
      </c>
      <c r="E15" s="102">
        <v>90</v>
      </c>
      <c r="F15" s="123" t="s">
        <v>652</v>
      </c>
      <c r="G15" s="123">
        <v>90</v>
      </c>
      <c r="H15" s="123">
        <v>5</v>
      </c>
      <c r="I15" s="123">
        <v>5</v>
      </c>
      <c r="J15" s="123" t="s">
        <v>635</v>
      </c>
    </row>
    <row r="16" s="32" customFormat="1" ht="36" customHeight="1" spans="1:10">
      <c r="A16" s="122"/>
      <c r="B16" s="122" t="s">
        <v>648</v>
      </c>
      <c r="C16" s="6" t="s">
        <v>809</v>
      </c>
      <c r="D16" s="123" t="s">
        <v>704</v>
      </c>
      <c r="E16" s="102">
        <v>1</v>
      </c>
      <c r="F16" s="123" t="s">
        <v>758</v>
      </c>
      <c r="G16" s="123">
        <v>1</v>
      </c>
      <c r="H16" s="123">
        <v>5</v>
      </c>
      <c r="I16" s="123">
        <v>5</v>
      </c>
      <c r="J16" s="123" t="s">
        <v>635</v>
      </c>
    </row>
    <row r="17" s="32" customFormat="1" ht="24" spans="1:10">
      <c r="A17" s="122"/>
      <c r="B17" s="122" t="s">
        <v>648</v>
      </c>
      <c r="C17" s="130" t="s">
        <v>810</v>
      </c>
      <c r="D17" s="123" t="s">
        <v>675</v>
      </c>
      <c r="E17" s="102">
        <v>95</v>
      </c>
      <c r="F17" s="123" t="s">
        <v>652</v>
      </c>
      <c r="G17" s="123">
        <v>95</v>
      </c>
      <c r="H17" s="123">
        <v>10</v>
      </c>
      <c r="I17" s="123">
        <v>9</v>
      </c>
      <c r="J17" s="123" t="s">
        <v>635</v>
      </c>
    </row>
    <row r="18" s="32" customFormat="1" ht="18" customHeight="1" spans="1:10">
      <c r="A18" s="122"/>
      <c r="B18" s="122" t="s">
        <v>658</v>
      </c>
      <c r="C18" s="130" t="s">
        <v>811</v>
      </c>
      <c r="D18" s="123" t="s">
        <v>675</v>
      </c>
      <c r="E18" s="102">
        <v>100</v>
      </c>
      <c r="F18" s="123" t="s">
        <v>652</v>
      </c>
      <c r="G18" s="123">
        <v>100</v>
      </c>
      <c r="H18" s="123">
        <v>15</v>
      </c>
      <c r="I18" s="123">
        <v>15</v>
      </c>
      <c r="J18" s="123" t="s">
        <v>635</v>
      </c>
    </row>
    <row r="19" s="32" customFormat="1" ht="18" customHeight="1" spans="1:10">
      <c r="A19" s="122"/>
      <c r="B19" s="122" t="s">
        <v>661</v>
      </c>
      <c r="C19" s="130" t="s">
        <v>709</v>
      </c>
      <c r="D19" s="123" t="s">
        <v>704</v>
      </c>
      <c r="E19" s="102">
        <v>100</v>
      </c>
      <c r="F19" s="123" t="s">
        <v>652</v>
      </c>
      <c r="G19" s="123">
        <v>100</v>
      </c>
      <c r="H19" s="123">
        <v>15</v>
      </c>
      <c r="I19" s="123">
        <v>15</v>
      </c>
      <c r="J19" s="123" t="s">
        <v>635</v>
      </c>
    </row>
    <row r="20" s="32" customFormat="1" ht="37" customHeight="1" spans="1:10">
      <c r="A20" s="122"/>
      <c r="B20" s="122" t="s">
        <v>663</v>
      </c>
      <c r="C20" s="130" t="s">
        <v>710</v>
      </c>
      <c r="D20" s="123" t="s">
        <v>704</v>
      </c>
      <c r="E20" s="102">
        <v>3</v>
      </c>
      <c r="F20" s="123" t="s">
        <v>711</v>
      </c>
      <c r="G20" s="123">
        <v>1.56</v>
      </c>
      <c r="H20" s="123">
        <v>10</v>
      </c>
      <c r="I20" s="123">
        <v>7</v>
      </c>
      <c r="J20" s="123" t="s">
        <v>712</v>
      </c>
    </row>
    <row r="21" s="32" customFormat="1" ht="30" customHeight="1" spans="1:10">
      <c r="A21" s="122" t="s">
        <v>665</v>
      </c>
      <c r="B21" s="122" t="s">
        <v>668</v>
      </c>
      <c r="C21" s="130" t="s">
        <v>808</v>
      </c>
      <c r="D21" s="123" t="s">
        <v>675</v>
      </c>
      <c r="E21" s="102" t="s">
        <v>812</v>
      </c>
      <c r="F21" s="123" t="s">
        <v>652</v>
      </c>
      <c r="G21" s="123" t="s">
        <v>812</v>
      </c>
      <c r="H21" s="123">
        <v>15</v>
      </c>
      <c r="I21" s="123">
        <v>13</v>
      </c>
      <c r="J21" s="123" t="s">
        <v>635</v>
      </c>
    </row>
    <row r="22" s="32" customFormat="1" ht="30" customHeight="1" spans="1:10">
      <c r="A22" s="122"/>
      <c r="B22" s="122" t="s">
        <v>668</v>
      </c>
      <c r="C22" s="130" t="s">
        <v>813</v>
      </c>
      <c r="D22" s="123" t="s">
        <v>675</v>
      </c>
      <c r="E22" s="102" t="s">
        <v>651</v>
      </c>
      <c r="F22" s="123" t="s">
        <v>652</v>
      </c>
      <c r="G22" s="123" t="s">
        <v>651</v>
      </c>
      <c r="H22" s="123">
        <v>15</v>
      </c>
      <c r="I22" s="123">
        <v>14</v>
      </c>
      <c r="J22" s="123" t="s">
        <v>635</v>
      </c>
    </row>
    <row r="23" s="32" customFormat="1" ht="30" customHeight="1" spans="1:10">
      <c r="A23" s="122" t="s">
        <v>672</v>
      </c>
      <c r="B23" s="124" t="s">
        <v>673</v>
      </c>
      <c r="C23" s="131" t="s">
        <v>714</v>
      </c>
      <c r="D23" s="123" t="s">
        <v>675</v>
      </c>
      <c r="E23" s="102" t="s">
        <v>651</v>
      </c>
      <c r="F23" s="123" t="s">
        <v>652</v>
      </c>
      <c r="G23" s="123">
        <v>92</v>
      </c>
      <c r="H23" s="123">
        <v>10</v>
      </c>
      <c r="I23" s="123">
        <v>9</v>
      </c>
      <c r="J23" s="123" t="s">
        <v>635</v>
      </c>
    </row>
    <row r="24" s="32" customFormat="1" ht="42" customHeight="1" spans="1:10">
      <c r="A24" s="102" t="s">
        <v>715</v>
      </c>
      <c r="B24" s="102"/>
      <c r="C24" s="102"/>
      <c r="D24" s="102" t="s">
        <v>635</v>
      </c>
      <c r="E24" s="102"/>
      <c r="F24" s="102"/>
      <c r="G24" s="102"/>
      <c r="H24" s="102"/>
      <c r="I24" s="102"/>
      <c r="J24" s="102"/>
    </row>
    <row r="25" s="32" customFormat="1" ht="25.5" customHeight="1" spans="1:10">
      <c r="A25" s="102" t="s">
        <v>716</v>
      </c>
      <c r="B25" s="102"/>
      <c r="C25" s="102"/>
      <c r="D25" s="102"/>
      <c r="E25" s="102"/>
      <c r="F25" s="102"/>
      <c r="G25" s="102"/>
      <c r="H25" s="102">
        <v>100</v>
      </c>
      <c r="I25" s="102">
        <v>92</v>
      </c>
      <c r="J25" s="128" t="s">
        <v>717</v>
      </c>
    </row>
    <row r="26" s="32" customFormat="1" ht="17" customHeight="1" spans="1:10">
      <c r="A26" s="125"/>
      <c r="B26" s="125"/>
      <c r="C26" s="125"/>
      <c r="D26" s="125"/>
      <c r="E26" s="125"/>
      <c r="F26" s="125"/>
      <c r="G26" s="125"/>
      <c r="H26" s="125"/>
      <c r="I26" s="125"/>
      <c r="J26" s="129"/>
    </row>
    <row r="27" s="32" customFormat="1" ht="29" customHeight="1" spans="1:10">
      <c r="A27" s="126" t="s">
        <v>718</v>
      </c>
      <c r="B27" s="125"/>
      <c r="C27" s="125"/>
      <c r="D27" s="125"/>
      <c r="E27" s="125"/>
      <c r="F27" s="125"/>
      <c r="G27" s="125"/>
      <c r="H27" s="125"/>
      <c r="I27" s="125"/>
      <c r="J27" s="129"/>
    </row>
    <row r="28" s="32" customFormat="1" ht="27" customHeight="1" spans="1:10">
      <c r="A28" s="126" t="s">
        <v>719</v>
      </c>
      <c r="B28" s="126"/>
      <c r="C28" s="126"/>
      <c r="D28" s="126"/>
      <c r="E28" s="126"/>
      <c r="F28" s="126"/>
      <c r="G28" s="126"/>
      <c r="H28" s="126"/>
      <c r="I28" s="126"/>
      <c r="J28" s="126"/>
    </row>
    <row r="29" s="32" customFormat="1" ht="19" customHeight="1" spans="1:10">
      <c r="A29" s="126" t="s">
        <v>720</v>
      </c>
      <c r="B29" s="126"/>
      <c r="C29" s="126"/>
      <c r="D29" s="126"/>
      <c r="E29" s="126"/>
      <c r="F29" s="126"/>
      <c r="G29" s="126"/>
      <c r="H29" s="126"/>
      <c r="I29" s="126"/>
      <c r="J29" s="126"/>
    </row>
    <row r="30" s="32" customFormat="1" ht="18" customHeight="1" spans="1:10">
      <c r="A30" s="126" t="s">
        <v>721</v>
      </c>
      <c r="B30" s="126"/>
      <c r="C30" s="126"/>
      <c r="D30" s="126"/>
      <c r="E30" s="126"/>
      <c r="F30" s="126"/>
      <c r="G30" s="126"/>
      <c r="H30" s="126"/>
      <c r="I30" s="126"/>
      <c r="J30" s="126"/>
    </row>
    <row r="31" s="32" customFormat="1" ht="18" customHeight="1" spans="1:10">
      <c r="A31" s="126" t="s">
        <v>722</v>
      </c>
      <c r="B31" s="126"/>
      <c r="C31" s="126"/>
      <c r="D31" s="126"/>
      <c r="E31" s="126"/>
      <c r="F31" s="126"/>
      <c r="G31" s="126"/>
      <c r="H31" s="126"/>
      <c r="I31" s="126"/>
      <c r="J31" s="126"/>
    </row>
    <row r="32" s="32" customFormat="1" ht="18" customHeight="1" spans="1:10">
      <c r="A32" s="126" t="s">
        <v>723</v>
      </c>
      <c r="B32" s="126"/>
      <c r="C32" s="126"/>
      <c r="D32" s="126"/>
      <c r="E32" s="126"/>
      <c r="F32" s="126"/>
      <c r="G32" s="126"/>
      <c r="H32" s="126"/>
      <c r="I32" s="126"/>
      <c r="J32" s="126"/>
    </row>
    <row r="33" s="32" customFormat="1" ht="24" customHeight="1" spans="1:10">
      <c r="A33" s="126" t="s">
        <v>724</v>
      </c>
      <c r="B33" s="126"/>
      <c r="C33" s="126"/>
      <c r="D33" s="126"/>
      <c r="E33" s="126"/>
      <c r="F33" s="126"/>
      <c r="G33" s="126"/>
      <c r="H33" s="126"/>
      <c r="I33" s="126"/>
      <c r="J33" s="126"/>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803</v>
      </c>
      <c r="B3" s="97"/>
      <c r="C3" s="98"/>
      <c r="D3" s="99"/>
      <c r="E3" s="98"/>
      <c r="F3" s="98"/>
      <c r="G3" s="100"/>
      <c r="H3" s="101"/>
      <c r="I3" s="101"/>
      <c r="J3" s="99" t="s">
        <v>3</v>
      </c>
    </row>
    <row r="4" s="3" customFormat="1" ht="18" customHeight="1" spans="1:256">
      <c r="A4" s="102" t="s">
        <v>683</v>
      </c>
      <c r="B4" s="102"/>
      <c r="C4" s="103" t="s">
        <v>814</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805</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0.5</v>
      </c>
      <c r="E7" s="106">
        <v>0.48</v>
      </c>
      <c r="F7" s="106">
        <v>0.48</v>
      </c>
      <c r="G7" s="102">
        <v>10</v>
      </c>
      <c r="H7" s="107">
        <v>1</v>
      </c>
      <c r="I7" s="119">
        <v>9</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0.5</v>
      </c>
      <c r="E8" s="106">
        <v>0.48</v>
      </c>
      <c r="F8" s="106">
        <v>0.48</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46" customHeight="1" spans="1:10">
      <c r="A12" s="102"/>
      <c r="B12" s="111" t="s">
        <v>815</v>
      </c>
      <c r="C12" s="112"/>
      <c r="D12" s="112"/>
      <c r="E12" s="113"/>
      <c r="F12" s="114" t="s">
        <v>816</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22" t="s">
        <v>647</v>
      </c>
      <c r="B15" s="122" t="s">
        <v>648</v>
      </c>
      <c r="C15" s="123" t="s">
        <v>817</v>
      </c>
      <c r="D15" s="123" t="s">
        <v>675</v>
      </c>
      <c r="E15" s="123">
        <v>95</v>
      </c>
      <c r="F15" s="123" t="s">
        <v>652</v>
      </c>
      <c r="G15" s="123">
        <v>90</v>
      </c>
      <c r="H15" s="123">
        <v>15</v>
      </c>
      <c r="I15" s="123">
        <v>15</v>
      </c>
      <c r="J15" s="123" t="s">
        <v>635</v>
      </c>
    </row>
    <row r="16" s="32" customFormat="1" ht="18" customHeight="1" spans="1:10">
      <c r="A16" s="122"/>
      <c r="B16" s="122" t="s">
        <v>658</v>
      </c>
      <c r="C16" s="123" t="s">
        <v>818</v>
      </c>
      <c r="D16" s="123" t="s">
        <v>660</v>
      </c>
      <c r="E16" s="123" t="s">
        <v>651</v>
      </c>
      <c r="F16" s="123" t="s">
        <v>652</v>
      </c>
      <c r="G16" s="123">
        <v>100</v>
      </c>
      <c r="H16" s="123">
        <v>15</v>
      </c>
      <c r="I16" s="123">
        <v>15</v>
      </c>
      <c r="J16" s="123" t="s">
        <v>635</v>
      </c>
    </row>
    <row r="17" s="32" customFormat="1" ht="18" customHeight="1" spans="1:10">
      <c r="A17" s="122"/>
      <c r="B17" s="122" t="s">
        <v>661</v>
      </c>
      <c r="C17" s="123" t="s">
        <v>819</v>
      </c>
      <c r="D17" s="123" t="s">
        <v>660</v>
      </c>
      <c r="E17" s="123" t="s">
        <v>651</v>
      </c>
      <c r="F17" s="123" t="s">
        <v>652</v>
      </c>
      <c r="G17" s="123">
        <v>100</v>
      </c>
      <c r="H17" s="123">
        <v>15</v>
      </c>
      <c r="I17" s="123">
        <v>15</v>
      </c>
      <c r="J17" s="123" t="s">
        <v>635</v>
      </c>
    </row>
    <row r="18" s="32" customFormat="1" ht="37" customHeight="1" spans="1:10">
      <c r="A18" s="122"/>
      <c r="B18" s="122" t="s">
        <v>663</v>
      </c>
      <c r="C18" s="123" t="s">
        <v>710</v>
      </c>
      <c r="D18" s="123" t="s">
        <v>704</v>
      </c>
      <c r="E18" s="123">
        <v>0.5</v>
      </c>
      <c r="F18" s="123" t="s">
        <v>711</v>
      </c>
      <c r="G18" s="123">
        <v>0.48</v>
      </c>
      <c r="H18" s="123">
        <v>10</v>
      </c>
      <c r="I18" s="123">
        <v>9</v>
      </c>
      <c r="J18" s="123" t="s">
        <v>712</v>
      </c>
    </row>
    <row r="19" s="32" customFormat="1" ht="30" customHeight="1" spans="1:10">
      <c r="A19" s="122" t="s">
        <v>665</v>
      </c>
      <c r="B19" s="122" t="s">
        <v>668</v>
      </c>
      <c r="C19" s="123" t="s">
        <v>820</v>
      </c>
      <c r="D19" s="123" t="s">
        <v>660</v>
      </c>
      <c r="E19" s="123" t="s">
        <v>651</v>
      </c>
      <c r="F19" s="123" t="s">
        <v>652</v>
      </c>
      <c r="G19" s="123" t="s">
        <v>812</v>
      </c>
      <c r="H19" s="123">
        <v>15</v>
      </c>
      <c r="I19" s="123">
        <v>14</v>
      </c>
      <c r="J19" s="123" t="s">
        <v>635</v>
      </c>
    </row>
    <row r="20" s="32" customFormat="1" ht="30" customHeight="1" spans="1:10">
      <c r="A20" s="122"/>
      <c r="B20" s="122" t="s">
        <v>668</v>
      </c>
      <c r="C20" s="123" t="s">
        <v>821</v>
      </c>
      <c r="D20" s="123" t="s">
        <v>675</v>
      </c>
      <c r="E20" s="123" t="s">
        <v>651</v>
      </c>
      <c r="F20" s="123" t="s">
        <v>652</v>
      </c>
      <c r="G20" s="123" t="s">
        <v>651</v>
      </c>
      <c r="H20" s="123">
        <v>20</v>
      </c>
      <c r="I20" s="123">
        <v>18</v>
      </c>
      <c r="J20" s="123" t="s">
        <v>635</v>
      </c>
    </row>
    <row r="21" s="32" customFormat="1" ht="30" customHeight="1" spans="1:10">
      <c r="A21" s="122" t="s">
        <v>672</v>
      </c>
      <c r="B21" s="124" t="s">
        <v>673</v>
      </c>
      <c r="C21" s="123" t="s">
        <v>822</v>
      </c>
      <c r="D21" s="123" t="s">
        <v>660</v>
      </c>
      <c r="E21" s="123" t="s">
        <v>651</v>
      </c>
      <c r="F21" s="123" t="s">
        <v>652</v>
      </c>
      <c r="G21" s="123">
        <v>92</v>
      </c>
      <c r="H21" s="123">
        <v>10</v>
      </c>
      <c r="I21" s="123">
        <v>9</v>
      </c>
      <c r="J21" s="123" t="s">
        <v>635</v>
      </c>
    </row>
    <row r="22" s="32" customFormat="1" ht="42" customHeight="1" spans="1:10">
      <c r="A22" s="102" t="s">
        <v>715</v>
      </c>
      <c r="B22" s="102"/>
      <c r="C22" s="102"/>
      <c r="D22" s="102" t="s">
        <v>635</v>
      </c>
      <c r="E22" s="102"/>
      <c r="F22" s="102"/>
      <c r="G22" s="102"/>
      <c r="H22" s="102"/>
      <c r="I22" s="102"/>
      <c r="J22" s="102"/>
    </row>
    <row r="23" s="32" customFormat="1" ht="25.5" customHeight="1" spans="1:10">
      <c r="A23" s="102" t="s">
        <v>716</v>
      </c>
      <c r="B23" s="102"/>
      <c r="C23" s="102"/>
      <c r="D23" s="102"/>
      <c r="E23" s="102"/>
      <c r="F23" s="102"/>
      <c r="G23" s="102"/>
      <c r="H23" s="102">
        <v>100</v>
      </c>
      <c r="I23" s="102">
        <v>95</v>
      </c>
      <c r="J23" s="128" t="s">
        <v>717</v>
      </c>
    </row>
    <row r="24" s="32" customFormat="1" ht="17" customHeight="1" spans="1:10">
      <c r="A24" s="125"/>
      <c r="B24" s="125"/>
      <c r="C24" s="125"/>
      <c r="D24" s="125"/>
      <c r="E24" s="125"/>
      <c r="F24" s="125"/>
      <c r="G24" s="125"/>
      <c r="H24" s="125"/>
      <c r="I24" s="125"/>
      <c r="J24" s="129"/>
    </row>
    <row r="25" s="32" customFormat="1" ht="29" customHeight="1" spans="1:10">
      <c r="A25" s="126" t="s">
        <v>718</v>
      </c>
      <c r="B25" s="125"/>
      <c r="C25" s="125"/>
      <c r="D25" s="125"/>
      <c r="E25" s="125"/>
      <c r="F25" s="125"/>
      <c r="G25" s="125"/>
      <c r="H25" s="125"/>
      <c r="I25" s="125"/>
      <c r="J25" s="129"/>
    </row>
    <row r="26" s="32" customFormat="1" ht="27" customHeight="1" spans="1:10">
      <c r="A26" s="126" t="s">
        <v>719</v>
      </c>
      <c r="B26" s="126"/>
      <c r="C26" s="126"/>
      <c r="D26" s="126"/>
      <c r="E26" s="126"/>
      <c r="F26" s="126"/>
      <c r="G26" s="126"/>
      <c r="H26" s="126"/>
      <c r="I26" s="126"/>
      <c r="J26" s="126"/>
    </row>
    <row r="27" s="32" customFormat="1" ht="19" customHeight="1" spans="1:10">
      <c r="A27" s="126" t="s">
        <v>720</v>
      </c>
      <c r="B27" s="126"/>
      <c r="C27" s="126"/>
      <c r="D27" s="126"/>
      <c r="E27" s="126"/>
      <c r="F27" s="126"/>
      <c r="G27" s="126"/>
      <c r="H27" s="126"/>
      <c r="I27" s="126"/>
      <c r="J27" s="126"/>
    </row>
    <row r="28" s="32" customFormat="1" ht="18" customHeight="1" spans="1:10">
      <c r="A28" s="126" t="s">
        <v>721</v>
      </c>
      <c r="B28" s="126"/>
      <c r="C28" s="126"/>
      <c r="D28" s="126"/>
      <c r="E28" s="126"/>
      <c r="F28" s="126"/>
      <c r="G28" s="126"/>
      <c r="H28" s="126"/>
      <c r="I28" s="126"/>
      <c r="J28" s="126"/>
    </row>
    <row r="29" s="32" customFormat="1" ht="18" customHeight="1" spans="1:10">
      <c r="A29" s="126" t="s">
        <v>722</v>
      </c>
      <c r="B29" s="126"/>
      <c r="C29" s="126"/>
      <c r="D29" s="126"/>
      <c r="E29" s="126"/>
      <c r="F29" s="126"/>
      <c r="G29" s="126"/>
      <c r="H29" s="126"/>
      <c r="I29" s="126"/>
      <c r="J29" s="126"/>
    </row>
    <row r="30" s="32" customFormat="1" ht="18" customHeight="1" spans="1:10">
      <c r="A30" s="126" t="s">
        <v>723</v>
      </c>
      <c r="B30" s="126"/>
      <c r="C30" s="126"/>
      <c r="D30" s="126"/>
      <c r="E30" s="126"/>
      <c r="F30" s="126"/>
      <c r="G30" s="126"/>
      <c r="H30" s="126"/>
      <c r="I30" s="126"/>
      <c r="J30" s="126"/>
    </row>
    <row r="31" s="32" customFormat="1" ht="24" customHeight="1" spans="1:10">
      <c r="A31" s="126" t="s">
        <v>724</v>
      </c>
      <c r="B31" s="126"/>
      <c r="C31" s="126"/>
      <c r="D31" s="126"/>
      <c r="E31" s="126"/>
      <c r="F31" s="126"/>
      <c r="G31" s="126"/>
      <c r="H31" s="126"/>
      <c r="I31" s="126"/>
      <c r="J31" s="126"/>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H8"/>
    </sheetView>
  </sheetViews>
  <sheetFormatPr defaultColWidth="9" defaultRowHeight="13.5"/>
  <cols>
    <col min="1" max="1" width="11.125" style="32" customWidth="1"/>
    <col min="2" max="2" width="19.75" style="32" customWidth="1"/>
    <col min="3" max="3" width="14.6" style="32" customWidth="1"/>
    <col min="4" max="5" width="11.3" style="32" customWidth="1"/>
    <col min="6" max="6" width="11.2" style="32" customWidth="1"/>
    <col min="7" max="7" width="10" style="32" customWidth="1"/>
    <col min="8" max="8" width="9" style="32"/>
    <col min="9" max="9" width="8.63333333333333" style="32" customWidth="1"/>
    <col min="10" max="10" width="11.5" style="32" customWidth="1"/>
    <col min="11" max="16384" width="9" style="32"/>
  </cols>
  <sheetData>
    <row r="1" s="32" customFormat="1" spans="1:1">
      <c r="A1" s="32" t="s">
        <v>680</v>
      </c>
    </row>
    <row r="2" s="32" customFormat="1" ht="26" customHeight="1" spans="1:10">
      <c r="A2" s="96" t="s">
        <v>681</v>
      </c>
      <c r="B2" s="96"/>
      <c r="C2" s="96"/>
      <c r="D2" s="96"/>
      <c r="E2" s="96"/>
      <c r="F2" s="96"/>
      <c r="G2" s="96"/>
      <c r="H2" s="96"/>
      <c r="I2" s="96"/>
      <c r="J2" s="96"/>
    </row>
    <row r="3" s="94" customFormat="1" ht="13" customHeight="1" spans="1:10">
      <c r="A3" s="97" t="s">
        <v>803</v>
      </c>
      <c r="B3" s="97"/>
      <c r="C3" s="98"/>
      <c r="D3" s="99"/>
      <c r="E3" s="98"/>
      <c r="F3" s="98"/>
      <c r="G3" s="100"/>
      <c r="H3" s="101"/>
      <c r="I3" s="101"/>
      <c r="J3" s="99" t="s">
        <v>3</v>
      </c>
    </row>
    <row r="4" s="3" customFormat="1" ht="18" customHeight="1" spans="1:256">
      <c r="A4" s="102" t="s">
        <v>683</v>
      </c>
      <c r="B4" s="102"/>
      <c r="C4" s="103" t="s">
        <v>823</v>
      </c>
      <c r="D4" s="103"/>
      <c r="E4" s="103"/>
      <c r="F4" s="103"/>
      <c r="G4" s="103"/>
      <c r="H4" s="103"/>
      <c r="I4" s="103"/>
      <c r="J4" s="103"/>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95" customFormat="1" ht="18" customHeight="1" spans="1:256">
      <c r="A5" s="102" t="s">
        <v>685</v>
      </c>
      <c r="B5" s="102"/>
      <c r="C5" s="104" t="s">
        <v>601</v>
      </c>
      <c r="D5" s="104"/>
      <c r="E5" s="104"/>
      <c r="F5" s="102" t="s">
        <v>686</v>
      </c>
      <c r="G5" s="103" t="s">
        <v>805</v>
      </c>
      <c r="H5" s="103"/>
      <c r="I5" s="103"/>
      <c r="J5" s="103"/>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95" customFormat="1" ht="36" customHeight="1" spans="1:256">
      <c r="A6" s="102" t="s">
        <v>688</v>
      </c>
      <c r="B6" s="102"/>
      <c r="C6" s="102"/>
      <c r="D6" s="102" t="s">
        <v>689</v>
      </c>
      <c r="E6" s="102" t="s">
        <v>507</v>
      </c>
      <c r="F6" s="102" t="s">
        <v>690</v>
      </c>
      <c r="G6" s="102" t="s">
        <v>691</v>
      </c>
      <c r="H6" s="102" t="s">
        <v>692</v>
      </c>
      <c r="I6" s="102" t="s">
        <v>693</v>
      </c>
      <c r="J6" s="10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95" customFormat="1" ht="36" customHeight="1" spans="1:256">
      <c r="A7" s="102"/>
      <c r="B7" s="102"/>
      <c r="C7" s="105" t="s">
        <v>694</v>
      </c>
      <c r="D7" s="106">
        <v>3</v>
      </c>
      <c r="E7" s="106">
        <v>1.49</v>
      </c>
      <c r="F7" s="106">
        <v>1.49</v>
      </c>
      <c r="G7" s="102">
        <v>10</v>
      </c>
      <c r="H7" s="107">
        <v>1</v>
      </c>
      <c r="I7" s="119">
        <v>8</v>
      </c>
      <c r="J7" s="127"/>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95" customFormat="1" ht="36" customHeight="1" spans="1:256">
      <c r="A8" s="102"/>
      <c r="B8" s="102"/>
      <c r="C8" s="105" t="s">
        <v>695</v>
      </c>
      <c r="D8" s="106">
        <v>3</v>
      </c>
      <c r="E8" s="106">
        <v>1.49</v>
      </c>
      <c r="F8" s="106">
        <v>1.49</v>
      </c>
      <c r="G8" s="102" t="s">
        <v>511</v>
      </c>
      <c r="H8" s="107">
        <v>1</v>
      </c>
      <c r="I8" s="110" t="s">
        <v>511</v>
      </c>
      <c r="J8" s="11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95" customFormat="1" ht="36" customHeight="1" spans="1:256">
      <c r="A9" s="102"/>
      <c r="B9" s="102"/>
      <c r="C9" s="105" t="s">
        <v>696</v>
      </c>
      <c r="D9" s="106"/>
      <c r="E9" s="106"/>
      <c r="F9" s="106"/>
      <c r="G9" s="102" t="s">
        <v>511</v>
      </c>
      <c r="H9" s="106"/>
      <c r="I9" s="110" t="s">
        <v>511</v>
      </c>
      <c r="J9" s="11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32" customFormat="1" ht="36" customHeight="1" spans="1:10">
      <c r="A10" s="102"/>
      <c r="B10" s="102"/>
      <c r="C10" s="105" t="s">
        <v>697</v>
      </c>
      <c r="D10" s="108" t="s">
        <v>511</v>
      </c>
      <c r="E10" s="108" t="s">
        <v>511</v>
      </c>
      <c r="F10" s="108" t="s">
        <v>511</v>
      </c>
      <c r="G10" s="6" t="s">
        <v>511</v>
      </c>
      <c r="H10" s="109"/>
      <c r="I10" s="108" t="s">
        <v>511</v>
      </c>
      <c r="J10" s="108"/>
    </row>
    <row r="11" s="32" customFormat="1" ht="18" customHeight="1" spans="1:10">
      <c r="A11" s="102" t="s">
        <v>698</v>
      </c>
      <c r="B11" s="102" t="s">
        <v>699</v>
      </c>
      <c r="C11" s="102"/>
      <c r="D11" s="102"/>
      <c r="E11" s="102"/>
      <c r="F11" s="110" t="s">
        <v>614</v>
      </c>
      <c r="G11" s="110"/>
      <c r="H11" s="110"/>
      <c r="I11" s="110"/>
      <c r="J11" s="110"/>
    </row>
    <row r="12" s="32" customFormat="1" ht="46" customHeight="1" spans="1:10">
      <c r="A12" s="102"/>
      <c r="B12" s="111" t="s">
        <v>824</v>
      </c>
      <c r="C12" s="112"/>
      <c r="D12" s="112"/>
      <c r="E12" s="113"/>
      <c r="F12" s="114" t="s">
        <v>825</v>
      </c>
      <c r="G12" s="114"/>
      <c r="H12" s="114"/>
      <c r="I12" s="114"/>
      <c r="J12" s="114"/>
    </row>
    <row r="13" s="32" customFormat="1" ht="36" customHeight="1" spans="1:10">
      <c r="A13" s="115" t="s">
        <v>702</v>
      </c>
      <c r="B13" s="116"/>
      <c r="C13" s="117"/>
      <c r="D13" s="115" t="s">
        <v>703</v>
      </c>
      <c r="E13" s="116"/>
      <c r="F13" s="117"/>
      <c r="G13" s="118" t="s">
        <v>645</v>
      </c>
      <c r="H13" s="118" t="s">
        <v>691</v>
      </c>
      <c r="I13" s="118" t="s">
        <v>693</v>
      </c>
      <c r="J13" s="118" t="s">
        <v>646</v>
      </c>
    </row>
    <row r="14" s="32" customFormat="1" ht="36" customHeight="1" spans="1:10">
      <c r="A14" s="119" t="s">
        <v>639</v>
      </c>
      <c r="B14" s="102" t="s">
        <v>640</v>
      </c>
      <c r="C14" s="102" t="s">
        <v>641</v>
      </c>
      <c r="D14" s="102" t="s">
        <v>642</v>
      </c>
      <c r="E14" s="102" t="s">
        <v>643</v>
      </c>
      <c r="F14" s="120" t="s">
        <v>644</v>
      </c>
      <c r="G14" s="121"/>
      <c r="H14" s="121"/>
      <c r="I14" s="121"/>
      <c r="J14" s="121"/>
    </row>
    <row r="15" s="32" customFormat="1" ht="36" customHeight="1" spans="1:10">
      <c r="A15" s="122" t="s">
        <v>647</v>
      </c>
      <c r="B15" s="122" t="s">
        <v>648</v>
      </c>
      <c r="C15" s="123" t="s">
        <v>817</v>
      </c>
      <c r="D15" s="123" t="s">
        <v>675</v>
      </c>
      <c r="E15" s="123">
        <v>95</v>
      </c>
      <c r="F15" s="123" t="s">
        <v>652</v>
      </c>
      <c r="G15" s="123">
        <v>90</v>
      </c>
      <c r="H15" s="123">
        <v>15</v>
      </c>
      <c r="I15" s="123">
        <v>15</v>
      </c>
      <c r="J15" s="123" t="s">
        <v>635</v>
      </c>
    </row>
    <row r="16" s="32" customFormat="1" ht="18" customHeight="1" spans="1:10">
      <c r="A16" s="122"/>
      <c r="B16" s="122" t="s">
        <v>658</v>
      </c>
      <c r="C16" s="123" t="s">
        <v>818</v>
      </c>
      <c r="D16" s="123" t="s">
        <v>660</v>
      </c>
      <c r="E16" s="123" t="s">
        <v>651</v>
      </c>
      <c r="F16" s="123" t="s">
        <v>652</v>
      </c>
      <c r="G16" s="123">
        <v>100</v>
      </c>
      <c r="H16" s="123">
        <v>15</v>
      </c>
      <c r="I16" s="123">
        <v>15</v>
      </c>
      <c r="J16" s="123" t="s">
        <v>635</v>
      </c>
    </row>
    <row r="17" s="32" customFormat="1" ht="18" customHeight="1" spans="1:10">
      <c r="A17" s="122"/>
      <c r="B17" s="122" t="s">
        <v>661</v>
      </c>
      <c r="C17" s="123" t="s">
        <v>819</v>
      </c>
      <c r="D17" s="123" t="s">
        <v>660</v>
      </c>
      <c r="E17" s="123" t="s">
        <v>651</v>
      </c>
      <c r="F17" s="123" t="s">
        <v>652</v>
      </c>
      <c r="G17" s="123">
        <v>100</v>
      </c>
      <c r="H17" s="123">
        <v>15</v>
      </c>
      <c r="I17" s="123">
        <v>15</v>
      </c>
      <c r="J17" s="123" t="s">
        <v>635</v>
      </c>
    </row>
    <row r="18" s="32" customFormat="1" ht="37" customHeight="1" spans="1:10">
      <c r="A18" s="122"/>
      <c r="B18" s="122" t="s">
        <v>663</v>
      </c>
      <c r="C18" s="123" t="s">
        <v>710</v>
      </c>
      <c r="D18" s="123" t="s">
        <v>704</v>
      </c>
      <c r="E18" s="123">
        <v>3</v>
      </c>
      <c r="F18" s="123" t="s">
        <v>711</v>
      </c>
      <c r="G18" s="123">
        <v>1.49</v>
      </c>
      <c r="H18" s="123">
        <v>10</v>
      </c>
      <c r="I18" s="123">
        <v>7</v>
      </c>
      <c r="J18" s="123" t="s">
        <v>712</v>
      </c>
    </row>
    <row r="19" s="32" customFormat="1" ht="30" customHeight="1" spans="1:10">
      <c r="A19" s="122" t="s">
        <v>665</v>
      </c>
      <c r="B19" s="122" t="s">
        <v>668</v>
      </c>
      <c r="C19" s="123" t="s">
        <v>820</v>
      </c>
      <c r="D19" s="123" t="s">
        <v>660</v>
      </c>
      <c r="E19" s="123" t="s">
        <v>651</v>
      </c>
      <c r="F19" s="123" t="s">
        <v>652</v>
      </c>
      <c r="G19" s="123" t="s">
        <v>812</v>
      </c>
      <c r="H19" s="123">
        <v>15</v>
      </c>
      <c r="I19" s="123">
        <v>14</v>
      </c>
      <c r="J19" s="123" t="s">
        <v>635</v>
      </c>
    </row>
    <row r="20" s="32" customFormat="1" ht="30" customHeight="1" spans="1:10">
      <c r="A20" s="122"/>
      <c r="B20" s="122" t="s">
        <v>668</v>
      </c>
      <c r="C20" s="123" t="s">
        <v>821</v>
      </c>
      <c r="D20" s="123" t="s">
        <v>675</v>
      </c>
      <c r="E20" s="123" t="s">
        <v>651</v>
      </c>
      <c r="F20" s="123" t="s">
        <v>652</v>
      </c>
      <c r="G20" s="123" t="s">
        <v>651</v>
      </c>
      <c r="H20" s="123">
        <v>20</v>
      </c>
      <c r="I20" s="123">
        <v>18</v>
      </c>
      <c r="J20" s="123" t="s">
        <v>635</v>
      </c>
    </row>
    <row r="21" s="32" customFormat="1" ht="30" customHeight="1" spans="1:10">
      <c r="A21" s="122" t="s">
        <v>672</v>
      </c>
      <c r="B21" s="124" t="s">
        <v>673</v>
      </c>
      <c r="C21" s="123" t="s">
        <v>822</v>
      </c>
      <c r="D21" s="123" t="s">
        <v>660</v>
      </c>
      <c r="E21" s="123" t="s">
        <v>651</v>
      </c>
      <c r="F21" s="123" t="s">
        <v>652</v>
      </c>
      <c r="G21" s="123">
        <v>92</v>
      </c>
      <c r="H21" s="123">
        <v>10</v>
      </c>
      <c r="I21" s="123">
        <v>8</v>
      </c>
      <c r="J21" s="123" t="s">
        <v>635</v>
      </c>
    </row>
    <row r="22" s="32" customFormat="1" ht="42" customHeight="1" spans="1:10">
      <c r="A22" s="102" t="s">
        <v>715</v>
      </c>
      <c r="B22" s="102"/>
      <c r="C22" s="102"/>
      <c r="D22" s="102" t="s">
        <v>635</v>
      </c>
      <c r="E22" s="102"/>
      <c r="F22" s="102"/>
      <c r="G22" s="102"/>
      <c r="H22" s="102"/>
      <c r="I22" s="102"/>
      <c r="J22" s="102"/>
    </row>
    <row r="23" s="32" customFormat="1" ht="25.5" customHeight="1" spans="1:10">
      <c r="A23" s="102" t="s">
        <v>716</v>
      </c>
      <c r="B23" s="102"/>
      <c r="C23" s="102"/>
      <c r="D23" s="102"/>
      <c r="E23" s="102"/>
      <c r="F23" s="102"/>
      <c r="G23" s="102"/>
      <c r="H23" s="102">
        <v>100</v>
      </c>
      <c r="I23" s="102">
        <v>92</v>
      </c>
      <c r="J23" s="128" t="s">
        <v>717</v>
      </c>
    </row>
    <row r="24" s="32" customFormat="1" ht="17" customHeight="1" spans="1:10">
      <c r="A24" s="125"/>
      <c r="B24" s="125"/>
      <c r="C24" s="125"/>
      <c r="D24" s="125"/>
      <c r="E24" s="125"/>
      <c r="F24" s="125"/>
      <c r="G24" s="125"/>
      <c r="H24" s="125"/>
      <c r="I24" s="125"/>
      <c r="J24" s="129"/>
    </row>
    <row r="25" s="32" customFormat="1" ht="29" customHeight="1" spans="1:10">
      <c r="A25" s="126" t="s">
        <v>718</v>
      </c>
      <c r="B25" s="125"/>
      <c r="C25" s="125"/>
      <c r="D25" s="125"/>
      <c r="E25" s="125"/>
      <c r="F25" s="125"/>
      <c r="G25" s="125"/>
      <c r="H25" s="125"/>
      <c r="I25" s="125"/>
      <c r="J25" s="129"/>
    </row>
    <row r="26" s="32" customFormat="1" ht="27" customHeight="1" spans="1:10">
      <c r="A26" s="126" t="s">
        <v>719</v>
      </c>
      <c r="B26" s="126"/>
      <c r="C26" s="126"/>
      <c r="D26" s="126"/>
      <c r="E26" s="126"/>
      <c r="F26" s="126"/>
      <c r="G26" s="126"/>
      <c r="H26" s="126"/>
      <c r="I26" s="126"/>
      <c r="J26" s="126"/>
    </row>
    <row r="27" s="32" customFormat="1" ht="19" customHeight="1" spans="1:10">
      <c r="A27" s="126" t="s">
        <v>720</v>
      </c>
      <c r="B27" s="126"/>
      <c r="C27" s="126"/>
      <c r="D27" s="126"/>
      <c r="E27" s="126"/>
      <c r="F27" s="126"/>
      <c r="G27" s="126"/>
      <c r="H27" s="126"/>
      <c r="I27" s="126"/>
      <c r="J27" s="126"/>
    </row>
    <row r="28" s="32" customFormat="1" ht="18" customHeight="1" spans="1:10">
      <c r="A28" s="126" t="s">
        <v>721</v>
      </c>
      <c r="B28" s="126"/>
      <c r="C28" s="126"/>
      <c r="D28" s="126"/>
      <c r="E28" s="126"/>
      <c r="F28" s="126"/>
      <c r="G28" s="126"/>
      <c r="H28" s="126"/>
      <c r="I28" s="126"/>
      <c r="J28" s="126"/>
    </row>
    <row r="29" s="32" customFormat="1" ht="18" customHeight="1" spans="1:10">
      <c r="A29" s="126" t="s">
        <v>722</v>
      </c>
      <c r="B29" s="126"/>
      <c r="C29" s="126"/>
      <c r="D29" s="126"/>
      <c r="E29" s="126"/>
      <c r="F29" s="126"/>
      <c r="G29" s="126"/>
      <c r="H29" s="126"/>
      <c r="I29" s="126"/>
      <c r="J29" s="126"/>
    </row>
    <row r="30" s="32" customFormat="1" ht="18" customHeight="1" spans="1:10">
      <c r="A30" s="126" t="s">
        <v>723</v>
      </c>
      <c r="B30" s="126"/>
      <c r="C30" s="126"/>
      <c r="D30" s="126"/>
      <c r="E30" s="126"/>
      <c r="F30" s="126"/>
      <c r="G30" s="126"/>
      <c r="H30" s="126"/>
      <c r="I30" s="126"/>
      <c r="J30" s="126"/>
    </row>
    <row r="31" s="32" customFormat="1" ht="24" customHeight="1" spans="1:10">
      <c r="A31" s="126" t="s">
        <v>724</v>
      </c>
      <c r="B31" s="126"/>
      <c r="C31" s="126"/>
      <c r="D31" s="126"/>
      <c r="E31" s="126"/>
      <c r="F31" s="126"/>
      <c r="G31" s="126"/>
      <c r="H31" s="126"/>
      <c r="I31" s="126"/>
      <c r="J31" s="126"/>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A1" sqref="$A1:$XFD1"/>
    </sheetView>
  </sheetViews>
  <sheetFormatPr defaultColWidth="10.5" defaultRowHeight="12.75"/>
  <cols>
    <col min="1" max="16384" width="10.5" style="3" customWidth="1"/>
  </cols>
  <sheetData>
    <row r="1" s="32" customFormat="1" ht="13.5" spans="1:1">
      <c r="A1" s="32" t="s">
        <v>680</v>
      </c>
    </row>
    <row r="2" s="3" customFormat="1" ht="27.75" customHeight="1" spans="1:10">
      <c r="A2" s="34" t="s">
        <v>681</v>
      </c>
      <c r="B2" s="34"/>
      <c r="C2" s="34"/>
      <c r="D2" s="34"/>
      <c r="E2" s="34"/>
      <c r="F2" s="34"/>
      <c r="G2" s="34"/>
      <c r="H2" s="34"/>
      <c r="I2" s="34"/>
      <c r="J2" s="34"/>
    </row>
    <row r="3" s="3" customFormat="1" ht="13.5" customHeight="1" spans="1:10">
      <c r="A3" s="35"/>
      <c r="B3" s="35"/>
      <c r="C3" s="35"/>
      <c r="D3" s="35"/>
      <c r="E3" s="35"/>
      <c r="F3" s="35"/>
      <c r="G3" s="35"/>
      <c r="H3" s="35"/>
      <c r="I3" s="35"/>
      <c r="J3" s="50"/>
    </row>
    <row r="4" s="3" customFormat="1" ht="13.5" customHeight="1" spans="1:10">
      <c r="A4" s="54" t="s">
        <v>826</v>
      </c>
      <c r="B4" s="55"/>
      <c r="C4" s="55"/>
      <c r="D4" s="55"/>
      <c r="E4" s="72"/>
      <c r="F4" s="55"/>
      <c r="G4" s="55"/>
      <c r="H4" s="55"/>
      <c r="I4" s="55"/>
      <c r="J4" s="82" t="s">
        <v>3</v>
      </c>
    </row>
    <row r="5" s="3" customFormat="1" ht="19.5" customHeight="1" spans="1:10">
      <c r="A5" s="17" t="s">
        <v>683</v>
      </c>
      <c r="B5" s="10"/>
      <c r="C5" s="10" t="s">
        <v>827</v>
      </c>
      <c r="D5" s="10"/>
      <c r="E5" s="10"/>
      <c r="F5" s="10"/>
      <c r="G5" s="10"/>
      <c r="H5" s="10"/>
      <c r="I5" s="10"/>
      <c r="J5" s="10"/>
    </row>
    <row r="6" s="3" customFormat="1" ht="19.5" customHeight="1" spans="1:10">
      <c r="A6" s="17" t="s">
        <v>685</v>
      </c>
      <c r="B6" s="10"/>
      <c r="C6" s="10" t="s">
        <v>601</v>
      </c>
      <c r="D6" s="10"/>
      <c r="E6" s="10"/>
      <c r="F6" s="10" t="s">
        <v>686</v>
      </c>
      <c r="G6" s="10"/>
      <c r="H6" s="10" t="s">
        <v>828</v>
      </c>
      <c r="I6" s="10"/>
      <c r="J6" s="10"/>
    </row>
    <row r="7" s="3" customFormat="1" ht="19.5" customHeight="1" spans="1:10">
      <c r="A7" s="8" t="s">
        <v>688</v>
      </c>
      <c r="B7" s="9"/>
      <c r="C7" s="73"/>
      <c r="D7" s="10" t="s">
        <v>689</v>
      </c>
      <c r="E7" s="10" t="s">
        <v>507</v>
      </c>
      <c r="F7" s="10" t="s">
        <v>690</v>
      </c>
      <c r="G7" s="10" t="s">
        <v>691</v>
      </c>
      <c r="H7" s="10" t="s">
        <v>692</v>
      </c>
      <c r="I7" s="10" t="s">
        <v>693</v>
      </c>
      <c r="J7" s="10"/>
    </row>
    <row r="8" s="3" customFormat="1" ht="19.5" customHeight="1" spans="1:10">
      <c r="A8" s="8"/>
      <c r="B8" s="9"/>
      <c r="C8" s="73" t="s">
        <v>694</v>
      </c>
      <c r="D8" s="11">
        <v>865.8</v>
      </c>
      <c r="E8" s="11">
        <v>865.8</v>
      </c>
      <c r="F8" s="89">
        <v>278.17</v>
      </c>
      <c r="G8" s="10" t="s">
        <v>46</v>
      </c>
      <c r="H8" s="74">
        <f>F8/E8</f>
        <v>0.321286671286671</v>
      </c>
      <c r="I8" s="11">
        <v>7</v>
      </c>
      <c r="J8" s="73"/>
    </row>
    <row r="9" s="3" customFormat="1" ht="19.5" customHeight="1" spans="1:10">
      <c r="A9" s="8"/>
      <c r="B9" s="9"/>
      <c r="C9" s="73" t="s">
        <v>829</v>
      </c>
      <c r="D9" s="11">
        <v>865.8</v>
      </c>
      <c r="E9" s="11">
        <v>865.8</v>
      </c>
      <c r="F9" s="89">
        <v>278.17</v>
      </c>
      <c r="G9" s="10" t="s">
        <v>511</v>
      </c>
      <c r="H9" s="11"/>
      <c r="I9" s="10" t="s">
        <v>511</v>
      </c>
      <c r="J9" s="10"/>
    </row>
    <row r="10" s="3" customFormat="1" ht="19.5" customHeight="1" spans="1:10">
      <c r="A10" s="8"/>
      <c r="B10" s="9"/>
      <c r="C10" s="73" t="s">
        <v>830</v>
      </c>
      <c r="D10" s="11"/>
      <c r="E10" s="11"/>
      <c r="F10" s="11"/>
      <c r="G10" s="10" t="s">
        <v>511</v>
      </c>
      <c r="H10" s="11"/>
      <c r="I10" s="10" t="s">
        <v>511</v>
      </c>
      <c r="J10" s="10"/>
    </row>
    <row r="11" s="3" customFormat="1" ht="19.5" customHeight="1" spans="1:10">
      <c r="A11" s="8"/>
      <c r="B11" s="9"/>
      <c r="C11" s="73" t="s">
        <v>697</v>
      </c>
      <c r="D11" s="11"/>
      <c r="E11" s="11"/>
      <c r="F11" s="11"/>
      <c r="G11" s="10" t="s">
        <v>511</v>
      </c>
      <c r="H11" s="11"/>
      <c r="I11" s="10" t="s">
        <v>511</v>
      </c>
      <c r="J11" s="10"/>
    </row>
    <row r="12" s="3" customFormat="1" ht="19.5" customHeight="1" spans="1:10">
      <c r="A12" s="8" t="s">
        <v>831</v>
      </c>
      <c r="B12" s="10" t="s">
        <v>699</v>
      </c>
      <c r="C12" s="10"/>
      <c r="D12" s="10"/>
      <c r="E12" s="10"/>
      <c r="F12" s="10" t="s">
        <v>614</v>
      </c>
      <c r="G12" s="10"/>
      <c r="H12" s="10"/>
      <c r="I12" s="10"/>
      <c r="J12" s="10"/>
    </row>
    <row r="13" s="3" customFormat="1" ht="54" customHeight="1" spans="1:10">
      <c r="A13" s="8"/>
      <c r="B13" s="75" t="s">
        <v>832</v>
      </c>
      <c r="C13" s="75"/>
      <c r="D13" s="75"/>
      <c r="E13" s="75"/>
      <c r="F13" s="75" t="s">
        <v>833</v>
      </c>
      <c r="G13" s="75"/>
      <c r="H13" s="75"/>
      <c r="I13" s="75"/>
      <c r="J13" s="75"/>
    </row>
    <row r="14" s="3" customFormat="1" ht="19.5" customHeight="1" spans="1:10">
      <c r="A14" s="17" t="s">
        <v>702</v>
      </c>
      <c r="B14" s="10"/>
      <c r="C14" s="10"/>
      <c r="D14" s="10" t="s">
        <v>703</v>
      </c>
      <c r="E14" s="10"/>
      <c r="F14" s="10"/>
      <c r="G14" s="10" t="s">
        <v>645</v>
      </c>
      <c r="H14" s="10" t="s">
        <v>691</v>
      </c>
      <c r="I14" s="10" t="s">
        <v>693</v>
      </c>
      <c r="J14" s="9" t="s">
        <v>646</v>
      </c>
    </row>
    <row r="15" s="3" customFormat="1" ht="19.5" customHeight="1" spans="1:10">
      <c r="A15" s="90" t="s">
        <v>639</v>
      </c>
      <c r="B15" s="19" t="s">
        <v>640</v>
      </c>
      <c r="C15" s="19" t="s">
        <v>641</v>
      </c>
      <c r="D15" s="19" t="s">
        <v>642</v>
      </c>
      <c r="E15" s="19" t="s">
        <v>643</v>
      </c>
      <c r="F15" s="19" t="s">
        <v>644</v>
      </c>
      <c r="G15" s="19"/>
      <c r="H15" s="19"/>
      <c r="I15" s="19"/>
      <c r="J15" s="87"/>
    </row>
    <row r="16" s="3" customFormat="1" ht="33" customHeight="1" spans="1:10">
      <c r="A16" s="91" t="s">
        <v>834</v>
      </c>
      <c r="B16" s="91" t="s">
        <v>648</v>
      </c>
      <c r="C16" s="92" t="s">
        <v>835</v>
      </c>
      <c r="D16" s="91" t="s">
        <v>650</v>
      </c>
      <c r="E16" s="92" t="s">
        <v>836</v>
      </c>
      <c r="F16" s="91" t="s">
        <v>837</v>
      </c>
      <c r="G16" s="93">
        <v>1</v>
      </c>
      <c r="H16" s="38">
        <v>30</v>
      </c>
      <c r="I16" s="38">
        <v>25</v>
      </c>
      <c r="J16" s="20" t="s">
        <v>838</v>
      </c>
    </row>
    <row r="17" s="3" customFormat="1" ht="33" customHeight="1" spans="1:10">
      <c r="A17" s="91" t="s">
        <v>834</v>
      </c>
      <c r="B17" s="91" t="s">
        <v>661</v>
      </c>
      <c r="C17" s="92" t="s">
        <v>839</v>
      </c>
      <c r="D17" s="91" t="s">
        <v>660</v>
      </c>
      <c r="E17" s="92" t="s">
        <v>653</v>
      </c>
      <c r="F17" s="91" t="s">
        <v>652</v>
      </c>
      <c r="G17" s="93">
        <v>1</v>
      </c>
      <c r="H17" s="38">
        <v>25</v>
      </c>
      <c r="I17" s="38">
        <v>25</v>
      </c>
      <c r="J17" s="20"/>
    </row>
    <row r="18" s="3" customFormat="1" ht="33" customHeight="1" spans="1:10">
      <c r="A18" s="91" t="s">
        <v>840</v>
      </c>
      <c r="B18" s="91" t="s">
        <v>841</v>
      </c>
      <c r="C18" s="92" t="s">
        <v>842</v>
      </c>
      <c r="D18" s="91" t="s">
        <v>650</v>
      </c>
      <c r="E18" s="92" t="s">
        <v>651</v>
      </c>
      <c r="F18" s="91" t="s">
        <v>652</v>
      </c>
      <c r="G18" s="93">
        <v>0.9</v>
      </c>
      <c r="H18" s="38">
        <v>20</v>
      </c>
      <c r="I18" s="38">
        <v>18</v>
      </c>
      <c r="J18" s="20"/>
    </row>
    <row r="19" s="3" customFormat="1" ht="33" customHeight="1" spans="1:10">
      <c r="A19" s="91" t="s">
        <v>843</v>
      </c>
      <c r="B19" s="91" t="s">
        <v>844</v>
      </c>
      <c r="C19" s="92" t="s">
        <v>845</v>
      </c>
      <c r="D19" s="91" t="s">
        <v>650</v>
      </c>
      <c r="E19" s="92" t="s">
        <v>670</v>
      </c>
      <c r="F19" s="91" t="s">
        <v>652</v>
      </c>
      <c r="G19" s="93">
        <v>0.9</v>
      </c>
      <c r="H19" s="38">
        <v>15</v>
      </c>
      <c r="I19" s="38">
        <v>15</v>
      </c>
      <c r="J19" s="20"/>
    </row>
    <row r="20" s="3" customFormat="1" ht="19.5" customHeight="1" spans="1:10">
      <c r="A20" s="21" t="s">
        <v>715</v>
      </c>
      <c r="B20" s="21"/>
      <c r="C20" s="21"/>
      <c r="D20" s="21" t="s">
        <v>635</v>
      </c>
      <c r="E20" s="21"/>
      <c r="F20" s="21"/>
      <c r="G20" s="21"/>
      <c r="H20" s="21"/>
      <c r="I20" s="21"/>
      <c r="J20" s="21"/>
    </row>
    <row r="21" s="3" customFormat="1" ht="19.5" customHeight="1" spans="1:10">
      <c r="A21" s="17" t="s">
        <v>716</v>
      </c>
      <c r="B21" s="10"/>
      <c r="C21" s="10"/>
      <c r="D21" s="10"/>
      <c r="E21" s="10"/>
      <c r="F21" s="10"/>
      <c r="G21" s="10"/>
      <c r="H21" s="81">
        <v>100</v>
      </c>
      <c r="I21" s="11">
        <v>90</v>
      </c>
      <c r="J21" s="10" t="s">
        <v>846</v>
      </c>
    </row>
    <row r="22" s="3" customFormat="1" ht="19.5" customHeight="1" spans="1:10">
      <c r="A22" s="18"/>
      <c r="B22" s="18"/>
      <c r="C22" s="18"/>
      <c r="D22" s="18"/>
      <c r="E22" s="18"/>
      <c r="F22" s="18"/>
      <c r="G22" s="18"/>
      <c r="H22" s="18"/>
      <c r="I22" s="52"/>
      <c r="J22" s="18"/>
    </row>
    <row r="23" s="33" customFormat="1" ht="29" customHeight="1" spans="1:10">
      <c r="A23" s="47" t="s">
        <v>718</v>
      </c>
      <c r="B23" s="48"/>
      <c r="C23" s="48"/>
      <c r="D23" s="48"/>
      <c r="E23" s="48"/>
      <c r="F23" s="48"/>
      <c r="G23" s="48"/>
      <c r="H23" s="48"/>
      <c r="I23" s="48"/>
      <c r="J23" s="53"/>
    </row>
    <row r="24" s="33" customFormat="1" ht="27" customHeight="1" spans="1:10">
      <c r="A24" s="47" t="s">
        <v>719</v>
      </c>
      <c r="B24" s="47"/>
      <c r="C24" s="47"/>
      <c r="D24" s="47"/>
      <c r="E24" s="47"/>
      <c r="F24" s="47"/>
      <c r="G24" s="47"/>
      <c r="H24" s="47"/>
      <c r="I24" s="47"/>
      <c r="J24" s="47"/>
    </row>
    <row r="25" s="33" customFormat="1" ht="19" customHeight="1" spans="1:10">
      <c r="A25" s="47" t="s">
        <v>720</v>
      </c>
      <c r="B25" s="47"/>
      <c r="C25" s="47"/>
      <c r="D25" s="47"/>
      <c r="E25" s="47"/>
      <c r="F25" s="47"/>
      <c r="G25" s="47"/>
      <c r="H25" s="47"/>
      <c r="I25" s="47"/>
      <c r="J25" s="47"/>
    </row>
    <row r="26" s="33" customFormat="1" ht="18" customHeight="1" spans="1:10">
      <c r="A26" s="47" t="s">
        <v>721</v>
      </c>
      <c r="B26" s="47"/>
      <c r="C26" s="47"/>
      <c r="D26" s="47"/>
      <c r="E26" s="47"/>
      <c r="F26" s="47"/>
      <c r="G26" s="47"/>
      <c r="H26" s="47"/>
      <c r="I26" s="47"/>
      <c r="J26" s="47"/>
    </row>
    <row r="27" s="33" customFormat="1" ht="18" customHeight="1" spans="1:10">
      <c r="A27" s="47" t="s">
        <v>722</v>
      </c>
      <c r="B27" s="47"/>
      <c r="C27" s="47"/>
      <c r="D27" s="47"/>
      <c r="E27" s="47"/>
      <c r="F27" s="47"/>
      <c r="G27" s="47"/>
      <c r="H27" s="47"/>
      <c r="I27" s="47"/>
      <c r="J27" s="47"/>
    </row>
    <row r="28" s="33" customFormat="1" ht="18" customHeight="1" spans="1:10">
      <c r="A28" s="47" t="s">
        <v>723</v>
      </c>
      <c r="B28" s="47"/>
      <c r="C28" s="47"/>
      <c r="D28" s="47"/>
      <c r="E28" s="47"/>
      <c r="F28" s="47"/>
      <c r="G28" s="47"/>
      <c r="H28" s="47"/>
      <c r="I28" s="47"/>
      <c r="J28" s="47"/>
    </row>
    <row r="29" s="33" customFormat="1" ht="24" customHeight="1" spans="1:10">
      <c r="A29" s="47" t="s">
        <v>724</v>
      </c>
      <c r="B29" s="47"/>
      <c r="C29" s="47"/>
      <c r="D29" s="47"/>
      <c r="E29" s="47"/>
      <c r="F29" s="47"/>
      <c r="G29" s="47"/>
      <c r="H29" s="47"/>
      <c r="I29" s="47"/>
      <c r="J29" s="47"/>
    </row>
  </sheetData>
  <mergeCells count="34">
    <mergeCell ref="A2:J2"/>
    <mergeCell ref="A5:B5"/>
    <mergeCell ref="C5:J5"/>
    <mergeCell ref="A6:B6"/>
    <mergeCell ref="C6:E6"/>
    <mergeCell ref="F6:G6"/>
    <mergeCell ref="H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G14:G15"/>
    <mergeCell ref="H14:H15"/>
    <mergeCell ref="I14:I15"/>
    <mergeCell ref="J14:J15"/>
    <mergeCell ref="J16:J19"/>
    <mergeCell ref="A7:B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8"/>
  <sheetViews>
    <sheetView workbookViewId="0">
      <pane xSplit="4" ySplit="9" topLeftCell="E13" activePane="bottomRight" state="frozen"/>
      <selection/>
      <selection pane="topRight"/>
      <selection pane="bottomLeft"/>
      <selection pane="bottomRight" activeCell="A1" sqref="$A1:$XFD1048576"/>
    </sheetView>
  </sheetViews>
  <sheetFormatPr defaultColWidth="9" defaultRowHeight="13.5"/>
  <cols>
    <col min="1" max="3" width="3.25" style="267" customWidth="1"/>
    <col min="4" max="4" width="32.75" style="267" customWidth="1"/>
    <col min="5" max="10" width="18.75" style="267" customWidth="1"/>
    <col min="11" max="16384" width="9" style="267"/>
  </cols>
  <sheetData>
    <row r="1" ht="27" spans="6:6">
      <c r="F1" s="276" t="s">
        <v>226</v>
      </c>
    </row>
    <row r="2" ht="14.25" spans="10:10">
      <c r="J2" s="277" t="s">
        <v>227</v>
      </c>
    </row>
    <row r="3" ht="14.25" spans="1:10">
      <c r="A3" s="277" t="s">
        <v>2</v>
      </c>
      <c r="J3" s="277" t="s">
        <v>3</v>
      </c>
    </row>
    <row r="4" ht="19.5" customHeight="1" spans="1:10">
      <c r="A4" s="270" t="s">
        <v>6</v>
      </c>
      <c r="B4" s="270"/>
      <c r="C4" s="270"/>
      <c r="D4" s="270"/>
      <c r="E4" s="278" t="s">
        <v>99</v>
      </c>
      <c r="F4" s="278" t="s">
        <v>228</v>
      </c>
      <c r="G4" s="278" t="s">
        <v>229</v>
      </c>
      <c r="H4" s="278" t="s">
        <v>230</v>
      </c>
      <c r="I4" s="278" t="s">
        <v>231</v>
      </c>
      <c r="J4" s="278" t="s">
        <v>232</v>
      </c>
    </row>
    <row r="5" ht="19.5" customHeight="1" spans="1:10">
      <c r="A5" s="278" t="s">
        <v>122</v>
      </c>
      <c r="B5" s="278"/>
      <c r="C5" s="278"/>
      <c r="D5" s="270" t="s">
        <v>123</v>
      </c>
      <c r="E5" s="278"/>
      <c r="F5" s="278"/>
      <c r="G5" s="278"/>
      <c r="H5" s="278"/>
      <c r="I5" s="278"/>
      <c r="J5" s="278"/>
    </row>
    <row r="6" ht="19.5" customHeight="1" spans="1:10">
      <c r="A6" s="278"/>
      <c r="B6" s="278"/>
      <c r="C6" s="278"/>
      <c r="D6" s="270"/>
      <c r="E6" s="278"/>
      <c r="F6" s="278"/>
      <c r="G6" s="278"/>
      <c r="H6" s="278"/>
      <c r="I6" s="278"/>
      <c r="J6" s="278"/>
    </row>
    <row r="7" ht="19.5" customHeight="1" spans="1:10">
      <c r="A7" s="278"/>
      <c r="B7" s="278"/>
      <c r="C7" s="278"/>
      <c r="D7" s="270"/>
      <c r="E7" s="278"/>
      <c r="F7" s="278"/>
      <c r="G7" s="278"/>
      <c r="H7" s="278"/>
      <c r="I7" s="278"/>
      <c r="J7" s="278"/>
    </row>
    <row r="8" ht="19.5" customHeight="1" spans="1:10">
      <c r="A8" s="270" t="s">
        <v>126</v>
      </c>
      <c r="B8" s="270" t="s">
        <v>127</v>
      </c>
      <c r="C8" s="270" t="s">
        <v>128</v>
      </c>
      <c r="D8" s="270" t="s">
        <v>10</v>
      </c>
      <c r="E8" s="278" t="s">
        <v>11</v>
      </c>
      <c r="F8" s="278" t="s">
        <v>12</v>
      </c>
      <c r="G8" s="278" t="s">
        <v>20</v>
      </c>
      <c r="H8" s="278" t="s">
        <v>24</v>
      </c>
      <c r="I8" s="278" t="s">
        <v>28</v>
      </c>
      <c r="J8" s="278" t="s">
        <v>32</v>
      </c>
    </row>
    <row r="9" ht="19.5" customHeight="1" spans="1:10">
      <c r="A9" s="270"/>
      <c r="B9" s="270"/>
      <c r="C9" s="270"/>
      <c r="D9" s="270" t="s">
        <v>129</v>
      </c>
      <c r="E9" s="273">
        <v>6734.68</v>
      </c>
      <c r="F9" s="273">
        <v>3942.53</v>
      </c>
      <c r="G9" s="273">
        <v>2792.15</v>
      </c>
      <c r="H9" s="272"/>
      <c r="I9" s="272"/>
      <c r="J9" s="272"/>
    </row>
    <row r="10" ht="19.5" customHeight="1" spans="1:10">
      <c r="A10" s="271" t="s">
        <v>131</v>
      </c>
      <c r="B10" s="271"/>
      <c r="C10" s="271"/>
      <c r="D10" s="271" t="s">
        <v>132</v>
      </c>
      <c r="E10" s="272">
        <v>5</v>
      </c>
      <c r="F10" s="272"/>
      <c r="G10" s="272">
        <v>5</v>
      </c>
      <c r="H10" s="272"/>
      <c r="I10" s="272"/>
      <c r="J10" s="272"/>
    </row>
    <row r="11" ht="19.5" customHeight="1" spans="1:10">
      <c r="A11" s="271" t="s">
        <v>133</v>
      </c>
      <c r="B11" s="271"/>
      <c r="C11" s="271"/>
      <c r="D11" s="271" t="s">
        <v>134</v>
      </c>
      <c r="E11" s="272">
        <v>5</v>
      </c>
      <c r="F11" s="272"/>
      <c r="G11" s="272">
        <v>5</v>
      </c>
      <c r="H11" s="272"/>
      <c r="I11" s="272"/>
      <c r="J11" s="272"/>
    </row>
    <row r="12" ht="19.5" customHeight="1" spans="1:10">
      <c r="A12" s="271" t="s">
        <v>135</v>
      </c>
      <c r="B12" s="271"/>
      <c r="C12" s="271"/>
      <c r="D12" s="271" t="s">
        <v>136</v>
      </c>
      <c r="E12" s="272">
        <v>5</v>
      </c>
      <c r="F12" s="272"/>
      <c r="G12" s="272">
        <v>5</v>
      </c>
      <c r="H12" s="272"/>
      <c r="I12" s="272"/>
      <c r="J12" s="272"/>
    </row>
    <row r="13" ht="19.5" customHeight="1" spans="1:10">
      <c r="A13" s="271" t="s">
        <v>137</v>
      </c>
      <c r="B13" s="271"/>
      <c r="C13" s="271"/>
      <c r="D13" s="271" t="s">
        <v>138</v>
      </c>
      <c r="E13" s="273">
        <v>1027.84</v>
      </c>
      <c r="F13" s="273">
        <v>1027.84</v>
      </c>
      <c r="G13" s="272"/>
      <c r="H13" s="272"/>
      <c r="I13" s="272"/>
      <c r="J13" s="272"/>
    </row>
    <row r="14" ht="19.5" customHeight="1" spans="1:10">
      <c r="A14" s="271" t="s">
        <v>139</v>
      </c>
      <c r="B14" s="271"/>
      <c r="C14" s="271"/>
      <c r="D14" s="271" t="s">
        <v>140</v>
      </c>
      <c r="E14" s="272">
        <v>76.65</v>
      </c>
      <c r="F14" s="272">
        <v>76.65</v>
      </c>
      <c r="G14" s="272"/>
      <c r="H14" s="272"/>
      <c r="I14" s="272"/>
      <c r="J14" s="272"/>
    </row>
    <row r="15" ht="19.5" customHeight="1" spans="1:10">
      <c r="A15" s="271" t="s">
        <v>141</v>
      </c>
      <c r="B15" s="271"/>
      <c r="C15" s="271"/>
      <c r="D15" s="271" t="s">
        <v>142</v>
      </c>
      <c r="E15" s="272">
        <v>76.65</v>
      </c>
      <c r="F15" s="272">
        <v>76.65</v>
      </c>
      <c r="G15" s="272"/>
      <c r="H15" s="272"/>
      <c r="I15" s="272"/>
      <c r="J15" s="272"/>
    </row>
    <row r="16" ht="19.5" customHeight="1" spans="1:10">
      <c r="A16" s="271" t="s">
        <v>143</v>
      </c>
      <c r="B16" s="271"/>
      <c r="C16" s="271"/>
      <c r="D16" s="271" t="s">
        <v>144</v>
      </c>
      <c r="E16" s="272">
        <v>943.7</v>
      </c>
      <c r="F16" s="272">
        <v>943.7</v>
      </c>
      <c r="G16" s="272"/>
      <c r="H16" s="272"/>
      <c r="I16" s="272"/>
      <c r="J16" s="272"/>
    </row>
    <row r="17" ht="19.5" customHeight="1" spans="1:10">
      <c r="A17" s="271" t="s">
        <v>145</v>
      </c>
      <c r="B17" s="271"/>
      <c r="C17" s="271"/>
      <c r="D17" s="271" t="s">
        <v>146</v>
      </c>
      <c r="E17" s="272">
        <v>54.97</v>
      </c>
      <c r="F17" s="272">
        <v>54.97</v>
      </c>
      <c r="G17" s="272"/>
      <c r="H17" s="272"/>
      <c r="I17" s="272"/>
      <c r="J17" s="272"/>
    </row>
    <row r="18" ht="19.5" customHeight="1" spans="1:10">
      <c r="A18" s="271" t="s">
        <v>147</v>
      </c>
      <c r="B18" s="271"/>
      <c r="C18" s="271"/>
      <c r="D18" s="271" t="s">
        <v>148</v>
      </c>
      <c r="E18" s="272">
        <v>491.44</v>
      </c>
      <c r="F18" s="272">
        <v>491.44</v>
      </c>
      <c r="G18" s="272"/>
      <c r="H18" s="272"/>
      <c r="I18" s="272"/>
      <c r="J18" s="272"/>
    </row>
    <row r="19" ht="19.5" customHeight="1" spans="1:10">
      <c r="A19" s="271" t="s">
        <v>149</v>
      </c>
      <c r="B19" s="271"/>
      <c r="C19" s="271"/>
      <c r="D19" s="271" t="s">
        <v>150</v>
      </c>
      <c r="E19" s="272">
        <v>310.01</v>
      </c>
      <c r="F19" s="272">
        <v>310.01</v>
      </c>
      <c r="G19" s="272"/>
      <c r="H19" s="272"/>
      <c r="I19" s="272"/>
      <c r="J19" s="272"/>
    </row>
    <row r="20" ht="19.5" customHeight="1" spans="1:10">
      <c r="A20" s="271" t="s">
        <v>151</v>
      </c>
      <c r="B20" s="271"/>
      <c r="C20" s="271"/>
      <c r="D20" s="271" t="s">
        <v>152</v>
      </c>
      <c r="E20" s="272">
        <v>87.28</v>
      </c>
      <c r="F20" s="272">
        <v>87.28</v>
      </c>
      <c r="G20" s="272"/>
      <c r="H20" s="272"/>
      <c r="I20" s="272"/>
      <c r="J20" s="272"/>
    </row>
    <row r="21" ht="19.5" customHeight="1" spans="1:10">
      <c r="A21" s="271" t="s">
        <v>153</v>
      </c>
      <c r="B21" s="271"/>
      <c r="C21" s="271"/>
      <c r="D21" s="271" t="s">
        <v>154</v>
      </c>
      <c r="E21" s="272">
        <v>7.49</v>
      </c>
      <c r="F21" s="272">
        <v>7.49</v>
      </c>
      <c r="G21" s="272"/>
      <c r="H21" s="272"/>
      <c r="I21" s="272"/>
      <c r="J21" s="272"/>
    </row>
    <row r="22" ht="19.5" customHeight="1" spans="1:10">
      <c r="A22" s="271" t="s">
        <v>155</v>
      </c>
      <c r="B22" s="271"/>
      <c r="C22" s="271"/>
      <c r="D22" s="271" t="s">
        <v>156</v>
      </c>
      <c r="E22" s="272">
        <v>6.21</v>
      </c>
      <c r="F22" s="272">
        <v>6.21</v>
      </c>
      <c r="G22" s="272"/>
      <c r="H22" s="272"/>
      <c r="I22" s="272"/>
      <c r="J22" s="272"/>
    </row>
    <row r="23" ht="19.5" customHeight="1" spans="1:10">
      <c r="A23" s="271" t="s">
        <v>157</v>
      </c>
      <c r="B23" s="271"/>
      <c r="C23" s="271"/>
      <c r="D23" s="271" t="s">
        <v>158</v>
      </c>
      <c r="E23" s="272">
        <v>1.28</v>
      </c>
      <c r="F23" s="272">
        <v>1.28</v>
      </c>
      <c r="G23" s="272"/>
      <c r="H23" s="272"/>
      <c r="I23" s="272"/>
      <c r="J23" s="272"/>
    </row>
    <row r="24" ht="19.5" customHeight="1" spans="1:10">
      <c r="A24" s="271" t="s">
        <v>159</v>
      </c>
      <c r="B24" s="271"/>
      <c r="C24" s="271"/>
      <c r="D24" s="271" t="s">
        <v>160</v>
      </c>
      <c r="E24" s="273">
        <v>5389.47</v>
      </c>
      <c r="F24" s="273">
        <v>2668.93</v>
      </c>
      <c r="G24" s="273">
        <v>2720.54</v>
      </c>
      <c r="H24" s="272"/>
      <c r="I24" s="272"/>
      <c r="J24" s="272"/>
    </row>
    <row r="25" ht="19.5" customHeight="1" spans="1:10">
      <c r="A25" s="271" t="s">
        <v>161</v>
      </c>
      <c r="B25" s="271"/>
      <c r="C25" s="271"/>
      <c r="D25" s="271" t="s">
        <v>162</v>
      </c>
      <c r="E25" s="273">
        <v>2739.85</v>
      </c>
      <c r="F25" s="273">
        <v>1575.06</v>
      </c>
      <c r="G25" s="273">
        <v>1164.79</v>
      </c>
      <c r="H25" s="272"/>
      <c r="I25" s="272"/>
      <c r="J25" s="272"/>
    </row>
    <row r="26" ht="19.5" customHeight="1" spans="1:10">
      <c r="A26" s="271" t="s">
        <v>163</v>
      </c>
      <c r="B26" s="271"/>
      <c r="C26" s="271"/>
      <c r="D26" s="271" t="s">
        <v>142</v>
      </c>
      <c r="E26" s="273">
        <v>1341.44</v>
      </c>
      <c r="F26" s="273">
        <v>1339.64</v>
      </c>
      <c r="G26" s="272">
        <v>1.8</v>
      </c>
      <c r="H26" s="272"/>
      <c r="I26" s="272"/>
      <c r="J26" s="272"/>
    </row>
    <row r="27" ht="19.5" customHeight="1" spans="1:10">
      <c r="A27" s="271" t="s">
        <v>164</v>
      </c>
      <c r="B27" s="271"/>
      <c r="C27" s="271"/>
      <c r="D27" s="271" t="s">
        <v>165</v>
      </c>
      <c r="E27" s="272">
        <v>3.53</v>
      </c>
      <c r="F27" s="272"/>
      <c r="G27" s="272">
        <v>3.53</v>
      </c>
      <c r="H27" s="272"/>
      <c r="I27" s="272"/>
      <c r="J27" s="272"/>
    </row>
    <row r="28" ht="19.5" customHeight="1" spans="1:10">
      <c r="A28" s="271" t="s">
        <v>166</v>
      </c>
      <c r="B28" s="271"/>
      <c r="C28" s="271"/>
      <c r="D28" s="271" t="s">
        <v>167</v>
      </c>
      <c r="E28" s="272">
        <v>735.21</v>
      </c>
      <c r="F28" s="272"/>
      <c r="G28" s="272">
        <v>735.21</v>
      </c>
      <c r="H28" s="272"/>
      <c r="I28" s="272"/>
      <c r="J28" s="272"/>
    </row>
    <row r="29" ht="19.5" customHeight="1" spans="1:10">
      <c r="A29" s="271" t="s">
        <v>168</v>
      </c>
      <c r="B29" s="271"/>
      <c r="C29" s="271"/>
      <c r="D29" s="271" t="s">
        <v>169</v>
      </c>
      <c r="E29" s="272">
        <v>235.42</v>
      </c>
      <c r="F29" s="272">
        <v>235.42</v>
      </c>
      <c r="G29" s="272"/>
      <c r="H29" s="272"/>
      <c r="I29" s="272"/>
      <c r="J29" s="272"/>
    </row>
    <row r="30" ht="19.5" customHeight="1" spans="1:10">
      <c r="A30" s="271" t="s">
        <v>170</v>
      </c>
      <c r="B30" s="271"/>
      <c r="C30" s="271"/>
      <c r="D30" s="271" t="s">
        <v>171</v>
      </c>
      <c r="E30" s="272">
        <v>424.25</v>
      </c>
      <c r="F30" s="272"/>
      <c r="G30" s="272">
        <v>424.25</v>
      </c>
      <c r="H30" s="272"/>
      <c r="I30" s="272"/>
      <c r="J30" s="272"/>
    </row>
    <row r="31" ht="19.5" customHeight="1" spans="1:10">
      <c r="A31" s="271" t="s">
        <v>172</v>
      </c>
      <c r="B31" s="271"/>
      <c r="C31" s="271"/>
      <c r="D31" s="271" t="s">
        <v>173</v>
      </c>
      <c r="E31" s="273">
        <v>1093.87</v>
      </c>
      <c r="F31" s="273">
        <v>1093.87</v>
      </c>
      <c r="G31" s="272"/>
      <c r="H31" s="272"/>
      <c r="I31" s="272"/>
      <c r="J31" s="272"/>
    </row>
    <row r="32" ht="19.5" customHeight="1" spans="1:10">
      <c r="A32" s="271" t="s">
        <v>174</v>
      </c>
      <c r="B32" s="271"/>
      <c r="C32" s="271"/>
      <c r="D32" s="271" t="s">
        <v>175</v>
      </c>
      <c r="E32" s="272">
        <v>503.12</v>
      </c>
      <c r="F32" s="272">
        <v>503.12</v>
      </c>
      <c r="G32" s="272"/>
      <c r="H32" s="272"/>
      <c r="I32" s="272"/>
      <c r="J32" s="272"/>
    </row>
    <row r="33" ht="19.5" customHeight="1" spans="1:10">
      <c r="A33" s="271" t="s">
        <v>176</v>
      </c>
      <c r="B33" s="271"/>
      <c r="C33" s="271"/>
      <c r="D33" s="271" t="s">
        <v>177</v>
      </c>
      <c r="E33" s="272">
        <v>441.34</v>
      </c>
      <c r="F33" s="272">
        <v>441.34</v>
      </c>
      <c r="G33" s="272"/>
      <c r="H33" s="272"/>
      <c r="I33" s="272"/>
      <c r="J33" s="272"/>
    </row>
    <row r="34" ht="19.5" customHeight="1" spans="1:10">
      <c r="A34" s="271" t="s">
        <v>178</v>
      </c>
      <c r="B34" s="271"/>
      <c r="C34" s="271"/>
      <c r="D34" s="271" t="s">
        <v>179</v>
      </c>
      <c r="E34" s="272">
        <v>141.18</v>
      </c>
      <c r="F34" s="272">
        <v>141.18</v>
      </c>
      <c r="G34" s="272"/>
      <c r="H34" s="272"/>
      <c r="I34" s="272"/>
      <c r="J34" s="272"/>
    </row>
    <row r="35" ht="19.5" customHeight="1" spans="1:10">
      <c r="A35" s="271" t="s">
        <v>180</v>
      </c>
      <c r="B35" s="271"/>
      <c r="C35" s="271"/>
      <c r="D35" s="271" t="s">
        <v>181</v>
      </c>
      <c r="E35" s="272">
        <v>8.23</v>
      </c>
      <c r="F35" s="272">
        <v>8.23</v>
      </c>
      <c r="G35" s="272"/>
      <c r="H35" s="272"/>
      <c r="I35" s="272"/>
      <c r="J35" s="272"/>
    </row>
    <row r="36" ht="19.5" customHeight="1" spans="1:10">
      <c r="A36" s="271" t="s">
        <v>182</v>
      </c>
      <c r="B36" s="271"/>
      <c r="C36" s="271"/>
      <c r="D36" s="271" t="s">
        <v>183</v>
      </c>
      <c r="E36" s="273">
        <v>1555.39</v>
      </c>
      <c r="F36" s="272"/>
      <c r="G36" s="273">
        <v>1555.39</v>
      </c>
      <c r="H36" s="272"/>
      <c r="I36" s="272"/>
      <c r="J36" s="272"/>
    </row>
    <row r="37" ht="19.5" customHeight="1" spans="1:10">
      <c r="A37" s="271" t="s">
        <v>184</v>
      </c>
      <c r="B37" s="271"/>
      <c r="C37" s="271"/>
      <c r="D37" s="271" t="s">
        <v>185</v>
      </c>
      <c r="E37" s="272">
        <v>118.69</v>
      </c>
      <c r="F37" s="272"/>
      <c r="G37" s="272">
        <v>118.69</v>
      </c>
      <c r="H37" s="272"/>
      <c r="I37" s="272"/>
      <c r="J37" s="272"/>
    </row>
    <row r="38" ht="19.5" customHeight="1" spans="1:10">
      <c r="A38" s="271" t="s">
        <v>186</v>
      </c>
      <c r="B38" s="271"/>
      <c r="C38" s="271"/>
      <c r="D38" s="271" t="s">
        <v>187</v>
      </c>
      <c r="E38" s="272">
        <v>14</v>
      </c>
      <c r="F38" s="272"/>
      <c r="G38" s="272">
        <v>14</v>
      </c>
      <c r="H38" s="272"/>
      <c r="I38" s="272"/>
      <c r="J38" s="272"/>
    </row>
    <row r="39" ht="19.5" customHeight="1" spans="1:10">
      <c r="A39" s="271" t="s">
        <v>188</v>
      </c>
      <c r="B39" s="271"/>
      <c r="C39" s="271"/>
      <c r="D39" s="271" t="s">
        <v>189</v>
      </c>
      <c r="E39" s="272">
        <v>8</v>
      </c>
      <c r="F39" s="272"/>
      <c r="G39" s="272">
        <v>8</v>
      </c>
      <c r="H39" s="272"/>
      <c r="I39" s="272"/>
      <c r="J39" s="272"/>
    </row>
    <row r="40" ht="19.5" customHeight="1" spans="1:10">
      <c r="A40" s="271" t="s">
        <v>190</v>
      </c>
      <c r="B40" s="271"/>
      <c r="C40" s="271"/>
      <c r="D40" s="271" t="s">
        <v>191</v>
      </c>
      <c r="E40" s="272">
        <v>346.05</v>
      </c>
      <c r="F40" s="272"/>
      <c r="G40" s="272">
        <v>346.05</v>
      </c>
      <c r="H40" s="272"/>
      <c r="I40" s="272"/>
      <c r="J40" s="272"/>
    </row>
    <row r="41" ht="19.5" customHeight="1" spans="1:10">
      <c r="A41" s="271" t="s">
        <v>192</v>
      </c>
      <c r="B41" s="271"/>
      <c r="C41" s="271"/>
      <c r="D41" s="271" t="s">
        <v>193</v>
      </c>
      <c r="E41" s="273">
        <v>1068.65</v>
      </c>
      <c r="F41" s="272"/>
      <c r="G41" s="273">
        <v>1068.65</v>
      </c>
      <c r="H41" s="272"/>
      <c r="I41" s="272"/>
      <c r="J41" s="272"/>
    </row>
    <row r="42" ht="19.5" customHeight="1" spans="1:10">
      <c r="A42" s="271" t="s">
        <v>194</v>
      </c>
      <c r="B42" s="271"/>
      <c r="C42" s="271"/>
      <c r="D42" s="271" t="s">
        <v>195</v>
      </c>
      <c r="E42" s="272">
        <v>0.36</v>
      </c>
      <c r="F42" s="272"/>
      <c r="G42" s="272">
        <v>0.36</v>
      </c>
      <c r="H42" s="272"/>
      <c r="I42" s="272"/>
      <c r="J42" s="272"/>
    </row>
    <row r="43" ht="19.5" customHeight="1" spans="1:10">
      <c r="A43" s="271" t="s">
        <v>196</v>
      </c>
      <c r="B43" s="271"/>
      <c r="C43" s="271"/>
      <c r="D43" s="271" t="s">
        <v>195</v>
      </c>
      <c r="E43" s="272">
        <v>0.36</v>
      </c>
      <c r="F43" s="272"/>
      <c r="G43" s="272">
        <v>0.36</v>
      </c>
      <c r="H43" s="272"/>
      <c r="I43" s="272"/>
      <c r="J43" s="272"/>
    </row>
    <row r="44" ht="19.5" customHeight="1" spans="1:10">
      <c r="A44" s="271" t="s">
        <v>197</v>
      </c>
      <c r="B44" s="271"/>
      <c r="C44" s="271"/>
      <c r="D44" s="271" t="s">
        <v>198</v>
      </c>
      <c r="E44" s="272">
        <v>108.83</v>
      </c>
      <c r="F44" s="272">
        <v>108.83</v>
      </c>
      <c r="G44" s="272"/>
      <c r="H44" s="272"/>
      <c r="I44" s="272"/>
      <c r="J44" s="272"/>
    </row>
    <row r="45" ht="19.5" customHeight="1" spans="1:10">
      <c r="A45" s="271" t="s">
        <v>199</v>
      </c>
      <c r="B45" s="271"/>
      <c r="C45" s="271"/>
      <c r="D45" s="271" t="s">
        <v>200</v>
      </c>
      <c r="E45" s="272">
        <v>108.83</v>
      </c>
      <c r="F45" s="272">
        <v>108.83</v>
      </c>
      <c r="G45" s="272"/>
      <c r="H45" s="272"/>
      <c r="I45" s="272"/>
      <c r="J45" s="272"/>
    </row>
    <row r="46" ht="19.5" customHeight="1" spans="1:10">
      <c r="A46" s="271" t="s">
        <v>201</v>
      </c>
      <c r="B46" s="271"/>
      <c r="C46" s="271"/>
      <c r="D46" s="271" t="s">
        <v>202</v>
      </c>
      <c r="E46" s="272">
        <v>41.3</v>
      </c>
      <c r="F46" s="272">
        <v>41.3</v>
      </c>
      <c r="G46" s="272"/>
      <c r="H46" s="272"/>
      <c r="I46" s="272"/>
      <c r="J46" s="272"/>
    </row>
    <row r="47" ht="19.5" customHeight="1" spans="1:10">
      <c r="A47" s="271" t="s">
        <v>203</v>
      </c>
      <c r="B47" s="271"/>
      <c r="C47" s="271"/>
      <c r="D47" s="271" t="s">
        <v>204</v>
      </c>
      <c r="E47" s="272">
        <v>16.98</v>
      </c>
      <c r="F47" s="272">
        <v>16.98</v>
      </c>
      <c r="G47" s="272"/>
      <c r="H47" s="272"/>
      <c r="I47" s="272"/>
      <c r="J47" s="272"/>
    </row>
    <row r="48" ht="19.5" customHeight="1" spans="1:10">
      <c r="A48" s="271" t="s">
        <v>205</v>
      </c>
      <c r="B48" s="271"/>
      <c r="C48" s="271"/>
      <c r="D48" s="271" t="s">
        <v>206</v>
      </c>
      <c r="E48" s="272">
        <v>43.52</v>
      </c>
      <c r="F48" s="272">
        <v>43.52</v>
      </c>
      <c r="G48" s="272"/>
      <c r="H48" s="272"/>
      <c r="I48" s="272"/>
      <c r="J48" s="272"/>
    </row>
    <row r="49" ht="19.5" customHeight="1" spans="1:10">
      <c r="A49" s="271" t="s">
        <v>207</v>
      </c>
      <c r="B49" s="271"/>
      <c r="C49" s="271"/>
      <c r="D49" s="271" t="s">
        <v>208</v>
      </c>
      <c r="E49" s="272">
        <v>7.03</v>
      </c>
      <c r="F49" s="272">
        <v>7.03</v>
      </c>
      <c r="G49" s="272"/>
      <c r="H49" s="272"/>
      <c r="I49" s="272"/>
      <c r="J49" s="272"/>
    </row>
    <row r="50" ht="19.5" customHeight="1" spans="1:10">
      <c r="A50" s="271" t="s">
        <v>209</v>
      </c>
      <c r="B50" s="271"/>
      <c r="C50" s="271"/>
      <c r="D50" s="271" t="s">
        <v>210</v>
      </c>
      <c r="E50" s="272">
        <v>66.61</v>
      </c>
      <c r="F50" s="272"/>
      <c r="G50" s="272">
        <v>66.61</v>
      </c>
      <c r="H50" s="272"/>
      <c r="I50" s="272"/>
      <c r="J50" s="272"/>
    </row>
    <row r="51" ht="19.5" customHeight="1" spans="1:10">
      <c r="A51" s="271" t="s">
        <v>211</v>
      </c>
      <c r="B51" s="271"/>
      <c r="C51" s="271"/>
      <c r="D51" s="271" t="s">
        <v>212</v>
      </c>
      <c r="E51" s="272">
        <v>66.61</v>
      </c>
      <c r="F51" s="272"/>
      <c r="G51" s="272">
        <v>66.61</v>
      </c>
      <c r="H51" s="272"/>
      <c r="I51" s="272"/>
      <c r="J51" s="272"/>
    </row>
    <row r="52" ht="19.5" customHeight="1" spans="1:10">
      <c r="A52" s="271" t="s">
        <v>213</v>
      </c>
      <c r="B52" s="271"/>
      <c r="C52" s="271"/>
      <c r="D52" s="271" t="s">
        <v>214</v>
      </c>
      <c r="E52" s="272">
        <v>55.85</v>
      </c>
      <c r="F52" s="272"/>
      <c r="G52" s="272">
        <v>55.85</v>
      </c>
      <c r="H52" s="272"/>
      <c r="I52" s="272"/>
      <c r="J52" s="272"/>
    </row>
    <row r="53" ht="19.5" customHeight="1" spans="1:10">
      <c r="A53" s="271" t="s">
        <v>215</v>
      </c>
      <c r="B53" s="271"/>
      <c r="C53" s="271"/>
      <c r="D53" s="271" t="s">
        <v>216</v>
      </c>
      <c r="E53" s="272">
        <v>10.76</v>
      </c>
      <c r="F53" s="272"/>
      <c r="G53" s="272">
        <v>10.76</v>
      </c>
      <c r="H53" s="272"/>
      <c r="I53" s="272"/>
      <c r="J53" s="272"/>
    </row>
    <row r="54" ht="19.5" customHeight="1" spans="1:10">
      <c r="A54" s="271" t="s">
        <v>217</v>
      </c>
      <c r="B54" s="271"/>
      <c r="C54" s="271"/>
      <c r="D54" s="271" t="s">
        <v>218</v>
      </c>
      <c r="E54" s="272">
        <v>136.93</v>
      </c>
      <c r="F54" s="272">
        <v>136.93</v>
      </c>
      <c r="G54" s="272"/>
      <c r="H54" s="272"/>
      <c r="I54" s="272"/>
      <c r="J54" s="272"/>
    </row>
    <row r="55" ht="19.5" customHeight="1" spans="1:10">
      <c r="A55" s="271" t="s">
        <v>219</v>
      </c>
      <c r="B55" s="271"/>
      <c r="C55" s="271"/>
      <c r="D55" s="271" t="s">
        <v>220</v>
      </c>
      <c r="E55" s="272">
        <v>136.93</v>
      </c>
      <c r="F55" s="272">
        <v>136.93</v>
      </c>
      <c r="G55" s="272"/>
      <c r="H55" s="272"/>
      <c r="I55" s="272"/>
      <c r="J55" s="272"/>
    </row>
    <row r="56" ht="19.5" customHeight="1" spans="1:10">
      <c r="A56" s="271" t="s">
        <v>221</v>
      </c>
      <c r="B56" s="271"/>
      <c r="C56" s="271"/>
      <c r="D56" s="271" t="s">
        <v>222</v>
      </c>
      <c r="E56" s="272">
        <v>132.07</v>
      </c>
      <c r="F56" s="272">
        <v>132.07</v>
      </c>
      <c r="G56" s="272"/>
      <c r="H56" s="272"/>
      <c r="I56" s="272"/>
      <c r="J56" s="272"/>
    </row>
    <row r="57" ht="19.5" customHeight="1" spans="1:10">
      <c r="A57" s="271" t="s">
        <v>223</v>
      </c>
      <c r="B57" s="271"/>
      <c r="C57" s="271"/>
      <c r="D57" s="271" t="s">
        <v>224</v>
      </c>
      <c r="E57" s="272">
        <v>4.86</v>
      </c>
      <c r="F57" s="272">
        <v>4.86</v>
      </c>
      <c r="G57" s="272"/>
      <c r="H57" s="272"/>
      <c r="I57" s="272"/>
      <c r="J57" s="272"/>
    </row>
    <row r="58" ht="19.5" customHeight="1" spans="1:10">
      <c r="A58" s="271" t="s">
        <v>233</v>
      </c>
      <c r="B58" s="271"/>
      <c r="C58" s="271"/>
      <c r="D58" s="271"/>
      <c r="E58" s="271"/>
      <c r="F58" s="271"/>
      <c r="G58" s="271"/>
      <c r="H58" s="271"/>
      <c r="I58" s="271"/>
      <c r="J58" s="271"/>
    </row>
  </sheetData>
  <mergeCells count="6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A1" sqref="$A1:$XFD1"/>
    </sheetView>
  </sheetViews>
  <sheetFormatPr defaultColWidth="11" defaultRowHeight="12.75"/>
  <cols>
    <col min="1" max="16384" width="11" style="3" customWidth="1"/>
  </cols>
  <sheetData>
    <row r="1" s="32" customFormat="1" ht="13.5" spans="1:1">
      <c r="A1" s="32" t="s">
        <v>680</v>
      </c>
    </row>
    <row r="2" s="3" customFormat="1" ht="27.75" customHeight="1" spans="1:10">
      <c r="A2" s="34" t="s">
        <v>681</v>
      </c>
      <c r="B2" s="34"/>
      <c r="C2" s="34"/>
      <c r="D2" s="34"/>
      <c r="E2" s="34"/>
      <c r="F2" s="34"/>
      <c r="G2" s="34"/>
      <c r="H2" s="34"/>
      <c r="I2" s="34"/>
      <c r="J2" s="34"/>
    </row>
    <row r="3" s="3" customFormat="1" ht="13.5" customHeight="1" spans="1:10">
      <c r="A3" s="35"/>
      <c r="B3" s="35"/>
      <c r="C3" s="35"/>
      <c r="D3" s="35"/>
      <c r="E3" s="35"/>
      <c r="F3" s="35"/>
      <c r="G3" s="35"/>
      <c r="H3" s="35"/>
      <c r="I3" s="35"/>
      <c r="J3" s="50"/>
    </row>
    <row r="4" s="3" customFormat="1" ht="13.5" customHeight="1" spans="1:10">
      <c r="A4" s="54" t="s">
        <v>826</v>
      </c>
      <c r="B4" s="55"/>
      <c r="C4" s="55"/>
      <c r="D4" s="55"/>
      <c r="E4" s="72"/>
      <c r="F4" s="55"/>
      <c r="G4" s="55"/>
      <c r="H4" s="55"/>
      <c r="I4" s="55"/>
      <c r="J4" s="82" t="s">
        <v>3</v>
      </c>
    </row>
    <row r="5" s="3" customFormat="1" ht="19.5" customHeight="1" spans="1:10">
      <c r="A5" s="17" t="s">
        <v>683</v>
      </c>
      <c r="B5" s="10"/>
      <c r="C5" s="10" t="s">
        <v>847</v>
      </c>
      <c r="D5" s="10"/>
      <c r="E5" s="10"/>
      <c r="F5" s="10"/>
      <c r="G5" s="10"/>
      <c r="H5" s="10"/>
      <c r="I5" s="10"/>
      <c r="J5" s="10"/>
    </row>
    <row r="6" s="3" customFormat="1" ht="19.5" customHeight="1" spans="1:10">
      <c r="A6" s="17" t="s">
        <v>685</v>
      </c>
      <c r="B6" s="10"/>
      <c r="C6" s="10" t="s">
        <v>601</v>
      </c>
      <c r="D6" s="10"/>
      <c r="E6" s="10"/>
      <c r="F6" s="10" t="s">
        <v>686</v>
      </c>
      <c r="G6" s="10"/>
      <c r="H6" s="10" t="s">
        <v>828</v>
      </c>
      <c r="I6" s="10"/>
      <c r="J6" s="10"/>
    </row>
    <row r="7" s="3" customFormat="1" ht="19.5" customHeight="1" spans="1:10">
      <c r="A7" s="8" t="s">
        <v>688</v>
      </c>
      <c r="B7" s="9"/>
      <c r="C7" s="73"/>
      <c r="D7" s="10" t="s">
        <v>689</v>
      </c>
      <c r="E7" s="10" t="s">
        <v>507</v>
      </c>
      <c r="F7" s="10" t="s">
        <v>690</v>
      </c>
      <c r="G7" s="10" t="s">
        <v>691</v>
      </c>
      <c r="H7" s="10" t="s">
        <v>692</v>
      </c>
      <c r="I7" s="10" t="s">
        <v>693</v>
      </c>
      <c r="J7" s="10"/>
    </row>
    <row r="8" s="3" customFormat="1" ht="19.5" customHeight="1" spans="1:10">
      <c r="A8" s="8"/>
      <c r="B8" s="9"/>
      <c r="C8" s="73" t="s">
        <v>694</v>
      </c>
      <c r="D8" s="11">
        <v>359</v>
      </c>
      <c r="E8" s="11">
        <v>359</v>
      </c>
      <c r="F8" s="11">
        <v>159.53</v>
      </c>
      <c r="G8" s="10" t="s">
        <v>46</v>
      </c>
      <c r="H8" s="74">
        <f>F8/E8</f>
        <v>0.444373259052925</v>
      </c>
      <c r="I8" s="11">
        <v>7.5</v>
      </c>
      <c r="J8" s="73"/>
    </row>
    <row r="9" s="3" customFormat="1" ht="19.5" customHeight="1" spans="1:10">
      <c r="A9" s="8"/>
      <c r="B9" s="9"/>
      <c r="C9" s="73" t="s">
        <v>829</v>
      </c>
      <c r="D9" s="11">
        <v>359</v>
      </c>
      <c r="E9" s="11">
        <v>359</v>
      </c>
      <c r="F9" s="11">
        <v>159.53</v>
      </c>
      <c r="G9" s="10" t="s">
        <v>511</v>
      </c>
      <c r="H9" s="11"/>
      <c r="I9" s="10" t="s">
        <v>511</v>
      </c>
      <c r="J9" s="10"/>
    </row>
    <row r="10" s="3" customFormat="1" ht="19.5" customHeight="1" spans="1:10">
      <c r="A10" s="8"/>
      <c r="B10" s="9"/>
      <c r="C10" s="73" t="s">
        <v>830</v>
      </c>
      <c r="D10" s="11"/>
      <c r="E10" s="11"/>
      <c r="F10" s="11"/>
      <c r="G10" s="10" t="s">
        <v>511</v>
      </c>
      <c r="H10" s="11"/>
      <c r="I10" s="10" t="s">
        <v>511</v>
      </c>
      <c r="J10" s="10"/>
    </row>
    <row r="11" s="3" customFormat="1" ht="19.5" customHeight="1" spans="1:10">
      <c r="A11" s="8"/>
      <c r="B11" s="9"/>
      <c r="C11" s="73" t="s">
        <v>697</v>
      </c>
      <c r="D11" s="11"/>
      <c r="E11" s="11"/>
      <c r="F11" s="11"/>
      <c r="G11" s="10" t="s">
        <v>511</v>
      </c>
      <c r="H11" s="11"/>
      <c r="I11" s="10" t="s">
        <v>511</v>
      </c>
      <c r="J11" s="10"/>
    </row>
    <row r="12" s="3" customFormat="1" ht="19.5" customHeight="1" spans="1:10">
      <c r="A12" s="8" t="s">
        <v>831</v>
      </c>
      <c r="B12" s="10" t="s">
        <v>699</v>
      </c>
      <c r="C12" s="10"/>
      <c r="D12" s="10"/>
      <c r="E12" s="10"/>
      <c r="F12" s="10" t="s">
        <v>614</v>
      </c>
      <c r="G12" s="10"/>
      <c r="H12" s="10"/>
      <c r="I12" s="10"/>
      <c r="J12" s="10"/>
    </row>
    <row r="13" s="3" customFormat="1" ht="75" customHeight="1" spans="1:10">
      <c r="A13" s="8"/>
      <c r="B13" s="75" t="s">
        <v>848</v>
      </c>
      <c r="C13" s="75"/>
      <c r="D13" s="75"/>
      <c r="E13" s="75"/>
      <c r="F13" s="73" t="s">
        <v>849</v>
      </c>
      <c r="G13" s="73"/>
      <c r="H13" s="73"/>
      <c r="I13" s="73"/>
      <c r="J13" s="73"/>
    </row>
    <row r="14" s="3" customFormat="1" ht="19.5" customHeight="1" spans="1:10">
      <c r="A14" s="17" t="s">
        <v>702</v>
      </c>
      <c r="B14" s="10"/>
      <c r="C14" s="10"/>
      <c r="D14" s="10" t="s">
        <v>703</v>
      </c>
      <c r="E14" s="10"/>
      <c r="F14" s="10"/>
      <c r="G14" s="10" t="s">
        <v>645</v>
      </c>
      <c r="H14" s="10" t="s">
        <v>691</v>
      </c>
      <c r="I14" s="10" t="s">
        <v>693</v>
      </c>
      <c r="J14" s="9" t="s">
        <v>646</v>
      </c>
    </row>
    <row r="15" s="3" customFormat="1" ht="19.5" customHeight="1" spans="1:10">
      <c r="A15" s="17" t="s">
        <v>639</v>
      </c>
      <c r="B15" s="10" t="s">
        <v>640</v>
      </c>
      <c r="C15" s="10" t="s">
        <v>641</v>
      </c>
      <c r="D15" s="10" t="s">
        <v>642</v>
      </c>
      <c r="E15" s="10" t="s">
        <v>643</v>
      </c>
      <c r="F15" s="10" t="s">
        <v>644</v>
      </c>
      <c r="G15" s="10"/>
      <c r="H15" s="10"/>
      <c r="I15" s="10"/>
      <c r="J15" s="9"/>
    </row>
    <row r="16" s="3" customFormat="1" ht="40" customHeight="1" spans="1:10">
      <c r="A16" s="83" t="s">
        <v>834</v>
      </c>
      <c r="B16" s="83" t="s">
        <v>648</v>
      </c>
      <c r="C16" s="84" t="s">
        <v>850</v>
      </c>
      <c r="D16" s="83" t="s">
        <v>650</v>
      </c>
      <c r="E16" s="84" t="s">
        <v>851</v>
      </c>
      <c r="F16" s="83" t="s">
        <v>837</v>
      </c>
      <c r="G16" s="88" t="s">
        <v>799</v>
      </c>
      <c r="H16" s="11">
        <v>30</v>
      </c>
      <c r="I16" s="11">
        <v>26</v>
      </c>
      <c r="J16" s="87" t="s">
        <v>838</v>
      </c>
    </row>
    <row r="17" s="3" customFormat="1" ht="40" customHeight="1" spans="1:10">
      <c r="A17" s="83" t="s">
        <v>834</v>
      </c>
      <c r="B17" s="83" t="s">
        <v>661</v>
      </c>
      <c r="C17" s="84" t="s">
        <v>852</v>
      </c>
      <c r="D17" s="83" t="s">
        <v>660</v>
      </c>
      <c r="E17" s="84" t="s">
        <v>653</v>
      </c>
      <c r="F17" s="83" t="s">
        <v>652</v>
      </c>
      <c r="G17" s="88"/>
      <c r="H17" s="11">
        <v>30</v>
      </c>
      <c r="I17" s="11">
        <v>30</v>
      </c>
      <c r="J17" s="87"/>
    </row>
    <row r="18" s="3" customFormat="1" ht="40" customHeight="1" spans="1:10">
      <c r="A18" s="83" t="s">
        <v>840</v>
      </c>
      <c r="B18" s="83" t="s">
        <v>841</v>
      </c>
      <c r="C18" s="84" t="s">
        <v>853</v>
      </c>
      <c r="D18" s="83" t="s">
        <v>650</v>
      </c>
      <c r="E18" s="84" t="s">
        <v>651</v>
      </c>
      <c r="F18" s="83" t="s">
        <v>652</v>
      </c>
      <c r="G18" s="88"/>
      <c r="H18" s="11">
        <v>15</v>
      </c>
      <c r="I18" s="11">
        <v>13</v>
      </c>
      <c r="J18" s="87"/>
    </row>
    <row r="19" s="3" customFormat="1" ht="40" customHeight="1" spans="1:10">
      <c r="A19" s="83" t="s">
        <v>843</v>
      </c>
      <c r="B19" s="83" t="s">
        <v>844</v>
      </c>
      <c r="C19" s="84" t="s">
        <v>714</v>
      </c>
      <c r="D19" s="83" t="s">
        <v>650</v>
      </c>
      <c r="E19" s="84" t="s">
        <v>670</v>
      </c>
      <c r="F19" s="83" t="s">
        <v>652</v>
      </c>
      <c r="G19" s="89"/>
      <c r="H19" s="11">
        <v>15</v>
      </c>
      <c r="I19" s="11">
        <v>14</v>
      </c>
      <c r="J19" s="9"/>
    </row>
    <row r="20" s="3" customFormat="1" ht="19.5" customHeight="1" spans="1:10">
      <c r="A20" s="17" t="s">
        <v>715</v>
      </c>
      <c r="B20" s="10"/>
      <c r="C20" s="10"/>
      <c r="D20" s="10" t="s">
        <v>635</v>
      </c>
      <c r="E20" s="10"/>
      <c r="F20" s="10"/>
      <c r="G20" s="10"/>
      <c r="H20" s="10"/>
      <c r="I20" s="10"/>
      <c r="J20" s="10"/>
    </row>
    <row r="21" s="3" customFormat="1" ht="19.5" customHeight="1" spans="1:10">
      <c r="A21" s="17" t="s">
        <v>716</v>
      </c>
      <c r="B21" s="10"/>
      <c r="C21" s="10"/>
      <c r="D21" s="10"/>
      <c r="E21" s="10"/>
      <c r="F21" s="10"/>
      <c r="G21" s="10"/>
      <c r="H21" s="81">
        <v>100</v>
      </c>
      <c r="I21" s="11">
        <v>90.5</v>
      </c>
      <c r="J21" s="10" t="s">
        <v>846</v>
      </c>
    </row>
    <row r="22" s="3" customFormat="1" ht="19.5" customHeight="1" spans="1:10">
      <c r="A22" s="18"/>
      <c r="B22" s="18"/>
      <c r="C22" s="18"/>
      <c r="D22" s="18"/>
      <c r="E22" s="18"/>
      <c r="F22" s="18"/>
      <c r="G22" s="18"/>
      <c r="H22" s="18"/>
      <c r="I22" s="52"/>
      <c r="J22" s="18"/>
    </row>
    <row r="23" s="33" customFormat="1" ht="29" customHeight="1" spans="1:10">
      <c r="A23" s="47" t="s">
        <v>718</v>
      </c>
      <c r="B23" s="48"/>
      <c r="C23" s="48"/>
      <c r="D23" s="48"/>
      <c r="E23" s="48"/>
      <c r="F23" s="48"/>
      <c r="G23" s="48"/>
      <c r="H23" s="48"/>
      <c r="I23" s="48"/>
      <c r="J23" s="53"/>
    </row>
    <row r="24" s="33" customFormat="1" ht="27" customHeight="1" spans="1:10">
      <c r="A24" s="47" t="s">
        <v>719</v>
      </c>
      <c r="B24" s="47"/>
      <c r="C24" s="47"/>
      <c r="D24" s="47"/>
      <c r="E24" s="47"/>
      <c r="F24" s="47"/>
      <c r="G24" s="47"/>
      <c r="H24" s="47"/>
      <c r="I24" s="47"/>
      <c r="J24" s="47"/>
    </row>
    <row r="25" s="33" customFormat="1" ht="19" customHeight="1" spans="1:10">
      <c r="A25" s="47" t="s">
        <v>720</v>
      </c>
      <c r="B25" s="47"/>
      <c r="C25" s="47"/>
      <c r="D25" s="47"/>
      <c r="E25" s="47"/>
      <c r="F25" s="47"/>
      <c r="G25" s="47"/>
      <c r="H25" s="47"/>
      <c r="I25" s="47"/>
      <c r="J25" s="47"/>
    </row>
    <row r="26" s="33" customFormat="1" ht="18" customHeight="1" spans="1:10">
      <c r="A26" s="47" t="s">
        <v>721</v>
      </c>
      <c r="B26" s="47"/>
      <c r="C26" s="47"/>
      <c r="D26" s="47"/>
      <c r="E26" s="47"/>
      <c r="F26" s="47"/>
      <c r="G26" s="47"/>
      <c r="H26" s="47"/>
      <c r="I26" s="47"/>
      <c r="J26" s="47"/>
    </row>
    <row r="27" s="33" customFormat="1" ht="18" customHeight="1" spans="1:10">
      <c r="A27" s="47" t="s">
        <v>722</v>
      </c>
      <c r="B27" s="47"/>
      <c r="C27" s="47"/>
      <c r="D27" s="47"/>
      <c r="E27" s="47"/>
      <c r="F27" s="47"/>
      <c r="G27" s="47"/>
      <c r="H27" s="47"/>
      <c r="I27" s="47"/>
      <c r="J27" s="47"/>
    </row>
    <row r="28" s="33" customFormat="1" ht="18" customHeight="1" spans="1:10">
      <c r="A28" s="47" t="s">
        <v>723</v>
      </c>
      <c r="B28" s="47"/>
      <c r="C28" s="47"/>
      <c r="D28" s="47"/>
      <c r="E28" s="47"/>
      <c r="F28" s="47"/>
      <c r="G28" s="47"/>
      <c r="H28" s="47"/>
      <c r="I28" s="47"/>
      <c r="J28" s="47"/>
    </row>
    <row r="29" s="33" customFormat="1" ht="24" customHeight="1" spans="1:10">
      <c r="A29" s="47" t="s">
        <v>724</v>
      </c>
      <c r="B29" s="47"/>
      <c r="C29" s="47"/>
      <c r="D29" s="47"/>
      <c r="E29" s="47"/>
      <c r="F29" s="47"/>
      <c r="G29" s="47"/>
      <c r="H29" s="47"/>
      <c r="I29" s="47"/>
      <c r="J29" s="47"/>
    </row>
  </sheetData>
  <mergeCells count="35">
    <mergeCell ref="A2:J2"/>
    <mergeCell ref="A5:B5"/>
    <mergeCell ref="C5:J5"/>
    <mergeCell ref="A6:B6"/>
    <mergeCell ref="C6:E6"/>
    <mergeCell ref="F6:G6"/>
    <mergeCell ref="H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G14:G15"/>
    <mergeCell ref="G16:G19"/>
    <mergeCell ref="H14:H15"/>
    <mergeCell ref="I14:I15"/>
    <mergeCell ref="J14:J15"/>
    <mergeCell ref="J16:J19"/>
    <mergeCell ref="A7:B1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A1" sqref="$A1:$XFD1"/>
    </sheetView>
  </sheetViews>
  <sheetFormatPr defaultColWidth="11.875" defaultRowHeight="12.75"/>
  <cols>
    <col min="1" max="16384" width="11.875" style="3" customWidth="1"/>
  </cols>
  <sheetData>
    <row r="1" s="32" customFormat="1" ht="13.5" spans="1:1">
      <c r="A1" s="32" t="s">
        <v>680</v>
      </c>
    </row>
    <row r="2" s="3" customFormat="1" ht="27.75" customHeight="1" spans="1:10">
      <c r="A2" s="34" t="s">
        <v>681</v>
      </c>
      <c r="B2" s="34"/>
      <c r="C2" s="34"/>
      <c r="D2" s="34"/>
      <c r="E2" s="34"/>
      <c r="F2" s="34"/>
      <c r="G2" s="34"/>
      <c r="H2" s="34"/>
      <c r="I2" s="34"/>
      <c r="J2" s="34"/>
    </row>
    <row r="3" s="3" customFormat="1" ht="13.5" customHeight="1" spans="1:10">
      <c r="A3" s="35"/>
      <c r="B3" s="35"/>
      <c r="C3" s="35"/>
      <c r="D3" s="35"/>
      <c r="E3" s="35"/>
      <c r="F3" s="35"/>
      <c r="G3" s="35"/>
      <c r="H3" s="35"/>
      <c r="I3" s="35"/>
      <c r="J3" s="50"/>
    </row>
    <row r="4" s="3" customFormat="1" ht="13.5" customHeight="1" spans="1:10">
      <c r="A4" s="54" t="s">
        <v>826</v>
      </c>
      <c r="B4" s="55"/>
      <c r="C4" s="55"/>
      <c r="D4" s="55"/>
      <c r="E4" s="72"/>
      <c r="F4" s="55"/>
      <c r="G4" s="55"/>
      <c r="H4" s="55"/>
      <c r="I4" s="55"/>
      <c r="J4" s="82" t="s">
        <v>3</v>
      </c>
    </row>
    <row r="5" s="3" customFormat="1" ht="19.5" customHeight="1" spans="1:10">
      <c r="A5" s="17" t="s">
        <v>683</v>
      </c>
      <c r="B5" s="10"/>
      <c r="C5" s="10" t="s">
        <v>823</v>
      </c>
      <c r="D5" s="10"/>
      <c r="E5" s="10"/>
      <c r="F5" s="10"/>
      <c r="G5" s="10"/>
      <c r="H5" s="10"/>
      <c r="I5" s="10"/>
      <c r="J5" s="10"/>
    </row>
    <row r="6" s="3" customFormat="1" ht="19.5" customHeight="1" spans="1:10">
      <c r="A6" s="17" t="s">
        <v>685</v>
      </c>
      <c r="B6" s="10"/>
      <c r="C6" s="10" t="s">
        <v>601</v>
      </c>
      <c r="D6" s="10"/>
      <c r="E6" s="10"/>
      <c r="F6" s="10" t="s">
        <v>686</v>
      </c>
      <c r="G6" s="10"/>
      <c r="H6" s="10" t="s">
        <v>828</v>
      </c>
      <c r="I6" s="10"/>
      <c r="J6" s="10"/>
    </row>
    <row r="7" s="3" customFormat="1" ht="19.5" customHeight="1" spans="1:10">
      <c r="A7" s="8" t="s">
        <v>688</v>
      </c>
      <c r="B7" s="9"/>
      <c r="C7" s="73"/>
      <c r="D7" s="10" t="s">
        <v>689</v>
      </c>
      <c r="E7" s="10" t="s">
        <v>507</v>
      </c>
      <c r="F7" s="10" t="s">
        <v>690</v>
      </c>
      <c r="G7" s="10" t="s">
        <v>691</v>
      </c>
      <c r="H7" s="10" t="s">
        <v>692</v>
      </c>
      <c r="I7" s="10" t="s">
        <v>693</v>
      </c>
      <c r="J7" s="10"/>
    </row>
    <row r="8" s="3" customFormat="1" ht="19.5" customHeight="1" spans="1:10">
      <c r="A8" s="8"/>
      <c r="B8" s="9"/>
      <c r="C8" s="73" t="s">
        <v>694</v>
      </c>
      <c r="D8" s="11">
        <v>98.14</v>
      </c>
      <c r="E8" s="11">
        <v>98.14</v>
      </c>
      <c r="F8" s="11">
        <v>24.78</v>
      </c>
      <c r="G8" s="10" t="s">
        <v>46</v>
      </c>
      <c r="H8" s="74">
        <f>F8/E8</f>
        <v>0.252496433666191</v>
      </c>
      <c r="I8" s="11">
        <v>6</v>
      </c>
      <c r="J8" s="73"/>
    </row>
    <row r="9" s="3" customFormat="1" ht="19.5" customHeight="1" spans="1:10">
      <c r="A9" s="8"/>
      <c r="B9" s="9"/>
      <c r="C9" s="73" t="s">
        <v>829</v>
      </c>
      <c r="D9" s="11">
        <v>98.14</v>
      </c>
      <c r="E9" s="11">
        <v>98.14</v>
      </c>
      <c r="F9" s="11">
        <v>24.78</v>
      </c>
      <c r="G9" s="10" t="s">
        <v>511</v>
      </c>
      <c r="H9" s="11"/>
      <c r="I9" s="10" t="s">
        <v>511</v>
      </c>
      <c r="J9" s="10"/>
    </row>
    <row r="10" s="3" customFormat="1" ht="19.5" customHeight="1" spans="1:10">
      <c r="A10" s="8"/>
      <c r="B10" s="9"/>
      <c r="C10" s="73" t="s">
        <v>830</v>
      </c>
      <c r="D10" s="11"/>
      <c r="E10" s="11"/>
      <c r="F10" s="11"/>
      <c r="G10" s="10" t="s">
        <v>511</v>
      </c>
      <c r="H10" s="11"/>
      <c r="I10" s="10" t="s">
        <v>511</v>
      </c>
      <c r="J10" s="10"/>
    </row>
    <row r="11" s="3" customFormat="1" ht="19.5" customHeight="1" spans="1:10">
      <c r="A11" s="8"/>
      <c r="B11" s="9"/>
      <c r="C11" s="73" t="s">
        <v>697</v>
      </c>
      <c r="D11" s="11"/>
      <c r="E11" s="11"/>
      <c r="F11" s="11"/>
      <c r="G11" s="10" t="s">
        <v>511</v>
      </c>
      <c r="H11" s="11"/>
      <c r="I11" s="10" t="s">
        <v>511</v>
      </c>
      <c r="J11" s="10"/>
    </row>
    <row r="12" s="3" customFormat="1" ht="19.5" customHeight="1" spans="1:10">
      <c r="A12" s="8" t="s">
        <v>831</v>
      </c>
      <c r="B12" s="10" t="s">
        <v>699</v>
      </c>
      <c r="C12" s="10"/>
      <c r="D12" s="10"/>
      <c r="E12" s="10"/>
      <c r="F12" s="10" t="s">
        <v>614</v>
      </c>
      <c r="G12" s="10"/>
      <c r="H12" s="10"/>
      <c r="I12" s="10"/>
      <c r="J12" s="10"/>
    </row>
    <row r="13" s="3" customFormat="1" ht="69" customHeight="1" spans="1:10">
      <c r="A13" s="8"/>
      <c r="B13" s="75" t="s">
        <v>854</v>
      </c>
      <c r="C13" s="75"/>
      <c r="D13" s="75"/>
      <c r="E13" s="75"/>
      <c r="F13" s="73" t="s">
        <v>849</v>
      </c>
      <c r="G13" s="73"/>
      <c r="H13" s="73"/>
      <c r="I13" s="73"/>
      <c r="J13" s="73"/>
    </row>
    <row r="14" s="3" customFormat="1" ht="19.5" customHeight="1" spans="1:10">
      <c r="A14" s="17" t="s">
        <v>702</v>
      </c>
      <c r="B14" s="10"/>
      <c r="C14" s="10"/>
      <c r="D14" s="10" t="s">
        <v>703</v>
      </c>
      <c r="E14" s="10"/>
      <c r="F14" s="10"/>
      <c r="G14" s="10" t="s">
        <v>645</v>
      </c>
      <c r="H14" s="10" t="s">
        <v>691</v>
      </c>
      <c r="I14" s="10" t="s">
        <v>693</v>
      </c>
      <c r="J14" s="9" t="s">
        <v>646</v>
      </c>
    </row>
    <row r="15" s="3" customFormat="1" ht="19.5" customHeight="1" spans="1:10">
      <c r="A15" s="17" t="s">
        <v>639</v>
      </c>
      <c r="B15" s="10" t="s">
        <v>640</v>
      </c>
      <c r="C15" s="10" t="s">
        <v>641</v>
      </c>
      <c r="D15" s="10" t="s">
        <v>642</v>
      </c>
      <c r="E15" s="10" t="s">
        <v>643</v>
      </c>
      <c r="F15" s="10" t="s">
        <v>644</v>
      </c>
      <c r="G15" s="10"/>
      <c r="H15" s="10"/>
      <c r="I15" s="10"/>
      <c r="J15" s="9"/>
    </row>
    <row r="16" s="3" customFormat="1" ht="35" customHeight="1" spans="1:10">
      <c r="A16" s="83" t="s">
        <v>834</v>
      </c>
      <c r="B16" s="83" t="s">
        <v>648</v>
      </c>
      <c r="C16" s="84" t="s">
        <v>850</v>
      </c>
      <c r="D16" s="83" t="s">
        <v>650</v>
      </c>
      <c r="E16" s="84" t="s">
        <v>855</v>
      </c>
      <c r="F16" s="83" t="s">
        <v>837</v>
      </c>
      <c r="G16" s="85" t="s">
        <v>799</v>
      </c>
      <c r="H16" s="11">
        <v>30</v>
      </c>
      <c r="I16" s="11">
        <v>25</v>
      </c>
      <c r="J16" s="87" t="s">
        <v>838</v>
      </c>
    </row>
    <row r="17" s="3" customFormat="1" ht="35" customHeight="1" spans="1:10">
      <c r="A17" s="83" t="s">
        <v>834</v>
      </c>
      <c r="B17" s="83" t="s">
        <v>661</v>
      </c>
      <c r="C17" s="84" t="s">
        <v>839</v>
      </c>
      <c r="D17" s="83" t="s">
        <v>660</v>
      </c>
      <c r="E17" s="84" t="s">
        <v>653</v>
      </c>
      <c r="F17" s="83" t="s">
        <v>652</v>
      </c>
      <c r="G17" s="86"/>
      <c r="H17" s="11">
        <v>30</v>
      </c>
      <c r="I17" s="11">
        <v>30</v>
      </c>
      <c r="J17" s="87"/>
    </row>
    <row r="18" s="3" customFormat="1" ht="35" customHeight="1" spans="1:10">
      <c r="A18" s="83" t="s">
        <v>840</v>
      </c>
      <c r="B18" s="83" t="s">
        <v>841</v>
      </c>
      <c r="C18" s="84" t="s">
        <v>853</v>
      </c>
      <c r="D18" s="83" t="s">
        <v>650</v>
      </c>
      <c r="E18" s="84" t="s">
        <v>651</v>
      </c>
      <c r="F18" s="83" t="s">
        <v>652</v>
      </c>
      <c r="G18" s="86"/>
      <c r="H18" s="11">
        <v>15</v>
      </c>
      <c r="I18" s="11">
        <v>13</v>
      </c>
      <c r="J18" s="87"/>
    </row>
    <row r="19" s="3" customFormat="1" ht="35" customHeight="1" spans="1:10">
      <c r="A19" s="83" t="s">
        <v>843</v>
      </c>
      <c r="B19" s="83" t="s">
        <v>844</v>
      </c>
      <c r="C19" s="84" t="s">
        <v>714</v>
      </c>
      <c r="D19" s="83" t="s">
        <v>650</v>
      </c>
      <c r="E19" s="84" t="s">
        <v>670</v>
      </c>
      <c r="F19" s="83" t="s">
        <v>652</v>
      </c>
      <c r="G19" s="86"/>
      <c r="H19" s="11">
        <v>15</v>
      </c>
      <c r="I19" s="11">
        <v>13</v>
      </c>
      <c r="J19" s="9"/>
    </row>
    <row r="20" s="3" customFormat="1" ht="19.5" customHeight="1" spans="1:10">
      <c r="A20" s="17" t="s">
        <v>715</v>
      </c>
      <c r="B20" s="10"/>
      <c r="C20" s="10"/>
      <c r="D20" s="10" t="s">
        <v>635</v>
      </c>
      <c r="E20" s="10"/>
      <c r="F20" s="10"/>
      <c r="G20" s="10"/>
      <c r="H20" s="10"/>
      <c r="I20" s="10"/>
      <c r="J20" s="10"/>
    </row>
    <row r="21" s="3" customFormat="1" ht="19.5" customHeight="1" spans="1:10">
      <c r="A21" s="17" t="s">
        <v>716</v>
      </c>
      <c r="B21" s="10"/>
      <c r="C21" s="10"/>
      <c r="D21" s="10"/>
      <c r="E21" s="10"/>
      <c r="F21" s="10"/>
      <c r="G21" s="10"/>
      <c r="H21" s="81">
        <v>100</v>
      </c>
      <c r="I21" s="11">
        <v>87</v>
      </c>
      <c r="J21" s="10" t="s">
        <v>846</v>
      </c>
    </row>
    <row r="22" s="3" customFormat="1" ht="19.5" customHeight="1" spans="1:10">
      <c r="A22" s="18"/>
      <c r="B22" s="18"/>
      <c r="C22" s="18"/>
      <c r="D22" s="18"/>
      <c r="E22" s="18"/>
      <c r="F22" s="18"/>
      <c r="G22" s="18"/>
      <c r="H22" s="18"/>
      <c r="I22" s="52"/>
      <c r="J22" s="18"/>
    </row>
    <row r="23" s="33" customFormat="1" ht="29" customHeight="1" spans="1:10">
      <c r="A23" s="47" t="s">
        <v>718</v>
      </c>
      <c r="B23" s="48"/>
      <c r="C23" s="48"/>
      <c r="D23" s="48"/>
      <c r="E23" s="48"/>
      <c r="F23" s="48"/>
      <c r="G23" s="48"/>
      <c r="H23" s="48"/>
      <c r="I23" s="48"/>
      <c r="J23" s="53"/>
    </row>
    <row r="24" s="33" customFormat="1" ht="27" customHeight="1" spans="1:10">
      <c r="A24" s="47" t="s">
        <v>719</v>
      </c>
      <c r="B24" s="47"/>
      <c r="C24" s="47"/>
      <c r="D24" s="47"/>
      <c r="E24" s="47"/>
      <c r="F24" s="47"/>
      <c r="G24" s="47"/>
      <c r="H24" s="47"/>
      <c r="I24" s="47"/>
      <c r="J24" s="47"/>
    </row>
    <row r="25" s="33" customFormat="1" ht="19" customHeight="1" spans="1:10">
      <c r="A25" s="47" t="s">
        <v>720</v>
      </c>
      <c r="B25" s="47"/>
      <c r="C25" s="47"/>
      <c r="D25" s="47"/>
      <c r="E25" s="47"/>
      <c r="F25" s="47"/>
      <c r="G25" s="47"/>
      <c r="H25" s="47"/>
      <c r="I25" s="47"/>
      <c r="J25" s="47"/>
    </row>
    <row r="26" s="33" customFormat="1" ht="18" customHeight="1" spans="1:10">
      <c r="A26" s="47" t="s">
        <v>721</v>
      </c>
      <c r="B26" s="47"/>
      <c r="C26" s="47"/>
      <c r="D26" s="47"/>
      <c r="E26" s="47"/>
      <c r="F26" s="47"/>
      <c r="G26" s="47"/>
      <c r="H26" s="47"/>
      <c r="I26" s="47"/>
      <c r="J26" s="47"/>
    </row>
    <row r="27" s="33" customFormat="1" ht="18" customHeight="1" spans="1:10">
      <c r="A27" s="47" t="s">
        <v>722</v>
      </c>
      <c r="B27" s="47"/>
      <c r="C27" s="47"/>
      <c r="D27" s="47"/>
      <c r="E27" s="47"/>
      <c r="F27" s="47"/>
      <c r="G27" s="47"/>
      <c r="H27" s="47"/>
      <c r="I27" s="47"/>
      <c r="J27" s="47"/>
    </row>
    <row r="28" s="33" customFormat="1" ht="18" customHeight="1" spans="1:10">
      <c r="A28" s="47" t="s">
        <v>723</v>
      </c>
      <c r="B28" s="47"/>
      <c r="C28" s="47"/>
      <c r="D28" s="47"/>
      <c r="E28" s="47"/>
      <c r="F28" s="47"/>
      <c r="G28" s="47"/>
      <c r="H28" s="47"/>
      <c r="I28" s="47"/>
      <c r="J28" s="47"/>
    </row>
    <row r="29" s="33" customFormat="1" ht="24" customHeight="1" spans="1:10">
      <c r="A29" s="47" t="s">
        <v>724</v>
      </c>
      <c r="B29" s="47"/>
      <c r="C29" s="47"/>
      <c r="D29" s="47"/>
      <c r="E29" s="47"/>
      <c r="F29" s="47"/>
      <c r="G29" s="47"/>
      <c r="H29" s="47"/>
      <c r="I29" s="47"/>
      <c r="J29" s="47"/>
    </row>
  </sheetData>
  <mergeCells count="35">
    <mergeCell ref="A2:J2"/>
    <mergeCell ref="A5:B5"/>
    <mergeCell ref="C5:J5"/>
    <mergeCell ref="A6:B6"/>
    <mergeCell ref="C6:E6"/>
    <mergeCell ref="F6:G6"/>
    <mergeCell ref="H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G14:G15"/>
    <mergeCell ref="G16:G19"/>
    <mergeCell ref="H14:H15"/>
    <mergeCell ref="I14:I15"/>
    <mergeCell ref="J14:J15"/>
    <mergeCell ref="J16:J19"/>
    <mergeCell ref="A7:B1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XFD1"/>
    </sheetView>
  </sheetViews>
  <sheetFormatPr defaultColWidth="11.875" defaultRowHeight="12.75"/>
  <cols>
    <col min="1" max="16384" width="11.875" style="3" customWidth="1"/>
  </cols>
  <sheetData>
    <row r="1" s="32" customFormat="1" ht="13.5" spans="1:1">
      <c r="A1" s="32" t="s">
        <v>680</v>
      </c>
    </row>
    <row r="2" s="3" customFormat="1" ht="27.75" customHeight="1" spans="1:10">
      <c r="A2" s="34" t="s">
        <v>681</v>
      </c>
      <c r="B2" s="34"/>
      <c r="C2" s="34"/>
      <c r="D2" s="34"/>
      <c r="E2" s="34"/>
      <c r="F2" s="34"/>
      <c r="G2" s="34"/>
      <c r="H2" s="34"/>
      <c r="I2" s="34"/>
      <c r="J2" s="34"/>
    </row>
    <row r="3" s="3" customFormat="1" ht="13.5" customHeight="1" spans="1:10">
      <c r="A3" s="35"/>
      <c r="B3" s="35"/>
      <c r="C3" s="35"/>
      <c r="D3" s="35"/>
      <c r="E3" s="35"/>
      <c r="F3" s="35"/>
      <c r="G3" s="35"/>
      <c r="H3" s="35"/>
      <c r="I3" s="35"/>
      <c r="J3" s="50"/>
    </row>
    <row r="4" s="3" customFormat="1" ht="13.5" customHeight="1" spans="1:10">
      <c r="A4" s="54" t="s">
        <v>826</v>
      </c>
      <c r="B4" s="55"/>
      <c r="C4" s="55"/>
      <c r="D4" s="55"/>
      <c r="E4" s="72"/>
      <c r="F4" s="55"/>
      <c r="G4" s="55"/>
      <c r="H4" s="55"/>
      <c r="I4" s="55"/>
      <c r="J4" s="82" t="s">
        <v>3</v>
      </c>
    </row>
    <row r="5" s="3" customFormat="1" ht="19.5" customHeight="1" spans="1:10">
      <c r="A5" s="17" t="s">
        <v>683</v>
      </c>
      <c r="B5" s="10"/>
      <c r="C5" s="10" t="s">
        <v>856</v>
      </c>
      <c r="D5" s="10"/>
      <c r="E5" s="10"/>
      <c r="F5" s="10"/>
      <c r="G5" s="10"/>
      <c r="H5" s="10"/>
      <c r="I5" s="10"/>
      <c r="J5" s="10"/>
    </row>
    <row r="6" s="3" customFormat="1" ht="19.5" customHeight="1" spans="1:10">
      <c r="A6" s="17" t="s">
        <v>685</v>
      </c>
      <c r="B6" s="10"/>
      <c r="C6" s="10" t="s">
        <v>601</v>
      </c>
      <c r="D6" s="10"/>
      <c r="E6" s="10"/>
      <c r="F6" s="10" t="s">
        <v>686</v>
      </c>
      <c r="G6" s="10"/>
      <c r="H6" s="10" t="s">
        <v>828</v>
      </c>
      <c r="I6" s="10"/>
      <c r="J6" s="10"/>
    </row>
    <row r="7" s="3" customFormat="1" ht="19.5" customHeight="1" spans="1:10">
      <c r="A7" s="8" t="s">
        <v>688</v>
      </c>
      <c r="B7" s="9"/>
      <c r="C7" s="73"/>
      <c r="D7" s="10" t="s">
        <v>689</v>
      </c>
      <c r="E7" s="10" t="s">
        <v>507</v>
      </c>
      <c r="F7" s="10" t="s">
        <v>690</v>
      </c>
      <c r="G7" s="10" t="s">
        <v>691</v>
      </c>
      <c r="H7" s="10" t="s">
        <v>692</v>
      </c>
      <c r="I7" s="10" t="s">
        <v>693</v>
      </c>
      <c r="J7" s="10"/>
    </row>
    <row r="8" s="3" customFormat="1" ht="19.5" customHeight="1" spans="1:10">
      <c r="A8" s="8"/>
      <c r="B8" s="9"/>
      <c r="C8" s="73" t="s">
        <v>694</v>
      </c>
      <c r="D8" s="11">
        <v>0.18</v>
      </c>
      <c r="E8" s="11">
        <v>0.18</v>
      </c>
      <c r="F8" s="11">
        <v>0.18</v>
      </c>
      <c r="G8" s="10" t="s">
        <v>46</v>
      </c>
      <c r="H8" s="74">
        <f>F8/E8</f>
        <v>1</v>
      </c>
      <c r="I8" s="11">
        <v>10</v>
      </c>
      <c r="J8" s="73"/>
    </row>
    <row r="9" s="3" customFormat="1" ht="19.5" customHeight="1" spans="1:10">
      <c r="A9" s="8"/>
      <c r="B9" s="9"/>
      <c r="C9" s="73" t="s">
        <v>829</v>
      </c>
      <c r="D9" s="11">
        <v>0.18</v>
      </c>
      <c r="E9" s="11">
        <v>0.18</v>
      </c>
      <c r="F9" s="11">
        <v>0.18</v>
      </c>
      <c r="G9" s="10" t="s">
        <v>511</v>
      </c>
      <c r="H9" s="11"/>
      <c r="I9" s="10" t="s">
        <v>511</v>
      </c>
      <c r="J9" s="10"/>
    </row>
    <row r="10" s="3" customFormat="1" ht="19.5" customHeight="1" spans="1:10">
      <c r="A10" s="8"/>
      <c r="B10" s="9"/>
      <c r="C10" s="73" t="s">
        <v>830</v>
      </c>
      <c r="D10" s="11"/>
      <c r="E10" s="11"/>
      <c r="F10" s="11"/>
      <c r="G10" s="10" t="s">
        <v>511</v>
      </c>
      <c r="H10" s="11"/>
      <c r="I10" s="10" t="s">
        <v>511</v>
      </c>
      <c r="J10" s="10"/>
    </row>
    <row r="11" s="3" customFormat="1" ht="19.5" customHeight="1" spans="1:10">
      <c r="A11" s="8"/>
      <c r="B11" s="9"/>
      <c r="C11" s="73" t="s">
        <v>697</v>
      </c>
      <c r="D11" s="11"/>
      <c r="E11" s="11"/>
      <c r="F11" s="11"/>
      <c r="G11" s="10" t="s">
        <v>511</v>
      </c>
      <c r="H11" s="11"/>
      <c r="I11" s="10" t="s">
        <v>511</v>
      </c>
      <c r="J11" s="10"/>
    </row>
    <row r="12" s="3" customFormat="1" ht="19.5" customHeight="1" spans="1:10">
      <c r="A12" s="8" t="s">
        <v>831</v>
      </c>
      <c r="B12" s="10" t="s">
        <v>699</v>
      </c>
      <c r="C12" s="10"/>
      <c r="D12" s="10"/>
      <c r="E12" s="10"/>
      <c r="F12" s="10" t="s">
        <v>614</v>
      </c>
      <c r="G12" s="10"/>
      <c r="H12" s="10"/>
      <c r="I12" s="10"/>
      <c r="J12" s="10"/>
    </row>
    <row r="13" s="3" customFormat="1" ht="69" customHeight="1" spans="1:10">
      <c r="A13" s="8"/>
      <c r="B13" s="75" t="s">
        <v>857</v>
      </c>
      <c r="C13" s="75"/>
      <c r="D13" s="75"/>
      <c r="E13" s="75"/>
      <c r="F13" s="73" t="s">
        <v>849</v>
      </c>
      <c r="G13" s="73"/>
      <c r="H13" s="73"/>
      <c r="I13" s="73"/>
      <c r="J13" s="73"/>
    </row>
    <row r="14" s="3" customFormat="1" ht="19.5" customHeight="1" spans="1:10">
      <c r="A14" s="17" t="s">
        <v>702</v>
      </c>
      <c r="B14" s="10"/>
      <c r="C14" s="10"/>
      <c r="D14" s="10" t="s">
        <v>703</v>
      </c>
      <c r="E14" s="10"/>
      <c r="F14" s="10"/>
      <c r="G14" s="10" t="s">
        <v>645</v>
      </c>
      <c r="H14" s="10" t="s">
        <v>691</v>
      </c>
      <c r="I14" s="10" t="s">
        <v>693</v>
      </c>
      <c r="J14" s="9" t="s">
        <v>646</v>
      </c>
    </row>
    <row r="15" s="3" customFormat="1" ht="19.5" customHeight="1" spans="1:10">
      <c r="A15" s="17" t="s">
        <v>639</v>
      </c>
      <c r="B15" s="10" t="s">
        <v>640</v>
      </c>
      <c r="C15" s="10" t="s">
        <v>641</v>
      </c>
      <c r="D15" s="10" t="s">
        <v>642</v>
      </c>
      <c r="E15" s="10" t="s">
        <v>643</v>
      </c>
      <c r="F15" s="10" t="s">
        <v>644</v>
      </c>
      <c r="G15" s="10"/>
      <c r="H15" s="10"/>
      <c r="I15" s="10"/>
      <c r="J15" s="9"/>
    </row>
    <row r="16" s="3" customFormat="1" ht="27" customHeight="1" spans="1:10">
      <c r="A16" s="76" t="s">
        <v>647</v>
      </c>
      <c r="B16" s="77" t="s">
        <v>648</v>
      </c>
      <c r="C16" s="77" t="s">
        <v>858</v>
      </c>
      <c r="D16" s="78" t="s">
        <v>650</v>
      </c>
      <c r="E16" s="280" t="s">
        <v>20</v>
      </c>
      <c r="F16" s="78" t="s">
        <v>859</v>
      </c>
      <c r="G16" s="19" t="s">
        <v>799</v>
      </c>
      <c r="H16" s="79">
        <v>20</v>
      </c>
      <c r="I16" s="79">
        <v>20</v>
      </c>
      <c r="J16" s="9" t="s">
        <v>635</v>
      </c>
    </row>
    <row r="17" s="3" customFormat="1" ht="27" customHeight="1" spans="1:10">
      <c r="A17" s="80"/>
      <c r="B17" s="77" t="s">
        <v>658</v>
      </c>
      <c r="C17" s="77" t="s">
        <v>860</v>
      </c>
      <c r="D17" s="78" t="s">
        <v>660</v>
      </c>
      <c r="E17" s="280" t="s">
        <v>653</v>
      </c>
      <c r="F17" s="78" t="s">
        <v>652</v>
      </c>
      <c r="G17" s="19"/>
      <c r="H17" s="79">
        <v>20</v>
      </c>
      <c r="I17" s="79">
        <v>20</v>
      </c>
      <c r="J17" s="9" t="s">
        <v>635</v>
      </c>
    </row>
    <row r="18" s="3" customFormat="1" ht="27" customHeight="1" spans="1:10">
      <c r="A18" s="80"/>
      <c r="B18" s="77" t="s">
        <v>661</v>
      </c>
      <c r="C18" s="77" t="s">
        <v>861</v>
      </c>
      <c r="D18" s="78" t="s">
        <v>660</v>
      </c>
      <c r="E18" s="280" t="s">
        <v>862</v>
      </c>
      <c r="F18" s="78" t="s">
        <v>740</v>
      </c>
      <c r="G18" s="19"/>
      <c r="H18" s="79">
        <v>20</v>
      </c>
      <c r="I18" s="79">
        <v>20</v>
      </c>
      <c r="J18" s="9" t="s">
        <v>635</v>
      </c>
    </row>
    <row r="19" s="3" customFormat="1" ht="27" customHeight="1" spans="1:10">
      <c r="A19" s="80" t="s">
        <v>665</v>
      </c>
      <c r="B19" s="77" t="s">
        <v>841</v>
      </c>
      <c r="C19" s="77" t="s">
        <v>863</v>
      </c>
      <c r="D19" s="78" t="s">
        <v>660</v>
      </c>
      <c r="E19" s="280" t="s">
        <v>864</v>
      </c>
      <c r="F19" s="78" t="s">
        <v>740</v>
      </c>
      <c r="G19" s="19"/>
      <c r="H19" s="79">
        <v>15</v>
      </c>
      <c r="I19" s="79">
        <v>15</v>
      </c>
      <c r="J19" s="9" t="s">
        <v>635</v>
      </c>
    </row>
    <row r="20" s="3" customFormat="1" ht="27" customHeight="1" spans="1:10">
      <c r="A20" s="80" t="s">
        <v>672</v>
      </c>
      <c r="B20" s="77" t="s">
        <v>844</v>
      </c>
      <c r="C20" s="77" t="s">
        <v>865</v>
      </c>
      <c r="D20" s="78" t="s">
        <v>650</v>
      </c>
      <c r="E20" s="280" t="s">
        <v>670</v>
      </c>
      <c r="F20" s="78" t="s">
        <v>652</v>
      </c>
      <c r="G20" s="10"/>
      <c r="H20" s="79">
        <v>15</v>
      </c>
      <c r="I20" s="79">
        <v>15</v>
      </c>
      <c r="J20" s="9" t="s">
        <v>635</v>
      </c>
    </row>
    <row r="21" s="3" customFormat="1" ht="27" customHeight="1" spans="1:10">
      <c r="A21" s="17" t="s">
        <v>715</v>
      </c>
      <c r="B21" s="10"/>
      <c r="C21" s="10"/>
      <c r="D21" s="10" t="s">
        <v>635</v>
      </c>
      <c r="E21" s="10"/>
      <c r="F21" s="10"/>
      <c r="G21" s="10"/>
      <c r="H21" s="10"/>
      <c r="I21" s="10"/>
      <c r="J21" s="10"/>
    </row>
    <row r="22" s="3" customFormat="1" ht="19.5" customHeight="1" spans="1:10">
      <c r="A22" s="17" t="s">
        <v>716</v>
      </c>
      <c r="B22" s="10"/>
      <c r="C22" s="10"/>
      <c r="D22" s="10"/>
      <c r="E22" s="10"/>
      <c r="F22" s="10"/>
      <c r="G22" s="10"/>
      <c r="H22" s="81">
        <v>100</v>
      </c>
      <c r="I22" s="11">
        <v>100</v>
      </c>
      <c r="J22" s="10" t="s">
        <v>866</v>
      </c>
    </row>
    <row r="23" s="3" customFormat="1" ht="19.5" customHeight="1" spans="1:10">
      <c r="A23" s="18"/>
      <c r="B23" s="18"/>
      <c r="C23" s="18"/>
      <c r="D23" s="18"/>
      <c r="E23" s="18"/>
      <c r="F23" s="18"/>
      <c r="G23" s="18"/>
      <c r="H23" s="18"/>
      <c r="I23" s="52"/>
      <c r="J23" s="18"/>
    </row>
    <row r="24" s="33" customFormat="1" ht="29" customHeight="1" spans="1:10">
      <c r="A24" s="47" t="s">
        <v>718</v>
      </c>
      <c r="B24" s="48"/>
      <c r="C24" s="48"/>
      <c r="D24" s="48"/>
      <c r="E24" s="48"/>
      <c r="F24" s="48"/>
      <c r="G24" s="48"/>
      <c r="H24" s="48"/>
      <c r="I24" s="48"/>
      <c r="J24" s="53"/>
    </row>
    <row r="25" s="33" customFormat="1" ht="27" customHeight="1" spans="1:10">
      <c r="A25" s="47" t="s">
        <v>719</v>
      </c>
      <c r="B25" s="47"/>
      <c r="C25" s="47"/>
      <c r="D25" s="47"/>
      <c r="E25" s="47"/>
      <c r="F25" s="47"/>
      <c r="G25" s="47"/>
      <c r="H25" s="47"/>
      <c r="I25" s="47"/>
      <c r="J25" s="47"/>
    </row>
    <row r="26" s="33" customFormat="1" ht="19" customHeight="1" spans="1:10">
      <c r="A26" s="47" t="s">
        <v>720</v>
      </c>
      <c r="B26" s="47"/>
      <c r="C26" s="47"/>
      <c r="D26" s="47"/>
      <c r="E26" s="47"/>
      <c r="F26" s="47"/>
      <c r="G26" s="47"/>
      <c r="H26" s="47"/>
      <c r="I26" s="47"/>
      <c r="J26" s="47"/>
    </row>
    <row r="27" s="33" customFormat="1" ht="18" customHeight="1" spans="1:10">
      <c r="A27" s="47" t="s">
        <v>721</v>
      </c>
      <c r="B27" s="47"/>
      <c r="C27" s="47"/>
      <c r="D27" s="47"/>
      <c r="E27" s="47"/>
      <c r="F27" s="47"/>
      <c r="G27" s="47"/>
      <c r="H27" s="47"/>
      <c r="I27" s="47"/>
      <c r="J27" s="47"/>
    </row>
    <row r="28" s="33" customFormat="1" ht="18" customHeight="1" spans="1:10">
      <c r="A28" s="47" t="s">
        <v>722</v>
      </c>
      <c r="B28" s="47"/>
      <c r="C28" s="47"/>
      <c r="D28" s="47"/>
      <c r="E28" s="47"/>
      <c r="F28" s="47"/>
      <c r="G28" s="47"/>
      <c r="H28" s="47"/>
      <c r="I28" s="47"/>
      <c r="J28" s="47"/>
    </row>
    <row r="29" s="33" customFormat="1" ht="18" customHeight="1" spans="1:10">
      <c r="A29" s="47" t="s">
        <v>723</v>
      </c>
      <c r="B29" s="47"/>
      <c r="C29" s="47"/>
      <c r="D29" s="47"/>
      <c r="E29" s="47"/>
      <c r="F29" s="47"/>
      <c r="G29" s="47"/>
      <c r="H29" s="47"/>
      <c r="I29" s="47"/>
      <c r="J29" s="47"/>
    </row>
    <row r="30" s="33" customFormat="1" ht="24" customHeight="1" spans="1:10">
      <c r="A30" s="47" t="s">
        <v>724</v>
      </c>
      <c r="B30" s="47"/>
      <c r="C30" s="47"/>
      <c r="D30" s="47"/>
      <c r="E30" s="47"/>
      <c r="F30" s="47"/>
      <c r="G30" s="47"/>
      <c r="H30" s="47"/>
      <c r="I30" s="47"/>
      <c r="J30" s="47"/>
    </row>
  </sheetData>
  <mergeCells count="35">
    <mergeCell ref="A2:J2"/>
    <mergeCell ref="A5:B5"/>
    <mergeCell ref="C5:J5"/>
    <mergeCell ref="A6:B6"/>
    <mergeCell ref="C6:E6"/>
    <mergeCell ref="F6:G6"/>
    <mergeCell ref="H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8"/>
    <mergeCell ref="G14:G15"/>
    <mergeCell ref="G16:G20"/>
    <mergeCell ref="H14:H15"/>
    <mergeCell ref="I14:I15"/>
    <mergeCell ref="J14:J15"/>
    <mergeCell ref="A7:B1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A1" sqref="$A1:$XFD1"/>
    </sheetView>
  </sheetViews>
  <sheetFormatPr defaultColWidth="8" defaultRowHeight="12.75"/>
  <cols>
    <col min="1" max="2" width="14" style="3" customWidth="1"/>
    <col min="3" max="3" width="18.875" style="3" customWidth="1"/>
    <col min="4" max="9" width="14" style="3" customWidth="1"/>
    <col min="10" max="10" width="24.125" style="3" customWidth="1"/>
    <col min="11" max="16384" width="8" style="3"/>
  </cols>
  <sheetData>
    <row r="1" s="32" customFormat="1" ht="13.5" spans="1:1">
      <c r="A1" s="32" t="s">
        <v>680</v>
      </c>
    </row>
    <row r="2" s="3" customFormat="1" ht="27.75" customHeight="1" spans="1:10">
      <c r="A2" s="34" t="s">
        <v>681</v>
      </c>
      <c r="B2" s="34"/>
      <c r="C2" s="34"/>
      <c r="D2" s="34"/>
      <c r="E2" s="34"/>
      <c r="F2" s="34"/>
      <c r="G2" s="34"/>
      <c r="H2" s="34"/>
      <c r="I2" s="34"/>
      <c r="J2" s="34"/>
    </row>
    <row r="3" s="3" customFormat="1" ht="16" customHeight="1" spans="1:10">
      <c r="A3" s="35"/>
      <c r="B3" s="35"/>
      <c r="C3" s="35"/>
      <c r="D3" s="35"/>
      <c r="E3" s="34"/>
      <c r="F3" s="35"/>
      <c r="G3" s="35"/>
      <c r="H3" s="35"/>
      <c r="I3" s="35"/>
      <c r="J3" s="49"/>
    </row>
    <row r="4" s="3" customFormat="1" ht="13.5" customHeight="1" spans="1:10">
      <c r="A4" s="54" t="s">
        <v>867</v>
      </c>
      <c r="B4" s="55"/>
      <c r="C4" s="35"/>
      <c r="D4" s="35"/>
      <c r="E4" s="37"/>
      <c r="F4" s="35"/>
      <c r="G4" s="35"/>
      <c r="H4" s="35"/>
      <c r="I4" s="35"/>
      <c r="J4" s="50" t="s">
        <v>3</v>
      </c>
    </row>
    <row r="5" s="3" customFormat="1" ht="21" customHeight="1" spans="1:10">
      <c r="A5" s="17" t="s">
        <v>683</v>
      </c>
      <c r="B5" s="56"/>
      <c r="C5" s="21" t="s">
        <v>868</v>
      </c>
      <c r="D5" s="21"/>
      <c r="E5" s="21"/>
      <c r="F5" s="21"/>
      <c r="G5" s="21"/>
      <c r="H5" s="21"/>
      <c r="I5" s="21"/>
      <c r="J5" s="21"/>
    </row>
    <row r="6" s="3" customFormat="1" ht="21" customHeight="1" spans="1:10">
      <c r="A6" s="17" t="s">
        <v>685</v>
      </c>
      <c r="B6" s="56"/>
      <c r="C6" s="21" t="s">
        <v>601</v>
      </c>
      <c r="D6" s="21"/>
      <c r="E6" s="21"/>
      <c r="F6" s="21" t="s">
        <v>686</v>
      </c>
      <c r="G6" s="21" t="s">
        <v>869</v>
      </c>
      <c r="H6" s="21"/>
      <c r="I6" s="21"/>
      <c r="J6" s="21"/>
    </row>
    <row r="7" s="3" customFormat="1" ht="21" customHeight="1" spans="1:10">
      <c r="A7" s="8" t="s">
        <v>688</v>
      </c>
      <c r="B7" s="16"/>
      <c r="C7" s="21"/>
      <c r="D7" s="21" t="s">
        <v>689</v>
      </c>
      <c r="E7" s="21" t="s">
        <v>507</v>
      </c>
      <c r="F7" s="21" t="s">
        <v>690</v>
      </c>
      <c r="G7" s="21" t="s">
        <v>691</v>
      </c>
      <c r="H7" s="21" t="s">
        <v>692</v>
      </c>
      <c r="I7" s="21" t="s">
        <v>693</v>
      </c>
      <c r="J7" s="21"/>
    </row>
    <row r="8" s="3" customFormat="1" ht="21" customHeight="1" spans="1:10">
      <c r="A8" s="8"/>
      <c r="B8" s="16"/>
      <c r="C8" s="21" t="s">
        <v>694</v>
      </c>
      <c r="D8" s="38">
        <v>250</v>
      </c>
      <c r="E8" s="38">
        <v>250</v>
      </c>
      <c r="F8" s="38">
        <v>235.07</v>
      </c>
      <c r="G8" s="40">
        <v>10</v>
      </c>
      <c r="H8" s="41">
        <f>F8/E8</f>
        <v>0.94028</v>
      </c>
      <c r="I8" s="38">
        <v>9.7</v>
      </c>
      <c r="J8" s="21"/>
    </row>
    <row r="9" s="3" customFormat="1" ht="21" customHeight="1" spans="1:10">
      <c r="A9" s="8"/>
      <c r="B9" s="16"/>
      <c r="C9" s="21" t="s">
        <v>829</v>
      </c>
      <c r="D9" s="38">
        <v>250</v>
      </c>
      <c r="E9" s="38">
        <v>250</v>
      </c>
      <c r="F9" s="38">
        <v>235.07</v>
      </c>
      <c r="G9" s="40" t="s">
        <v>511</v>
      </c>
      <c r="H9" s="41"/>
      <c r="I9" s="21" t="s">
        <v>511</v>
      </c>
      <c r="J9" s="21"/>
    </row>
    <row r="10" s="3" customFormat="1" ht="21" customHeight="1" spans="1:10">
      <c r="A10" s="8"/>
      <c r="B10" s="16"/>
      <c r="C10" s="21" t="s">
        <v>830</v>
      </c>
      <c r="D10" s="38"/>
      <c r="E10" s="38"/>
      <c r="F10" s="38"/>
      <c r="G10" s="38" t="s">
        <v>511</v>
      </c>
      <c r="H10" s="38"/>
      <c r="I10" s="21" t="s">
        <v>511</v>
      </c>
      <c r="J10" s="21"/>
    </row>
    <row r="11" s="3" customFormat="1" ht="21" customHeight="1" spans="1:10">
      <c r="A11" s="8"/>
      <c r="B11" s="16"/>
      <c r="C11" s="21" t="s">
        <v>870</v>
      </c>
      <c r="D11" s="38"/>
      <c r="E11" s="38"/>
      <c r="F11" s="38"/>
      <c r="G11" s="38" t="s">
        <v>511</v>
      </c>
      <c r="H11" s="38"/>
      <c r="I11" s="21" t="s">
        <v>511</v>
      </c>
      <c r="J11" s="21"/>
    </row>
    <row r="12" s="3" customFormat="1" ht="21" customHeight="1" spans="1:10">
      <c r="A12" s="8" t="s">
        <v>871</v>
      </c>
      <c r="B12" s="10" t="s">
        <v>699</v>
      </c>
      <c r="C12" s="10"/>
      <c r="D12" s="10"/>
      <c r="E12" s="10"/>
      <c r="F12" s="10" t="s">
        <v>614</v>
      </c>
      <c r="G12" s="10"/>
      <c r="H12" s="10"/>
      <c r="I12" s="10"/>
      <c r="J12" s="10"/>
    </row>
    <row r="13" s="3" customFormat="1" ht="21" customHeight="1" spans="1:10">
      <c r="A13" s="8"/>
      <c r="B13" s="13" t="s">
        <v>872</v>
      </c>
      <c r="C13" s="14"/>
      <c r="D13" s="14"/>
      <c r="E13" s="29"/>
      <c r="F13" s="10" t="s">
        <v>873</v>
      </c>
      <c r="G13" s="10"/>
      <c r="H13" s="10"/>
      <c r="I13" s="10"/>
      <c r="J13" s="10"/>
    </row>
    <row r="14" s="3" customFormat="1" ht="21" customHeight="1" spans="1:10">
      <c r="A14" s="8"/>
      <c r="B14" s="15"/>
      <c r="C14" s="16"/>
      <c r="D14" s="16"/>
      <c r="E14" s="9"/>
      <c r="F14" s="10"/>
      <c r="G14" s="10"/>
      <c r="H14" s="10"/>
      <c r="I14" s="10"/>
      <c r="J14" s="10"/>
    </row>
    <row r="15" s="3" customFormat="1" ht="21" customHeight="1" spans="1:10">
      <c r="A15" s="17" t="s">
        <v>702</v>
      </c>
      <c r="B15" s="10"/>
      <c r="C15" s="10"/>
      <c r="D15" s="10" t="s">
        <v>703</v>
      </c>
      <c r="E15" s="10"/>
      <c r="F15" s="10"/>
      <c r="G15" s="10" t="s">
        <v>645</v>
      </c>
      <c r="H15" s="10" t="s">
        <v>691</v>
      </c>
      <c r="I15" s="10" t="s">
        <v>693</v>
      </c>
      <c r="J15" s="10" t="s">
        <v>646</v>
      </c>
    </row>
    <row r="16" s="3" customFormat="1" ht="21" customHeight="1" spans="1:10">
      <c r="A16" s="17" t="s">
        <v>639</v>
      </c>
      <c r="B16" s="10" t="s">
        <v>640</v>
      </c>
      <c r="C16" s="10" t="s">
        <v>641</v>
      </c>
      <c r="D16" s="10" t="s">
        <v>642</v>
      </c>
      <c r="E16" s="10" t="s">
        <v>643</v>
      </c>
      <c r="F16" s="10" t="s">
        <v>644</v>
      </c>
      <c r="G16" s="10"/>
      <c r="H16" s="10"/>
      <c r="I16" s="10"/>
      <c r="J16" s="10"/>
    </row>
    <row r="17" s="3" customFormat="1" ht="26.25" customHeight="1" spans="1:10">
      <c r="A17" s="57" t="s">
        <v>834</v>
      </c>
      <c r="B17" s="57" t="s">
        <v>648</v>
      </c>
      <c r="C17" s="58" t="s">
        <v>874</v>
      </c>
      <c r="D17" s="57" t="s">
        <v>650</v>
      </c>
      <c r="E17" s="58">
        <v>16000</v>
      </c>
      <c r="F17" s="57" t="s">
        <v>837</v>
      </c>
      <c r="G17" s="61" t="s">
        <v>799</v>
      </c>
      <c r="H17" s="10">
        <v>30</v>
      </c>
      <c r="I17" s="10">
        <v>30</v>
      </c>
      <c r="J17" s="10"/>
    </row>
    <row r="18" s="3" customFormat="1" ht="26.25" customHeight="1" spans="1:10">
      <c r="A18" s="57" t="s">
        <v>834</v>
      </c>
      <c r="B18" s="57" t="s">
        <v>661</v>
      </c>
      <c r="C18" s="58" t="s">
        <v>875</v>
      </c>
      <c r="D18" s="57" t="s">
        <v>660</v>
      </c>
      <c r="E18" s="58" t="s">
        <v>876</v>
      </c>
      <c r="F18" s="62" t="s">
        <v>877</v>
      </c>
      <c r="G18" s="63" t="s">
        <v>878</v>
      </c>
      <c r="H18" s="19">
        <v>20</v>
      </c>
      <c r="I18" s="19">
        <v>20</v>
      </c>
      <c r="J18" s="19"/>
    </row>
    <row r="19" s="3" customFormat="1" ht="26.25" customHeight="1" spans="1:10">
      <c r="A19" s="57" t="s">
        <v>840</v>
      </c>
      <c r="B19" s="57" t="s">
        <v>841</v>
      </c>
      <c r="C19" s="58" t="s">
        <v>879</v>
      </c>
      <c r="D19" s="57" t="s">
        <v>660</v>
      </c>
      <c r="E19" s="64" t="s">
        <v>880</v>
      </c>
      <c r="F19" s="42" t="s">
        <v>740</v>
      </c>
      <c r="G19" s="65" t="s">
        <v>881</v>
      </c>
      <c r="H19" s="21">
        <v>20</v>
      </c>
      <c r="I19" s="21">
        <v>19</v>
      </c>
      <c r="J19" s="21"/>
    </row>
    <row r="20" s="3" customFormat="1" ht="26.25" customHeight="1" spans="1:10">
      <c r="A20" s="62" t="s">
        <v>843</v>
      </c>
      <c r="B20" s="62" t="s">
        <v>844</v>
      </c>
      <c r="C20" s="66" t="s">
        <v>882</v>
      </c>
      <c r="D20" s="62" t="s">
        <v>650</v>
      </c>
      <c r="E20" s="67">
        <v>90</v>
      </c>
      <c r="F20" s="68" t="s">
        <v>652</v>
      </c>
      <c r="G20" s="69">
        <v>0.9</v>
      </c>
      <c r="H20" s="70">
        <v>20</v>
      </c>
      <c r="I20" s="70">
        <v>20</v>
      </c>
      <c r="J20" s="71"/>
    </row>
    <row r="21" s="3" customFormat="1" ht="21" customHeight="1" spans="1:10">
      <c r="A21" s="21" t="s">
        <v>715</v>
      </c>
      <c r="B21" s="21"/>
      <c r="C21" s="21"/>
      <c r="D21" s="21" t="s">
        <v>883</v>
      </c>
      <c r="E21" s="21"/>
      <c r="F21" s="21"/>
      <c r="G21" s="21"/>
      <c r="H21" s="21"/>
      <c r="I21" s="21"/>
      <c r="J21" s="21"/>
    </row>
    <row r="22" s="3" customFormat="1" ht="0.75" customHeight="1" spans="1:10">
      <c r="A22" s="21"/>
      <c r="B22" s="21"/>
      <c r="C22" s="21"/>
      <c r="D22" s="21"/>
      <c r="E22" s="21"/>
      <c r="F22" s="21"/>
      <c r="G22" s="21"/>
      <c r="H22" s="21"/>
      <c r="I22" s="21"/>
      <c r="J22" s="21"/>
    </row>
    <row r="23" s="3" customFormat="1" ht="21" hidden="1" customHeight="1" spans="1:10">
      <c r="A23" s="21"/>
      <c r="B23" s="21"/>
      <c r="C23" s="21"/>
      <c r="D23" s="21"/>
      <c r="E23" s="21"/>
      <c r="F23" s="21"/>
      <c r="G23" s="21"/>
      <c r="H23" s="21"/>
      <c r="I23" s="21"/>
      <c r="J23" s="21"/>
    </row>
    <row r="24" s="3" customFormat="1" ht="21" customHeight="1" spans="1:10">
      <c r="A24" s="21" t="s">
        <v>716</v>
      </c>
      <c r="B24" s="21"/>
      <c r="C24" s="21"/>
      <c r="D24" s="21"/>
      <c r="E24" s="21"/>
      <c r="F24" s="21"/>
      <c r="G24" s="21"/>
      <c r="H24" s="21">
        <v>100</v>
      </c>
      <c r="I24" s="51">
        <v>98.7</v>
      </c>
      <c r="J24" s="21" t="s">
        <v>866</v>
      </c>
    </row>
    <row r="25" s="3" customFormat="1" ht="21" customHeight="1" spans="1:10">
      <c r="A25" s="18"/>
      <c r="B25" s="18"/>
      <c r="C25" s="18"/>
      <c r="D25" s="18"/>
      <c r="E25" s="18"/>
      <c r="F25" s="18"/>
      <c r="G25" s="18"/>
      <c r="H25" s="18"/>
      <c r="I25" s="52"/>
      <c r="J25" s="18"/>
    </row>
    <row r="26" s="33" customFormat="1" ht="29" customHeight="1" spans="1:10">
      <c r="A26" s="47" t="s">
        <v>718</v>
      </c>
      <c r="B26" s="48"/>
      <c r="C26" s="48"/>
      <c r="D26" s="48"/>
      <c r="E26" s="48"/>
      <c r="F26" s="48"/>
      <c r="G26" s="48"/>
      <c r="H26" s="48"/>
      <c r="I26" s="48"/>
      <c r="J26" s="53"/>
    </row>
    <row r="27" s="33" customFormat="1" ht="27" customHeight="1" spans="1:10">
      <c r="A27" s="47" t="s">
        <v>719</v>
      </c>
      <c r="B27" s="47"/>
      <c r="C27" s="47"/>
      <c r="D27" s="47"/>
      <c r="E27" s="47"/>
      <c r="F27" s="47"/>
      <c r="G27" s="47"/>
      <c r="H27" s="47"/>
      <c r="I27" s="47"/>
      <c r="J27" s="47"/>
    </row>
    <row r="28" s="33" customFormat="1" ht="19" customHeight="1" spans="1:10">
      <c r="A28" s="47" t="s">
        <v>720</v>
      </c>
      <c r="B28" s="47"/>
      <c r="C28" s="47"/>
      <c r="D28" s="47"/>
      <c r="E28" s="47"/>
      <c r="F28" s="47"/>
      <c r="G28" s="47"/>
      <c r="H28" s="47"/>
      <c r="I28" s="47"/>
      <c r="J28" s="47"/>
    </row>
    <row r="29" s="33" customFormat="1" ht="18" customHeight="1" spans="1:10">
      <c r="A29" s="47" t="s">
        <v>721</v>
      </c>
      <c r="B29" s="47"/>
      <c r="C29" s="47"/>
      <c r="D29" s="47"/>
      <c r="E29" s="47"/>
      <c r="F29" s="47"/>
      <c r="G29" s="47"/>
      <c r="H29" s="47"/>
      <c r="I29" s="47"/>
      <c r="J29" s="47"/>
    </row>
    <row r="30" s="33" customFormat="1" ht="18" customHeight="1" spans="1:10">
      <c r="A30" s="47" t="s">
        <v>722</v>
      </c>
      <c r="B30" s="47"/>
      <c r="C30" s="47"/>
      <c r="D30" s="47"/>
      <c r="E30" s="47"/>
      <c r="F30" s="47"/>
      <c r="G30" s="47"/>
      <c r="H30" s="47"/>
      <c r="I30" s="47"/>
      <c r="J30" s="47"/>
    </row>
    <row r="31" s="33" customFormat="1" ht="18" customHeight="1" spans="1:10">
      <c r="A31" s="47" t="s">
        <v>723</v>
      </c>
      <c r="B31" s="47"/>
      <c r="C31" s="47"/>
      <c r="D31" s="47"/>
      <c r="E31" s="47"/>
      <c r="F31" s="47"/>
      <c r="G31" s="47"/>
      <c r="H31" s="47"/>
      <c r="I31" s="47"/>
      <c r="J31" s="47"/>
    </row>
    <row r="32" s="33" customFormat="1" ht="24" customHeight="1" spans="1:10">
      <c r="A32" s="47" t="s">
        <v>724</v>
      </c>
      <c r="B32" s="47"/>
      <c r="C32" s="47"/>
      <c r="D32" s="47"/>
      <c r="E32" s="47"/>
      <c r="F32" s="47"/>
      <c r="G32" s="47"/>
      <c r="H32" s="47"/>
      <c r="I32" s="47"/>
      <c r="J32" s="47"/>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A15:C15"/>
    <mergeCell ref="D15:F15"/>
    <mergeCell ref="A24:G24"/>
    <mergeCell ref="A27:J27"/>
    <mergeCell ref="A28:J28"/>
    <mergeCell ref="A29:J29"/>
    <mergeCell ref="A30:J30"/>
    <mergeCell ref="A31:J31"/>
    <mergeCell ref="A32:J32"/>
    <mergeCell ref="A12:A14"/>
    <mergeCell ref="G15:G16"/>
    <mergeCell ref="H15:H16"/>
    <mergeCell ref="I15:I16"/>
    <mergeCell ref="J15:J16"/>
    <mergeCell ref="A7:B11"/>
    <mergeCell ref="B13:E14"/>
    <mergeCell ref="F13:J14"/>
    <mergeCell ref="A21:C23"/>
    <mergeCell ref="D21:J2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A1" sqref="$A1:$XFD1"/>
    </sheetView>
  </sheetViews>
  <sheetFormatPr defaultColWidth="8" defaultRowHeight="12.75"/>
  <cols>
    <col min="1" max="2" width="14" style="3" customWidth="1"/>
    <col min="3" max="3" width="18.875" style="3" customWidth="1"/>
    <col min="4" max="9" width="14" style="3" customWidth="1"/>
    <col min="10" max="10" width="24.125" style="3" customWidth="1"/>
    <col min="11" max="16384" width="8" style="3"/>
  </cols>
  <sheetData>
    <row r="1" s="32" customFormat="1" ht="13.5" spans="1:1">
      <c r="A1" s="32" t="s">
        <v>680</v>
      </c>
    </row>
    <row r="2" s="3" customFormat="1" ht="27.75" customHeight="1" spans="1:10">
      <c r="A2" s="34" t="s">
        <v>681</v>
      </c>
      <c r="B2" s="34"/>
      <c r="C2" s="34"/>
      <c r="D2" s="34"/>
      <c r="E2" s="34"/>
      <c r="F2" s="34"/>
      <c r="G2" s="34"/>
      <c r="H2" s="34"/>
      <c r="I2" s="34"/>
      <c r="J2" s="34"/>
    </row>
    <row r="3" s="3" customFormat="1" ht="15" customHeight="1" spans="1:10">
      <c r="A3" s="35"/>
      <c r="B3" s="35"/>
      <c r="C3" s="35"/>
      <c r="D3" s="35"/>
      <c r="E3" s="34"/>
      <c r="F3" s="35"/>
      <c r="G3" s="35"/>
      <c r="H3" s="35"/>
      <c r="I3" s="35"/>
      <c r="J3" s="49"/>
    </row>
    <row r="4" s="3" customFormat="1" ht="13.5" customHeight="1" spans="1:10">
      <c r="A4" s="54" t="s">
        <v>867</v>
      </c>
      <c r="B4" s="55"/>
      <c r="C4" s="35"/>
      <c r="D4" s="35"/>
      <c r="E4" s="37"/>
      <c r="F4" s="35"/>
      <c r="G4" s="35"/>
      <c r="H4" s="35"/>
      <c r="I4" s="35"/>
      <c r="J4" s="50" t="s">
        <v>3</v>
      </c>
    </row>
    <row r="5" s="3" customFormat="1" ht="21" customHeight="1" spans="1:10">
      <c r="A5" s="17" t="s">
        <v>683</v>
      </c>
      <c r="B5" s="56"/>
      <c r="C5" s="21" t="s">
        <v>884</v>
      </c>
      <c r="D5" s="21"/>
      <c r="E5" s="21"/>
      <c r="F5" s="21"/>
      <c r="G5" s="21"/>
      <c r="H5" s="21"/>
      <c r="I5" s="21"/>
      <c r="J5" s="21"/>
    </row>
    <row r="6" s="3" customFormat="1" ht="21" customHeight="1" spans="1:10">
      <c r="A6" s="17" t="s">
        <v>685</v>
      </c>
      <c r="B6" s="56"/>
      <c r="C6" s="21" t="s">
        <v>601</v>
      </c>
      <c r="D6" s="21"/>
      <c r="E6" s="21"/>
      <c r="F6" s="21" t="s">
        <v>686</v>
      </c>
      <c r="G6" s="21" t="s">
        <v>869</v>
      </c>
      <c r="H6" s="21"/>
      <c r="I6" s="21"/>
      <c r="J6" s="21"/>
    </row>
    <row r="7" s="3" customFormat="1" ht="21" customHeight="1" spans="1:10">
      <c r="A7" s="8" t="s">
        <v>688</v>
      </c>
      <c r="B7" s="16"/>
      <c r="C7" s="21"/>
      <c r="D7" s="21" t="s">
        <v>689</v>
      </c>
      <c r="E7" s="21" t="s">
        <v>507</v>
      </c>
      <c r="F7" s="21" t="s">
        <v>690</v>
      </c>
      <c r="G7" s="21" t="s">
        <v>691</v>
      </c>
      <c r="H7" s="21" t="s">
        <v>692</v>
      </c>
      <c r="I7" s="21" t="s">
        <v>693</v>
      </c>
      <c r="J7" s="21"/>
    </row>
    <row r="8" s="3" customFormat="1" ht="21" customHeight="1" spans="1:10">
      <c r="A8" s="8"/>
      <c r="B8" s="16"/>
      <c r="C8" s="21" t="s">
        <v>694</v>
      </c>
      <c r="D8" s="38">
        <v>17.5</v>
      </c>
      <c r="E8" s="38">
        <v>17.5</v>
      </c>
      <c r="F8" s="39">
        <v>16.66</v>
      </c>
      <c r="G8" s="40">
        <v>10</v>
      </c>
      <c r="H8" s="41">
        <f>F8/E8</f>
        <v>0.952</v>
      </c>
      <c r="I8" s="38">
        <v>9.7</v>
      </c>
      <c r="J8" s="21"/>
    </row>
    <row r="9" s="3" customFormat="1" ht="21" customHeight="1" spans="1:10">
      <c r="A9" s="8"/>
      <c r="B9" s="16"/>
      <c r="C9" s="21" t="s">
        <v>829</v>
      </c>
      <c r="D9" s="38">
        <v>17.5</v>
      </c>
      <c r="E9" s="38">
        <v>17.5</v>
      </c>
      <c r="F9" s="39">
        <v>16.66</v>
      </c>
      <c r="G9" s="40" t="s">
        <v>511</v>
      </c>
      <c r="H9" s="41"/>
      <c r="I9" s="21" t="s">
        <v>511</v>
      </c>
      <c r="J9" s="21"/>
    </row>
    <row r="10" s="3" customFormat="1" ht="21" customHeight="1" spans="1:10">
      <c r="A10" s="8"/>
      <c r="B10" s="16"/>
      <c r="C10" s="21" t="s">
        <v>830</v>
      </c>
      <c r="D10" s="38"/>
      <c r="E10" s="38"/>
      <c r="F10" s="38"/>
      <c r="G10" s="38" t="s">
        <v>511</v>
      </c>
      <c r="H10" s="38"/>
      <c r="I10" s="21" t="s">
        <v>511</v>
      </c>
      <c r="J10" s="21"/>
    </row>
    <row r="11" s="3" customFormat="1" ht="21" customHeight="1" spans="1:10">
      <c r="A11" s="8"/>
      <c r="B11" s="9"/>
      <c r="C11" s="10" t="s">
        <v>870</v>
      </c>
      <c r="D11" s="11"/>
      <c r="E11" s="11"/>
      <c r="F11" s="11"/>
      <c r="G11" s="11" t="s">
        <v>511</v>
      </c>
      <c r="H11" s="11"/>
      <c r="I11" s="10" t="s">
        <v>511</v>
      </c>
      <c r="J11" s="10"/>
    </row>
    <row r="12" s="3" customFormat="1" ht="21" customHeight="1" spans="1:10">
      <c r="A12" s="8" t="s">
        <v>871</v>
      </c>
      <c r="B12" s="10" t="s">
        <v>699</v>
      </c>
      <c r="C12" s="10"/>
      <c r="D12" s="10"/>
      <c r="E12" s="10"/>
      <c r="F12" s="10" t="s">
        <v>614</v>
      </c>
      <c r="G12" s="10"/>
      <c r="H12" s="10"/>
      <c r="I12" s="10"/>
      <c r="J12" s="10"/>
    </row>
    <row r="13" s="3" customFormat="1" ht="21" customHeight="1" spans="1:10">
      <c r="A13" s="8"/>
      <c r="B13" s="13" t="s">
        <v>885</v>
      </c>
      <c r="C13" s="14"/>
      <c r="D13" s="14"/>
      <c r="E13" s="29"/>
      <c r="F13" s="10" t="s">
        <v>886</v>
      </c>
      <c r="G13" s="10"/>
      <c r="H13" s="10"/>
      <c r="I13" s="10"/>
      <c r="J13" s="10"/>
    </row>
    <row r="14" s="3" customFormat="1" ht="21" customHeight="1" spans="1:10">
      <c r="A14" s="8"/>
      <c r="B14" s="15"/>
      <c r="C14" s="16"/>
      <c r="D14" s="16"/>
      <c r="E14" s="9"/>
      <c r="F14" s="10"/>
      <c r="G14" s="10"/>
      <c r="H14" s="10"/>
      <c r="I14" s="10"/>
      <c r="J14" s="10"/>
    </row>
    <row r="15" s="3" customFormat="1" ht="21" customHeight="1" spans="1:10">
      <c r="A15" s="17" t="s">
        <v>702</v>
      </c>
      <c r="B15" s="10"/>
      <c r="C15" s="10"/>
      <c r="D15" s="10" t="s">
        <v>703</v>
      </c>
      <c r="E15" s="10"/>
      <c r="F15" s="10"/>
      <c r="G15" s="10" t="s">
        <v>645</v>
      </c>
      <c r="H15" s="10" t="s">
        <v>691</v>
      </c>
      <c r="I15" s="10" t="s">
        <v>693</v>
      </c>
      <c r="J15" s="10" t="s">
        <v>646</v>
      </c>
    </row>
    <row r="16" s="3" customFormat="1" ht="21" customHeight="1" spans="1:10">
      <c r="A16" s="17" t="s">
        <v>639</v>
      </c>
      <c r="B16" s="10" t="s">
        <v>640</v>
      </c>
      <c r="C16" s="10" t="s">
        <v>641</v>
      </c>
      <c r="D16" s="10" t="s">
        <v>642</v>
      </c>
      <c r="E16" s="10" t="s">
        <v>643</v>
      </c>
      <c r="F16" s="10" t="s">
        <v>644</v>
      </c>
      <c r="G16" s="10"/>
      <c r="H16" s="10"/>
      <c r="I16" s="10"/>
      <c r="J16" s="10"/>
    </row>
    <row r="17" s="3" customFormat="1" ht="21" customHeight="1" spans="1:10">
      <c r="A17" s="57" t="s">
        <v>834</v>
      </c>
      <c r="B17" s="57" t="s">
        <v>661</v>
      </c>
      <c r="C17" s="58" t="s">
        <v>887</v>
      </c>
      <c r="D17" s="57" t="s">
        <v>650</v>
      </c>
      <c r="E17" s="58" t="s">
        <v>888</v>
      </c>
      <c r="F17" s="57" t="s">
        <v>837</v>
      </c>
      <c r="G17" s="10" t="s">
        <v>889</v>
      </c>
      <c r="H17" s="10">
        <v>35</v>
      </c>
      <c r="I17" s="10">
        <v>35</v>
      </c>
      <c r="J17" s="10" t="s">
        <v>635</v>
      </c>
    </row>
    <row r="18" s="3" customFormat="1" ht="24" spans="1:10">
      <c r="A18" s="57" t="s">
        <v>840</v>
      </c>
      <c r="B18" s="57" t="s">
        <v>841</v>
      </c>
      <c r="C18" s="58" t="s">
        <v>890</v>
      </c>
      <c r="D18" s="57" t="s">
        <v>660</v>
      </c>
      <c r="E18" s="58" t="s">
        <v>891</v>
      </c>
      <c r="F18" s="57" t="s">
        <v>837</v>
      </c>
      <c r="G18" s="9" t="s">
        <v>878</v>
      </c>
      <c r="H18" s="10">
        <v>30</v>
      </c>
      <c r="I18" s="10">
        <v>30</v>
      </c>
      <c r="J18" s="10" t="s">
        <v>635</v>
      </c>
    </row>
    <row r="19" s="3" customFormat="1" ht="21" customHeight="1" spans="1:10">
      <c r="A19" s="57" t="s">
        <v>843</v>
      </c>
      <c r="B19" s="57" t="s">
        <v>844</v>
      </c>
      <c r="C19" s="58" t="s">
        <v>892</v>
      </c>
      <c r="D19" s="57" t="s">
        <v>650</v>
      </c>
      <c r="E19" s="58">
        <v>95</v>
      </c>
      <c r="F19" s="59" t="s">
        <v>652</v>
      </c>
      <c r="G19" s="46">
        <v>0.95</v>
      </c>
      <c r="H19" s="60">
        <v>25</v>
      </c>
      <c r="I19" s="60">
        <v>24</v>
      </c>
      <c r="J19" s="19" t="s">
        <v>635</v>
      </c>
    </row>
    <row r="20" s="3" customFormat="1" ht="18.75" customHeight="1" spans="1:10">
      <c r="A20" s="21" t="s">
        <v>715</v>
      </c>
      <c r="B20" s="21"/>
      <c r="C20" s="21"/>
      <c r="D20" s="21" t="s">
        <v>893</v>
      </c>
      <c r="E20" s="21"/>
      <c r="F20" s="21"/>
      <c r="G20" s="21"/>
      <c r="H20" s="21"/>
      <c r="I20" s="21"/>
      <c r="J20" s="21"/>
    </row>
    <row r="21" s="3" customFormat="1" ht="21" hidden="1" customHeight="1" spans="1:10">
      <c r="A21" s="21"/>
      <c r="B21" s="21"/>
      <c r="C21" s="21"/>
      <c r="D21" s="21"/>
      <c r="E21" s="21"/>
      <c r="F21" s="21"/>
      <c r="G21" s="21"/>
      <c r="H21" s="21"/>
      <c r="I21" s="21"/>
      <c r="J21" s="21"/>
    </row>
    <row r="22" s="3" customFormat="1" ht="3" customHeight="1" spans="1:10">
      <c r="A22" s="21"/>
      <c r="B22" s="21"/>
      <c r="C22" s="21"/>
      <c r="D22" s="21"/>
      <c r="E22" s="21"/>
      <c r="F22" s="21"/>
      <c r="G22" s="21"/>
      <c r="H22" s="21"/>
      <c r="I22" s="21"/>
      <c r="J22" s="21"/>
    </row>
    <row r="23" s="3" customFormat="1" ht="21" customHeight="1" spans="1:10">
      <c r="A23" s="21" t="s">
        <v>716</v>
      </c>
      <c r="B23" s="21"/>
      <c r="C23" s="21"/>
      <c r="D23" s="21"/>
      <c r="E23" s="21"/>
      <c r="F23" s="21"/>
      <c r="G23" s="21"/>
      <c r="H23" s="21">
        <v>100</v>
      </c>
      <c r="I23" s="51">
        <v>98.7</v>
      </c>
      <c r="J23" s="21" t="s">
        <v>866</v>
      </c>
    </row>
    <row r="24" s="3" customFormat="1" ht="21" customHeight="1" spans="1:10">
      <c r="A24" s="18"/>
      <c r="B24" s="18"/>
      <c r="C24" s="18"/>
      <c r="D24" s="18"/>
      <c r="E24" s="18"/>
      <c r="F24" s="18"/>
      <c r="G24" s="18"/>
      <c r="H24" s="18"/>
      <c r="I24" s="52"/>
      <c r="J24" s="18"/>
    </row>
    <row r="25" s="33" customFormat="1" ht="29" customHeight="1" spans="1:10">
      <c r="A25" s="47" t="s">
        <v>718</v>
      </c>
      <c r="B25" s="48"/>
      <c r="C25" s="48"/>
      <c r="D25" s="48"/>
      <c r="E25" s="48"/>
      <c r="F25" s="48"/>
      <c r="G25" s="48"/>
      <c r="H25" s="48"/>
      <c r="I25" s="48"/>
      <c r="J25" s="53"/>
    </row>
    <row r="26" s="33" customFormat="1" ht="27" customHeight="1" spans="1:10">
      <c r="A26" s="47" t="s">
        <v>719</v>
      </c>
      <c r="B26" s="47"/>
      <c r="C26" s="47"/>
      <c r="D26" s="47"/>
      <c r="E26" s="47"/>
      <c r="F26" s="47"/>
      <c r="G26" s="47"/>
      <c r="H26" s="47"/>
      <c r="I26" s="47"/>
      <c r="J26" s="47"/>
    </row>
    <row r="27" s="33" customFormat="1" ht="19" customHeight="1" spans="1:10">
      <c r="A27" s="47" t="s">
        <v>720</v>
      </c>
      <c r="B27" s="47"/>
      <c r="C27" s="47"/>
      <c r="D27" s="47"/>
      <c r="E27" s="47"/>
      <c r="F27" s="47"/>
      <c r="G27" s="47"/>
      <c r="H27" s="47"/>
      <c r="I27" s="47"/>
      <c r="J27" s="47"/>
    </row>
    <row r="28" s="33" customFormat="1" ht="18" customHeight="1" spans="1:10">
      <c r="A28" s="47" t="s">
        <v>721</v>
      </c>
      <c r="B28" s="47"/>
      <c r="C28" s="47"/>
      <c r="D28" s="47"/>
      <c r="E28" s="47"/>
      <c r="F28" s="47"/>
      <c r="G28" s="47"/>
      <c r="H28" s="47"/>
      <c r="I28" s="47"/>
      <c r="J28" s="47"/>
    </row>
    <row r="29" s="33" customFormat="1" ht="18" customHeight="1" spans="1:10">
      <c r="A29" s="47" t="s">
        <v>722</v>
      </c>
      <c r="B29" s="47"/>
      <c r="C29" s="47"/>
      <c r="D29" s="47"/>
      <c r="E29" s="47"/>
      <c r="F29" s="47"/>
      <c r="G29" s="47"/>
      <c r="H29" s="47"/>
      <c r="I29" s="47"/>
      <c r="J29" s="47"/>
    </row>
    <row r="30" s="33" customFormat="1" ht="18" customHeight="1" spans="1:10">
      <c r="A30" s="47" t="s">
        <v>723</v>
      </c>
      <c r="B30" s="47"/>
      <c r="C30" s="47"/>
      <c r="D30" s="47"/>
      <c r="E30" s="47"/>
      <c r="F30" s="47"/>
      <c r="G30" s="47"/>
      <c r="H30" s="47"/>
      <c r="I30" s="47"/>
      <c r="J30" s="47"/>
    </row>
    <row r="31" s="33" customFormat="1" ht="24" customHeight="1" spans="1:10">
      <c r="A31" s="47" t="s">
        <v>724</v>
      </c>
      <c r="B31" s="47"/>
      <c r="C31" s="47"/>
      <c r="D31" s="47"/>
      <c r="E31" s="47"/>
      <c r="F31" s="47"/>
      <c r="G31" s="47"/>
      <c r="H31" s="47"/>
      <c r="I31" s="47"/>
      <c r="J31" s="47"/>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A15:C15"/>
    <mergeCell ref="D15:F15"/>
    <mergeCell ref="A23:G23"/>
    <mergeCell ref="A26:J26"/>
    <mergeCell ref="A27:J27"/>
    <mergeCell ref="A28:J28"/>
    <mergeCell ref="A29:J29"/>
    <mergeCell ref="A30:J30"/>
    <mergeCell ref="A31:J31"/>
    <mergeCell ref="A12:A14"/>
    <mergeCell ref="G15:G16"/>
    <mergeCell ref="H15:H16"/>
    <mergeCell ref="I15:I16"/>
    <mergeCell ref="J15:J16"/>
    <mergeCell ref="A7:B11"/>
    <mergeCell ref="B13:E14"/>
    <mergeCell ref="F13:J14"/>
    <mergeCell ref="A20:C22"/>
    <mergeCell ref="D20:J22"/>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J3" sqref="J3"/>
    </sheetView>
  </sheetViews>
  <sheetFormatPr defaultColWidth="8" defaultRowHeight="12.75"/>
  <cols>
    <col min="1" max="2" width="14" style="3" customWidth="1"/>
    <col min="3" max="3" width="18.875" style="3" customWidth="1"/>
    <col min="4" max="9" width="14" style="3" customWidth="1"/>
    <col min="10" max="10" width="24.125" style="3" customWidth="1"/>
    <col min="11" max="16384" width="8" style="3"/>
  </cols>
  <sheetData>
    <row r="1" s="32" customFormat="1" ht="13.5" spans="1:1">
      <c r="A1" s="32" t="s">
        <v>680</v>
      </c>
    </row>
    <row r="2" s="3" customFormat="1" ht="27.75" customHeight="1" spans="1:10">
      <c r="A2" s="34" t="s">
        <v>681</v>
      </c>
      <c r="B2" s="34"/>
      <c r="C2" s="34"/>
      <c r="D2" s="34"/>
      <c r="E2" s="34"/>
      <c r="F2" s="34"/>
      <c r="G2" s="34"/>
      <c r="H2" s="34"/>
      <c r="I2" s="34"/>
      <c r="J2" s="34"/>
    </row>
    <row r="3" s="3" customFormat="1" ht="15" customHeight="1" spans="1:10">
      <c r="A3" s="35"/>
      <c r="B3" s="35"/>
      <c r="C3" s="35"/>
      <c r="D3" s="35"/>
      <c r="E3" s="34"/>
      <c r="F3" s="35"/>
      <c r="G3" s="35"/>
      <c r="H3" s="35"/>
      <c r="I3" s="35"/>
      <c r="J3" s="49"/>
    </row>
    <row r="4" s="3" customFormat="1" ht="13.5" customHeight="1" spans="1:10">
      <c r="A4" s="36" t="s">
        <v>867</v>
      </c>
      <c r="B4" s="35"/>
      <c r="C4" s="35"/>
      <c r="D4" s="35"/>
      <c r="E4" s="37"/>
      <c r="F4" s="35"/>
      <c r="G4" s="35"/>
      <c r="H4" s="35"/>
      <c r="I4" s="35"/>
      <c r="J4" s="50" t="s">
        <v>3</v>
      </c>
    </row>
    <row r="5" s="3" customFormat="1" ht="21" customHeight="1" spans="1:10">
      <c r="A5" s="21" t="s">
        <v>683</v>
      </c>
      <c r="B5" s="21"/>
      <c r="C5" s="21" t="s">
        <v>894</v>
      </c>
      <c r="D5" s="21"/>
      <c r="E5" s="21"/>
      <c r="F5" s="21"/>
      <c r="G5" s="21"/>
      <c r="H5" s="21"/>
      <c r="I5" s="21"/>
      <c r="J5" s="21"/>
    </row>
    <row r="6" s="3" customFormat="1" ht="21" customHeight="1" spans="1:10">
      <c r="A6" s="21" t="s">
        <v>685</v>
      </c>
      <c r="B6" s="21"/>
      <c r="C6" s="21" t="s">
        <v>601</v>
      </c>
      <c r="D6" s="21"/>
      <c r="E6" s="21"/>
      <c r="F6" s="21" t="s">
        <v>686</v>
      </c>
      <c r="G6" s="21" t="s">
        <v>869</v>
      </c>
      <c r="H6" s="21"/>
      <c r="I6" s="21"/>
      <c r="J6" s="21"/>
    </row>
    <row r="7" s="3" customFormat="1" ht="21" customHeight="1" spans="1:10">
      <c r="A7" s="20" t="s">
        <v>688</v>
      </c>
      <c r="B7" s="20"/>
      <c r="C7" s="21"/>
      <c r="D7" s="21" t="s">
        <v>689</v>
      </c>
      <c r="E7" s="21" t="s">
        <v>507</v>
      </c>
      <c r="F7" s="21" t="s">
        <v>690</v>
      </c>
      <c r="G7" s="21" t="s">
        <v>691</v>
      </c>
      <c r="H7" s="21" t="s">
        <v>692</v>
      </c>
      <c r="I7" s="21" t="s">
        <v>693</v>
      </c>
      <c r="J7" s="21"/>
    </row>
    <row r="8" s="3" customFormat="1" ht="21" customHeight="1" spans="1:10">
      <c r="A8" s="20"/>
      <c r="B8" s="20"/>
      <c r="C8" s="21" t="s">
        <v>694</v>
      </c>
      <c r="D8" s="38">
        <v>21</v>
      </c>
      <c r="E8" s="38">
        <v>21</v>
      </c>
      <c r="F8" s="39">
        <v>20.82</v>
      </c>
      <c r="G8" s="40">
        <v>10</v>
      </c>
      <c r="H8" s="41">
        <f>F8/E8</f>
        <v>0.991428571428571</v>
      </c>
      <c r="I8" s="38">
        <v>9.9</v>
      </c>
      <c r="J8" s="21"/>
    </row>
    <row r="9" s="3" customFormat="1" ht="21" customHeight="1" spans="1:10">
      <c r="A9" s="20"/>
      <c r="B9" s="20"/>
      <c r="C9" s="21" t="s">
        <v>829</v>
      </c>
      <c r="D9" s="38">
        <v>21</v>
      </c>
      <c r="E9" s="38">
        <v>21</v>
      </c>
      <c r="F9" s="39">
        <v>20.82</v>
      </c>
      <c r="G9" s="40" t="s">
        <v>511</v>
      </c>
      <c r="H9" s="41"/>
      <c r="I9" s="21" t="s">
        <v>511</v>
      </c>
      <c r="J9" s="21"/>
    </row>
    <row r="10" s="3" customFormat="1" ht="21" customHeight="1" spans="1:10">
      <c r="A10" s="20"/>
      <c r="B10" s="20"/>
      <c r="C10" s="21" t="s">
        <v>830</v>
      </c>
      <c r="D10" s="38"/>
      <c r="E10" s="38"/>
      <c r="F10" s="38"/>
      <c r="G10" s="38" t="s">
        <v>511</v>
      </c>
      <c r="H10" s="38"/>
      <c r="I10" s="21" t="s">
        <v>511</v>
      </c>
      <c r="J10" s="21"/>
    </row>
    <row r="11" s="3" customFormat="1" ht="21" customHeight="1" spans="1:10">
      <c r="A11" s="20"/>
      <c r="B11" s="20"/>
      <c r="C11" s="21" t="s">
        <v>870</v>
      </c>
      <c r="D11" s="38"/>
      <c r="E11" s="38"/>
      <c r="F11" s="38"/>
      <c r="G11" s="38" t="s">
        <v>511</v>
      </c>
      <c r="H11" s="38"/>
      <c r="I11" s="21" t="s">
        <v>511</v>
      </c>
      <c r="J11" s="21"/>
    </row>
    <row r="12" s="3" customFormat="1" ht="21" customHeight="1" spans="1:10">
      <c r="A12" s="20" t="s">
        <v>871</v>
      </c>
      <c r="B12" s="21" t="s">
        <v>699</v>
      </c>
      <c r="C12" s="21"/>
      <c r="D12" s="21"/>
      <c r="E12" s="21"/>
      <c r="F12" s="21" t="s">
        <v>614</v>
      </c>
      <c r="G12" s="21"/>
      <c r="H12" s="21"/>
      <c r="I12" s="21"/>
      <c r="J12" s="21"/>
    </row>
    <row r="13" s="3" customFormat="1" ht="21" customHeight="1" spans="1:10">
      <c r="A13" s="20"/>
      <c r="B13" s="20" t="s">
        <v>895</v>
      </c>
      <c r="C13" s="20"/>
      <c r="D13" s="20"/>
      <c r="E13" s="20"/>
      <c r="F13" s="21" t="s">
        <v>886</v>
      </c>
      <c r="G13" s="21"/>
      <c r="H13" s="21"/>
      <c r="I13" s="21"/>
      <c r="J13" s="21"/>
    </row>
    <row r="14" s="3" customFormat="1" ht="21" customHeight="1" spans="1:10">
      <c r="A14" s="20"/>
      <c r="B14" s="20"/>
      <c r="C14" s="20"/>
      <c r="D14" s="20"/>
      <c r="E14" s="20"/>
      <c r="F14" s="21"/>
      <c r="G14" s="21"/>
      <c r="H14" s="21"/>
      <c r="I14" s="21"/>
      <c r="J14" s="21"/>
    </row>
    <row r="15" s="3" customFormat="1" ht="21" customHeight="1" spans="1:10">
      <c r="A15" s="21" t="s">
        <v>702</v>
      </c>
      <c r="B15" s="21"/>
      <c r="C15" s="21"/>
      <c r="D15" s="21" t="s">
        <v>703</v>
      </c>
      <c r="E15" s="21"/>
      <c r="F15" s="21"/>
      <c r="G15" s="21" t="s">
        <v>645</v>
      </c>
      <c r="H15" s="21" t="s">
        <v>691</v>
      </c>
      <c r="I15" s="21" t="s">
        <v>693</v>
      </c>
      <c r="J15" s="21" t="s">
        <v>646</v>
      </c>
    </row>
    <row r="16" s="3" customFormat="1" ht="21" customHeight="1" spans="1:10">
      <c r="A16" s="21" t="s">
        <v>639</v>
      </c>
      <c r="B16" s="21" t="s">
        <v>640</v>
      </c>
      <c r="C16" s="21" t="s">
        <v>641</v>
      </c>
      <c r="D16" s="21" t="s">
        <v>642</v>
      </c>
      <c r="E16" s="21" t="s">
        <v>643</v>
      </c>
      <c r="F16" s="21" t="s">
        <v>644</v>
      </c>
      <c r="G16" s="21"/>
      <c r="H16" s="21"/>
      <c r="I16" s="21"/>
      <c r="J16" s="21"/>
    </row>
    <row r="17" s="3" customFormat="1" ht="35" customHeight="1" spans="1:10">
      <c r="A17" s="42" t="s">
        <v>834</v>
      </c>
      <c r="B17" s="42" t="s">
        <v>661</v>
      </c>
      <c r="C17" s="43" t="s">
        <v>896</v>
      </c>
      <c r="D17" s="42" t="s">
        <v>660</v>
      </c>
      <c r="E17" s="43" t="s">
        <v>897</v>
      </c>
      <c r="F17" s="42" t="s">
        <v>837</v>
      </c>
      <c r="G17" s="21" t="s">
        <v>889</v>
      </c>
      <c r="H17" s="21">
        <v>35</v>
      </c>
      <c r="I17" s="21">
        <v>35</v>
      </c>
      <c r="J17" s="21" t="s">
        <v>635</v>
      </c>
    </row>
    <row r="18" s="3" customFormat="1" ht="35" customHeight="1" spans="1:10">
      <c r="A18" s="42" t="s">
        <v>840</v>
      </c>
      <c r="B18" s="42" t="s">
        <v>841</v>
      </c>
      <c r="C18" s="43" t="s">
        <v>898</v>
      </c>
      <c r="D18" s="42" t="s">
        <v>660</v>
      </c>
      <c r="E18" s="43" t="s">
        <v>898</v>
      </c>
      <c r="F18" s="42" t="s">
        <v>837</v>
      </c>
      <c r="G18" s="20" t="s">
        <v>878</v>
      </c>
      <c r="H18" s="21">
        <v>30</v>
      </c>
      <c r="I18" s="21">
        <v>30</v>
      </c>
      <c r="J18" s="21" t="s">
        <v>635</v>
      </c>
    </row>
    <row r="19" s="3" customFormat="1" ht="35" customHeight="1" spans="1:10">
      <c r="A19" s="44" t="s">
        <v>843</v>
      </c>
      <c r="B19" s="44" t="s">
        <v>844</v>
      </c>
      <c r="C19" s="45" t="s">
        <v>899</v>
      </c>
      <c r="D19" s="44" t="s">
        <v>650</v>
      </c>
      <c r="E19" s="45">
        <v>95</v>
      </c>
      <c r="F19" s="44" t="s">
        <v>652</v>
      </c>
      <c r="G19" s="46">
        <v>0.95</v>
      </c>
      <c r="H19" s="10">
        <v>25</v>
      </c>
      <c r="I19" s="10">
        <v>24</v>
      </c>
      <c r="J19" s="19" t="s">
        <v>635</v>
      </c>
    </row>
    <row r="20" s="3" customFormat="1" ht="21" customHeight="1" spans="1:10">
      <c r="A20" s="21" t="s">
        <v>715</v>
      </c>
      <c r="B20" s="21"/>
      <c r="C20" s="21"/>
      <c r="D20" s="21" t="s">
        <v>900</v>
      </c>
      <c r="E20" s="21"/>
      <c r="F20" s="21"/>
      <c r="G20" s="21"/>
      <c r="H20" s="21"/>
      <c r="I20" s="21"/>
      <c r="J20" s="21"/>
    </row>
    <row r="21" s="3" customFormat="1" ht="0.75" customHeight="1" spans="1:10">
      <c r="A21" s="21"/>
      <c r="B21" s="21"/>
      <c r="C21" s="21"/>
      <c r="D21" s="21"/>
      <c r="E21" s="21"/>
      <c r="F21" s="21"/>
      <c r="G21" s="21"/>
      <c r="H21" s="21"/>
      <c r="I21" s="21"/>
      <c r="J21" s="21"/>
    </row>
    <row r="22" s="3" customFormat="1" ht="21" hidden="1" customHeight="1" spans="1:10">
      <c r="A22" s="21"/>
      <c r="B22" s="21"/>
      <c r="C22" s="21"/>
      <c r="D22" s="21"/>
      <c r="E22" s="21"/>
      <c r="F22" s="21"/>
      <c r="G22" s="21"/>
      <c r="H22" s="21"/>
      <c r="I22" s="21"/>
      <c r="J22" s="21"/>
    </row>
    <row r="23" s="3" customFormat="1" ht="21" customHeight="1" spans="1:10">
      <c r="A23" s="21" t="s">
        <v>716</v>
      </c>
      <c r="B23" s="21"/>
      <c r="C23" s="21"/>
      <c r="D23" s="21"/>
      <c r="E23" s="21"/>
      <c r="F23" s="21"/>
      <c r="G23" s="21"/>
      <c r="H23" s="21">
        <v>100</v>
      </c>
      <c r="I23" s="51">
        <v>98.9</v>
      </c>
      <c r="J23" s="21" t="s">
        <v>866</v>
      </c>
    </row>
    <row r="24" s="3" customFormat="1" ht="21" customHeight="1" spans="1:10">
      <c r="A24" s="18"/>
      <c r="B24" s="18"/>
      <c r="C24" s="18"/>
      <c r="D24" s="18"/>
      <c r="E24" s="18"/>
      <c r="F24" s="18"/>
      <c r="G24" s="18"/>
      <c r="H24" s="18"/>
      <c r="I24" s="52"/>
      <c r="J24" s="18"/>
    </row>
    <row r="25" s="33" customFormat="1" ht="29" customHeight="1" spans="1:10">
      <c r="A25" s="47" t="s">
        <v>718</v>
      </c>
      <c r="B25" s="48"/>
      <c r="C25" s="48"/>
      <c r="D25" s="48"/>
      <c r="E25" s="48"/>
      <c r="F25" s="48"/>
      <c r="G25" s="48"/>
      <c r="H25" s="48"/>
      <c r="I25" s="48"/>
      <c r="J25" s="53"/>
    </row>
    <row r="26" s="33" customFormat="1" ht="27" customHeight="1" spans="1:10">
      <c r="A26" s="47" t="s">
        <v>719</v>
      </c>
      <c r="B26" s="47"/>
      <c r="C26" s="47"/>
      <c r="D26" s="47"/>
      <c r="E26" s="47"/>
      <c r="F26" s="47"/>
      <c r="G26" s="47"/>
      <c r="H26" s="47"/>
      <c r="I26" s="47"/>
      <c r="J26" s="47"/>
    </row>
    <row r="27" s="33" customFormat="1" ht="19" customHeight="1" spans="1:10">
      <c r="A27" s="47" t="s">
        <v>720</v>
      </c>
      <c r="B27" s="47"/>
      <c r="C27" s="47"/>
      <c r="D27" s="47"/>
      <c r="E27" s="47"/>
      <c r="F27" s="47"/>
      <c r="G27" s="47"/>
      <c r="H27" s="47"/>
      <c r="I27" s="47"/>
      <c r="J27" s="47"/>
    </row>
    <row r="28" s="33" customFormat="1" ht="18" customHeight="1" spans="1:10">
      <c r="A28" s="47" t="s">
        <v>721</v>
      </c>
      <c r="B28" s="47"/>
      <c r="C28" s="47"/>
      <c r="D28" s="47"/>
      <c r="E28" s="47"/>
      <c r="F28" s="47"/>
      <c r="G28" s="47"/>
      <c r="H28" s="47"/>
      <c r="I28" s="47"/>
      <c r="J28" s="47"/>
    </row>
    <row r="29" s="33" customFormat="1" ht="18" customHeight="1" spans="1:10">
      <c r="A29" s="47" t="s">
        <v>722</v>
      </c>
      <c r="B29" s="47"/>
      <c r="C29" s="47"/>
      <c r="D29" s="47"/>
      <c r="E29" s="47"/>
      <c r="F29" s="47"/>
      <c r="G29" s="47"/>
      <c r="H29" s="47"/>
      <c r="I29" s="47"/>
      <c r="J29" s="47"/>
    </row>
    <row r="30" s="33" customFormat="1" ht="18" customHeight="1" spans="1:10">
      <c r="A30" s="47" t="s">
        <v>723</v>
      </c>
      <c r="B30" s="47"/>
      <c r="C30" s="47"/>
      <c r="D30" s="47"/>
      <c r="E30" s="47"/>
      <c r="F30" s="47"/>
      <c r="G30" s="47"/>
      <c r="H30" s="47"/>
      <c r="I30" s="47"/>
      <c r="J30" s="47"/>
    </row>
    <row r="31" s="33" customFormat="1" ht="24" customHeight="1" spans="1:10">
      <c r="A31" s="47" t="s">
        <v>724</v>
      </c>
      <c r="B31" s="47"/>
      <c r="C31" s="47"/>
      <c r="D31" s="47"/>
      <c r="E31" s="47"/>
      <c r="F31" s="47"/>
      <c r="G31" s="47"/>
      <c r="H31" s="47"/>
      <c r="I31" s="47"/>
      <c r="J31" s="47"/>
    </row>
  </sheetData>
  <mergeCells count="32">
    <mergeCell ref="A2:J2"/>
    <mergeCell ref="A5:B5"/>
    <mergeCell ref="C5:J5"/>
    <mergeCell ref="A6:B6"/>
    <mergeCell ref="C6:E6"/>
    <mergeCell ref="G6:J6"/>
    <mergeCell ref="I7:J7"/>
    <mergeCell ref="I8:J8"/>
    <mergeCell ref="I9:J9"/>
    <mergeCell ref="I10:J10"/>
    <mergeCell ref="I11:J11"/>
    <mergeCell ref="B12:E12"/>
    <mergeCell ref="F12:J12"/>
    <mergeCell ref="A15:C15"/>
    <mergeCell ref="D15:F15"/>
    <mergeCell ref="A23:G23"/>
    <mergeCell ref="A26:J26"/>
    <mergeCell ref="A27:J27"/>
    <mergeCell ref="A28:J28"/>
    <mergeCell ref="A29:J29"/>
    <mergeCell ref="A30:J30"/>
    <mergeCell ref="A31:J31"/>
    <mergeCell ref="A12:A14"/>
    <mergeCell ref="G15:G16"/>
    <mergeCell ref="H15:H16"/>
    <mergeCell ref="I15:I16"/>
    <mergeCell ref="J15:J16"/>
    <mergeCell ref="A7:B11"/>
    <mergeCell ref="B13:E14"/>
    <mergeCell ref="F13:J14"/>
    <mergeCell ref="A20:C22"/>
    <mergeCell ref="D20:J22"/>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opLeftCell="A4" workbookViewId="0">
      <selection activeCell="D17" sqref="D17:D27"/>
    </sheetView>
  </sheetViews>
  <sheetFormatPr defaultColWidth="8.89166666666667" defaultRowHeight="12.75"/>
  <cols>
    <col min="1" max="2" width="8.89166666666667" style="3"/>
    <col min="3" max="3" width="53.6666666666667" style="3" customWidth="1"/>
    <col min="4" max="4" width="11.225" style="3" customWidth="1"/>
    <col min="5" max="5" width="15.4416666666667" style="3" customWidth="1"/>
    <col min="6" max="6" width="11.225" style="3" customWidth="1"/>
    <col min="7" max="7" width="15.4416666666667" style="3" customWidth="1"/>
    <col min="8" max="8" width="8.66666666666667" style="3" customWidth="1"/>
    <col min="9" max="9" width="8.89166666666667" style="3"/>
    <col min="10" max="10" width="24" style="3" customWidth="1"/>
    <col min="11" max="16384" width="8.89166666666667" style="3"/>
  </cols>
  <sheetData>
    <row r="1" s="1" customFormat="1" ht="13.5" spans="1:1">
      <c r="A1" s="1" t="s">
        <v>680</v>
      </c>
    </row>
    <row r="2" s="1" customFormat="1" ht="26" customHeight="1" spans="1:10">
      <c r="A2" s="4" t="s">
        <v>681</v>
      </c>
      <c r="B2" s="4"/>
      <c r="C2" s="4"/>
      <c r="D2" s="4"/>
      <c r="E2" s="4"/>
      <c r="F2" s="4"/>
      <c r="G2" s="4"/>
      <c r="H2" s="4"/>
      <c r="I2" s="4"/>
      <c r="J2" s="4"/>
    </row>
    <row r="3" s="2" customFormat="1" ht="33" customHeight="1" spans="1:10">
      <c r="A3" s="5" t="s">
        <v>901</v>
      </c>
      <c r="B3" s="5"/>
      <c r="C3" s="5"/>
      <c r="D3" s="4"/>
      <c r="E3" s="4"/>
      <c r="F3" s="4"/>
      <c r="G3" s="4"/>
      <c r="H3" s="4"/>
      <c r="I3" s="4"/>
      <c r="J3" s="28"/>
    </row>
    <row r="4" s="3" customFormat="1" ht="18" customHeight="1" spans="1:256">
      <c r="A4" s="6" t="s">
        <v>683</v>
      </c>
      <c r="B4" s="6"/>
      <c r="C4" s="7" t="s">
        <v>902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21" customHeight="1" spans="1:10">
      <c r="A5" s="8" t="s">
        <v>903</v>
      </c>
      <c r="B5" s="9"/>
      <c r="C5" s="10"/>
      <c r="D5" s="10" t="s">
        <v>689</v>
      </c>
      <c r="E5" s="10" t="s">
        <v>507</v>
      </c>
      <c r="F5" s="10" t="s">
        <v>690</v>
      </c>
      <c r="G5" s="10" t="s">
        <v>691</v>
      </c>
      <c r="H5" s="10" t="s">
        <v>692</v>
      </c>
      <c r="I5" s="10" t="s">
        <v>693</v>
      </c>
      <c r="J5" s="10"/>
    </row>
    <row r="6" s="3" customFormat="1" ht="21" customHeight="1" spans="1:10">
      <c r="A6" s="8"/>
      <c r="B6" s="9"/>
      <c r="C6" s="10" t="s">
        <v>694</v>
      </c>
      <c r="D6" s="11">
        <v>449.4</v>
      </c>
      <c r="E6" s="11">
        <v>187.89</v>
      </c>
      <c r="F6" s="11">
        <v>187.89</v>
      </c>
      <c r="G6" s="11">
        <v>10</v>
      </c>
      <c r="H6" s="12">
        <v>1</v>
      </c>
      <c r="I6" s="11">
        <v>10</v>
      </c>
      <c r="J6" s="10"/>
    </row>
    <row r="7" s="3" customFormat="1" ht="21" customHeight="1" spans="1:10">
      <c r="A7" s="8"/>
      <c r="B7" s="9"/>
      <c r="C7" s="10" t="s">
        <v>829</v>
      </c>
      <c r="D7" s="11">
        <v>449.4</v>
      </c>
      <c r="E7" s="11">
        <v>187.89</v>
      </c>
      <c r="F7" s="11">
        <v>187.89</v>
      </c>
      <c r="G7" s="11">
        <v>10</v>
      </c>
      <c r="H7" s="12">
        <v>1</v>
      </c>
      <c r="I7" s="10" t="s">
        <v>511</v>
      </c>
      <c r="J7" s="10"/>
    </row>
    <row r="8" s="3" customFormat="1" ht="21" customHeight="1" spans="1:10">
      <c r="A8" s="8"/>
      <c r="B8" s="9"/>
      <c r="C8" s="10" t="s">
        <v>830</v>
      </c>
      <c r="D8" s="11"/>
      <c r="E8" s="11"/>
      <c r="F8" s="11"/>
      <c r="G8" s="11"/>
      <c r="H8" s="12"/>
      <c r="I8" s="10" t="s">
        <v>511</v>
      </c>
      <c r="J8" s="10"/>
    </row>
    <row r="9" s="3" customFormat="1" ht="21" customHeight="1" spans="1:10">
      <c r="A9" s="8"/>
      <c r="B9" s="9"/>
      <c r="C9" s="10" t="s">
        <v>870</v>
      </c>
      <c r="D9" s="11"/>
      <c r="E9" s="11"/>
      <c r="F9" s="11"/>
      <c r="G9" s="11"/>
      <c r="H9" s="12"/>
      <c r="I9" s="10" t="s">
        <v>511</v>
      </c>
      <c r="J9" s="10"/>
    </row>
    <row r="10" s="3" customFormat="1" ht="21" customHeight="1" spans="1:10">
      <c r="A10" s="8" t="s">
        <v>871</v>
      </c>
      <c r="B10" s="10" t="s">
        <v>699</v>
      </c>
      <c r="C10" s="10"/>
      <c r="D10" s="10"/>
      <c r="E10" s="10"/>
      <c r="F10" s="10" t="s">
        <v>614</v>
      </c>
      <c r="G10" s="10"/>
      <c r="H10" s="10"/>
      <c r="I10" s="10"/>
      <c r="J10" s="10"/>
    </row>
    <row r="11" s="3" customFormat="1" ht="21" customHeight="1" spans="1:10">
      <c r="A11" s="8"/>
      <c r="B11" s="9" t="s">
        <v>904</v>
      </c>
      <c r="C11" s="9"/>
      <c r="D11" s="9"/>
      <c r="E11" s="9"/>
      <c r="F11" s="13" t="s">
        <v>905</v>
      </c>
      <c r="G11" s="14"/>
      <c r="H11" s="14"/>
      <c r="I11" s="14"/>
      <c r="J11" s="29"/>
    </row>
    <row r="12" s="3" customFormat="1" ht="89" customHeight="1" spans="1:10">
      <c r="A12" s="8"/>
      <c r="B12" s="9"/>
      <c r="C12" s="9"/>
      <c r="D12" s="9"/>
      <c r="E12" s="9"/>
      <c r="F12" s="15"/>
      <c r="G12" s="16"/>
      <c r="H12" s="16"/>
      <c r="I12" s="16"/>
      <c r="J12" s="9"/>
    </row>
    <row r="13" s="3" customFormat="1" ht="21" customHeight="1" spans="1:10">
      <c r="A13" s="17" t="s">
        <v>702</v>
      </c>
      <c r="B13" s="10"/>
      <c r="C13" s="10"/>
      <c r="D13" s="10" t="s">
        <v>703</v>
      </c>
      <c r="E13" s="10"/>
      <c r="F13" s="10"/>
      <c r="G13" s="10" t="s">
        <v>645</v>
      </c>
      <c r="H13" s="10" t="s">
        <v>691</v>
      </c>
      <c r="I13" s="10" t="s">
        <v>693</v>
      </c>
      <c r="J13" s="10" t="s">
        <v>646</v>
      </c>
    </row>
    <row r="14" s="3" customFormat="1" ht="21" customHeight="1" spans="1:10">
      <c r="A14" s="17" t="s">
        <v>639</v>
      </c>
      <c r="B14" s="10" t="s">
        <v>640</v>
      </c>
      <c r="C14" s="10" t="s">
        <v>641</v>
      </c>
      <c r="D14" s="10" t="s">
        <v>642</v>
      </c>
      <c r="E14" s="10" t="s">
        <v>643</v>
      </c>
      <c r="F14" s="10" t="s">
        <v>644</v>
      </c>
      <c r="G14" s="10"/>
      <c r="H14" s="10"/>
      <c r="I14" s="10"/>
      <c r="J14" s="10"/>
    </row>
    <row r="15" s="3" customFormat="1" ht="21" customHeight="1" spans="1:10">
      <c r="A15" s="18"/>
      <c r="B15" s="18"/>
      <c r="C15" s="19"/>
      <c r="D15" s="10"/>
      <c r="E15" s="19"/>
      <c r="F15" s="10"/>
      <c r="G15" s="19"/>
      <c r="H15" s="10"/>
      <c r="I15" s="10"/>
      <c r="J15" s="10"/>
    </row>
    <row r="16" s="3" customFormat="1" ht="32.25" customHeight="1" spans="1:10">
      <c r="A16" s="20" t="s">
        <v>647</v>
      </c>
      <c r="B16" s="21" t="s">
        <v>648</v>
      </c>
      <c r="C16" s="22" t="s">
        <v>906</v>
      </c>
      <c r="D16" s="30" t="s">
        <v>675</v>
      </c>
      <c r="E16" s="22" t="s">
        <v>907</v>
      </c>
      <c r="F16" s="10" t="s">
        <v>749</v>
      </c>
      <c r="G16" s="22" t="s">
        <v>908</v>
      </c>
      <c r="H16" s="24">
        <v>10</v>
      </c>
      <c r="I16" s="24">
        <v>10</v>
      </c>
      <c r="J16" s="10"/>
    </row>
    <row r="17" s="3" customFormat="1" ht="21" customHeight="1" spans="1:10">
      <c r="A17" s="20"/>
      <c r="B17" s="21"/>
      <c r="C17" s="22" t="s">
        <v>909</v>
      </c>
      <c r="D17" s="25" t="s">
        <v>675</v>
      </c>
      <c r="E17" s="22" t="s">
        <v>910</v>
      </c>
      <c r="F17" s="10" t="s">
        <v>749</v>
      </c>
      <c r="G17" s="22" t="s">
        <v>911</v>
      </c>
      <c r="H17" s="24">
        <v>10</v>
      </c>
      <c r="I17" s="24">
        <v>10</v>
      </c>
      <c r="J17" s="10"/>
    </row>
    <row r="18" s="3" customFormat="1" ht="21" customHeight="1" spans="1:10">
      <c r="A18" s="21"/>
      <c r="B18" s="21"/>
      <c r="C18" s="22" t="s">
        <v>912</v>
      </c>
      <c r="D18" s="25" t="s">
        <v>675</v>
      </c>
      <c r="E18" s="22" t="s">
        <v>913</v>
      </c>
      <c r="F18" s="10" t="s">
        <v>749</v>
      </c>
      <c r="G18" s="22" t="s">
        <v>913</v>
      </c>
      <c r="H18" s="24">
        <v>10</v>
      </c>
      <c r="I18" s="24">
        <v>10</v>
      </c>
      <c r="J18" s="10"/>
    </row>
    <row r="19" s="3" customFormat="1" ht="21" customHeight="1" spans="1:10">
      <c r="A19" s="21"/>
      <c r="B19" s="21"/>
      <c r="C19" s="22" t="s">
        <v>914</v>
      </c>
      <c r="D19" s="25" t="s">
        <v>675</v>
      </c>
      <c r="E19" s="22" t="s">
        <v>915</v>
      </c>
      <c r="F19" s="10" t="s">
        <v>749</v>
      </c>
      <c r="G19" s="31" t="s">
        <v>916</v>
      </c>
      <c r="H19" s="24">
        <v>5</v>
      </c>
      <c r="I19" s="24">
        <v>5</v>
      </c>
      <c r="J19" s="10"/>
    </row>
    <row r="20" s="3" customFormat="1" ht="21" customHeight="1" spans="1:10">
      <c r="A20" s="21"/>
      <c r="B20" s="21"/>
      <c r="C20" s="22" t="s">
        <v>917</v>
      </c>
      <c r="D20" s="25" t="s">
        <v>675</v>
      </c>
      <c r="E20" s="22" t="s">
        <v>918</v>
      </c>
      <c r="F20" s="10" t="s">
        <v>749</v>
      </c>
      <c r="G20" s="10" t="s">
        <v>919</v>
      </c>
      <c r="H20" s="24">
        <v>5</v>
      </c>
      <c r="I20" s="24">
        <v>5</v>
      </c>
      <c r="J20" s="10"/>
    </row>
    <row r="21" s="3" customFormat="1" ht="21" customHeight="1" spans="1:10">
      <c r="A21" s="21"/>
      <c r="B21" s="21" t="s">
        <v>658</v>
      </c>
      <c r="C21" s="22" t="s">
        <v>707</v>
      </c>
      <c r="D21" s="25" t="s">
        <v>675</v>
      </c>
      <c r="E21" s="22" t="s">
        <v>920</v>
      </c>
      <c r="F21" s="10" t="s">
        <v>652</v>
      </c>
      <c r="G21" s="26">
        <v>1</v>
      </c>
      <c r="H21" s="24">
        <v>8</v>
      </c>
      <c r="I21" s="24">
        <v>8</v>
      </c>
      <c r="J21" s="10"/>
    </row>
    <row r="22" s="3" customFormat="1" ht="21" customHeight="1" spans="1:10">
      <c r="A22" s="21"/>
      <c r="B22" s="21"/>
      <c r="C22" s="22" t="s">
        <v>708</v>
      </c>
      <c r="D22" s="25" t="s">
        <v>675</v>
      </c>
      <c r="E22" s="22" t="s">
        <v>920</v>
      </c>
      <c r="F22" s="10" t="s">
        <v>652</v>
      </c>
      <c r="G22" s="26">
        <v>1</v>
      </c>
      <c r="H22" s="24">
        <v>8</v>
      </c>
      <c r="I22" s="24">
        <v>8</v>
      </c>
      <c r="J22" s="10"/>
    </row>
    <row r="23" s="3" customFormat="1" ht="21" customHeight="1" spans="1:10">
      <c r="A23" s="21"/>
      <c r="B23" s="21" t="s">
        <v>661</v>
      </c>
      <c r="C23" s="22" t="s">
        <v>709</v>
      </c>
      <c r="D23" s="25" t="s">
        <v>675</v>
      </c>
      <c r="E23" s="22" t="s">
        <v>921</v>
      </c>
      <c r="F23" s="10" t="s">
        <v>652</v>
      </c>
      <c r="G23" s="26">
        <v>1</v>
      </c>
      <c r="H23" s="24">
        <v>8</v>
      </c>
      <c r="I23" s="24">
        <v>8</v>
      </c>
      <c r="J23" s="10"/>
    </row>
    <row r="24" s="3" customFormat="1" ht="33.75" customHeight="1" spans="1:10">
      <c r="A24" s="21" t="s">
        <v>665</v>
      </c>
      <c r="B24" s="21" t="s">
        <v>841</v>
      </c>
      <c r="C24" s="22" t="s">
        <v>922</v>
      </c>
      <c r="D24" s="25" t="s">
        <v>675</v>
      </c>
      <c r="E24" s="22" t="s">
        <v>923</v>
      </c>
      <c r="F24" s="10" t="s">
        <v>652</v>
      </c>
      <c r="G24" s="10" t="s">
        <v>923</v>
      </c>
      <c r="H24" s="24">
        <v>8</v>
      </c>
      <c r="I24" s="24">
        <v>8</v>
      </c>
      <c r="J24" s="10"/>
    </row>
    <row r="25" s="3" customFormat="1" ht="41.25" customHeight="1" spans="1:10">
      <c r="A25" s="21"/>
      <c r="B25" s="21" t="s">
        <v>924</v>
      </c>
      <c r="C25" s="22" t="s">
        <v>925</v>
      </c>
      <c r="D25" s="25" t="s">
        <v>675</v>
      </c>
      <c r="E25" s="22" t="s">
        <v>923</v>
      </c>
      <c r="F25" s="10" t="s">
        <v>652</v>
      </c>
      <c r="G25" s="10" t="s">
        <v>923</v>
      </c>
      <c r="H25" s="24">
        <v>8</v>
      </c>
      <c r="I25" s="24">
        <v>8</v>
      </c>
      <c r="J25" s="10"/>
    </row>
    <row r="26" s="3" customFormat="1" ht="21" customHeight="1" spans="1:10">
      <c r="A26" s="20" t="s">
        <v>926</v>
      </c>
      <c r="B26" s="20" t="s">
        <v>927</v>
      </c>
      <c r="C26" s="22" t="s">
        <v>928</v>
      </c>
      <c r="D26" s="25" t="s">
        <v>675</v>
      </c>
      <c r="E26" s="22" t="s">
        <v>929</v>
      </c>
      <c r="F26" s="10" t="s">
        <v>930</v>
      </c>
      <c r="G26" s="26">
        <v>0.95</v>
      </c>
      <c r="H26" s="24">
        <v>5</v>
      </c>
      <c r="I26" s="24">
        <v>5</v>
      </c>
      <c r="J26" s="10"/>
    </row>
    <row r="27" s="3" customFormat="1" ht="21" customHeight="1" spans="1:10">
      <c r="A27" s="21"/>
      <c r="B27" s="21"/>
      <c r="C27" s="27" t="s">
        <v>185</v>
      </c>
      <c r="D27" s="25" t="s">
        <v>675</v>
      </c>
      <c r="E27" s="27" t="s">
        <v>929</v>
      </c>
      <c r="F27" s="10" t="s">
        <v>930</v>
      </c>
      <c r="G27" s="26">
        <v>0.95</v>
      </c>
      <c r="H27" s="24">
        <v>5</v>
      </c>
      <c r="I27" s="24">
        <v>5</v>
      </c>
      <c r="J27" s="10"/>
    </row>
    <row r="28" s="3" customFormat="1" ht="21" customHeight="1" spans="1:10">
      <c r="A28" s="17" t="s">
        <v>715</v>
      </c>
      <c r="B28" s="10"/>
      <c r="C28" s="10"/>
      <c r="D28" s="10" t="s">
        <v>635</v>
      </c>
      <c r="E28" s="10"/>
      <c r="F28" s="10"/>
      <c r="G28" s="10"/>
      <c r="H28" s="10"/>
      <c r="I28" s="10"/>
      <c r="J28" s="10"/>
    </row>
    <row r="29" s="3" customFormat="1" ht="21" customHeight="1" spans="1:10">
      <c r="A29" s="17" t="s">
        <v>716</v>
      </c>
      <c r="B29" s="10"/>
      <c r="C29" s="10"/>
      <c r="D29" s="10"/>
      <c r="E29" s="10"/>
      <c r="F29" s="10"/>
      <c r="G29" s="10"/>
      <c r="H29" s="10">
        <v>100</v>
      </c>
      <c r="I29" s="10">
        <v>100</v>
      </c>
      <c r="J29" s="10" t="s">
        <v>866</v>
      </c>
    </row>
  </sheetData>
  <mergeCells count="30">
    <mergeCell ref="A2:J2"/>
    <mergeCell ref="A3:C3"/>
    <mergeCell ref="A4:B4"/>
    <mergeCell ref="C4:J4"/>
    <mergeCell ref="I5:J5"/>
    <mergeCell ref="I6:J6"/>
    <mergeCell ref="I7:J7"/>
    <mergeCell ref="I8:J8"/>
    <mergeCell ref="I9:J9"/>
    <mergeCell ref="B10:E10"/>
    <mergeCell ref="F10:J10"/>
    <mergeCell ref="A13:C13"/>
    <mergeCell ref="D13:F13"/>
    <mergeCell ref="A28:C28"/>
    <mergeCell ref="D28:J28"/>
    <mergeCell ref="A29:G29"/>
    <mergeCell ref="A10:A12"/>
    <mergeCell ref="A16:A23"/>
    <mergeCell ref="A24:A25"/>
    <mergeCell ref="A26:A27"/>
    <mergeCell ref="B16:B20"/>
    <mergeCell ref="B21:B22"/>
    <mergeCell ref="B26:B27"/>
    <mergeCell ref="G13:G14"/>
    <mergeCell ref="H13:H14"/>
    <mergeCell ref="I13:I14"/>
    <mergeCell ref="J13:J14"/>
    <mergeCell ref="A5:B9"/>
    <mergeCell ref="B11:E12"/>
    <mergeCell ref="F11:J12"/>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P6" sqref="P6"/>
    </sheetView>
  </sheetViews>
  <sheetFormatPr defaultColWidth="8.89166666666667" defaultRowHeight="12.75"/>
  <cols>
    <col min="1" max="1" width="8.89166666666667" style="3"/>
    <col min="2" max="2" width="14.775" style="3" customWidth="1"/>
    <col min="3" max="3" width="53.6666666666667" style="3" customWidth="1"/>
    <col min="4" max="4" width="11.225" style="3" customWidth="1"/>
    <col min="5" max="5" width="15.4416666666667" style="3" customWidth="1"/>
    <col min="6" max="6" width="11.225" style="3" customWidth="1"/>
    <col min="7" max="7" width="15.4416666666667" style="3" customWidth="1"/>
    <col min="8" max="8" width="8.66666666666667" style="3" customWidth="1"/>
    <col min="9" max="9" width="8.89166666666667" style="3"/>
    <col min="10" max="10" width="24" style="3" customWidth="1"/>
    <col min="11" max="16384" width="8.89166666666667" style="3"/>
  </cols>
  <sheetData>
    <row r="1" s="1" customFormat="1" ht="13.5" spans="1:1">
      <c r="A1" s="1" t="s">
        <v>931</v>
      </c>
    </row>
    <row r="2" s="1" customFormat="1" ht="26" customHeight="1" spans="1:10">
      <c r="A2" s="4" t="s">
        <v>681</v>
      </c>
      <c r="B2" s="4"/>
      <c r="C2" s="4"/>
      <c r="D2" s="4"/>
      <c r="E2" s="4"/>
      <c r="F2" s="4"/>
      <c r="G2" s="4"/>
      <c r="H2" s="4"/>
      <c r="I2" s="4"/>
      <c r="J2" s="4"/>
    </row>
    <row r="3" s="2" customFormat="1" ht="24" customHeight="1" spans="1:10">
      <c r="A3" s="5" t="s">
        <v>901</v>
      </c>
      <c r="B3" s="5"/>
      <c r="C3" s="5"/>
      <c r="D3" s="4"/>
      <c r="E3" s="4"/>
      <c r="F3" s="4"/>
      <c r="G3" s="4"/>
      <c r="H3" s="4"/>
      <c r="I3" s="4"/>
      <c r="J3" s="28"/>
    </row>
    <row r="4" s="3" customFormat="1" ht="18" customHeight="1" spans="1:256">
      <c r="A4" s="6" t="s">
        <v>683</v>
      </c>
      <c r="B4" s="6"/>
      <c r="C4" s="7" t="s">
        <v>932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21" customHeight="1" spans="1:10">
      <c r="A5" s="8" t="s">
        <v>903</v>
      </c>
      <c r="B5" s="9"/>
      <c r="C5" s="10"/>
      <c r="D5" s="10" t="s">
        <v>689</v>
      </c>
      <c r="E5" s="10" t="s">
        <v>507</v>
      </c>
      <c r="F5" s="10" t="s">
        <v>690</v>
      </c>
      <c r="G5" s="10" t="s">
        <v>691</v>
      </c>
      <c r="H5" s="10" t="s">
        <v>692</v>
      </c>
      <c r="I5" s="10" t="s">
        <v>693</v>
      </c>
      <c r="J5" s="10"/>
    </row>
    <row r="6" s="3" customFormat="1" ht="21" customHeight="1" spans="1:10">
      <c r="A6" s="8"/>
      <c r="B6" s="9"/>
      <c r="C6" s="10" t="s">
        <v>694</v>
      </c>
      <c r="D6" s="11">
        <v>1439.1</v>
      </c>
      <c r="E6" s="11">
        <v>1439.1</v>
      </c>
      <c r="F6" s="11">
        <v>1439.1</v>
      </c>
      <c r="G6" s="11">
        <v>10</v>
      </c>
      <c r="H6" s="12">
        <v>1</v>
      </c>
      <c r="I6" s="11">
        <v>10</v>
      </c>
      <c r="J6" s="10"/>
    </row>
    <row r="7" s="3" customFormat="1" ht="21" customHeight="1" spans="1:10">
      <c r="A7" s="8"/>
      <c r="B7" s="9"/>
      <c r="C7" s="10" t="s">
        <v>829</v>
      </c>
      <c r="D7" s="11">
        <v>1439.1</v>
      </c>
      <c r="E7" s="11">
        <v>1439.1</v>
      </c>
      <c r="F7" s="11">
        <v>1439.1</v>
      </c>
      <c r="G7" s="11"/>
      <c r="H7" s="12">
        <v>1</v>
      </c>
      <c r="I7" s="10" t="s">
        <v>511</v>
      </c>
      <c r="J7" s="10"/>
    </row>
    <row r="8" s="3" customFormat="1" ht="21" customHeight="1" spans="1:10">
      <c r="A8" s="8"/>
      <c r="B8" s="9"/>
      <c r="C8" s="10" t="s">
        <v>830</v>
      </c>
      <c r="D8" s="11"/>
      <c r="E8" s="11"/>
      <c r="F8" s="11"/>
      <c r="G8" s="11"/>
      <c r="H8" s="12"/>
      <c r="I8" s="10" t="s">
        <v>511</v>
      </c>
      <c r="J8" s="10"/>
    </row>
    <row r="9" s="3" customFormat="1" ht="21" customHeight="1" spans="1:10">
      <c r="A9" s="8"/>
      <c r="B9" s="9"/>
      <c r="C9" s="10" t="s">
        <v>870</v>
      </c>
      <c r="D9" s="11"/>
      <c r="E9" s="11"/>
      <c r="F9" s="11"/>
      <c r="G9" s="11"/>
      <c r="H9" s="12"/>
      <c r="I9" s="10" t="s">
        <v>511</v>
      </c>
      <c r="J9" s="10"/>
    </row>
    <row r="10" s="3" customFormat="1" ht="21" customHeight="1" spans="1:10">
      <c r="A10" s="8" t="s">
        <v>871</v>
      </c>
      <c r="B10" s="10" t="s">
        <v>699</v>
      </c>
      <c r="C10" s="10"/>
      <c r="D10" s="10"/>
      <c r="E10" s="10"/>
      <c r="F10" s="10" t="s">
        <v>614</v>
      </c>
      <c r="G10" s="10"/>
      <c r="H10" s="10"/>
      <c r="I10" s="10"/>
      <c r="J10" s="10"/>
    </row>
    <row r="11" s="3" customFormat="1" ht="21" customHeight="1" spans="1:10">
      <c r="A11" s="8"/>
      <c r="B11" s="9" t="s">
        <v>933</v>
      </c>
      <c r="C11" s="9"/>
      <c r="D11" s="9"/>
      <c r="E11" s="9"/>
      <c r="F11" s="13" t="s">
        <v>934</v>
      </c>
      <c r="G11" s="14"/>
      <c r="H11" s="14"/>
      <c r="I11" s="14"/>
      <c r="J11" s="29"/>
    </row>
    <row r="12" s="3" customFormat="1" ht="45" customHeight="1" spans="1:10">
      <c r="A12" s="8"/>
      <c r="B12" s="9"/>
      <c r="C12" s="9"/>
      <c r="D12" s="9"/>
      <c r="E12" s="9"/>
      <c r="F12" s="15"/>
      <c r="G12" s="16"/>
      <c r="H12" s="16"/>
      <c r="I12" s="16"/>
      <c r="J12" s="9"/>
    </row>
    <row r="13" s="3" customFormat="1" ht="21" customHeight="1" spans="1:10">
      <c r="A13" s="17" t="s">
        <v>702</v>
      </c>
      <c r="B13" s="10"/>
      <c r="C13" s="10"/>
      <c r="D13" s="10" t="s">
        <v>703</v>
      </c>
      <c r="E13" s="10"/>
      <c r="F13" s="10"/>
      <c r="G13" s="10" t="s">
        <v>645</v>
      </c>
      <c r="H13" s="10" t="s">
        <v>691</v>
      </c>
      <c r="I13" s="10" t="s">
        <v>693</v>
      </c>
      <c r="J13" s="10" t="s">
        <v>646</v>
      </c>
    </row>
    <row r="14" s="3" customFormat="1" ht="21" customHeight="1" spans="1:10">
      <c r="A14" s="17" t="s">
        <v>639</v>
      </c>
      <c r="B14" s="10" t="s">
        <v>640</v>
      </c>
      <c r="C14" s="10" t="s">
        <v>641</v>
      </c>
      <c r="D14" s="10" t="s">
        <v>642</v>
      </c>
      <c r="E14" s="10" t="s">
        <v>643</v>
      </c>
      <c r="F14" s="10" t="s">
        <v>644</v>
      </c>
      <c r="G14" s="10"/>
      <c r="H14" s="10"/>
      <c r="I14" s="10"/>
      <c r="J14" s="10"/>
    </row>
    <row r="15" s="3" customFormat="1" ht="21" customHeight="1" spans="1:10">
      <c r="A15" s="18"/>
      <c r="B15" s="18"/>
      <c r="C15" s="19"/>
      <c r="D15" s="10"/>
      <c r="E15" s="19"/>
      <c r="F15" s="10"/>
      <c r="G15" s="19"/>
      <c r="H15" s="10"/>
      <c r="I15" s="10"/>
      <c r="J15" s="10"/>
    </row>
    <row r="16" s="3" customFormat="1" ht="32.25" customHeight="1" spans="1:10">
      <c r="A16" s="20" t="s">
        <v>647</v>
      </c>
      <c r="B16" s="21" t="s">
        <v>648</v>
      </c>
      <c r="C16" s="22" t="s">
        <v>935</v>
      </c>
      <c r="D16" s="23" t="s">
        <v>675</v>
      </c>
      <c r="E16" s="22" t="s">
        <v>936</v>
      </c>
      <c r="F16" s="10" t="s">
        <v>749</v>
      </c>
      <c r="G16" s="22" t="s">
        <v>937</v>
      </c>
      <c r="H16" s="24">
        <v>10</v>
      </c>
      <c r="I16" s="24">
        <v>10</v>
      </c>
      <c r="J16" s="10"/>
    </row>
    <row r="17" s="3" customFormat="1" ht="21" customHeight="1" spans="1:10">
      <c r="A17" s="20"/>
      <c r="B17" s="21"/>
      <c r="C17" s="22" t="s">
        <v>938</v>
      </c>
      <c r="D17" s="25" t="s">
        <v>675</v>
      </c>
      <c r="E17" s="22" t="s">
        <v>939</v>
      </c>
      <c r="F17" s="10" t="s">
        <v>749</v>
      </c>
      <c r="G17" s="22" t="s">
        <v>940</v>
      </c>
      <c r="H17" s="24">
        <v>10</v>
      </c>
      <c r="I17" s="24">
        <v>10</v>
      </c>
      <c r="J17" s="10"/>
    </row>
    <row r="18" s="3" customFormat="1" ht="21" customHeight="1" spans="1:10">
      <c r="A18" s="21"/>
      <c r="B18" s="21"/>
      <c r="C18" s="22" t="s">
        <v>941</v>
      </c>
      <c r="D18" s="25" t="s">
        <v>675</v>
      </c>
      <c r="E18" s="22" t="s">
        <v>936</v>
      </c>
      <c r="F18" s="10" t="s">
        <v>749</v>
      </c>
      <c r="G18" s="22" t="s">
        <v>942</v>
      </c>
      <c r="H18" s="24">
        <v>10</v>
      </c>
      <c r="I18" s="24">
        <v>10</v>
      </c>
      <c r="J18" s="10"/>
    </row>
    <row r="19" s="3" customFormat="1" ht="21" customHeight="1" spans="1:10">
      <c r="A19" s="21"/>
      <c r="B19" s="21"/>
      <c r="C19" s="22" t="s">
        <v>943</v>
      </c>
      <c r="D19" s="25" t="s">
        <v>675</v>
      </c>
      <c r="E19" s="22" t="s">
        <v>919</v>
      </c>
      <c r="F19" s="10" t="s">
        <v>749</v>
      </c>
      <c r="G19" s="22" t="s">
        <v>944</v>
      </c>
      <c r="H19" s="24">
        <v>10</v>
      </c>
      <c r="I19" s="24">
        <v>10</v>
      </c>
      <c r="J19" s="10"/>
    </row>
    <row r="20" s="3" customFormat="1" ht="21" customHeight="1" spans="1:10">
      <c r="A20" s="21"/>
      <c r="B20" s="21" t="s">
        <v>658</v>
      </c>
      <c r="C20" s="22" t="s">
        <v>707</v>
      </c>
      <c r="D20" s="25" t="s">
        <v>675</v>
      </c>
      <c r="E20" s="22" t="s">
        <v>920</v>
      </c>
      <c r="F20" s="10" t="s">
        <v>652</v>
      </c>
      <c r="G20" s="26">
        <v>1</v>
      </c>
      <c r="H20" s="24">
        <v>8</v>
      </c>
      <c r="I20" s="24">
        <v>8</v>
      </c>
      <c r="J20" s="10"/>
    </row>
    <row r="21" s="3" customFormat="1" ht="21" customHeight="1" spans="1:10">
      <c r="A21" s="21"/>
      <c r="B21" s="21"/>
      <c r="C21" s="22" t="s">
        <v>708</v>
      </c>
      <c r="D21" s="25" t="s">
        <v>675</v>
      </c>
      <c r="E21" s="22" t="s">
        <v>920</v>
      </c>
      <c r="F21" s="10" t="s">
        <v>652</v>
      </c>
      <c r="G21" s="26">
        <v>1</v>
      </c>
      <c r="H21" s="24">
        <v>8</v>
      </c>
      <c r="I21" s="24">
        <v>8</v>
      </c>
      <c r="J21" s="10"/>
    </row>
    <row r="22" s="3" customFormat="1" ht="21" customHeight="1" spans="1:10">
      <c r="A22" s="21"/>
      <c r="B22" s="21" t="s">
        <v>661</v>
      </c>
      <c r="C22" s="22" t="s">
        <v>709</v>
      </c>
      <c r="D22" s="25" t="s">
        <v>675</v>
      </c>
      <c r="E22" s="22" t="s">
        <v>921</v>
      </c>
      <c r="F22" s="10" t="s">
        <v>652</v>
      </c>
      <c r="G22" s="26">
        <v>1</v>
      </c>
      <c r="H22" s="24">
        <v>8</v>
      </c>
      <c r="I22" s="24">
        <v>8</v>
      </c>
      <c r="J22" s="10"/>
    </row>
    <row r="23" s="3" customFormat="1" ht="33.75" customHeight="1" spans="1:10">
      <c r="A23" s="21" t="s">
        <v>665</v>
      </c>
      <c r="B23" s="21" t="s">
        <v>841</v>
      </c>
      <c r="C23" s="22" t="s">
        <v>922</v>
      </c>
      <c r="D23" s="25" t="s">
        <v>675</v>
      </c>
      <c r="E23" s="22" t="s">
        <v>923</v>
      </c>
      <c r="F23" s="10" t="s">
        <v>652</v>
      </c>
      <c r="G23" s="10" t="s">
        <v>923</v>
      </c>
      <c r="H23" s="24">
        <v>8</v>
      </c>
      <c r="I23" s="24">
        <v>8</v>
      </c>
      <c r="J23" s="10"/>
    </row>
    <row r="24" s="3" customFormat="1" ht="41.25" customHeight="1" spans="1:10">
      <c r="A24" s="21"/>
      <c r="B24" s="21" t="s">
        <v>924</v>
      </c>
      <c r="C24" s="22" t="s">
        <v>925</v>
      </c>
      <c r="D24" s="25" t="s">
        <v>675</v>
      </c>
      <c r="E24" s="22" t="s">
        <v>923</v>
      </c>
      <c r="F24" s="10" t="s">
        <v>652</v>
      </c>
      <c r="G24" s="10" t="s">
        <v>923</v>
      </c>
      <c r="H24" s="24">
        <v>8</v>
      </c>
      <c r="I24" s="24">
        <v>8</v>
      </c>
      <c r="J24" s="10"/>
    </row>
    <row r="25" s="3" customFormat="1" ht="21" customHeight="1" spans="1:10">
      <c r="A25" s="20" t="s">
        <v>926</v>
      </c>
      <c r="B25" s="20" t="s">
        <v>927</v>
      </c>
      <c r="C25" s="22" t="s">
        <v>945</v>
      </c>
      <c r="D25" s="25" t="s">
        <v>675</v>
      </c>
      <c r="E25" s="22" t="s">
        <v>929</v>
      </c>
      <c r="F25" s="10" t="s">
        <v>930</v>
      </c>
      <c r="G25" s="26">
        <v>0.95</v>
      </c>
      <c r="H25" s="24">
        <v>5</v>
      </c>
      <c r="I25" s="24">
        <v>5</v>
      </c>
      <c r="J25" s="10"/>
    </row>
    <row r="26" s="3" customFormat="1" ht="21" customHeight="1" spans="1:10">
      <c r="A26" s="21"/>
      <c r="B26" s="21"/>
      <c r="C26" s="27" t="s">
        <v>946</v>
      </c>
      <c r="D26" s="25" t="s">
        <v>675</v>
      </c>
      <c r="E26" s="27" t="s">
        <v>929</v>
      </c>
      <c r="F26" s="10" t="s">
        <v>930</v>
      </c>
      <c r="G26" s="26">
        <v>0.95</v>
      </c>
      <c r="H26" s="24">
        <v>5</v>
      </c>
      <c r="I26" s="24">
        <v>5</v>
      </c>
      <c r="J26" s="10"/>
    </row>
    <row r="27" s="3" customFormat="1" ht="21" customHeight="1" spans="1:10">
      <c r="A27" s="17" t="s">
        <v>715</v>
      </c>
      <c r="B27" s="10"/>
      <c r="C27" s="10"/>
      <c r="D27" s="10" t="s">
        <v>635</v>
      </c>
      <c r="E27" s="10"/>
      <c r="F27" s="10"/>
      <c r="G27" s="10"/>
      <c r="H27" s="10"/>
      <c r="I27" s="10"/>
      <c r="J27" s="10"/>
    </row>
    <row r="28" s="3" customFormat="1" ht="21" customHeight="1" spans="1:10">
      <c r="A28" s="17" t="s">
        <v>716</v>
      </c>
      <c r="B28" s="10"/>
      <c r="C28" s="10"/>
      <c r="D28" s="10"/>
      <c r="E28" s="10"/>
      <c r="F28" s="10"/>
      <c r="G28" s="10"/>
      <c r="H28" s="10">
        <v>100</v>
      </c>
      <c r="I28" s="10">
        <v>100</v>
      </c>
      <c r="J28" s="10" t="s">
        <v>866</v>
      </c>
    </row>
  </sheetData>
  <mergeCells count="30">
    <mergeCell ref="A2:J2"/>
    <mergeCell ref="A3:C3"/>
    <mergeCell ref="A4:B4"/>
    <mergeCell ref="C4:J4"/>
    <mergeCell ref="I5:J5"/>
    <mergeCell ref="I6:J6"/>
    <mergeCell ref="I7:J7"/>
    <mergeCell ref="I8:J8"/>
    <mergeCell ref="I9:J9"/>
    <mergeCell ref="B10:E10"/>
    <mergeCell ref="F10:J10"/>
    <mergeCell ref="A13:C13"/>
    <mergeCell ref="D13:F13"/>
    <mergeCell ref="A27:C27"/>
    <mergeCell ref="D27:J27"/>
    <mergeCell ref="A28:G28"/>
    <mergeCell ref="A10:A12"/>
    <mergeCell ref="A16:A22"/>
    <mergeCell ref="A23:A24"/>
    <mergeCell ref="A25:A26"/>
    <mergeCell ref="B16:B19"/>
    <mergeCell ref="B20:B21"/>
    <mergeCell ref="B25:B26"/>
    <mergeCell ref="G13:G14"/>
    <mergeCell ref="H13:H14"/>
    <mergeCell ref="I13:I14"/>
    <mergeCell ref="J13:J14"/>
    <mergeCell ref="A5:B9"/>
    <mergeCell ref="B11:E12"/>
    <mergeCell ref="F11:J1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F48" sqref="F48"/>
    </sheetView>
  </sheetViews>
  <sheetFormatPr defaultColWidth="9" defaultRowHeight="13.5"/>
  <cols>
    <col min="1" max="1" width="28.625" style="267" customWidth="1"/>
    <col min="2" max="2" width="4.75" style="267" customWidth="1"/>
    <col min="3" max="3" width="18.75" style="267" customWidth="1"/>
    <col min="4" max="4" width="30.5" style="267" customWidth="1"/>
    <col min="5" max="5" width="4.75" style="267" customWidth="1"/>
    <col min="6" max="9" width="18.75" style="267" customWidth="1"/>
    <col min="10" max="16384" width="9" style="267"/>
  </cols>
  <sheetData>
    <row r="1" ht="27" spans="4:4">
      <c r="D1" s="276" t="s">
        <v>234</v>
      </c>
    </row>
    <row r="2" ht="14.25" spans="9:9">
      <c r="I2" s="277" t="s">
        <v>235</v>
      </c>
    </row>
    <row r="3" ht="14.25" spans="1:9">
      <c r="A3" s="277" t="s">
        <v>2</v>
      </c>
      <c r="I3" s="277" t="s">
        <v>3</v>
      </c>
    </row>
    <row r="4" ht="19.5" customHeight="1" spans="1:9">
      <c r="A4" s="270" t="s">
        <v>236</v>
      </c>
      <c r="B4" s="270"/>
      <c r="C4" s="270"/>
      <c r="D4" s="270" t="s">
        <v>237</v>
      </c>
      <c r="E4" s="270"/>
      <c r="F4" s="270"/>
      <c r="G4" s="270"/>
      <c r="H4" s="270"/>
      <c r="I4" s="270"/>
    </row>
    <row r="5" ht="19.5" customHeight="1" spans="1:9">
      <c r="A5" s="278" t="s">
        <v>238</v>
      </c>
      <c r="B5" s="278" t="s">
        <v>7</v>
      </c>
      <c r="C5" s="278" t="s">
        <v>239</v>
      </c>
      <c r="D5" s="278" t="s">
        <v>240</v>
      </c>
      <c r="E5" s="278" t="s">
        <v>7</v>
      </c>
      <c r="F5" s="270" t="s">
        <v>129</v>
      </c>
      <c r="G5" s="278" t="s">
        <v>241</v>
      </c>
      <c r="H5" s="278" t="s">
        <v>242</v>
      </c>
      <c r="I5" s="278" t="s">
        <v>243</v>
      </c>
    </row>
    <row r="6" ht="19.5" customHeight="1" spans="1:9">
      <c r="A6" s="278"/>
      <c r="B6" s="278"/>
      <c r="C6" s="278"/>
      <c r="D6" s="278"/>
      <c r="E6" s="278"/>
      <c r="F6" s="270" t="s">
        <v>124</v>
      </c>
      <c r="G6" s="278" t="s">
        <v>241</v>
      </c>
      <c r="H6" s="278"/>
      <c r="I6" s="278"/>
    </row>
    <row r="7" ht="19.5" customHeight="1" spans="1:9">
      <c r="A7" s="270" t="s">
        <v>244</v>
      </c>
      <c r="B7" s="270"/>
      <c r="C7" s="270" t="s">
        <v>11</v>
      </c>
      <c r="D7" s="270" t="s">
        <v>244</v>
      </c>
      <c r="E7" s="270"/>
      <c r="F7" s="270" t="s">
        <v>12</v>
      </c>
      <c r="G7" s="270" t="s">
        <v>20</v>
      </c>
      <c r="H7" s="270" t="s">
        <v>24</v>
      </c>
      <c r="I7" s="270" t="s">
        <v>28</v>
      </c>
    </row>
    <row r="8" ht="19.5" customHeight="1" spans="1:9">
      <c r="A8" s="271" t="s">
        <v>245</v>
      </c>
      <c r="B8" s="270" t="s">
        <v>11</v>
      </c>
      <c r="C8" s="273">
        <v>6612.9</v>
      </c>
      <c r="D8" s="271" t="s">
        <v>14</v>
      </c>
      <c r="E8" s="270" t="s">
        <v>22</v>
      </c>
      <c r="F8" s="272">
        <v>5</v>
      </c>
      <c r="G8" s="272">
        <v>5</v>
      </c>
      <c r="H8" s="272"/>
      <c r="I8" s="272"/>
    </row>
    <row r="9" ht="19.5" customHeight="1" spans="1:9">
      <c r="A9" s="271" t="s">
        <v>246</v>
      </c>
      <c r="B9" s="270" t="s">
        <v>12</v>
      </c>
      <c r="C9" s="272"/>
      <c r="D9" s="271" t="s">
        <v>17</v>
      </c>
      <c r="E9" s="270" t="s">
        <v>26</v>
      </c>
      <c r="F9" s="272"/>
      <c r="G9" s="272"/>
      <c r="H9" s="272"/>
      <c r="I9" s="272"/>
    </row>
    <row r="10" ht="19.5" customHeight="1" spans="1:9">
      <c r="A10" s="271" t="s">
        <v>247</v>
      </c>
      <c r="B10" s="270" t="s">
        <v>20</v>
      </c>
      <c r="C10" s="272"/>
      <c r="D10" s="271" t="s">
        <v>21</v>
      </c>
      <c r="E10" s="270" t="s">
        <v>30</v>
      </c>
      <c r="F10" s="272"/>
      <c r="G10" s="272"/>
      <c r="H10" s="272"/>
      <c r="I10" s="272"/>
    </row>
    <row r="11" ht="19.5" customHeight="1" spans="1:9">
      <c r="A11" s="271"/>
      <c r="B11" s="270" t="s">
        <v>24</v>
      </c>
      <c r="C11" s="272"/>
      <c r="D11" s="271" t="s">
        <v>25</v>
      </c>
      <c r="E11" s="270" t="s">
        <v>34</v>
      </c>
      <c r="F11" s="272"/>
      <c r="G11" s="272"/>
      <c r="H11" s="272"/>
      <c r="I11" s="272"/>
    </row>
    <row r="12" ht="19.5" customHeight="1" spans="1:9">
      <c r="A12" s="271"/>
      <c r="B12" s="270" t="s">
        <v>28</v>
      </c>
      <c r="C12" s="272"/>
      <c r="D12" s="271" t="s">
        <v>29</v>
      </c>
      <c r="E12" s="270" t="s">
        <v>38</v>
      </c>
      <c r="F12" s="273">
        <v>1027.84</v>
      </c>
      <c r="G12" s="273">
        <v>1027.84</v>
      </c>
      <c r="H12" s="272"/>
      <c r="I12" s="272"/>
    </row>
    <row r="13" ht="19.5" customHeight="1" spans="1:9">
      <c r="A13" s="271"/>
      <c r="B13" s="270" t="s">
        <v>32</v>
      </c>
      <c r="C13" s="272"/>
      <c r="D13" s="271" t="s">
        <v>33</v>
      </c>
      <c r="E13" s="270" t="s">
        <v>42</v>
      </c>
      <c r="F13" s="272"/>
      <c r="G13" s="272"/>
      <c r="H13" s="272"/>
      <c r="I13" s="272"/>
    </row>
    <row r="14" ht="19.5" customHeight="1" spans="1:9">
      <c r="A14" s="271"/>
      <c r="B14" s="270" t="s">
        <v>36</v>
      </c>
      <c r="C14" s="272"/>
      <c r="D14" s="271" t="s">
        <v>37</v>
      </c>
      <c r="E14" s="270" t="s">
        <v>45</v>
      </c>
      <c r="F14" s="272"/>
      <c r="G14" s="272"/>
      <c r="H14" s="272"/>
      <c r="I14" s="272"/>
    </row>
    <row r="15" ht="19.5" customHeight="1" spans="1:9">
      <c r="A15" s="271"/>
      <c r="B15" s="270" t="s">
        <v>40</v>
      </c>
      <c r="C15" s="272"/>
      <c r="D15" s="271" t="s">
        <v>41</v>
      </c>
      <c r="E15" s="270" t="s">
        <v>48</v>
      </c>
      <c r="F15" s="273">
        <v>5389.47</v>
      </c>
      <c r="G15" s="273">
        <v>5389.47</v>
      </c>
      <c r="H15" s="272"/>
      <c r="I15" s="272"/>
    </row>
    <row r="16" ht="19.5" customHeight="1" spans="1:9">
      <c r="A16" s="271"/>
      <c r="B16" s="270" t="s">
        <v>43</v>
      </c>
      <c r="C16" s="272"/>
      <c r="D16" s="271" t="s">
        <v>44</v>
      </c>
      <c r="E16" s="270" t="s">
        <v>51</v>
      </c>
      <c r="F16" s="272">
        <v>108.83</v>
      </c>
      <c r="G16" s="272">
        <v>108.83</v>
      </c>
      <c r="H16" s="272"/>
      <c r="I16" s="272"/>
    </row>
    <row r="17" ht="19.5" customHeight="1" spans="1:9">
      <c r="A17" s="271"/>
      <c r="B17" s="270" t="s">
        <v>46</v>
      </c>
      <c r="C17" s="272"/>
      <c r="D17" s="271" t="s">
        <v>47</v>
      </c>
      <c r="E17" s="270" t="s">
        <v>54</v>
      </c>
      <c r="F17" s="272"/>
      <c r="G17" s="272"/>
      <c r="H17" s="272"/>
      <c r="I17" s="272"/>
    </row>
    <row r="18" ht="19.5" customHeight="1" spans="1:9">
      <c r="A18" s="271"/>
      <c r="B18" s="270" t="s">
        <v>49</v>
      </c>
      <c r="C18" s="272"/>
      <c r="D18" s="271" t="s">
        <v>50</v>
      </c>
      <c r="E18" s="270" t="s">
        <v>57</v>
      </c>
      <c r="F18" s="272"/>
      <c r="G18" s="272"/>
      <c r="H18" s="272"/>
      <c r="I18" s="272"/>
    </row>
    <row r="19" ht="19.5" customHeight="1" spans="1:9">
      <c r="A19" s="271"/>
      <c r="B19" s="270" t="s">
        <v>52</v>
      </c>
      <c r="C19" s="272"/>
      <c r="D19" s="271" t="s">
        <v>53</v>
      </c>
      <c r="E19" s="270" t="s">
        <v>60</v>
      </c>
      <c r="F19" s="272">
        <v>66.61</v>
      </c>
      <c r="G19" s="272">
        <v>66.61</v>
      </c>
      <c r="H19" s="272"/>
      <c r="I19" s="272"/>
    </row>
    <row r="20" ht="19.5" customHeight="1" spans="1:9">
      <c r="A20" s="271"/>
      <c r="B20" s="270" t="s">
        <v>55</v>
      </c>
      <c r="C20" s="272"/>
      <c r="D20" s="271" t="s">
        <v>56</v>
      </c>
      <c r="E20" s="270" t="s">
        <v>63</v>
      </c>
      <c r="F20" s="272"/>
      <c r="G20" s="272"/>
      <c r="H20" s="272"/>
      <c r="I20" s="272"/>
    </row>
    <row r="21" ht="19.5" customHeight="1" spans="1:9">
      <c r="A21" s="271"/>
      <c r="B21" s="270" t="s">
        <v>58</v>
      </c>
      <c r="C21" s="272"/>
      <c r="D21" s="271" t="s">
        <v>59</v>
      </c>
      <c r="E21" s="270" t="s">
        <v>66</v>
      </c>
      <c r="F21" s="272"/>
      <c r="G21" s="272"/>
      <c r="H21" s="272"/>
      <c r="I21" s="272"/>
    </row>
    <row r="22" ht="19.5" customHeight="1" spans="1:9">
      <c r="A22" s="271"/>
      <c r="B22" s="270" t="s">
        <v>61</v>
      </c>
      <c r="C22" s="272"/>
      <c r="D22" s="271" t="s">
        <v>62</v>
      </c>
      <c r="E22" s="270" t="s">
        <v>69</v>
      </c>
      <c r="F22" s="272"/>
      <c r="G22" s="272"/>
      <c r="H22" s="272"/>
      <c r="I22" s="272"/>
    </row>
    <row r="23" ht="19.5" customHeight="1" spans="1:9">
      <c r="A23" s="271"/>
      <c r="B23" s="270" t="s">
        <v>64</v>
      </c>
      <c r="C23" s="272"/>
      <c r="D23" s="271" t="s">
        <v>65</v>
      </c>
      <c r="E23" s="270" t="s">
        <v>72</v>
      </c>
      <c r="F23" s="272"/>
      <c r="G23" s="272"/>
      <c r="H23" s="272"/>
      <c r="I23" s="272"/>
    </row>
    <row r="24" ht="19.5" customHeight="1" spans="1:9">
      <c r="A24" s="271"/>
      <c r="B24" s="270" t="s">
        <v>67</v>
      </c>
      <c r="C24" s="272"/>
      <c r="D24" s="271" t="s">
        <v>68</v>
      </c>
      <c r="E24" s="270" t="s">
        <v>75</v>
      </c>
      <c r="F24" s="272"/>
      <c r="G24" s="272"/>
      <c r="H24" s="272"/>
      <c r="I24" s="272"/>
    </row>
    <row r="25" ht="19.5" customHeight="1" spans="1:9">
      <c r="A25" s="271"/>
      <c r="B25" s="270" t="s">
        <v>70</v>
      </c>
      <c r="C25" s="272"/>
      <c r="D25" s="271" t="s">
        <v>71</v>
      </c>
      <c r="E25" s="270" t="s">
        <v>78</v>
      </c>
      <c r="F25" s="272"/>
      <c r="G25" s="272"/>
      <c r="H25" s="272"/>
      <c r="I25" s="272"/>
    </row>
    <row r="26" ht="19.5" customHeight="1" spans="1:9">
      <c r="A26" s="271"/>
      <c r="B26" s="270" t="s">
        <v>73</v>
      </c>
      <c r="C26" s="272"/>
      <c r="D26" s="271" t="s">
        <v>74</v>
      </c>
      <c r="E26" s="270" t="s">
        <v>81</v>
      </c>
      <c r="F26" s="272">
        <v>136.93</v>
      </c>
      <c r="G26" s="272">
        <v>136.93</v>
      </c>
      <c r="H26" s="272"/>
      <c r="I26" s="272"/>
    </row>
    <row r="27" ht="19.5" customHeight="1" spans="1:9">
      <c r="A27" s="271"/>
      <c r="B27" s="270" t="s">
        <v>76</v>
      </c>
      <c r="C27" s="272"/>
      <c r="D27" s="271" t="s">
        <v>77</v>
      </c>
      <c r="E27" s="270" t="s">
        <v>84</v>
      </c>
      <c r="F27" s="272"/>
      <c r="G27" s="272"/>
      <c r="H27" s="272"/>
      <c r="I27" s="272"/>
    </row>
    <row r="28" ht="19.5" customHeight="1" spans="1:9">
      <c r="A28" s="271"/>
      <c r="B28" s="270" t="s">
        <v>79</v>
      </c>
      <c r="C28" s="272"/>
      <c r="D28" s="271" t="s">
        <v>80</v>
      </c>
      <c r="E28" s="270" t="s">
        <v>87</v>
      </c>
      <c r="F28" s="272"/>
      <c r="G28" s="272"/>
      <c r="H28" s="272"/>
      <c r="I28" s="272"/>
    </row>
    <row r="29" ht="19.5" customHeight="1" spans="1:9">
      <c r="A29" s="271"/>
      <c r="B29" s="270" t="s">
        <v>82</v>
      </c>
      <c r="C29" s="272"/>
      <c r="D29" s="271" t="s">
        <v>83</v>
      </c>
      <c r="E29" s="270" t="s">
        <v>90</v>
      </c>
      <c r="F29" s="272"/>
      <c r="G29" s="272"/>
      <c r="H29" s="272"/>
      <c r="I29" s="272"/>
    </row>
    <row r="30" ht="19.5" customHeight="1" spans="1:9">
      <c r="A30" s="271"/>
      <c r="B30" s="270" t="s">
        <v>85</v>
      </c>
      <c r="C30" s="272"/>
      <c r="D30" s="271" t="s">
        <v>86</v>
      </c>
      <c r="E30" s="270" t="s">
        <v>93</v>
      </c>
      <c r="F30" s="272"/>
      <c r="G30" s="272"/>
      <c r="H30" s="272"/>
      <c r="I30" s="272"/>
    </row>
    <row r="31" ht="19.5" customHeight="1" spans="1:9">
      <c r="A31" s="271"/>
      <c r="B31" s="270" t="s">
        <v>88</v>
      </c>
      <c r="C31" s="272"/>
      <c r="D31" s="271" t="s">
        <v>89</v>
      </c>
      <c r="E31" s="270" t="s">
        <v>96</v>
      </c>
      <c r="F31" s="272"/>
      <c r="G31" s="272"/>
      <c r="H31" s="272"/>
      <c r="I31" s="272"/>
    </row>
    <row r="32" ht="19.5" customHeight="1" spans="1:9">
      <c r="A32" s="271"/>
      <c r="B32" s="270" t="s">
        <v>91</v>
      </c>
      <c r="C32" s="272"/>
      <c r="D32" s="271" t="s">
        <v>92</v>
      </c>
      <c r="E32" s="270" t="s">
        <v>100</v>
      </c>
      <c r="F32" s="272"/>
      <c r="G32" s="272"/>
      <c r="H32" s="272"/>
      <c r="I32" s="272"/>
    </row>
    <row r="33" ht="19.5" customHeight="1" spans="1:9">
      <c r="A33" s="271"/>
      <c r="B33" s="270" t="s">
        <v>94</v>
      </c>
      <c r="C33" s="272"/>
      <c r="D33" s="271" t="s">
        <v>95</v>
      </c>
      <c r="E33" s="270" t="s">
        <v>104</v>
      </c>
      <c r="F33" s="272"/>
      <c r="G33" s="272"/>
      <c r="H33" s="272"/>
      <c r="I33" s="272"/>
    </row>
    <row r="34" ht="19.5" customHeight="1" spans="1:9">
      <c r="A34" s="270" t="s">
        <v>97</v>
      </c>
      <c r="B34" s="270" t="s">
        <v>98</v>
      </c>
      <c r="C34" s="273">
        <v>6612.9</v>
      </c>
      <c r="D34" s="270" t="s">
        <v>99</v>
      </c>
      <c r="E34" s="270" t="s">
        <v>108</v>
      </c>
      <c r="F34" s="273">
        <v>6734.68</v>
      </c>
      <c r="G34" s="273">
        <v>6734.68</v>
      </c>
      <c r="H34" s="272"/>
      <c r="I34" s="272"/>
    </row>
    <row r="35" ht="19.5" customHeight="1" spans="1:9">
      <c r="A35" s="271" t="s">
        <v>248</v>
      </c>
      <c r="B35" s="270" t="s">
        <v>102</v>
      </c>
      <c r="C35" s="272">
        <v>121.78</v>
      </c>
      <c r="D35" s="271" t="s">
        <v>249</v>
      </c>
      <c r="E35" s="270" t="s">
        <v>111</v>
      </c>
      <c r="F35" s="272">
        <v>0</v>
      </c>
      <c r="G35" s="272">
        <v>0</v>
      </c>
      <c r="H35" s="272"/>
      <c r="I35" s="272"/>
    </row>
    <row r="36" ht="19.5" customHeight="1" spans="1:9">
      <c r="A36" s="271" t="s">
        <v>245</v>
      </c>
      <c r="B36" s="270" t="s">
        <v>106</v>
      </c>
      <c r="C36" s="272">
        <v>121.78</v>
      </c>
      <c r="D36" s="271"/>
      <c r="E36" s="270" t="s">
        <v>250</v>
      </c>
      <c r="F36" s="272"/>
      <c r="G36" s="272"/>
      <c r="H36" s="272"/>
      <c r="I36" s="272"/>
    </row>
    <row r="37" ht="19.5" customHeight="1" spans="1:9">
      <c r="A37" s="271" t="s">
        <v>246</v>
      </c>
      <c r="B37" s="270" t="s">
        <v>110</v>
      </c>
      <c r="C37" s="272"/>
      <c r="D37" s="270"/>
      <c r="E37" s="270" t="s">
        <v>251</v>
      </c>
      <c r="F37" s="272"/>
      <c r="G37" s="272"/>
      <c r="H37" s="272"/>
      <c r="I37" s="272"/>
    </row>
    <row r="38" ht="19.5" customHeight="1" spans="1:9">
      <c r="A38" s="271" t="s">
        <v>247</v>
      </c>
      <c r="B38" s="270" t="s">
        <v>15</v>
      </c>
      <c r="C38" s="272"/>
      <c r="D38" s="271"/>
      <c r="E38" s="270" t="s">
        <v>252</v>
      </c>
      <c r="F38" s="272"/>
      <c r="G38" s="272"/>
      <c r="H38" s="272"/>
      <c r="I38" s="272"/>
    </row>
    <row r="39" ht="19.5" customHeight="1" spans="1:9">
      <c r="A39" s="270" t="s">
        <v>109</v>
      </c>
      <c r="B39" s="270" t="s">
        <v>18</v>
      </c>
      <c r="C39" s="273">
        <v>6734.68</v>
      </c>
      <c r="D39" s="270" t="s">
        <v>109</v>
      </c>
      <c r="E39" s="270" t="s">
        <v>253</v>
      </c>
      <c r="F39" s="273">
        <v>6734.68</v>
      </c>
      <c r="G39" s="273">
        <v>6734.68</v>
      </c>
      <c r="H39" s="272"/>
      <c r="I39" s="272"/>
    </row>
    <row r="40" ht="19.5" customHeight="1" spans="1:9">
      <c r="A40" s="271" t="s">
        <v>254</v>
      </c>
      <c r="B40" s="271"/>
      <c r="C40" s="271"/>
      <c r="D40" s="271"/>
      <c r="E40" s="271"/>
      <c r="F40" s="271"/>
      <c r="G40" s="271"/>
      <c r="H40" s="271"/>
      <c r="I40" s="2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2"/>
  <sheetViews>
    <sheetView workbookViewId="0">
      <pane xSplit="4" ySplit="9" topLeftCell="E30" activePane="bottomRight" state="frozen"/>
      <selection/>
      <selection pane="topRight"/>
      <selection pane="bottomLeft"/>
      <selection pane="bottomRight" activeCell="A1" sqref="$A1:$XFD1048576"/>
    </sheetView>
  </sheetViews>
  <sheetFormatPr defaultColWidth="9" defaultRowHeight="13.5"/>
  <cols>
    <col min="1" max="3" width="2.75" style="267" customWidth="1"/>
    <col min="4" max="4" width="26.25" style="267" customWidth="1"/>
    <col min="5" max="7" width="14" style="267" customWidth="1"/>
    <col min="8" max="13" width="15" style="267" customWidth="1"/>
    <col min="14" max="14" width="14" style="267" customWidth="1"/>
    <col min="15" max="15" width="15" style="267" customWidth="1"/>
    <col min="16" max="17" width="14" style="267" customWidth="1"/>
    <col min="18" max="18" width="15" style="267" customWidth="1"/>
    <col min="19" max="20" width="14" style="267" customWidth="1"/>
    <col min="21" max="16384" width="9" style="267"/>
  </cols>
  <sheetData>
    <row r="1" ht="27" spans="11:11">
      <c r="K1" s="276" t="s">
        <v>255</v>
      </c>
    </row>
    <row r="2" ht="14.25" spans="20:20">
      <c r="T2" s="277" t="s">
        <v>256</v>
      </c>
    </row>
    <row r="3" ht="14.25" spans="1:20">
      <c r="A3" s="277" t="s">
        <v>2</v>
      </c>
      <c r="T3" s="277" t="s">
        <v>3</v>
      </c>
    </row>
    <row r="4" ht="19.5" customHeight="1" spans="1:20">
      <c r="A4" s="278" t="s">
        <v>6</v>
      </c>
      <c r="B4" s="278"/>
      <c r="C4" s="278"/>
      <c r="D4" s="278"/>
      <c r="E4" s="278" t="s">
        <v>257</v>
      </c>
      <c r="F4" s="278"/>
      <c r="G4" s="278"/>
      <c r="H4" s="278" t="s">
        <v>258</v>
      </c>
      <c r="I4" s="278"/>
      <c r="J4" s="278"/>
      <c r="K4" s="278" t="s">
        <v>259</v>
      </c>
      <c r="L4" s="278"/>
      <c r="M4" s="278"/>
      <c r="N4" s="278"/>
      <c r="O4" s="278"/>
      <c r="P4" s="278" t="s">
        <v>107</v>
      </c>
      <c r="Q4" s="278"/>
      <c r="R4" s="278"/>
      <c r="S4" s="278"/>
      <c r="T4" s="278"/>
    </row>
    <row r="5" ht="19.5" customHeight="1" spans="1:20">
      <c r="A5" s="278" t="s">
        <v>122</v>
      </c>
      <c r="B5" s="278"/>
      <c r="C5" s="278"/>
      <c r="D5" s="278" t="s">
        <v>123</v>
      </c>
      <c r="E5" s="278" t="s">
        <v>129</v>
      </c>
      <c r="F5" s="278" t="s">
        <v>260</v>
      </c>
      <c r="G5" s="278" t="s">
        <v>261</v>
      </c>
      <c r="H5" s="278" t="s">
        <v>129</v>
      </c>
      <c r="I5" s="278" t="s">
        <v>228</v>
      </c>
      <c r="J5" s="278" t="s">
        <v>229</v>
      </c>
      <c r="K5" s="278" t="s">
        <v>129</v>
      </c>
      <c r="L5" s="278" t="s">
        <v>228</v>
      </c>
      <c r="M5" s="278"/>
      <c r="N5" s="278" t="s">
        <v>228</v>
      </c>
      <c r="O5" s="278" t="s">
        <v>229</v>
      </c>
      <c r="P5" s="278" t="s">
        <v>129</v>
      </c>
      <c r="Q5" s="278" t="s">
        <v>260</v>
      </c>
      <c r="R5" s="278" t="s">
        <v>261</v>
      </c>
      <c r="S5" s="278" t="s">
        <v>261</v>
      </c>
      <c r="T5" s="278"/>
    </row>
    <row r="6" ht="19.5" customHeight="1" spans="1:20">
      <c r="A6" s="278"/>
      <c r="B6" s="278"/>
      <c r="C6" s="278"/>
      <c r="D6" s="278"/>
      <c r="E6" s="278"/>
      <c r="F6" s="278"/>
      <c r="G6" s="278" t="s">
        <v>124</v>
      </c>
      <c r="H6" s="278"/>
      <c r="I6" s="278" t="s">
        <v>262</v>
      </c>
      <c r="J6" s="278" t="s">
        <v>124</v>
      </c>
      <c r="K6" s="278"/>
      <c r="L6" s="278" t="s">
        <v>124</v>
      </c>
      <c r="M6" s="278" t="s">
        <v>263</v>
      </c>
      <c r="N6" s="278" t="s">
        <v>262</v>
      </c>
      <c r="O6" s="278" t="s">
        <v>124</v>
      </c>
      <c r="P6" s="278"/>
      <c r="Q6" s="278"/>
      <c r="R6" s="278" t="s">
        <v>124</v>
      </c>
      <c r="S6" s="278" t="s">
        <v>264</v>
      </c>
      <c r="T6" s="278" t="s">
        <v>265</v>
      </c>
    </row>
    <row r="7" ht="19.5" customHeight="1" spans="1:20">
      <c r="A7" s="278"/>
      <c r="B7" s="278"/>
      <c r="C7" s="278"/>
      <c r="D7" s="278"/>
      <c r="E7" s="278"/>
      <c r="F7" s="278"/>
      <c r="G7" s="278"/>
      <c r="H7" s="278"/>
      <c r="I7" s="278"/>
      <c r="J7" s="278"/>
      <c r="K7" s="278"/>
      <c r="L7" s="278"/>
      <c r="M7" s="278"/>
      <c r="N7" s="278"/>
      <c r="O7" s="278"/>
      <c r="P7" s="278"/>
      <c r="Q7" s="278"/>
      <c r="R7" s="278"/>
      <c r="S7" s="278"/>
      <c r="T7" s="278"/>
    </row>
    <row r="8" ht="19.5" customHeight="1" spans="1:20">
      <c r="A8" s="278" t="s">
        <v>126</v>
      </c>
      <c r="B8" s="278" t="s">
        <v>127</v>
      </c>
      <c r="C8" s="278" t="s">
        <v>128</v>
      </c>
      <c r="D8" s="278" t="s">
        <v>10</v>
      </c>
      <c r="E8" s="270" t="s">
        <v>11</v>
      </c>
      <c r="F8" s="270" t="s">
        <v>12</v>
      </c>
      <c r="G8" s="270" t="s">
        <v>20</v>
      </c>
      <c r="H8" s="270" t="s">
        <v>24</v>
      </c>
      <c r="I8" s="270" t="s">
        <v>28</v>
      </c>
      <c r="J8" s="270" t="s">
        <v>32</v>
      </c>
      <c r="K8" s="270" t="s">
        <v>36</v>
      </c>
      <c r="L8" s="270" t="s">
        <v>40</v>
      </c>
      <c r="M8" s="270" t="s">
        <v>43</v>
      </c>
      <c r="N8" s="270" t="s">
        <v>46</v>
      </c>
      <c r="O8" s="270" t="s">
        <v>49</v>
      </c>
      <c r="P8" s="270" t="s">
        <v>52</v>
      </c>
      <c r="Q8" s="270" t="s">
        <v>55</v>
      </c>
      <c r="R8" s="270" t="s">
        <v>58</v>
      </c>
      <c r="S8" s="270" t="s">
        <v>61</v>
      </c>
      <c r="T8" s="270" t="s">
        <v>64</v>
      </c>
    </row>
    <row r="9" ht="19.5" customHeight="1" spans="1:20">
      <c r="A9" s="278"/>
      <c r="B9" s="278"/>
      <c r="C9" s="278"/>
      <c r="D9" s="278" t="s">
        <v>129</v>
      </c>
      <c r="E9" s="272">
        <v>121.78</v>
      </c>
      <c r="F9" s="272">
        <v>0</v>
      </c>
      <c r="G9" s="272">
        <v>121.78</v>
      </c>
      <c r="H9" s="273">
        <f>H13+H24+H48+H54+H58+H10</f>
        <v>6612.9</v>
      </c>
      <c r="I9" s="273">
        <f>I13+I24+I48+I58</f>
        <v>3942.53</v>
      </c>
      <c r="J9" s="273">
        <f>J10+J24+J54</f>
        <v>2670.37</v>
      </c>
      <c r="K9" s="273">
        <v>6734.68</v>
      </c>
      <c r="L9" s="273">
        <v>3942.53</v>
      </c>
      <c r="M9" s="273">
        <v>3474.73</v>
      </c>
      <c r="N9" s="272">
        <v>467.8</v>
      </c>
      <c r="O9" s="273">
        <v>2792.15</v>
      </c>
      <c r="P9" s="272">
        <v>0</v>
      </c>
      <c r="Q9" s="272">
        <v>0</v>
      </c>
      <c r="R9" s="272">
        <v>0</v>
      </c>
      <c r="S9" s="272">
        <v>0</v>
      </c>
      <c r="T9" s="272">
        <v>0</v>
      </c>
    </row>
    <row r="10" ht="19.5" customHeight="1" spans="1:20">
      <c r="A10" s="271" t="s">
        <v>131</v>
      </c>
      <c r="B10" s="271"/>
      <c r="C10" s="271"/>
      <c r="D10" s="271" t="s">
        <v>132</v>
      </c>
      <c r="E10" s="272">
        <v>0</v>
      </c>
      <c r="F10" s="272">
        <v>0</v>
      </c>
      <c r="G10" s="272">
        <v>0</v>
      </c>
      <c r="H10" s="272">
        <v>5</v>
      </c>
      <c r="I10" s="272"/>
      <c r="J10" s="272">
        <v>5</v>
      </c>
      <c r="K10" s="272">
        <v>5</v>
      </c>
      <c r="L10" s="272"/>
      <c r="M10" s="272"/>
      <c r="N10" s="272"/>
      <c r="O10" s="272">
        <v>5</v>
      </c>
      <c r="P10" s="272">
        <v>0</v>
      </c>
      <c r="Q10" s="272">
        <v>0</v>
      </c>
      <c r="R10" s="272">
        <v>0</v>
      </c>
      <c r="S10" s="272">
        <v>0</v>
      </c>
      <c r="T10" s="272">
        <v>0</v>
      </c>
    </row>
    <row r="11" ht="19.5" customHeight="1" spans="1:20">
      <c r="A11" s="271" t="s">
        <v>133</v>
      </c>
      <c r="B11" s="271"/>
      <c r="C11" s="271"/>
      <c r="D11" s="271" t="s">
        <v>134</v>
      </c>
      <c r="E11" s="272">
        <v>0</v>
      </c>
      <c r="F11" s="272">
        <v>0</v>
      </c>
      <c r="G11" s="272">
        <v>0</v>
      </c>
      <c r="H11" s="272">
        <v>5</v>
      </c>
      <c r="I11" s="272"/>
      <c r="J11" s="272">
        <v>5</v>
      </c>
      <c r="K11" s="272">
        <v>5</v>
      </c>
      <c r="L11" s="272"/>
      <c r="M11" s="272"/>
      <c r="N11" s="272"/>
      <c r="O11" s="272">
        <v>5</v>
      </c>
      <c r="P11" s="272">
        <v>0</v>
      </c>
      <c r="Q11" s="272">
        <v>0</v>
      </c>
      <c r="R11" s="272">
        <v>0</v>
      </c>
      <c r="S11" s="272">
        <v>0</v>
      </c>
      <c r="T11" s="272">
        <v>0</v>
      </c>
    </row>
    <row r="12" ht="19.5" customHeight="1" spans="1:20">
      <c r="A12" s="271" t="s">
        <v>135</v>
      </c>
      <c r="B12" s="271"/>
      <c r="C12" s="271"/>
      <c r="D12" s="271" t="s">
        <v>136</v>
      </c>
      <c r="E12" s="272">
        <v>0</v>
      </c>
      <c r="F12" s="272">
        <v>0</v>
      </c>
      <c r="G12" s="272">
        <v>0</v>
      </c>
      <c r="H12" s="272">
        <v>5</v>
      </c>
      <c r="I12" s="272"/>
      <c r="J12" s="272">
        <v>5</v>
      </c>
      <c r="K12" s="272">
        <v>5</v>
      </c>
      <c r="L12" s="272"/>
      <c r="M12" s="272"/>
      <c r="N12" s="272"/>
      <c r="O12" s="272">
        <v>5</v>
      </c>
      <c r="P12" s="272">
        <v>0</v>
      </c>
      <c r="Q12" s="272">
        <v>0</v>
      </c>
      <c r="R12" s="272">
        <v>0</v>
      </c>
      <c r="S12" s="272">
        <v>0</v>
      </c>
      <c r="T12" s="272">
        <v>0</v>
      </c>
    </row>
    <row r="13" ht="19.5" customHeight="1" spans="1:20">
      <c r="A13" s="271" t="s">
        <v>137</v>
      </c>
      <c r="B13" s="271"/>
      <c r="C13" s="271"/>
      <c r="D13" s="271" t="s">
        <v>138</v>
      </c>
      <c r="E13" s="272">
        <v>0</v>
      </c>
      <c r="F13" s="272">
        <v>0</v>
      </c>
      <c r="G13" s="272">
        <v>0</v>
      </c>
      <c r="H13" s="273">
        <v>1027.84</v>
      </c>
      <c r="I13" s="273">
        <v>1027.84</v>
      </c>
      <c r="J13" s="272"/>
      <c r="K13" s="273">
        <f>K14+K16+K21</f>
        <v>1027.84</v>
      </c>
      <c r="L13" s="273">
        <f>L14+L16+L21</f>
        <v>1027.84</v>
      </c>
      <c r="M13" s="273">
        <f>M14+M16+M21</f>
        <v>1026.56</v>
      </c>
      <c r="N13" s="272">
        <v>1.28</v>
      </c>
      <c r="O13" s="272"/>
      <c r="P13" s="272">
        <v>0</v>
      </c>
      <c r="Q13" s="272">
        <v>0</v>
      </c>
      <c r="R13" s="272">
        <v>0</v>
      </c>
      <c r="S13" s="272">
        <v>0</v>
      </c>
      <c r="T13" s="272">
        <v>0</v>
      </c>
    </row>
    <row r="14" ht="19.5" customHeight="1" spans="1:20">
      <c r="A14" s="271" t="s">
        <v>139</v>
      </c>
      <c r="B14" s="271"/>
      <c r="C14" s="271"/>
      <c r="D14" s="271" t="s">
        <v>140</v>
      </c>
      <c r="E14" s="272">
        <v>0</v>
      </c>
      <c r="F14" s="272">
        <v>0</v>
      </c>
      <c r="G14" s="272">
        <v>0</v>
      </c>
      <c r="H14" s="272">
        <v>76.65</v>
      </c>
      <c r="I14" s="272">
        <v>76.65</v>
      </c>
      <c r="J14" s="272"/>
      <c r="K14" s="272">
        <v>76.65</v>
      </c>
      <c r="L14" s="272">
        <v>76.65</v>
      </c>
      <c r="M14" s="272">
        <v>76.65</v>
      </c>
      <c r="N14" s="272">
        <v>0</v>
      </c>
      <c r="O14" s="272"/>
      <c r="P14" s="272">
        <v>0</v>
      </c>
      <c r="Q14" s="272">
        <v>0</v>
      </c>
      <c r="R14" s="272">
        <v>0</v>
      </c>
      <c r="S14" s="272">
        <v>0</v>
      </c>
      <c r="T14" s="272">
        <v>0</v>
      </c>
    </row>
    <row r="15" ht="19.5" customHeight="1" spans="1:20">
      <c r="A15" s="271" t="s">
        <v>141</v>
      </c>
      <c r="B15" s="271"/>
      <c r="C15" s="271"/>
      <c r="D15" s="271" t="s">
        <v>142</v>
      </c>
      <c r="E15" s="272">
        <v>0</v>
      </c>
      <c r="F15" s="272">
        <v>0</v>
      </c>
      <c r="G15" s="272">
        <v>0</v>
      </c>
      <c r="H15" s="272">
        <v>76.65</v>
      </c>
      <c r="I15" s="272">
        <v>76.65</v>
      </c>
      <c r="J15" s="272"/>
      <c r="K15" s="272">
        <v>76.65</v>
      </c>
      <c r="L15" s="272">
        <v>76.65</v>
      </c>
      <c r="M15" s="272">
        <v>76.65</v>
      </c>
      <c r="N15" s="272">
        <v>0</v>
      </c>
      <c r="O15" s="272"/>
      <c r="P15" s="272">
        <v>0</v>
      </c>
      <c r="Q15" s="272">
        <v>0</v>
      </c>
      <c r="R15" s="272">
        <v>0</v>
      </c>
      <c r="S15" s="272">
        <v>0</v>
      </c>
      <c r="T15" s="272">
        <v>0</v>
      </c>
    </row>
    <row r="16" ht="19.5" customHeight="1" spans="1:20">
      <c r="A16" s="271" t="s">
        <v>143</v>
      </c>
      <c r="B16" s="271"/>
      <c r="C16" s="271"/>
      <c r="D16" s="271" t="s">
        <v>144</v>
      </c>
      <c r="E16" s="272">
        <v>0</v>
      </c>
      <c r="F16" s="272">
        <v>0</v>
      </c>
      <c r="G16" s="272">
        <v>0</v>
      </c>
      <c r="H16" s="272">
        <v>943.7</v>
      </c>
      <c r="I16" s="272">
        <v>943.7</v>
      </c>
      <c r="J16" s="272"/>
      <c r="K16" s="272">
        <v>943.7</v>
      </c>
      <c r="L16" s="272">
        <v>943.7</v>
      </c>
      <c r="M16" s="272">
        <v>943.7</v>
      </c>
      <c r="N16" s="272">
        <v>0</v>
      </c>
      <c r="O16" s="272"/>
      <c r="P16" s="272">
        <v>0</v>
      </c>
      <c r="Q16" s="272">
        <v>0</v>
      </c>
      <c r="R16" s="272">
        <v>0</v>
      </c>
      <c r="S16" s="272">
        <v>0</v>
      </c>
      <c r="T16" s="272">
        <v>0</v>
      </c>
    </row>
    <row r="17" ht="19.5" customHeight="1" spans="1:20">
      <c r="A17" s="271" t="s">
        <v>145</v>
      </c>
      <c r="B17" s="271"/>
      <c r="C17" s="271"/>
      <c r="D17" s="271" t="s">
        <v>146</v>
      </c>
      <c r="E17" s="272">
        <v>0</v>
      </c>
      <c r="F17" s="272">
        <v>0</v>
      </c>
      <c r="G17" s="272">
        <v>0</v>
      </c>
      <c r="H17" s="272">
        <v>54.97</v>
      </c>
      <c r="I17" s="272">
        <v>54.97</v>
      </c>
      <c r="J17" s="272"/>
      <c r="K17" s="272">
        <v>54.97</v>
      </c>
      <c r="L17" s="272">
        <v>54.97</v>
      </c>
      <c r="M17" s="272">
        <v>54.97</v>
      </c>
      <c r="N17" s="272">
        <v>0</v>
      </c>
      <c r="O17" s="272"/>
      <c r="P17" s="272">
        <v>0</v>
      </c>
      <c r="Q17" s="272">
        <v>0</v>
      </c>
      <c r="R17" s="272">
        <v>0</v>
      </c>
      <c r="S17" s="272">
        <v>0</v>
      </c>
      <c r="T17" s="272">
        <v>0</v>
      </c>
    </row>
    <row r="18" ht="19.5" customHeight="1" spans="1:20">
      <c r="A18" s="271" t="s">
        <v>147</v>
      </c>
      <c r="B18" s="271"/>
      <c r="C18" s="271"/>
      <c r="D18" s="271" t="s">
        <v>148</v>
      </c>
      <c r="E18" s="272">
        <v>0</v>
      </c>
      <c r="F18" s="272">
        <v>0</v>
      </c>
      <c r="G18" s="272">
        <v>0</v>
      </c>
      <c r="H18" s="272">
        <v>491.44</v>
      </c>
      <c r="I18" s="272">
        <v>491.44</v>
      </c>
      <c r="J18" s="272"/>
      <c r="K18" s="272">
        <v>491.44</v>
      </c>
      <c r="L18" s="272">
        <v>491.44</v>
      </c>
      <c r="M18" s="272">
        <v>491.44</v>
      </c>
      <c r="N18" s="272">
        <v>0</v>
      </c>
      <c r="O18" s="272"/>
      <c r="P18" s="272">
        <v>0</v>
      </c>
      <c r="Q18" s="272">
        <v>0</v>
      </c>
      <c r="R18" s="272">
        <v>0</v>
      </c>
      <c r="S18" s="272">
        <v>0</v>
      </c>
      <c r="T18" s="272">
        <v>0</v>
      </c>
    </row>
    <row r="19" ht="19.5" customHeight="1" spans="1:20">
      <c r="A19" s="271" t="s">
        <v>149</v>
      </c>
      <c r="B19" s="271"/>
      <c r="C19" s="271"/>
      <c r="D19" s="271" t="s">
        <v>150</v>
      </c>
      <c r="E19" s="272">
        <v>0</v>
      </c>
      <c r="F19" s="272">
        <v>0</v>
      </c>
      <c r="G19" s="272">
        <v>0</v>
      </c>
      <c r="H19" s="272">
        <v>310.01</v>
      </c>
      <c r="I19" s="272">
        <v>310.01</v>
      </c>
      <c r="J19" s="272"/>
      <c r="K19" s="272">
        <v>310.01</v>
      </c>
      <c r="L19" s="272">
        <v>310.01</v>
      </c>
      <c r="M19" s="272">
        <v>310.01</v>
      </c>
      <c r="N19" s="272">
        <v>0</v>
      </c>
      <c r="O19" s="272"/>
      <c r="P19" s="272">
        <v>0</v>
      </c>
      <c r="Q19" s="272">
        <v>0</v>
      </c>
      <c r="R19" s="272">
        <v>0</v>
      </c>
      <c r="S19" s="272">
        <v>0</v>
      </c>
      <c r="T19" s="272">
        <v>0</v>
      </c>
    </row>
    <row r="20" ht="19.5" customHeight="1" spans="1:20">
      <c r="A20" s="271" t="s">
        <v>151</v>
      </c>
      <c r="B20" s="271"/>
      <c r="C20" s="271"/>
      <c r="D20" s="271" t="s">
        <v>152</v>
      </c>
      <c r="E20" s="272">
        <v>0</v>
      </c>
      <c r="F20" s="272">
        <v>0</v>
      </c>
      <c r="G20" s="272">
        <v>0</v>
      </c>
      <c r="H20" s="272">
        <v>87.28</v>
      </c>
      <c r="I20" s="272">
        <v>87.28</v>
      </c>
      <c r="J20" s="272"/>
      <c r="K20" s="272">
        <v>87.28</v>
      </c>
      <c r="L20" s="272">
        <v>87.28</v>
      </c>
      <c r="M20" s="272">
        <v>87.28</v>
      </c>
      <c r="N20" s="272">
        <v>0</v>
      </c>
      <c r="O20" s="272"/>
      <c r="P20" s="272">
        <v>0</v>
      </c>
      <c r="Q20" s="272">
        <v>0</v>
      </c>
      <c r="R20" s="272">
        <v>0</v>
      </c>
      <c r="S20" s="272">
        <v>0</v>
      </c>
      <c r="T20" s="272">
        <v>0</v>
      </c>
    </row>
    <row r="21" ht="19.5" customHeight="1" spans="1:20">
      <c r="A21" s="271" t="s">
        <v>153</v>
      </c>
      <c r="B21" s="271"/>
      <c r="C21" s="271"/>
      <c r="D21" s="271" t="s">
        <v>154</v>
      </c>
      <c r="E21" s="272">
        <v>0</v>
      </c>
      <c r="F21" s="272">
        <v>0</v>
      </c>
      <c r="G21" s="272">
        <v>0</v>
      </c>
      <c r="H21" s="272">
        <v>7.49</v>
      </c>
      <c r="I21" s="272">
        <v>7.49</v>
      </c>
      <c r="J21" s="272"/>
      <c r="K21" s="272">
        <v>7.49</v>
      </c>
      <c r="L21" s="272">
        <v>7.49</v>
      </c>
      <c r="M21" s="272">
        <v>6.21</v>
      </c>
      <c r="N21" s="272">
        <v>1.28</v>
      </c>
      <c r="O21" s="272"/>
      <c r="P21" s="272">
        <v>0</v>
      </c>
      <c r="Q21" s="272">
        <v>0</v>
      </c>
      <c r="R21" s="272">
        <v>0</v>
      </c>
      <c r="S21" s="272">
        <v>0</v>
      </c>
      <c r="T21" s="272">
        <v>0</v>
      </c>
    </row>
    <row r="22" ht="19.5" customHeight="1" spans="1:20">
      <c r="A22" s="271" t="s">
        <v>155</v>
      </c>
      <c r="B22" s="271"/>
      <c r="C22" s="271"/>
      <c r="D22" s="271" t="s">
        <v>156</v>
      </c>
      <c r="E22" s="272">
        <v>0</v>
      </c>
      <c r="F22" s="272">
        <v>0</v>
      </c>
      <c r="G22" s="272">
        <v>0</v>
      </c>
      <c r="H22" s="272">
        <v>6.21</v>
      </c>
      <c r="I22" s="272">
        <v>6.21</v>
      </c>
      <c r="J22" s="272"/>
      <c r="K22" s="272">
        <v>6.21</v>
      </c>
      <c r="L22" s="272">
        <v>6.21</v>
      </c>
      <c r="M22" s="272">
        <v>6.21</v>
      </c>
      <c r="N22" s="272">
        <v>0</v>
      </c>
      <c r="O22" s="272"/>
      <c r="P22" s="272">
        <v>0</v>
      </c>
      <c r="Q22" s="272">
        <v>0</v>
      </c>
      <c r="R22" s="272">
        <v>0</v>
      </c>
      <c r="S22" s="272">
        <v>0</v>
      </c>
      <c r="T22" s="272">
        <v>0</v>
      </c>
    </row>
    <row r="23" ht="19.5" customHeight="1" spans="1:20">
      <c r="A23" s="271" t="s">
        <v>157</v>
      </c>
      <c r="B23" s="271"/>
      <c r="C23" s="271"/>
      <c r="D23" s="271" t="s">
        <v>158</v>
      </c>
      <c r="E23" s="272">
        <v>0</v>
      </c>
      <c r="F23" s="272">
        <v>0</v>
      </c>
      <c r="G23" s="272">
        <v>0</v>
      </c>
      <c r="H23" s="272">
        <v>1.28</v>
      </c>
      <c r="I23" s="272">
        <v>1.28</v>
      </c>
      <c r="J23" s="272"/>
      <c r="K23" s="272">
        <v>1.28</v>
      </c>
      <c r="L23" s="272">
        <v>1.28</v>
      </c>
      <c r="M23" s="272">
        <v>0</v>
      </c>
      <c r="N23" s="272">
        <v>1.28</v>
      </c>
      <c r="O23" s="272"/>
      <c r="P23" s="272">
        <v>0</v>
      </c>
      <c r="Q23" s="272">
        <v>0</v>
      </c>
      <c r="R23" s="272">
        <v>0</v>
      </c>
      <c r="S23" s="272">
        <v>0</v>
      </c>
      <c r="T23" s="272">
        <v>0</v>
      </c>
    </row>
    <row r="24" ht="19.5" customHeight="1" spans="1:20">
      <c r="A24" s="271" t="s">
        <v>159</v>
      </c>
      <c r="B24" s="271"/>
      <c r="C24" s="271"/>
      <c r="D24" s="271" t="s">
        <v>160</v>
      </c>
      <c r="E24" s="272">
        <v>121.78</v>
      </c>
      <c r="F24" s="272">
        <v>0</v>
      </c>
      <c r="G24" s="272">
        <v>121.78</v>
      </c>
      <c r="H24" s="273">
        <f>H25+H35+H40+H46</f>
        <v>5267.69</v>
      </c>
      <c r="I24" s="273">
        <v>2668.93</v>
      </c>
      <c r="J24" s="273">
        <f>J25+J35+J40+J46</f>
        <v>2598.76</v>
      </c>
      <c r="K24" s="273">
        <v>5389.47</v>
      </c>
      <c r="L24" s="273">
        <v>2668.93</v>
      </c>
      <c r="M24" s="273">
        <v>2202.41</v>
      </c>
      <c r="N24" s="272">
        <v>466.52</v>
      </c>
      <c r="O24" s="273">
        <v>2720.54</v>
      </c>
      <c r="P24" s="272">
        <v>0</v>
      </c>
      <c r="Q24" s="272">
        <v>0</v>
      </c>
      <c r="R24" s="272">
        <v>0</v>
      </c>
      <c r="S24" s="272">
        <v>0</v>
      </c>
      <c r="T24" s="272">
        <v>0</v>
      </c>
    </row>
    <row r="25" ht="19.5" customHeight="1" spans="1:20">
      <c r="A25" s="271" t="s">
        <v>161</v>
      </c>
      <c r="B25" s="271"/>
      <c r="C25" s="271"/>
      <c r="D25" s="271" t="s">
        <v>162</v>
      </c>
      <c r="E25" s="272">
        <v>121.78</v>
      </c>
      <c r="F25" s="272">
        <v>0</v>
      </c>
      <c r="G25" s="272">
        <v>121.78</v>
      </c>
      <c r="H25" s="273">
        <v>2618.07</v>
      </c>
      <c r="I25" s="273">
        <v>1575.06</v>
      </c>
      <c r="J25" s="273">
        <v>1043.01</v>
      </c>
      <c r="K25" s="273">
        <v>2739.85</v>
      </c>
      <c r="L25" s="273">
        <v>1575.06</v>
      </c>
      <c r="M25" s="273">
        <v>1110.46</v>
      </c>
      <c r="N25" s="272">
        <v>464.6</v>
      </c>
      <c r="O25" s="273">
        <v>1164.79</v>
      </c>
      <c r="P25" s="272">
        <v>0</v>
      </c>
      <c r="Q25" s="272">
        <v>0</v>
      </c>
      <c r="R25" s="272">
        <v>0</v>
      </c>
      <c r="S25" s="272">
        <v>0</v>
      </c>
      <c r="T25" s="272">
        <v>0</v>
      </c>
    </row>
    <row r="26" ht="19.5" customHeight="1" spans="1:20">
      <c r="A26" s="271" t="s">
        <v>163</v>
      </c>
      <c r="B26" s="271"/>
      <c r="C26" s="271"/>
      <c r="D26" s="271" t="s">
        <v>142</v>
      </c>
      <c r="E26" s="272">
        <v>0.85</v>
      </c>
      <c r="F26" s="272">
        <v>0</v>
      </c>
      <c r="G26" s="272">
        <v>0.85</v>
      </c>
      <c r="H26" s="273">
        <v>1340.59</v>
      </c>
      <c r="I26" s="273">
        <v>1339.64</v>
      </c>
      <c r="J26" s="272">
        <v>0.95</v>
      </c>
      <c r="K26" s="273">
        <v>1341.44</v>
      </c>
      <c r="L26" s="273">
        <v>1339.64</v>
      </c>
      <c r="M26" s="272">
        <v>894.32</v>
      </c>
      <c r="N26" s="272">
        <v>445.32</v>
      </c>
      <c r="O26" s="272">
        <v>1.8</v>
      </c>
      <c r="P26" s="272">
        <v>0</v>
      </c>
      <c r="Q26" s="272">
        <v>0</v>
      </c>
      <c r="R26" s="272">
        <v>0</v>
      </c>
      <c r="S26" s="272">
        <v>0</v>
      </c>
      <c r="T26" s="272">
        <v>0</v>
      </c>
    </row>
    <row r="27" ht="19.5" customHeight="1" spans="1:20">
      <c r="A27" s="271" t="s">
        <v>164</v>
      </c>
      <c r="B27" s="271"/>
      <c r="C27" s="271"/>
      <c r="D27" s="271" t="s">
        <v>165</v>
      </c>
      <c r="E27" s="272">
        <v>0</v>
      </c>
      <c r="F27" s="272">
        <v>0</v>
      </c>
      <c r="G27" s="272">
        <v>0</v>
      </c>
      <c r="H27" s="272">
        <v>3.53</v>
      </c>
      <c r="I27" s="272"/>
      <c r="J27" s="272">
        <v>3.53</v>
      </c>
      <c r="K27" s="272">
        <v>3.53</v>
      </c>
      <c r="L27" s="272"/>
      <c r="M27" s="272"/>
      <c r="N27" s="272"/>
      <c r="O27" s="272">
        <v>3.53</v>
      </c>
      <c r="P27" s="272">
        <v>0</v>
      </c>
      <c r="Q27" s="272">
        <v>0</v>
      </c>
      <c r="R27" s="272">
        <v>0</v>
      </c>
      <c r="S27" s="272">
        <v>0</v>
      </c>
      <c r="T27" s="272">
        <v>0</v>
      </c>
    </row>
    <row r="28" ht="19.5" customHeight="1" spans="1:20">
      <c r="A28" s="271" t="s">
        <v>266</v>
      </c>
      <c r="B28" s="271"/>
      <c r="C28" s="271"/>
      <c r="D28" s="271" t="s">
        <v>267</v>
      </c>
      <c r="E28" s="272">
        <v>0</v>
      </c>
      <c r="F28" s="272">
        <v>0</v>
      </c>
      <c r="G28" s="272">
        <v>0</v>
      </c>
      <c r="H28" s="272"/>
      <c r="I28" s="272"/>
      <c r="J28" s="272"/>
      <c r="K28" s="272"/>
      <c r="L28" s="272"/>
      <c r="M28" s="272"/>
      <c r="N28" s="272"/>
      <c r="O28" s="272"/>
      <c r="P28" s="272">
        <v>0</v>
      </c>
      <c r="Q28" s="272">
        <v>0</v>
      </c>
      <c r="R28" s="272"/>
      <c r="S28" s="272"/>
      <c r="T28" s="272"/>
    </row>
    <row r="29" ht="19.5" customHeight="1" spans="1:20">
      <c r="A29" s="271" t="s">
        <v>268</v>
      </c>
      <c r="B29" s="271"/>
      <c r="C29" s="271"/>
      <c r="D29" s="271" t="s">
        <v>269</v>
      </c>
      <c r="E29" s="272">
        <v>0</v>
      </c>
      <c r="F29" s="272">
        <v>0</v>
      </c>
      <c r="G29" s="272">
        <v>0</v>
      </c>
      <c r="H29" s="272"/>
      <c r="I29" s="272"/>
      <c r="J29" s="272"/>
      <c r="K29" s="272"/>
      <c r="L29" s="272"/>
      <c r="M29" s="272"/>
      <c r="N29" s="272"/>
      <c r="O29" s="272"/>
      <c r="P29" s="272">
        <v>0</v>
      </c>
      <c r="Q29" s="272">
        <v>0</v>
      </c>
      <c r="R29" s="272"/>
      <c r="S29" s="272"/>
      <c r="T29" s="272"/>
    </row>
    <row r="30" ht="19.5" customHeight="1" spans="1:20">
      <c r="A30" s="271" t="s">
        <v>166</v>
      </c>
      <c r="B30" s="271"/>
      <c r="C30" s="271"/>
      <c r="D30" s="271" t="s">
        <v>167</v>
      </c>
      <c r="E30" s="272">
        <v>0</v>
      </c>
      <c r="F30" s="272">
        <v>0</v>
      </c>
      <c r="G30" s="272">
        <v>0</v>
      </c>
      <c r="H30" s="272">
        <v>735.21</v>
      </c>
      <c r="I30" s="272"/>
      <c r="J30" s="272">
        <v>735.21</v>
      </c>
      <c r="K30" s="272">
        <v>735.21</v>
      </c>
      <c r="L30" s="272"/>
      <c r="M30" s="272"/>
      <c r="N30" s="272"/>
      <c r="O30" s="272">
        <v>735.21</v>
      </c>
      <c r="P30" s="272">
        <v>0</v>
      </c>
      <c r="Q30" s="272">
        <v>0</v>
      </c>
      <c r="R30" s="272">
        <v>0</v>
      </c>
      <c r="S30" s="272">
        <v>0</v>
      </c>
      <c r="T30" s="272">
        <v>0</v>
      </c>
    </row>
    <row r="31" ht="19.5" customHeight="1" spans="1:20">
      <c r="A31" s="271" t="s">
        <v>270</v>
      </c>
      <c r="B31" s="271"/>
      <c r="C31" s="271"/>
      <c r="D31" s="271" t="s">
        <v>271</v>
      </c>
      <c r="E31" s="272">
        <v>0</v>
      </c>
      <c r="F31" s="272">
        <v>0</v>
      </c>
      <c r="G31" s="272">
        <v>0</v>
      </c>
      <c r="H31" s="272"/>
      <c r="I31" s="272"/>
      <c r="J31" s="272"/>
      <c r="K31" s="272"/>
      <c r="L31" s="272"/>
      <c r="M31" s="272"/>
      <c r="N31" s="272"/>
      <c r="O31" s="272"/>
      <c r="P31" s="272">
        <v>0</v>
      </c>
      <c r="Q31" s="272">
        <v>0</v>
      </c>
      <c r="R31" s="272"/>
      <c r="S31" s="272"/>
      <c r="T31" s="272"/>
    </row>
    <row r="32" ht="19.5" customHeight="1" spans="1:20">
      <c r="A32" s="271" t="s">
        <v>272</v>
      </c>
      <c r="B32" s="271"/>
      <c r="C32" s="271"/>
      <c r="D32" s="271" t="s">
        <v>273</v>
      </c>
      <c r="E32" s="272">
        <v>0</v>
      </c>
      <c r="F32" s="272">
        <v>0</v>
      </c>
      <c r="G32" s="272">
        <v>0</v>
      </c>
      <c r="H32" s="272"/>
      <c r="I32" s="272"/>
      <c r="J32" s="272"/>
      <c r="K32" s="272"/>
      <c r="L32" s="272"/>
      <c r="M32" s="272"/>
      <c r="N32" s="272"/>
      <c r="O32" s="272"/>
      <c r="P32" s="272">
        <v>0</v>
      </c>
      <c r="Q32" s="272">
        <v>0</v>
      </c>
      <c r="R32" s="272"/>
      <c r="S32" s="272"/>
      <c r="T32" s="272"/>
    </row>
    <row r="33" ht="19.5" customHeight="1" spans="1:20">
      <c r="A33" s="271" t="s">
        <v>168</v>
      </c>
      <c r="B33" s="271"/>
      <c r="C33" s="271"/>
      <c r="D33" s="271" t="s">
        <v>169</v>
      </c>
      <c r="E33" s="272">
        <v>0</v>
      </c>
      <c r="F33" s="272">
        <v>0</v>
      </c>
      <c r="G33" s="272">
        <v>0</v>
      </c>
      <c r="H33" s="272">
        <v>235.42</v>
      </c>
      <c r="I33" s="272">
        <v>235.42</v>
      </c>
      <c r="J33" s="272"/>
      <c r="K33" s="272">
        <v>235.42</v>
      </c>
      <c r="L33" s="272">
        <v>235.42</v>
      </c>
      <c r="M33" s="272">
        <v>216.14</v>
      </c>
      <c r="N33" s="272">
        <v>19.28</v>
      </c>
      <c r="O33" s="272"/>
      <c r="P33" s="272">
        <v>0</v>
      </c>
      <c r="Q33" s="272">
        <v>0</v>
      </c>
      <c r="R33" s="272">
        <v>0</v>
      </c>
      <c r="S33" s="272">
        <v>0</v>
      </c>
      <c r="T33" s="272">
        <v>0</v>
      </c>
    </row>
    <row r="34" ht="19.5" customHeight="1" spans="1:20">
      <c r="A34" s="271" t="s">
        <v>170</v>
      </c>
      <c r="B34" s="271"/>
      <c r="C34" s="271"/>
      <c r="D34" s="271" t="s">
        <v>171</v>
      </c>
      <c r="E34" s="272">
        <v>120.93</v>
      </c>
      <c r="F34" s="272">
        <v>0</v>
      </c>
      <c r="G34" s="272">
        <v>120.93</v>
      </c>
      <c r="H34" s="272">
        <v>303.32</v>
      </c>
      <c r="I34" s="272"/>
      <c r="J34" s="272">
        <v>303.32</v>
      </c>
      <c r="K34" s="272">
        <v>424.25</v>
      </c>
      <c r="L34" s="272"/>
      <c r="M34" s="272"/>
      <c r="N34" s="272"/>
      <c r="O34" s="272">
        <v>424.25</v>
      </c>
      <c r="P34" s="272">
        <v>0</v>
      </c>
      <c r="Q34" s="272">
        <v>0</v>
      </c>
      <c r="R34" s="272">
        <v>0</v>
      </c>
      <c r="S34" s="272">
        <v>0</v>
      </c>
      <c r="T34" s="272">
        <v>0</v>
      </c>
    </row>
    <row r="35" ht="19.5" customHeight="1" spans="1:20">
      <c r="A35" s="271" t="s">
        <v>172</v>
      </c>
      <c r="B35" s="271"/>
      <c r="C35" s="271"/>
      <c r="D35" s="271" t="s">
        <v>173</v>
      </c>
      <c r="E35" s="272">
        <v>0</v>
      </c>
      <c r="F35" s="272">
        <v>0</v>
      </c>
      <c r="G35" s="272">
        <v>0</v>
      </c>
      <c r="H35" s="273">
        <v>1093.87</v>
      </c>
      <c r="I35" s="273">
        <v>1093.87</v>
      </c>
      <c r="J35" s="272"/>
      <c r="K35" s="273">
        <v>1093.87</v>
      </c>
      <c r="L35" s="273">
        <v>1093.87</v>
      </c>
      <c r="M35" s="273">
        <v>1091.95</v>
      </c>
      <c r="N35" s="272">
        <v>1.92</v>
      </c>
      <c r="O35" s="272"/>
      <c r="P35" s="272">
        <v>0</v>
      </c>
      <c r="Q35" s="272">
        <v>0</v>
      </c>
      <c r="R35" s="272">
        <v>0</v>
      </c>
      <c r="S35" s="272">
        <v>0</v>
      </c>
      <c r="T35" s="272">
        <v>0</v>
      </c>
    </row>
    <row r="36" ht="19.5" customHeight="1" spans="1:20">
      <c r="A36" s="271" t="s">
        <v>174</v>
      </c>
      <c r="B36" s="271"/>
      <c r="C36" s="271"/>
      <c r="D36" s="271" t="s">
        <v>175</v>
      </c>
      <c r="E36" s="272">
        <v>0</v>
      </c>
      <c r="F36" s="272">
        <v>0</v>
      </c>
      <c r="G36" s="272">
        <v>0</v>
      </c>
      <c r="H36" s="272">
        <v>503.12</v>
      </c>
      <c r="I36" s="272">
        <v>503.12</v>
      </c>
      <c r="J36" s="272"/>
      <c r="K36" s="272">
        <v>503.12</v>
      </c>
      <c r="L36" s="272">
        <v>503.12</v>
      </c>
      <c r="M36" s="272">
        <v>501.2</v>
      </c>
      <c r="N36" s="272">
        <v>1.92</v>
      </c>
      <c r="O36" s="272"/>
      <c r="P36" s="272">
        <v>0</v>
      </c>
      <c r="Q36" s="272">
        <v>0</v>
      </c>
      <c r="R36" s="272">
        <v>0</v>
      </c>
      <c r="S36" s="272">
        <v>0</v>
      </c>
      <c r="T36" s="272">
        <v>0</v>
      </c>
    </row>
    <row r="37" ht="19.5" customHeight="1" spans="1:20">
      <c r="A37" s="271" t="s">
        <v>176</v>
      </c>
      <c r="B37" s="271"/>
      <c r="C37" s="271"/>
      <c r="D37" s="271" t="s">
        <v>177</v>
      </c>
      <c r="E37" s="272">
        <v>0</v>
      </c>
      <c r="F37" s="272">
        <v>0</v>
      </c>
      <c r="G37" s="272">
        <v>0</v>
      </c>
      <c r="H37" s="272">
        <v>441.34</v>
      </c>
      <c r="I37" s="272">
        <v>441.34</v>
      </c>
      <c r="J37" s="272"/>
      <c r="K37" s="272">
        <v>441.34</v>
      </c>
      <c r="L37" s="272">
        <v>441.34</v>
      </c>
      <c r="M37" s="272">
        <v>441.34</v>
      </c>
      <c r="N37" s="272">
        <v>0</v>
      </c>
      <c r="O37" s="272"/>
      <c r="P37" s="272">
        <v>0</v>
      </c>
      <c r="Q37" s="272">
        <v>0</v>
      </c>
      <c r="R37" s="272">
        <v>0</v>
      </c>
      <c r="S37" s="272">
        <v>0</v>
      </c>
      <c r="T37" s="272">
        <v>0</v>
      </c>
    </row>
    <row r="38" ht="19.5" customHeight="1" spans="1:20">
      <c r="A38" s="271" t="s">
        <v>178</v>
      </c>
      <c r="B38" s="271"/>
      <c r="C38" s="271"/>
      <c r="D38" s="271" t="s">
        <v>179</v>
      </c>
      <c r="E38" s="272">
        <v>0</v>
      </c>
      <c r="F38" s="272">
        <v>0</v>
      </c>
      <c r="G38" s="272">
        <v>0</v>
      </c>
      <c r="H38" s="272">
        <v>141.18</v>
      </c>
      <c r="I38" s="272">
        <v>141.18</v>
      </c>
      <c r="J38" s="272"/>
      <c r="K38" s="272">
        <v>141.18</v>
      </c>
      <c r="L38" s="272">
        <v>141.18</v>
      </c>
      <c r="M38" s="272">
        <v>141.18</v>
      </c>
      <c r="N38" s="272">
        <v>0</v>
      </c>
      <c r="O38" s="272"/>
      <c r="P38" s="272">
        <v>0</v>
      </c>
      <c r="Q38" s="272">
        <v>0</v>
      </c>
      <c r="R38" s="272">
        <v>0</v>
      </c>
      <c r="S38" s="272">
        <v>0</v>
      </c>
      <c r="T38" s="272">
        <v>0</v>
      </c>
    </row>
    <row r="39" ht="19.5" customHeight="1" spans="1:20">
      <c r="A39" s="271" t="s">
        <v>180</v>
      </c>
      <c r="B39" s="271"/>
      <c r="C39" s="271"/>
      <c r="D39" s="271" t="s">
        <v>181</v>
      </c>
      <c r="E39" s="272">
        <v>0</v>
      </c>
      <c r="F39" s="272">
        <v>0</v>
      </c>
      <c r="G39" s="272">
        <v>0</v>
      </c>
      <c r="H39" s="272">
        <v>8.23</v>
      </c>
      <c r="I39" s="272">
        <v>8.23</v>
      </c>
      <c r="J39" s="272"/>
      <c r="K39" s="272">
        <v>8.23</v>
      </c>
      <c r="L39" s="272">
        <v>8.23</v>
      </c>
      <c r="M39" s="272">
        <v>8.23</v>
      </c>
      <c r="N39" s="272">
        <v>0</v>
      </c>
      <c r="O39" s="272"/>
      <c r="P39" s="272">
        <v>0</v>
      </c>
      <c r="Q39" s="272">
        <v>0</v>
      </c>
      <c r="R39" s="272">
        <v>0</v>
      </c>
      <c r="S39" s="272">
        <v>0</v>
      </c>
      <c r="T39" s="272">
        <v>0</v>
      </c>
    </row>
    <row r="40" ht="19.5" customHeight="1" spans="1:20">
      <c r="A40" s="271" t="s">
        <v>182</v>
      </c>
      <c r="B40" s="271"/>
      <c r="C40" s="271"/>
      <c r="D40" s="271" t="s">
        <v>183</v>
      </c>
      <c r="E40" s="272">
        <v>0</v>
      </c>
      <c r="F40" s="272">
        <v>0</v>
      </c>
      <c r="G40" s="272">
        <v>0</v>
      </c>
      <c r="H40" s="273">
        <v>1555.39</v>
      </c>
      <c r="I40" s="272"/>
      <c r="J40" s="273">
        <v>1555.39</v>
      </c>
      <c r="K40" s="273">
        <v>1555.39</v>
      </c>
      <c r="L40" s="272"/>
      <c r="M40" s="272"/>
      <c r="N40" s="272"/>
      <c r="O40" s="273">
        <v>1555.39</v>
      </c>
      <c r="P40" s="272">
        <v>0</v>
      </c>
      <c r="Q40" s="272">
        <v>0</v>
      </c>
      <c r="R40" s="272">
        <v>0</v>
      </c>
      <c r="S40" s="272">
        <v>0</v>
      </c>
      <c r="T40" s="272">
        <v>0</v>
      </c>
    </row>
    <row r="41" ht="19.5" customHeight="1" spans="1:20">
      <c r="A41" s="271" t="s">
        <v>184</v>
      </c>
      <c r="B41" s="271"/>
      <c r="C41" s="271"/>
      <c r="D41" s="271" t="s">
        <v>185</v>
      </c>
      <c r="E41" s="272">
        <v>0</v>
      </c>
      <c r="F41" s="272">
        <v>0</v>
      </c>
      <c r="G41" s="272">
        <v>0</v>
      </c>
      <c r="H41" s="272">
        <v>118.69</v>
      </c>
      <c r="I41" s="272"/>
      <c r="J41" s="272">
        <v>118.69</v>
      </c>
      <c r="K41" s="272">
        <v>118.69</v>
      </c>
      <c r="L41" s="272"/>
      <c r="M41" s="272"/>
      <c r="N41" s="272"/>
      <c r="O41" s="272">
        <v>118.69</v>
      </c>
      <c r="P41" s="272">
        <v>0</v>
      </c>
      <c r="Q41" s="272">
        <v>0</v>
      </c>
      <c r="R41" s="272">
        <v>0</v>
      </c>
      <c r="S41" s="272">
        <v>0</v>
      </c>
      <c r="T41" s="272">
        <v>0</v>
      </c>
    </row>
    <row r="42" ht="19.5" customHeight="1" spans="1:20">
      <c r="A42" s="271" t="s">
        <v>186</v>
      </c>
      <c r="B42" s="271"/>
      <c r="C42" s="271"/>
      <c r="D42" s="271" t="s">
        <v>187</v>
      </c>
      <c r="E42" s="272">
        <v>0</v>
      </c>
      <c r="F42" s="272">
        <v>0</v>
      </c>
      <c r="G42" s="272">
        <v>0</v>
      </c>
      <c r="H42" s="272">
        <v>14</v>
      </c>
      <c r="I42" s="272"/>
      <c r="J42" s="272">
        <v>14</v>
      </c>
      <c r="K42" s="272">
        <v>14</v>
      </c>
      <c r="L42" s="272"/>
      <c r="M42" s="272"/>
      <c r="N42" s="272"/>
      <c r="O42" s="272">
        <v>14</v>
      </c>
      <c r="P42" s="272">
        <v>0</v>
      </c>
      <c r="Q42" s="272">
        <v>0</v>
      </c>
      <c r="R42" s="272">
        <v>0</v>
      </c>
      <c r="S42" s="272">
        <v>0</v>
      </c>
      <c r="T42" s="272">
        <v>0</v>
      </c>
    </row>
    <row r="43" ht="19.5" customHeight="1" spans="1:20">
      <c r="A43" s="271" t="s">
        <v>188</v>
      </c>
      <c r="B43" s="271"/>
      <c r="C43" s="271"/>
      <c r="D43" s="271" t="s">
        <v>189</v>
      </c>
      <c r="E43" s="272">
        <v>0</v>
      </c>
      <c r="F43" s="272">
        <v>0</v>
      </c>
      <c r="G43" s="272">
        <v>0</v>
      </c>
      <c r="H43" s="272">
        <v>8</v>
      </c>
      <c r="I43" s="272"/>
      <c r="J43" s="272">
        <v>8</v>
      </c>
      <c r="K43" s="272">
        <v>8</v>
      </c>
      <c r="L43" s="272"/>
      <c r="M43" s="272"/>
      <c r="N43" s="272"/>
      <c r="O43" s="272">
        <v>8</v>
      </c>
      <c r="P43" s="272">
        <v>0</v>
      </c>
      <c r="Q43" s="272">
        <v>0</v>
      </c>
      <c r="R43" s="272">
        <v>0</v>
      </c>
      <c r="S43" s="272">
        <v>0</v>
      </c>
      <c r="T43" s="272">
        <v>0</v>
      </c>
    </row>
    <row r="44" ht="19.5" customHeight="1" spans="1:20">
      <c r="A44" s="271" t="s">
        <v>190</v>
      </c>
      <c r="B44" s="271"/>
      <c r="C44" s="271"/>
      <c r="D44" s="271" t="s">
        <v>191</v>
      </c>
      <c r="E44" s="272">
        <v>0</v>
      </c>
      <c r="F44" s="272">
        <v>0</v>
      </c>
      <c r="G44" s="272">
        <v>0</v>
      </c>
      <c r="H44" s="272">
        <v>346.05</v>
      </c>
      <c r="I44" s="272"/>
      <c r="J44" s="272">
        <v>346.05</v>
      </c>
      <c r="K44" s="272">
        <v>346.05</v>
      </c>
      <c r="L44" s="272"/>
      <c r="M44" s="272"/>
      <c r="N44" s="272"/>
      <c r="O44" s="272">
        <v>346.05</v>
      </c>
      <c r="P44" s="272">
        <v>0</v>
      </c>
      <c r="Q44" s="272">
        <v>0</v>
      </c>
      <c r="R44" s="272">
        <v>0</v>
      </c>
      <c r="S44" s="272">
        <v>0</v>
      </c>
      <c r="T44" s="272">
        <v>0</v>
      </c>
    </row>
    <row r="45" ht="19.5" customHeight="1" spans="1:20">
      <c r="A45" s="271" t="s">
        <v>192</v>
      </c>
      <c r="B45" s="271"/>
      <c r="C45" s="271"/>
      <c r="D45" s="271" t="s">
        <v>193</v>
      </c>
      <c r="E45" s="272">
        <v>0</v>
      </c>
      <c r="F45" s="272">
        <v>0</v>
      </c>
      <c r="G45" s="272">
        <v>0</v>
      </c>
      <c r="H45" s="273">
        <v>1068.65</v>
      </c>
      <c r="I45" s="272"/>
      <c r="J45" s="273">
        <v>1068.65</v>
      </c>
      <c r="K45" s="273">
        <v>1068.65</v>
      </c>
      <c r="L45" s="272"/>
      <c r="M45" s="272"/>
      <c r="N45" s="272"/>
      <c r="O45" s="273">
        <v>1068.65</v>
      </c>
      <c r="P45" s="272">
        <v>0</v>
      </c>
      <c r="Q45" s="272">
        <v>0</v>
      </c>
      <c r="R45" s="272">
        <v>0</v>
      </c>
      <c r="S45" s="272">
        <v>0</v>
      </c>
      <c r="T45" s="272">
        <v>0</v>
      </c>
    </row>
    <row r="46" ht="19.5" customHeight="1" spans="1:20">
      <c r="A46" s="271" t="s">
        <v>194</v>
      </c>
      <c r="B46" s="271"/>
      <c r="C46" s="271"/>
      <c r="D46" s="271" t="s">
        <v>195</v>
      </c>
      <c r="E46" s="272">
        <v>0</v>
      </c>
      <c r="F46" s="272">
        <v>0</v>
      </c>
      <c r="G46" s="272">
        <v>0</v>
      </c>
      <c r="H46" s="272">
        <v>0.36</v>
      </c>
      <c r="I46" s="272"/>
      <c r="J46" s="272">
        <v>0.36</v>
      </c>
      <c r="K46" s="272">
        <v>0.36</v>
      </c>
      <c r="L46" s="272"/>
      <c r="M46" s="272"/>
      <c r="N46" s="272"/>
      <c r="O46" s="272">
        <v>0.36</v>
      </c>
      <c r="P46" s="272">
        <v>0</v>
      </c>
      <c r="Q46" s="272">
        <v>0</v>
      </c>
      <c r="R46" s="272">
        <v>0</v>
      </c>
      <c r="S46" s="272">
        <v>0</v>
      </c>
      <c r="T46" s="272">
        <v>0</v>
      </c>
    </row>
    <row r="47" ht="19.5" customHeight="1" spans="1:20">
      <c r="A47" s="271" t="s">
        <v>196</v>
      </c>
      <c r="B47" s="271"/>
      <c r="C47" s="271"/>
      <c r="D47" s="271" t="s">
        <v>195</v>
      </c>
      <c r="E47" s="272">
        <v>0</v>
      </c>
      <c r="F47" s="272">
        <v>0</v>
      </c>
      <c r="G47" s="272">
        <v>0</v>
      </c>
      <c r="H47" s="272">
        <v>0.36</v>
      </c>
      <c r="I47" s="272"/>
      <c r="J47" s="272">
        <v>0.36</v>
      </c>
      <c r="K47" s="272">
        <v>0.36</v>
      </c>
      <c r="L47" s="272"/>
      <c r="M47" s="272"/>
      <c r="N47" s="272"/>
      <c r="O47" s="272">
        <v>0.36</v>
      </c>
      <c r="P47" s="272">
        <v>0</v>
      </c>
      <c r="Q47" s="272">
        <v>0</v>
      </c>
      <c r="R47" s="272">
        <v>0</v>
      </c>
      <c r="S47" s="272">
        <v>0</v>
      </c>
      <c r="T47" s="272">
        <v>0</v>
      </c>
    </row>
    <row r="48" ht="19.5" customHeight="1" spans="1:20">
      <c r="A48" s="271" t="s">
        <v>197</v>
      </c>
      <c r="B48" s="271"/>
      <c r="C48" s="271"/>
      <c r="D48" s="271" t="s">
        <v>198</v>
      </c>
      <c r="E48" s="272">
        <v>0</v>
      </c>
      <c r="F48" s="272">
        <v>0</v>
      </c>
      <c r="G48" s="272">
        <v>0</v>
      </c>
      <c r="H48" s="272">
        <v>108.83</v>
      </c>
      <c r="I48" s="272">
        <v>108.83</v>
      </c>
      <c r="J48" s="272"/>
      <c r="K48" s="272">
        <v>108.83</v>
      </c>
      <c r="L48" s="272">
        <v>108.83</v>
      </c>
      <c r="M48" s="272">
        <v>108.83</v>
      </c>
      <c r="N48" s="272">
        <v>0</v>
      </c>
      <c r="O48" s="272"/>
      <c r="P48" s="272">
        <v>0</v>
      </c>
      <c r="Q48" s="272">
        <v>0</v>
      </c>
      <c r="R48" s="272">
        <v>0</v>
      </c>
      <c r="S48" s="272">
        <v>0</v>
      </c>
      <c r="T48" s="272">
        <v>0</v>
      </c>
    </row>
    <row r="49" ht="19.5" customHeight="1" spans="1:20">
      <c r="A49" s="271" t="s">
        <v>199</v>
      </c>
      <c r="B49" s="271"/>
      <c r="C49" s="271"/>
      <c r="D49" s="271" t="s">
        <v>200</v>
      </c>
      <c r="E49" s="272">
        <v>0</v>
      </c>
      <c r="F49" s="272">
        <v>0</v>
      </c>
      <c r="G49" s="272">
        <v>0</v>
      </c>
      <c r="H49" s="272">
        <v>108.83</v>
      </c>
      <c r="I49" s="272">
        <v>108.83</v>
      </c>
      <c r="J49" s="272"/>
      <c r="K49" s="272">
        <v>108.83</v>
      </c>
      <c r="L49" s="272">
        <v>108.83</v>
      </c>
      <c r="M49" s="272">
        <v>108.83</v>
      </c>
      <c r="N49" s="272">
        <v>0</v>
      </c>
      <c r="O49" s="272"/>
      <c r="P49" s="272">
        <v>0</v>
      </c>
      <c r="Q49" s="272">
        <v>0</v>
      </c>
      <c r="R49" s="272">
        <v>0</v>
      </c>
      <c r="S49" s="272">
        <v>0</v>
      </c>
      <c r="T49" s="272">
        <v>0</v>
      </c>
    </row>
    <row r="50" ht="19.5" customHeight="1" spans="1:20">
      <c r="A50" s="271" t="s">
        <v>201</v>
      </c>
      <c r="B50" s="271"/>
      <c r="C50" s="271"/>
      <c r="D50" s="271" t="s">
        <v>202</v>
      </c>
      <c r="E50" s="272">
        <v>0</v>
      </c>
      <c r="F50" s="272">
        <v>0</v>
      </c>
      <c r="G50" s="272">
        <v>0</v>
      </c>
      <c r="H50" s="272">
        <v>41.3</v>
      </c>
      <c r="I50" s="272">
        <v>41.3</v>
      </c>
      <c r="J50" s="272"/>
      <c r="K50" s="272">
        <v>41.3</v>
      </c>
      <c r="L50" s="272">
        <v>41.3</v>
      </c>
      <c r="M50" s="272">
        <v>41.3</v>
      </c>
      <c r="N50" s="272">
        <v>0</v>
      </c>
      <c r="O50" s="272"/>
      <c r="P50" s="272">
        <v>0</v>
      </c>
      <c r="Q50" s="272">
        <v>0</v>
      </c>
      <c r="R50" s="272">
        <v>0</v>
      </c>
      <c r="S50" s="272">
        <v>0</v>
      </c>
      <c r="T50" s="272">
        <v>0</v>
      </c>
    </row>
    <row r="51" ht="19.5" customHeight="1" spans="1:20">
      <c r="A51" s="271" t="s">
        <v>203</v>
      </c>
      <c r="B51" s="271"/>
      <c r="C51" s="271"/>
      <c r="D51" s="271" t="s">
        <v>204</v>
      </c>
      <c r="E51" s="272">
        <v>0</v>
      </c>
      <c r="F51" s="272">
        <v>0</v>
      </c>
      <c r="G51" s="272">
        <v>0</v>
      </c>
      <c r="H51" s="272">
        <v>16.98</v>
      </c>
      <c r="I51" s="272">
        <v>16.98</v>
      </c>
      <c r="J51" s="272"/>
      <c r="K51" s="272">
        <v>16.98</v>
      </c>
      <c r="L51" s="272">
        <v>16.98</v>
      </c>
      <c r="M51" s="272">
        <v>16.98</v>
      </c>
      <c r="N51" s="272">
        <v>0</v>
      </c>
      <c r="O51" s="272"/>
      <c r="P51" s="272">
        <v>0</v>
      </c>
      <c r="Q51" s="272">
        <v>0</v>
      </c>
      <c r="R51" s="272">
        <v>0</v>
      </c>
      <c r="S51" s="272">
        <v>0</v>
      </c>
      <c r="T51" s="272">
        <v>0</v>
      </c>
    </row>
    <row r="52" ht="19.5" customHeight="1" spans="1:20">
      <c r="A52" s="271" t="s">
        <v>205</v>
      </c>
      <c r="B52" s="271"/>
      <c r="C52" s="271"/>
      <c r="D52" s="271" t="s">
        <v>206</v>
      </c>
      <c r="E52" s="272">
        <v>0</v>
      </c>
      <c r="F52" s="272">
        <v>0</v>
      </c>
      <c r="G52" s="272">
        <v>0</v>
      </c>
      <c r="H52" s="272">
        <v>43.52</v>
      </c>
      <c r="I52" s="272">
        <v>43.52</v>
      </c>
      <c r="J52" s="272"/>
      <c r="K52" s="272">
        <v>43.52</v>
      </c>
      <c r="L52" s="272">
        <v>43.52</v>
      </c>
      <c r="M52" s="272">
        <v>43.52</v>
      </c>
      <c r="N52" s="272">
        <v>0</v>
      </c>
      <c r="O52" s="272"/>
      <c r="P52" s="272">
        <v>0</v>
      </c>
      <c r="Q52" s="272">
        <v>0</v>
      </c>
      <c r="R52" s="272">
        <v>0</v>
      </c>
      <c r="S52" s="272">
        <v>0</v>
      </c>
      <c r="T52" s="272">
        <v>0</v>
      </c>
    </row>
    <row r="53" ht="19.5" customHeight="1" spans="1:20">
      <c r="A53" s="271" t="s">
        <v>207</v>
      </c>
      <c r="B53" s="271"/>
      <c r="C53" s="271"/>
      <c r="D53" s="271" t="s">
        <v>208</v>
      </c>
      <c r="E53" s="272">
        <v>0</v>
      </c>
      <c r="F53" s="272">
        <v>0</v>
      </c>
      <c r="G53" s="272">
        <v>0</v>
      </c>
      <c r="H53" s="272">
        <v>7.03</v>
      </c>
      <c r="I53" s="272">
        <v>7.03</v>
      </c>
      <c r="J53" s="272"/>
      <c r="K53" s="272">
        <v>7.03</v>
      </c>
      <c r="L53" s="272">
        <v>7.03</v>
      </c>
      <c r="M53" s="272">
        <v>7.03</v>
      </c>
      <c r="N53" s="272">
        <v>0</v>
      </c>
      <c r="O53" s="272"/>
      <c r="P53" s="272">
        <v>0</v>
      </c>
      <c r="Q53" s="272">
        <v>0</v>
      </c>
      <c r="R53" s="272">
        <v>0</v>
      </c>
      <c r="S53" s="272">
        <v>0</v>
      </c>
      <c r="T53" s="272">
        <v>0</v>
      </c>
    </row>
    <row r="54" ht="19.5" customHeight="1" spans="1:20">
      <c r="A54" s="271" t="s">
        <v>209</v>
      </c>
      <c r="B54" s="271"/>
      <c r="C54" s="271"/>
      <c r="D54" s="271" t="s">
        <v>210</v>
      </c>
      <c r="E54" s="272">
        <v>0</v>
      </c>
      <c r="F54" s="272">
        <v>0</v>
      </c>
      <c r="G54" s="272">
        <v>0</v>
      </c>
      <c r="H54" s="272">
        <v>66.61</v>
      </c>
      <c r="I54" s="272"/>
      <c r="J54" s="272">
        <v>66.61</v>
      </c>
      <c r="K54" s="272">
        <v>66.61</v>
      </c>
      <c r="L54" s="272"/>
      <c r="M54" s="272"/>
      <c r="N54" s="272"/>
      <c r="O54" s="272">
        <v>66.61</v>
      </c>
      <c r="P54" s="272">
        <v>0</v>
      </c>
      <c r="Q54" s="272">
        <v>0</v>
      </c>
      <c r="R54" s="272">
        <v>0</v>
      </c>
      <c r="S54" s="272">
        <v>0</v>
      </c>
      <c r="T54" s="272">
        <v>0</v>
      </c>
    </row>
    <row r="55" ht="19.5" customHeight="1" spans="1:20">
      <c r="A55" s="271" t="s">
        <v>211</v>
      </c>
      <c r="B55" s="271"/>
      <c r="C55" s="271"/>
      <c r="D55" s="271" t="s">
        <v>212</v>
      </c>
      <c r="E55" s="272">
        <v>0</v>
      </c>
      <c r="F55" s="272">
        <v>0</v>
      </c>
      <c r="G55" s="272">
        <v>0</v>
      </c>
      <c r="H55" s="272">
        <v>66.61</v>
      </c>
      <c r="I55" s="272"/>
      <c r="J55" s="272">
        <v>66.61</v>
      </c>
      <c r="K55" s="272">
        <v>66.61</v>
      </c>
      <c r="L55" s="272"/>
      <c r="M55" s="272"/>
      <c r="N55" s="272"/>
      <c r="O55" s="272">
        <v>66.61</v>
      </c>
      <c r="P55" s="272">
        <v>0</v>
      </c>
      <c r="Q55" s="272">
        <v>0</v>
      </c>
      <c r="R55" s="272">
        <v>0</v>
      </c>
      <c r="S55" s="272">
        <v>0</v>
      </c>
      <c r="T55" s="272">
        <v>0</v>
      </c>
    </row>
    <row r="56" ht="19.5" customHeight="1" spans="1:20">
      <c r="A56" s="271" t="s">
        <v>213</v>
      </c>
      <c r="B56" s="271"/>
      <c r="C56" s="271"/>
      <c r="D56" s="271" t="s">
        <v>214</v>
      </c>
      <c r="E56" s="272">
        <v>0</v>
      </c>
      <c r="F56" s="272">
        <v>0</v>
      </c>
      <c r="G56" s="272">
        <v>0</v>
      </c>
      <c r="H56" s="272">
        <v>55.85</v>
      </c>
      <c r="I56" s="272"/>
      <c r="J56" s="272">
        <v>55.85</v>
      </c>
      <c r="K56" s="272">
        <v>55.85</v>
      </c>
      <c r="L56" s="272"/>
      <c r="M56" s="272"/>
      <c r="N56" s="272"/>
      <c r="O56" s="272">
        <v>55.85</v>
      </c>
      <c r="P56" s="272">
        <v>0</v>
      </c>
      <c r="Q56" s="272">
        <v>0</v>
      </c>
      <c r="R56" s="272">
        <v>0</v>
      </c>
      <c r="S56" s="272">
        <v>0</v>
      </c>
      <c r="T56" s="272">
        <v>0</v>
      </c>
    </row>
    <row r="57" ht="19.5" customHeight="1" spans="1:20">
      <c r="A57" s="271" t="s">
        <v>215</v>
      </c>
      <c r="B57" s="271"/>
      <c r="C57" s="271"/>
      <c r="D57" s="271" t="s">
        <v>216</v>
      </c>
      <c r="E57" s="272">
        <v>0</v>
      </c>
      <c r="F57" s="272">
        <v>0</v>
      </c>
      <c r="G57" s="272">
        <v>0</v>
      </c>
      <c r="H57" s="272">
        <v>10.76</v>
      </c>
      <c r="I57" s="272"/>
      <c r="J57" s="272">
        <v>10.76</v>
      </c>
      <c r="K57" s="272">
        <v>10.76</v>
      </c>
      <c r="L57" s="272"/>
      <c r="M57" s="272"/>
      <c r="N57" s="272"/>
      <c r="O57" s="272">
        <v>10.76</v>
      </c>
      <c r="P57" s="272">
        <v>0</v>
      </c>
      <c r="Q57" s="272">
        <v>0</v>
      </c>
      <c r="R57" s="272">
        <v>0</v>
      </c>
      <c r="S57" s="272">
        <v>0</v>
      </c>
      <c r="T57" s="272">
        <v>0</v>
      </c>
    </row>
    <row r="58" ht="19.5" customHeight="1" spans="1:20">
      <c r="A58" s="271" t="s">
        <v>217</v>
      </c>
      <c r="B58" s="271"/>
      <c r="C58" s="271"/>
      <c r="D58" s="271" t="s">
        <v>218</v>
      </c>
      <c r="E58" s="272">
        <v>0</v>
      </c>
      <c r="F58" s="272">
        <v>0</v>
      </c>
      <c r="G58" s="272">
        <v>0</v>
      </c>
      <c r="H58" s="272">
        <v>136.93</v>
      </c>
      <c r="I58" s="272">
        <v>136.93</v>
      </c>
      <c r="J58" s="272"/>
      <c r="K58" s="272">
        <v>136.93</v>
      </c>
      <c r="L58" s="272">
        <v>136.93</v>
      </c>
      <c r="M58" s="272">
        <v>136.93</v>
      </c>
      <c r="N58" s="272">
        <v>0</v>
      </c>
      <c r="O58" s="272"/>
      <c r="P58" s="272">
        <v>0</v>
      </c>
      <c r="Q58" s="272">
        <v>0</v>
      </c>
      <c r="R58" s="272">
        <v>0</v>
      </c>
      <c r="S58" s="272">
        <v>0</v>
      </c>
      <c r="T58" s="272">
        <v>0</v>
      </c>
    </row>
    <row r="59" ht="19.5" customHeight="1" spans="1:20">
      <c r="A59" s="271" t="s">
        <v>219</v>
      </c>
      <c r="B59" s="271"/>
      <c r="C59" s="271"/>
      <c r="D59" s="271" t="s">
        <v>220</v>
      </c>
      <c r="E59" s="272">
        <v>0</v>
      </c>
      <c r="F59" s="272">
        <v>0</v>
      </c>
      <c r="G59" s="272">
        <v>0</v>
      </c>
      <c r="H59" s="272">
        <v>136.93</v>
      </c>
      <c r="I59" s="272">
        <v>136.93</v>
      </c>
      <c r="J59" s="272"/>
      <c r="K59" s="272">
        <v>136.93</v>
      </c>
      <c r="L59" s="272">
        <v>136.93</v>
      </c>
      <c r="M59" s="272">
        <v>136.93</v>
      </c>
      <c r="N59" s="272">
        <v>0</v>
      </c>
      <c r="O59" s="272"/>
      <c r="P59" s="272">
        <v>0</v>
      </c>
      <c r="Q59" s="272">
        <v>0</v>
      </c>
      <c r="R59" s="272">
        <v>0</v>
      </c>
      <c r="S59" s="272">
        <v>0</v>
      </c>
      <c r="T59" s="272">
        <v>0</v>
      </c>
    </row>
    <row r="60" ht="19.5" customHeight="1" spans="1:20">
      <c r="A60" s="271" t="s">
        <v>221</v>
      </c>
      <c r="B60" s="271"/>
      <c r="C60" s="271"/>
      <c r="D60" s="271" t="s">
        <v>222</v>
      </c>
      <c r="E60" s="272">
        <v>0</v>
      </c>
      <c r="F60" s="272">
        <v>0</v>
      </c>
      <c r="G60" s="272">
        <v>0</v>
      </c>
      <c r="H60" s="272">
        <v>132.07</v>
      </c>
      <c r="I60" s="272">
        <v>132.07</v>
      </c>
      <c r="J60" s="272"/>
      <c r="K60" s="272">
        <v>132.07</v>
      </c>
      <c r="L60" s="272">
        <v>132.07</v>
      </c>
      <c r="M60" s="272">
        <v>132.07</v>
      </c>
      <c r="N60" s="272">
        <v>0</v>
      </c>
      <c r="O60" s="272"/>
      <c r="P60" s="272">
        <v>0</v>
      </c>
      <c r="Q60" s="272">
        <v>0</v>
      </c>
      <c r="R60" s="272">
        <v>0</v>
      </c>
      <c r="S60" s="272">
        <v>0</v>
      </c>
      <c r="T60" s="272">
        <v>0</v>
      </c>
    </row>
    <row r="61" ht="19.5" customHeight="1" spans="1:20">
      <c r="A61" s="271" t="s">
        <v>223</v>
      </c>
      <c r="B61" s="271"/>
      <c r="C61" s="271"/>
      <c r="D61" s="271" t="s">
        <v>224</v>
      </c>
      <c r="E61" s="272">
        <v>0</v>
      </c>
      <c r="F61" s="272">
        <v>0</v>
      </c>
      <c r="G61" s="272">
        <v>0</v>
      </c>
      <c r="H61" s="272">
        <v>4.86</v>
      </c>
      <c r="I61" s="272">
        <v>4.86</v>
      </c>
      <c r="J61" s="272"/>
      <c r="K61" s="272">
        <v>4.86</v>
      </c>
      <c r="L61" s="272">
        <v>4.86</v>
      </c>
      <c r="M61" s="272">
        <v>4.86</v>
      </c>
      <c r="N61" s="272">
        <v>0</v>
      </c>
      <c r="O61" s="272"/>
      <c r="P61" s="272">
        <v>0</v>
      </c>
      <c r="Q61" s="272">
        <v>0</v>
      </c>
      <c r="R61" s="272">
        <v>0</v>
      </c>
      <c r="S61" s="272">
        <v>0</v>
      </c>
      <c r="T61" s="272">
        <v>0</v>
      </c>
    </row>
    <row r="62" ht="19.5" customHeight="1" spans="1:20">
      <c r="A62" s="271" t="s">
        <v>274</v>
      </c>
      <c r="B62" s="271"/>
      <c r="C62" s="271"/>
      <c r="D62" s="271"/>
      <c r="E62" s="271"/>
      <c r="F62" s="271"/>
      <c r="G62" s="271"/>
      <c r="H62" s="271"/>
      <c r="I62" s="271"/>
      <c r="J62" s="271"/>
      <c r="K62" s="271"/>
      <c r="L62" s="271"/>
      <c r="M62" s="271"/>
      <c r="N62" s="271"/>
      <c r="O62" s="271"/>
      <c r="P62" s="271"/>
      <c r="Q62" s="271"/>
      <c r="R62" s="271"/>
      <c r="S62" s="271"/>
      <c r="T62" s="271"/>
    </row>
  </sheetData>
  <mergeCells count="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6.125" style="267" customWidth="1"/>
    <col min="2" max="2" width="32.875" style="267" customWidth="1"/>
    <col min="3" max="3" width="20.125" style="267" customWidth="1"/>
    <col min="4" max="4" width="6.125" style="267" customWidth="1"/>
    <col min="5" max="5" width="22.75" style="267" customWidth="1"/>
    <col min="6" max="6" width="19.375" style="267" customWidth="1"/>
    <col min="7" max="7" width="6.125" style="267" customWidth="1"/>
    <col min="8" max="8" width="36.875" style="267" customWidth="1"/>
    <col min="9" max="9" width="17.125" style="267" customWidth="1"/>
    <col min="10" max="16384" width="9" style="267"/>
  </cols>
  <sheetData>
    <row r="1" ht="27" spans="5:5">
      <c r="E1" s="276" t="s">
        <v>275</v>
      </c>
    </row>
    <row r="2" s="275" customFormat="1" ht="14.25" spans="9:9">
      <c r="I2" s="277" t="s">
        <v>276</v>
      </c>
    </row>
    <row r="3" s="275" customFormat="1" ht="14.25" spans="1:9">
      <c r="A3" s="277" t="s">
        <v>2</v>
      </c>
      <c r="I3" s="277" t="s">
        <v>3</v>
      </c>
    </row>
    <row r="4" ht="19.5" customHeight="1" spans="1:9">
      <c r="A4" s="278" t="s">
        <v>263</v>
      </c>
      <c r="B4" s="278"/>
      <c r="C4" s="278"/>
      <c r="D4" s="278" t="s">
        <v>262</v>
      </c>
      <c r="E4" s="278"/>
      <c r="F4" s="278"/>
      <c r="G4" s="278"/>
      <c r="H4" s="278"/>
      <c r="I4" s="278"/>
    </row>
    <row r="5" ht="19.5" customHeight="1" spans="1:9">
      <c r="A5" s="278" t="s">
        <v>277</v>
      </c>
      <c r="B5" s="278" t="s">
        <v>123</v>
      </c>
      <c r="C5" s="278" t="s">
        <v>8</v>
      </c>
      <c r="D5" s="278" t="s">
        <v>277</v>
      </c>
      <c r="E5" s="278" t="s">
        <v>123</v>
      </c>
      <c r="F5" s="278" t="s">
        <v>8</v>
      </c>
      <c r="G5" s="278" t="s">
        <v>277</v>
      </c>
      <c r="H5" s="278" t="s">
        <v>123</v>
      </c>
      <c r="I5" s="278" t="s">
        <v>8</v>
      </c>
    </row>
    <row r="6" ht="19.5" customHeight="1" spans="1:9">
      <c r="A6" s="278"/>
      <c r="B6" s="278"/>
      <c r="C6" s="278"/>
      <c r="D6" s="278"/>
      <c r="E6" s="278"/>
      <c r="F6" s="278"/>
      <c r="G6" s="278"/>
      <c r="H6" s="278"/>
      <c r="I6" s="278"/>
    </row>
    <row r="7" ht="19.5" customHeight="1" spans="1:9">
      <c r="A7" s="271" t="s">
        <v>278</v>
      </c>
      <c r="B7" s="271" t="s">
        <v>279</v>
      </c>
      <c r="C7" s="273">
        <v>1505.63</v>
      </c>
      <c r="D7" s="271" t="s">
        <v>280</v>
      </c>
      <c r="E7" s="271" t="s">
        <v>281</v>
      </c>
      <c r="F7" s="272">
        <v>467.16</v>
      </c>
      <c r="G7" s="271" t="s">
        <v>282</v>
      </c>
      <c r="H7" s="271" t="s">
        <v>283</v>
      </c>
      <c r="I7" s="272">
        <v>0.64</v>
      </c>
    </row>
    <row r="8" ht="19.5" customHeight="1" spans="1:9">
      <c r="A8" s="271" t="s">
        <v>284</v>
      </c>
      <c r="B8" s="271" t="s">
        <v>285</v>
      </c>
      <c r="C8" s="272">
        <v>306.42</v>
      </c>
      <c r="D8" s="271" t="s">
        <v>286</v>
      </c>
      <c r="E8" s="271" t="s">
        <v>287</v>
      </c>
      <c r="F8" s="272">
        <v>46.26</v>
      </c>
      <c r="G8" s="271" t="s">
        <v>288</v>
      </c>
      <c r="H8" s="271" t="s">
        <v>289</v>
      </c>
      <c r="I8" s="272">
        <v>0</v>
      </c>
    </row>
    <row r="9" ht="19.5" customHeight="1" spans="1:9">
      <c r="A9" s="271" t="s">
        <v>290</v>
      </c>
      <c r="B9" s="271" t="s">
        <v>291</v>
      </c>
      <c r="C9" s="272">
        <v>372.9</v>
      </c>
      <c r="D9" s="271" t="s">
        <v>292</v>
      </c>
      <c r="E9" s="271" t="s">
        <v>293</v>
      </c>
      <c r="F9" s="272">
        <v>0</v>
      </c>
      <c r="G9" s="271" t="s">
        <v>294</v>
      </c>
      <c r="H9" s="271" t="s">
        <v>295</v>
      </c>
      <c r="I9" s="272">
        <v>0.64</v>
      </c>
    </row>
    <row r="10" ht="19.5" customHeight="1" spans="1:9">
      <c r="A10" s="271" t="s">
        <v>296</v>
      </c>
      <c r="B10" s="271" t="s">
        <v>297</v>
      </c>
      <c r="C10" s="272">
        <v>325.93</v>
      </c>
      <c r="D10" s="271" t="s">
        <v>298</v>
      </c>
      <c r="E10" s="271" t="s">
        <v>299</v>
      </c>
      <c r="F10" s="272">
        <v>1.8</v>
      </c>
      <c r="G10" s="271" t="s">
        <v>300</v>
      </c>
      <c r="H10" s="271" t="s">
        <v>301</v>
      </c>
      <c r="I10" s="272">
        <v>0</v>
      </c>
    </row>
    <row r="11" ht="19.5" customHeight="1" spans="1:9">
      <c r="A11" s="271" t="s">
        <v>302</v>
      </c>
      <c r="B11" s="271" t="s">
        <v>303</v>
      </c>
      <c r="C11" s="272">
        <v>0</v>
      </c>
      <c r="D11" s="271" t="s">
        <v>304</v>
      </c>
      <c r="E11" s="271" t="s">
        <v>305</v>
      </c>
      <c r="F11" s="272">
        <v>0</v>
      </c>
      <c r="G11" s="271" t="s">
        <v>306</v>
      </c>
      <c r="H11" s="271" t="s">
        <v>307</v>
      </c>
      <c r="I11" s="272">
        <v>0</v>
      </c>
    </row>
    <row r="12" ht="19.5" customHeight="1" spans="1:9">
      <c r="A12" s="271" t="s">
        <v>308</v>
      </c>
      <c r="B12" s="271" t="s">
        <v>309</v>
      </c>
      <c r="C12" s="272">
        <v>108.48</v>
      </c>
      <c r="D12" s="271" t="s">
        <v>310</v>
      </c>
      <c r="E12" s="271" t="s">
        <v>311</v>
      </c>
      <c r="F12" s="272">
        <v>4.23</v>
      </c>
      <c r="G12" s="271" t="s">
        <v>312</v>
      </c>
      <c r="H12" s="271" t="s">
        <v>313</v>
      </c>
      <c r="I12" s="272">
        <v>0</v>
      </c>
    </row>
    <row r="13" ht="19.5" customHeight="1" spans="1:9">
      <c r="A13" s="271" t="s">
        <v>314</v>
      </c>
      <c r="B13" s="271" t="s">
        <v>315</v>
      </c>
      <c r="C13" s="272">
        <v>141.18</v>
      </c>
      <c r="D13" s="271" t="s">
        <v>316</v>
      </c>
      <c r="E13" s="271" t="s">
        <v>317</v>
      </c>
      <c r="F13" s="272">
        <v>2.54</v>
      </c>
      <c r="G13" s="271" t="s">
        <v>318</v>
      </c>
      <c r="H13" s="271" t="s">
        <v>319</v>
      </c>
      <c r="I13" s="272">
        <v>0</v>
      </c>
    </row>
    <row r="14" ht="19.5" customHeight="1" spans="1:9">
      <c r="A14" s="271" t="s">
        <v>320</v>
      </c>
      <c r="B14" s="271" t="s">
        <v>321</v>
      </c>
      <c r="C14" s="272">
        <v>8.23</v>
      </c>
      <c r="D14" s="271" t="s">
        <v>322</v>
      </c>
      <c r="E14" s="271" t="s">
        <v>323</v>
      </c>
      <c r="F14" s="272">
        <v>4.9</v>
      </c>
      <c r="G14" s="271" t="s">
        <v>324</v>
      </c>
      <c r="H14" s="271" t="s">
        <v>325</v>
      </c>
      <c r="I14" s="272">
        <v>0</v>
      </c>
    </row>
    <row r="15" ht="19.5" customHeight="1" spans="1:9">
      <c r="A15" s="271" t="s">
        <v>326</v>
      </c>
      <c r="B15" s="271" t="s">
        <v>327</v>
      </c>
      <c r="C15" s="272">
        <v>58.29</v>
      </c>
      <c r="D15" s="271" t="s">
        <v>328</v>
      </c>
      <c r="E15" s="271" t="s">
        <v>329</v>
      </c>
      <c r="F15" s="272">
        <v>0</v>
      </c>
      <c r="G15" s="271" t="s">
        <v>330</v>
      </c>
      <c r="H15" s="271" t="s">
        <v>331</v>
      </c>
      <c r="I15" s="272">
        <v>0</v>
      </c>
    </row>
    <row r="16" ht="19.5" customHeight="1" spans="1:9">
      <c r="A16" s="271" t="s">
        <v>332</v>
      </c>
      <c r="B16" s="271" t="s">
        <v>333</v>
      </c>
      <c r="C16" s="272">
        <v>43.52</v>
      </c>
      <c r="D16" s="271" t="s">
        <v>334</v>
      </c>
      <c r="E16" s="271" t="s">
        <v>335</v>
      </c>
      <c r="F16" s="272">
        <v>5.04</v>
      </c>
      <c r="G16" s="271" t="s">
        <v>336</v>
      </c>
      <c r="H16" s="271" t="s">
        <v>337</v>
      </c>
      <c r="I16" s="272">
        <v>0</v>
      </c>
    </row>
    <row r="17" ht="19.5" customHeight="1" spans="1:9">
      <c r="A17" s="271" t="s">
        <v>338</v>
      </c>
      <c r="B17" s="271" t="s">
        <v>339</v>
      </c>
      <c r="C17" s="272">
        <v>8.61</v>
      </c>
      <c r="D17" s="271" t="s">
        <v>340</v>
      </c>
      <c r="E17" s="271" t="s">
        <v>341</v>
      </c>
      <c r="F17" s="272">
        <v>6.39</v>
      </c>
      <c r="G17" s="271" t="s">
        <v>342</v>
      </c>
      <c r="H17" s="271" t="s">
        <v>343</v>
      </c>
      <c r="I17" s="272">
        <v>0</v>
      </c>
    </row>
    <row r="18" ht="19.5" customHeight="1" spans="1:9">
      <c r="A18" s="271" t="s">
        <v>344</v>
      </c>
      <c r="B18" s="271" t="s">
        <v>345</v>
      </c>
      <c r="C18" s="272">
        <v>132.07</v>
      </c>
      <c r="D18" s="271" t="s">
        <v>346</v>
      </c>
      <c r="E18" s="271" t="s">
        <v>347</v>
      </c>
      <c r="F18" s="272">
        <v>0</v>
      </c>
      <c r="G18" s="271" t="s">
        <v>348</v>
      </c>
      <c r="H18" s="271" t="s">
        <v>349</v>
      </c>
      <c r="I18" s="272">
        <v>0</v>
      </c>
    </row>
    <row r="19" ht="19.5" customHeight="1" spans="1:9">
      <c r="A19" s="271" t="s">
        <v>350</v>
      </c>
      <c r="B19" s="271" t="s">
        <v>351</v>
      </c>
      <c r="C19" s="272">
        <v>0</v>
      </c>
      <c r="D19" s="271" t="s">
        <v>352</v>
      </c>
      <c r="E19" s="271" t="s">
        <v>353</v>
      </c>
      <c r="F19" s="272">
        <v>8.7</v>
      </c>
      <c r="G19" s="271" t="s">
        <v>354</v>
      </c>
      <c r="H19" s="271" t="s">
        <v>355</v>
      </c>
      <c r="I19" s="272">
        <v>0</v>
      </c>
    </row>
    <row r="20" ht="19.5" customHeight="1" spans="1:9">
      <c r="A20" s="271" t="s">
        <v>356</v>
      </c>
      <c r="B20" s="271" t="s">
        <v>357</v>
      </c>
      <c r="C20" s="272">
        <v>0</v>
      </c>
      <c r="D20" s="271" t="s">
        <v>358</v>
      </c>
      <c r="E20" s="271" t="s">
        <v>359</v>
      </c>
      <c r="F20" s="272">
        <v>0</v>
      </c>
      <c r="G20" s="271" t="s">
        <v>360</v>
      </c>
      <c r="H20" s="271" t="s">
        <v>361</v>
      </c>
      <c r="I20" s="272">
        <v>0</v>
      </c>
    </row>
    <row r="21" ht="19.5" customHeight="1" spans="1:9">
      <c r="A21" s="271" t="s">
        <v>362</v>
      </c>
      <c r="B21" s="271" t="s">
        <v>363</v>
      </c>
      <c r="C21" s="273">
        <v>1969.1</v>
      </c>
      <c r="D21" s="271" t="s">
        <v>364</v>
      </c>
      <c r="E21" s="271" t="s">
        <v>365</v>
      </c>
      <c r="F21" s="272">
        <v>0</v>
      </c>
      <c r="G21" s="271" t="s">
        <v>366</v>
      </c>
      <c r="H21" s="271" t="s">
        <v>367</v>
      </c>
      <c r="I21" s="272">
        <v>0</v>
      </c>
    </row>
    <row r="22" ht="19.5" customHeight="1" spans="1:9">
      <c r="A22" s="271" t="s">
        <v>368</v>
      </c>
      <c r="B22" s="271" t="s">
        <v>369</v>
      </c>
      <c r="C22" s="272">
        <v>76.19</v>
      </c>
      <c r="D22" s="271" t="s">
        <v>370</v>
      </c>
      <c r="E22" s="271" t="s">
        <v>371</v>
      </c>
      <c r="F22" s="272">
        <v>0.79</v>
      </c>
      <c r="G22" s="271" t="s">
        <v>372</v>
      </c>
      <c r="H22" s="271" t="s">
        <v>373</v>
      </c>
      <c r="I22" s="272">
        <v>0</v>
      </c>
    </row>
    <row r="23" ht="19.5" customHeight="1" spans="1:9">
      <c r="A23" s="271" t="s">
        <v>374</v>
      </c>
      <c r="B23" s="271" t="s">
        <v>375</v>
      </c>
      <c r="C23" s="272">
        <v>783.4</v>
      </c>
      <c r="D23" s="271" t="s">
        <v>376</v>
      </c>
      <c r="E23" s="271" t="s">
        <v>377</v>
      </c>
      <c r="F23" s="272">
        <v>0.05</v>
      </c>
      <c r="G23" s="271" t="s">
        <v>378</v>
      </c>
      <c r="H23" s="271" t="s">
        <v>379</v>
      </c>
      <c r="I23" s="272">
        <v>0</v>
      </c>
    </row>
    <row r="24" ht="19.5" customHeight="1" spans="1:9">
      <c r="A24" s="271" t="s">
        <v>380</v>
      </c>
      <c r="B24" s="271" t="s">
        <v>381</v>
      </c>
      <c r="C24" s="272">
        <v>0</v>
      </c>
      <c r="D24" s="271" t="s">
        <v>382</v>
      </c>
      <c r="E24" s="271" t="s">
        <v>383</v>
      </c>
      <c r="F24" s="272">
        <v>0</v>
      </c>
      <c r="G24" s="271" t="s">
        <v>384</v>
      </c>
      <c r="H24" s="271" t="s">
        <v>385</v>
      </c>
      <c r="I24" s="272">
        <v>0</v>
      </c>
    </row>
    <row r="25" ht="19.5" customHeight="1" spans="1:9">
      <c r="A25" s="271" t="s">
        <v>386</v>
      </c>
      <c r="B25" s="271" t="s">
        <v>387</v>
      </c>
      <c r="C25" s="272">
        <v>0</v>
      </c>
      <c r="D25" s="271" t="s">
        <v>388</v>
      </c>
      <c r="E25" s="271" t="s">
        <v>389</v>
      </c>
      <c r="F25" s="272">
        <v>0</v>
      </c>
      <c r="G25" s="271" t="s">
        <v>390</v>
      </c>
      <c r="H25" s="271" t="s">
        <v>391</v>
      </c>
      <c r="I25" s="272">
        <v>0</v>
      </c>
    </row>
    <row r="26" ht="19.5" customHeight="1" spans="1:9">
      <c r="A26" s="271" t="s">
        <v>392</v>
      </c>
      <c r="B26" s="271" t="s">
        <v>393</v>
      </c>
      <c r="C26" s="273">
        <v>1109.51</v>
      </c>
      <c r="D26" s="271" t="s">
        <v>394</v>
      </c>
      <c r="E26" s="271" t="s">
        <v>395</v>
      </c>
      <c r="F26" s="272">
        <v>0</v>
      </c>
      <c r="G26" s="271" t="s">
        <v>396</v>
      </c>
      <c r="H26" s="271" t="s">
        <v>397</v>
      </c>
      <c r="I26" s="272">
        <v>0</v>
      </c>
    </row>
    <row r="27" ht="19.5" customHeight="1" spans="1:9">
      <c r="A27" s="271" t="s">
        <v>398</v>
      </c>
      <c r="B27" s="271" t="s">
        <v>399</v>
      </c>
      <c r="C27" s="272">
        <v>0</v>
      </c>
      <c r="D27" s="271" t="s">
        <v>400</v>
      </c>
      <c r="E27" s="271" t="s">
        <v>401</v>
      </c>
      <c r="F27" s="272">
        <v>276.29</v>
      </c>
      <c r="G27" s="271" t="s">
        <v>402</v>
      </c>
      <c r="H27" s="271" t="s">
        <v>403</v>
      </c>
      <c r="I27" s="272">
        <v>0</v>
      </c>
    </row>
    <row r="28" ht="19.5" customHeight="1" spans="1:9">
      <c r="A28" s="271" t="s">
        <v>404</v>
      </c>
      <c r="B28" s="271" t="s">
        <v>405</v>
      </c>
      <c r="C28" s="272">
        <v>0</v>
      </c>
      <c r="D28" s="271" t="s">
        <v>406</v>
      </c>
      <c r="E28" s="271" t="s">
        <v>407</v>
      </c>
      <c r="F28" s="272">
        <v>0</v>
      </c>
      <c r="G28" s="271" t="s">
        <v>408</v>
      </c>
      <c r="H28" s="271" t="s">
        <v>409</v>
      </c>
      <c r="I28" s="272">
        <v>0</v>
      </c>
    </row>
    <row r="29" ht="19.5" customHeight="1" spans="1:9">
      <c r="A29" s="271" t="s">
        <v>410</v>
      </c>
      <c r="B29" s="271" t="s">
        <v>411</v>
      </c>
      <c r="C29" s="272">
        <v>0</v>
      </c>
      <c r="D29" s="271" t="s">
        <v>412</v>
      </c>
      <c r="E29" s="271" t="s">
        <v>413</v>
      </c>
      <c r="F29" s="272">
        <v>24.37</v>
      </c>
      <c r="G29" s="271" t="s">
        <v>414</v>
      </c>
      <c r="H29" s="271" t="s">
        <v>415</v>
      </c>
      <c r="I29" s="272">
        <v>0</v>
      </c>
    </row>
    <row r="30" ht="19.5" customHeight="1" spans="1:9">
      <c r="A30" s="271" t="s">
        <v>416</v>
      </c>
      <c r="B30" s="271" t="s">
        <v>417</v>
      </c>
      <c r="C30" s="272">
        <v>0</v>
      </c>
      <c r="D30" s="271" t="s">
        <v>418</v>
      </c>
      <c r="E30" s="271" t="s">
        <v>419</v>
      </c>
      <c r="F30" s="272">
        <v>29.58</v>
      </c>
      <c r="G30" s="271" t="s">
        <v>420</v>
      </c>
      <c r="H30" s="271" t="s">
        <v>421</v>
      </c>
      <c r="I30" s="272">
        <v>0</v>
      </c>
    </row>
    <row r="31" ht="19.5" customHeight="1" spans="1:9">
      <c r="A31" s="271" t="s">
        <v>422</v>
      </c>
      <c r="B31" s="271" t="s">
        <v>423</v>
      </c>
      <c r="C31" s="272">
        <v>0</v>
      </c>
      <c r="D31" s="271" t="s">
        <v>424</v>
      </c>
      <c r="E31" s="271" t="s">
        <v>425</v>
      </c>
      <c r="F31" s="272">
        <v>1.18</v>
      </c>
      <c r="G31" s="271" t="s">
        <v>426</v>
      </c>
      <c r="H31" s="271" t="s">
        <v>427</v>
      </c>
      <c r="I31" s="272">
        <v>0</v>
      </c>
    </row>
    <row r="32" ht="19.5" customHeight="1" spans="1:9">
      <c r="A32" s="271" t="s">
        <v>428</v>
      </c>
      <c r="B32" s="271" t="s">
        <v>429</v>
      </c>
      <c r="C32" s="272">
        <v>0</v>
      </c>
      <c r="D32" s="271" t="s">
        <v>430</v>
      </c>
      <c r="E32" s="271" t="s">
        <v>431</v>
      </c>
      <c r="F32" s="272">
        <v>55.04</v>
      </c>
      <c r="G32" s="271" t="s">
        <v>432</v>
      </c>
      <c r="H32" s="271" t="s">
        <v>433</v>
      </c>
      <c r="I32" s="272">
        <v>0</v>
      </c>
    </row>
    <row r="33" ht="19.5" customHeight="1" spans="1:9">
      <c r="A33" s="271" t="s">
        <v>434</v>
      </c>
      <c r="B33" s="271" t="s">
        <v>435</v>
      </c>
      <c r="C33" s="272">
        <v>0</v>
      </c>
      <c r="D33" s="271" t="s">
        <v>436</v>
      </c>
      <c r="E33" s="271" t="s">
        <v>437</v>
      </c>
      <c r="F33" s="272">
        <v>0</v>
      </c>
      <c r="G33" s="271" t="s">
        <v>438</v>
      </c>
      <c r="H33" s="271" t="s">
        <v>439</v>
      </c>
      <c r="I33" s="272">
        <v>0</v>
      </c>
    </row>
    <row r="34" ht="19.5" customHeight="1" spans="1:9">
      <c r="A34" s="271"/>
      <c r="B34" s="271"/>
      <c r="C34" s="272"/>
      <c r="D34" s="271" t="s">
        <v>440</v>
      </c>
      <c r="E34" s="271" t="s">
        <v>441</v>
      </c>
      <c r="F34" s="272">
        <v>0</v>
      </c>
      <c r="G34" s="271" t="s">
        <v>442</v>
      </c>
      <c r="H34" s="271" t="s">
        <v>443</v>
      </c>
      <c r="I34" s="272">
        <v>0</v>
      </c>
    </row>
    <row r="35" ht="19.5" customHeight="1" spans="1:9">
      <c r="A35" s="271"/>
      <c r="B35" s="271"/>
      <c r="C35" s="272"/>
      <c r="D35" s="271" t="s">
        <v>444</v>
      </c>
      <c r="E35" s="271" t="s">
        <v>445</v>
      </c>
      <c r="F35" s="272">
        <v>0</v>
      </c>
      <c r="G35" s="271" t="s">
        <v>446</v>
      </c>
      <c r="H35" s="271" t="s">
        <v>447</v>
      </c>
      <c r="I35" s="272">
        <v>0</v>
      </c>
    </row>
    <row r="36" ht="19.5" customHeight="1" spans="1:9">
      <c r="A36" s="271"/>
      <c r="B36" s="271"/>
      <c r="C36" s="272"/>
      <c r="D36" s="271" t="s">
        <v>448</v>
      </c>
      <c r="E36" s="271" t="s">
        <v>449</v>
      </c>
      <c r="F36" s="272">
        <v>0</v>
      </c>
      <c r="G36" s="271"/>
      <c r="H36" s="271"/>
      <c r="I36" s="272"/>
    </row>
    <row r="37" ht="19.5" customHeight="1" spans="1:9">
      <c r="A37" s="271"/>
      <c r="B37" s="271"/>
      <c r="C37" s="272"/>
      <c r="D37" s="271" t="s">
        <v>450</v>
      </c>
      <c r="E37" s="271" t="s">
        <v>451</v>
      </c>
      <c r="F37" s="272">
        <v>0</v>
      </c>
      <c r="G37" s="271"/>
      <c r="H37" s="271"/>
      <c r="I37" s="272"/>
    </row>
    <row r="38" ht="19.5" customHeight="1" spans="1:9">
      <c r="A38" s="271"/>
      <c r="B38" s="271"/>
      <c r="C38" s="272"/>
      <c r="D38" s="271" t="s">
        <v>452</v>
      </c>
      <c r="E38" s="271" t="s">
        <v>453</v>
      </c>
      <c r="F38" s="272">
        <v>0</v>
      </c>
      <c r="G38" s="271"/>
      <c r="H38" s="271"/>
      <c r="I38" s="272"/>
    </row>
    <row r="39" ht="19.5" customHeight="1" spans="1:9">
      <c r="A39" s="271"/>
      <c r="B39" s="271"/>
      <c r="C39" s="272"/>
      <c r="D39" s="271" t="s">
        <v>454</v>
      </c>
      <c r="E39" s="271" t="s">
        <v>455</v>
      </c>
      <c r="F39" s="272">
        <v>0</v>
      </c>
      <c r="G39" s="271"/>
      <c r="H39" s="271"/>
      <c r="I39" s="272"/>
    </row>
    <row r="40" ht="19.5" customHeight="1" spans="1:9">
      <c r="A40" s="270" t="s">
        <v>456</v>
      </c>
      <c r="B40" s="270"/>
      <c r="C40" s="273">
        <v>3474.73</v>
      </c>
      <c r="D40" s="270" t="s">
        <v>457</v>
      </c>
      <c r="E40" s="270"/>
      <c r="F40" s="270"/>
      <c r="G40" s="270"/>
      <c r="H40" s="270"/>
      <c r="I40" s="272">
        <v>467.8</v>
      </c>
    </row>
    <row r="41" ht="19.5" customHeight="1" spans="1:9">
      <c r="A41" s="271" t="s">
        <v>458</v>
      </c>
      <c r="B41" s="271"/>
      <c r="C41" s="271"/>
      <c r="D41" s="271"/>
      <c r="E41" s="271"/>
      <c r="F41" s="271"/>
      <c r="G41" s="271"/>
      <c r="H41" s="271"/>
      <c r="I41" s="2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style="267" customWidth="1"/>
    <col min="2" max="2" width="28.125" style="267" customWidth="1"/>
    <col min="3" max="3" width="15" style="267" customWidth="1"/>
    <col min="4" max="4" width="8.375" style="267" customWidth="1"/>
    <col min="5" max="5" width="20" style="267" customWidth="1"/>
    <col min="6" max="6" width="15" style="267" customWidth="1"/>
    <col min="7" max="7" width="8.375" style="267" customWidth="1"/>
    <col min="8" max="8" width="45" style="267" customWidth="1"/>
    <col min="9" max="9" width="15" style="267" customWidth="1"/>
    <col min="10" max="10" width="8.375" style="267" customWidth="1"/>
    <col min="11" max="11" width="45" style="267" customWidth="1"/>
    <col min="12" max="12" width="15" style="267" customWidth="1"/>
    <col min="13" max="16384" width="9" style="267"/>
  </cols>
  <sheetData>
    <row r="1" ht="27" spans="7:7">
      <c r="G1" s="268" t="s">
        <v>459</v>
      </c>
    </row>
    <row r="2" spans="12:12">
      <c r="L2" s="274" t="s">
        <v>460</v>
      </c>
    </row>
    <row r="3" s="267" customFormat="1" spans="1:12">
      <c r="A3" s="269" t="s">
        <v>2</v>
      </c>
      <c r="L3" s="269" t="s">
        <v>3</v>
      </c>
    </row>
    <row r="4" ht="15" customHeight="1" spans="1:12">
      <c r="A4" s="270" t="s">
        <v>461</v>
      </c>
      <c r="B4" s="270"/>
      <c r="C4" s="270"/>
      <c r="D4" s="270"/>
      <c r="E4" s="270"/>
      <c r="F4" s="270"/>
      <c r="G4" s="270"/>
      <c r="H4" s="270"/>
      <c r="I4" s="270"/>
      <c r="J4" s="270"/>
      <c r="K4" s="270"/>
      <c r="L4" s="270"/>
    </row>
    <row r="5" ht="15" customHeight="1" spans="1:12">
      <c r="A5" s="270" t="s">
        <v>277</v>
      </c>
      <c r="B5" s="270" t="s">
        <v>123</v>
      </c>
      <c r="C5" s="270" t="s">
        <v>8</v>
      </c>
      <c r="D5" s="270" t="s">
        <v>277</v>
      </c>
      <c r="E5" s="270" t="s">
        <v>123</v>
      </c>
      <c r="F5" s="270" t="s">
        <v>8</v>
      </c>
      <c r="G5" s="270" t="s">
        <v>277</v>
      </c>
      <c r="H5" s="270" t="s">
        <v>123</v>
      </c>
      <c r="I5" s="270" t="s">
        <v>8</v>
      </c>
      <c r="J5" s="270" t="s">
        <v>277</v>
      </c>
      <c r="K5" s="270" t="s">
        <v>123</v>
      </c>
      <c r="L5" s="270" t="s">
        <v>8</v>
      </c>
    </row>
    <row r="6" ht="15" customHeight="1" spans="1:12">
      <c r="A6" s="271" t="s">
        <v>278</v>
      </c>
      <c r="B6" s="271" t="s">
        <v>279</v>
      </c>
      <c r="C6" s="272">
        <v>0</v>
      </c>
      <c r="D6" s="271" t="s">
        <v>280</v>
      </c>
      <c r="E6" s="271" t="s">
        <v>281</v>
      </c>
      <c r="F6" s="272">
        <v>814.41</v>
      </c>
      <c r="G6" s="271" t="s">
        <v>462</v>
      </c>
      <c r="H6" s="271" t="s">
        <v>463</v>
      </c>
      <c r="I6" s="272">
        <v>0</v>
      </c>
      <c r="J6" s="271" t="s">
        <v>464</v>
      </c>
      <c r="K6" s="271" t="s">
        <v>465</v>
      </c>
      <c r="L6" s="272" t="s">
        <v>130</v>
      </c>
    </row>
    <row r="7" ht="15" customHeight="1" spans="1:12">
      <c r="A7" s="271" t="s">
        <v>284</v>
      </c>
      <c r="B7" s="271" t="s">
        <v>285</v>
      </c>
      <c r="C7" s="272">
        <v>0</v>
      </c>
      <c r="D7" s="271" t="s">
        <v>286</v>
      </c>
      <c r="E7" s="271" t="s">
        <v>287</v>
      </c>
      <c r="F7" s="272">
        <v>237.42</v>
      </c>
      <c r="G7" s="271" t="s">
        <v>466</v>
      </c>
      <c r="H7" s="271" t="s">
        <v>289</v>
      </c>
      <c r="I7" s="272">
        <v>0</v>
      </c>
      <c r="J7" s="271" t="s">
        <v>467</v>
      </c>
      <c r="K7" s="271" t="s">
        <v>391</v>
      </c>
      <c r="L7" s="272" t="s">
        <v>130</v>
      </c>
    </row>
    <row r="8" ht="15" customHeight="1" spans="1:12">
      <c r="A8" s="271" t="s">
        <v>290</v>
      </c>
      <c r="B8" s="271" t="s">
        <v>291</v>
      </c>
      <c r="C8" s="272">
        <v>0</v>
      </c>
      <c r="D8" s="271" t="s">
        <v>292</v>
      </c>
      <c r="E8" s="271" t="s">
        <v>293</v>
      </c>
      <c r="F8" s="272">
        <v>0</v>
      </c>
      <c r="G8" s="271" t="s">
        <v>468</v>
      </c>
      <c r="H8" s="271" t="s">
        <v>295</v>
      </c>
      <c r="I8" s="272">
        <v>0</v>
      </c>
      <c r="J8" s="271" t="s">
        <v>469</v>
      </c>
      <c r="K8" s="271" t="s">
        <v>415</v>
      </c>
      <c r="L8" s="272" t="s">
        <v>130</v>
      </c>
    </row>
    <row r="9" ht="15" customHeight="1" spans="1:12">
      <c r="A9" s="271" t="s">
        <v>296</v>
      </c>
      <c r="B9" s="271" t="s">
        <v>297</v>
      </c>
      <c r="C9" s="272">
        <v>0</v>
      </c>
      <c r="D9" s="271" t="s">
        <v>298</v>
      </c>
      <c r="E9" s="271" t="s">
        <v>299</v>
      </c>
      <c r="F9" s="272">
        <v>0</v>
      </c>
      <c r="G9" s="271" t="s">
        <v>470</v>
      </c>
      <c r="H9" s="271" t="s">
        <v>301</v>
      </c>
      <c r="I9" s="272">
        <v>0</v>
      </c>
      <c r="J9" s="271" t="s">
        <v>384</v>
      </c>
      <c r="K9" s="271" t="s">
        <v>385</v>
      </c>
      <c r="L9" s="272">
        <v>233.51</v>
      </c>
    </row>
    <row r="10" ht="15" customHeight="1" spans="1:12">
      <c r="A10" s="271" t="s">
        <v>302</v>
      </c>
      <c r="B10" s="271" t="s">
        <v>303</v>
      </c>
      <c r="C10" s="272">
        <v>0</v>
      </c>
      <c r="D10" s="271" t="s">
        <v>304</v>
      </c>
      <c r="E10" s="271" t="s">
        <v>305</v>
      </c>
      <c r="F10" s="272">
        <v>0</v>
      </c>
      <c r="G10" s="271" t="s">
        <v>471</v>
      </c>
      <c r="H10" s="271" t="s">
        <v>307</v>
      </c>
      <c r="I10" s="272">
        <v>0</v>
      </c>
      <c r="J10" s="271" t="s">
        <v>390</v>
      </c>
      <c r="K10" s="271" t="s">
        <v>391</v>
      </c>
      <c r="L10" s="272" t="s">
        <v>130</v>
      </c>
    </row>
    <row r="11" ht="15" customHeight="1" spans="1:12">
      <c r="A11" s="271" t="s">
        <v>308</v>
      </c>
      <c r="B11" s="271" t="s">
        <v>309</v>
      </c>
      <c r="C11" s="272">
        <v>0</v>
      </c>
      <c r="D11" s="271" t="s">
        <v>310</v>
      </c>
      <c r="E11" s="271" t="s">
        <v>311</v>
      </c>
      <c r="F11" s="272">
        <v>0.35</v>
      </c>
      <c r="G11" s="271" t="s">
        <v>472</v>
      </c>
      <c r="H11" s="271" t="s">
        <v>313</v>
      </c>
      <c r="I11" s="272">
        <v>0</v>
      </c>
      <c r="J11" s="271" t="s">
        <v>396</v>
      </c>
      <c r="K11" s="271" t="s">
        <v>397</v>
      </c>
      <c r="L11" s="272" t="s">
        <v>130</v>
      </c>
    </row>
    <row r="12" ht="15" customHeight="1" spans="1:12">
      <c r="A12" s="271" t="s">
        <v>314</v>
      </c>
      <c r="B12" s="271" t="s">
        <v>315</v>
      </c>
      <c r="C12" s="272">
        <v>0</v>
      </c>
      <c r="D12" s="271" t="s">
        <v>316</v>
      </c>
      <c r="E12" s="271" t="s">
        <v>317</v>
      </c>
      <c r="F12" s="272">
        <v>0</v>
      </c>
      <c r="G12" s="271" t="s">
        <v>473</v>
      </c>
      <c r="H12" s="271" t="s">
        <v>319</v>
      </c>
      <c r="I12" s="272">
        <v>0</v>
      </c>
      <c r="J12" s="271" t="s">
        <v>402</v>
      </c>
      <c r="K12" s="271" t="s">
        <v>403</v>
      </c>
      <c r="L12" s="272" t="s">
        <v>474</v>
      </c>
    </row>
    <row r="13" ht="15" customHeight="1" spans="1:12">
      <c r="A13" s="271" t="s">
        <v>320</v>
      </c>
      <c r="B13" s="271" t="s">
        <v>321</v>
      </c>
      <c r="C13" s="272">
        <v>0</v>
      </c>
      <c r="D13" s="271" t="s">
        <v>322</v>
      </c>
      <c r="E13" s="271" t="s">
        <v>323</v>
      </c>
      <c r="F13" s="272">
        <v>0.68</v>
      </c>
      <c r="G13" s="271" t="s">
        <v>475</v>
      </c>
      <c r="H13" s="271" t="s">
        <v>325</v>
      </c>
      <c r="I13" s="272">
        <v>0</v>
      </c>
      <c r="J13" s="271" t="s">
        <v>408</v>
      </c>
      <c r="K13" s="271" t="s">
        <v>409</v>
      </c>
      <c r="L13" s="272" t="s">
        <v>130</v>
      </c>
    </row>
    <row r="14" ht="15" customHeight="1" spans="1:12">
      <c r="A14" s="271" t="s">
        <v>326</v>
      </c>
      <c r="B14" s="271" t="s">
        <v>327</v>
      </c>
      <c r="C14" s="272">
        <v>0</v>
      </c>
      <c r="D14" s="271" t="s">
        <v>328</v>
      </c>
      <c r="E14" s="271" t="s">
        <v>329</v>
      </c>
      <c r="F14" s="272">
        <v>0</v>
      </c>
      <c r="G14" s="271" t="s">
        <v>476</v>
      </c>
      <c r="H14" s="271" t="s">
        <v>355</v>
      </c>
      <c r="I14" s="272">
        <v>0</v>
      </c>
      <c r="J14" s="271" t="s">
        <v>414</v>
      </c>
      <c r="K14" s="271" t="s">
        <v>415</v>
      </c>
      <c r="L14" s="272" t="s">
        <v>130</v>
      </c>
    </row>
    <row r="15" ht="15" customHeight="1" spans="1:12">
      <c r="A15" s="271" t="s">
        <v>332</v>
      </c>
      <c r="B15" s="271" t="s">
        <v>333</v>
      </c>
      <c r="C15" s="272">
        <v>0</v>
      </c>
      <c r="D15" s="271" t="s">
        <v>334</v>
      </c>
      <c r="E15" s="271" t="s">
        <v>335</v>
      </c>
      <c r="F15" s="272">
        <v>17.71</v>
      </c>
      <c r="G15" s="271" t="s">
        <v>477</v>
      </c>
      <c r="H15" s="271" t="s">
        <v>361</v>
      </c>
      <c r="I15" s="272">
        <v>0</v>
      </c>
      <c r="J15" s="271" t="s">
        <v>478</v>
      </c>
      <c r="K15" s="271" t="s">
        <v>479</v>
      </c>
      <c r="L15" s="272" t="s">
        <v>130</v>
      </c>
    </row>
    <row r="16" ht="15" customHeight="1" spans="1:12">
      <c r="A16" s="271" t="s">
        <v>338</v>
      </c>
      <c r="B16" s="271" t="s">
        <v>339</v>
      </c>
      <c r="C16" s="272">
        <v>0</v>
      </c>
      <c r="D16" s="271" t="s">
        <v>340</v>
      </c>
      <c r="E16" s="271" t="s">
        <v>341</v>
      </c>
      <c r="F16" s="272">
        <v>0.82</v>
      </c>
      <c r="G16" s="271" t="s">
        <v>480</v>
      </c>
      <c r="H16" s="271" t="s">
        <v>367</v>
      </c>
      <c r="I16" s="272">
        <v>0</v>
      </c>
      <c r="J16" s="271" t="s">
        <v>481</v>
      </c>
      <c r="K16" s="271" t="s">
        <v>482</v>
      </c>
      <c r="L16" s="272" t="s">
        <v>130</v>
      </c>
    </row>
    <row r="17" ht="15" customHeight="1" spans="1:12">
      <c r="A17" s="271" t="s">
        <v>344</v>
      </c>
      <c r="B17" s="271" t="s">
        <v>345</v>
      </c>
      <c r="C17" s="272">
        <v>0</v>
      </c>
      <c r="D17" s="271" t="s">
        <v>346</v>
      </c>
      <c r="E17" s="271" t="s">
        <v>347</v>
      </c>
      <c r="F17" s="272">
        <v>0</v>
      </c>
      <c r="G17" s="271" t="s">
        <v>483</v>
      </c>
      <c r="H17" s="271" t="s">
        <v>373</v>
      </c>
      <c r="I17" s="272">
        <v>0</v>
      </c>
      <c r="J17" s="271" t="s">
        <v>484</v>
      </c>
      <c r="K17" s="271" t="s">
        <v>485</v>
      </c>
      <c r="L17" s="272" t="s">
        <v>130</v>
      </c>
    </row>
    <row r="18" ht="15" customHeight="1" spans="1:12">
      <c r="A18" s="271" t="s">
        <v>350</v>
      </c>
      <c r="B18" s="271" t="s">
        <v>351</v>
      </c>
      <c r="C18" s="272">
        <v>0</v>
      </c>
      <c r="D18" s="271" t="s">
        <v>352</v>
      </c>
      <c r="E18" s="271" t="s">
        <v>353</v>
      </c>
      <c r="F18" s="272">
        <v>0</v>
      </c>
      <c r="G18" s="271" t="s">
        <v>486</v>
      </c>
      <c r="H18" s="271" t="s">
        <v>487</v>
      </c>
      <c r="I18" s="272">
        <v>0</v>
      </c>
      <c r="J18" s="271" t="s">
        <v>488</v>
      </c>
      <c r="K18" s="271" t="s">
        <v>489</v>
      </c>
      <c r="L18" s="272" t="s">
        <v>130</v>
      </c>
    </row>
    <row r="19" ht="15" customHeight="1" spans="1:12">
      <c r="A19" s="271" t="s">
        <v>356</v>
      </c>
      <c r="B19" s="271" t="s">
        <v>357</v>
      </c>
      <c r="C19" s="272">
        <v>0</v>
      </c>
      <c r="D19" s="271" t="s">
        <v>358</v>
      </c>
      <c r="E19" s="271" t="s">
        <v>359</v>
      </c>
      <c r="F19" s="272">
        <v>101</v>
      </c>
      <c r="G19" s="271" t="s">
        <v>282</v>
      </c>
      <c r="H19" s="271" t="s">
        <v>283</v>
      </c>
      <c r="I19" s="272">
        <v>4.16</v>
      </c>
      <c r="J19" s="271" t="s">
        <v>420</v>
      </c>
      <c r="K19" s="271" t="s">
        <v>421</v>
      </c>
      <c r="L19" s="272" t="s">
        <v>130</v>
      </c>
    </row>
    <row r="20" ht="15" customHeight="1" spans="1:12">
      <c r="A20" s="271" t="s">
        <v>362</v>
      </c>
      <c r="B20" s="271" t="s">
        <v>363</v>
      </c>
      <c r="C20" s="273">
        <v>1740.07</v>
      </c>
      <c r="D20" s="271" t="s">
        <v>364</v>
      </c>
      <c r="E20" s="271" t="s">
        <v>365</v>
      </c>
      <c r="F20" s="272">
        <v>0</v>
      </c>
      <c r="G20" s="271" t="s">
        <v>288</v>
      </c>
      <c r="H20" s="271" t="s">
        <v>289</v>
      </c>
      <c r="I20" s="272">
        <v>0</v>
      </c>
      <c r="J20" s="271" t="s">
        <v>426</v>
      </c>
      <c r="K20" s="271" t="s">
        <v>427</v>
      </c>
      <c r="L20" s="272" t="s">
        <v>130</v>
      </c>
    </row>
    <row r="21" ht="15" customHeight="1" spans="1:12">
      <c r="A21" s="271" t="s">
        <v>368</v>
      </c>
      <c r="B21" s="271" t="s">
        <v>369</v>
      </c>
      <c r="C21" s="272">
        <v>0</v>
      </c>
      <c r="D21" s="271" t="s">
        <v>370</v>
      </c>
      <c r="E21" s="271" t="s">
        <v>371</v>
      </c>
      <c r="F21" s="272">
        <v>23.19</v>
      </c>
      <c r="G21" s="271" t="s">
        <v>294</v>
      </c>
      <c r="H21" s="271" t="s">
        <v>295</v>
      </c>
      <c r="I21" s="272">
        <v>4.16</v>
      </c>
      <c r="J21" s="271" t="s">
        <v>432</v>
      </c>
      <c r="K21" s="271" t="s">
        <v>433</v>
      </c>
      <c r="L21" s="272" t="s">
        <v>130</v>
      </c>
    </row>
    <row r="22" ht="15" customHeight="1" spans="1:12">
      <c r="A22" s="271" t="s">
        <v>374</v>
      </c>
      <c r="B22" s="271" t="s">
        <v>375</v>
      </c>
      <c r="C22" s="272">
        <v>0</v>
      </c>
      <c r="D22" s="271" t="s">
        <v>376</v>
      </c>
      <c r="E22" s="271" t="s">
        <v>377</v>
      </c>
      <c r="F22" s="272">
        <v>0</v>
      </c>
      <c r="G22" s="271" t="s">
        <v>300</v>
      </c>
      <c r="H22" s="271" t="s">
        <v>301</v>
      </c>
      <c r="I22" s="272">
        <v>0</v>
      </c>
      <c r="J22" s="271" t="s">
        <v>438</v>
      </c>
      <c r="K22" s="271" t="s">
        <v>439</v>
      </c>
      <c r="L22" s="272" t="s">
        <v>130</v>
      </c>
    </row>
    <row r="23" ht="15" customHeight="1" spans="1:12">
      <c r="A23" s="271" t="s">
        <v>380</v>
      </c>
      <c r="B23" s="271" t="s">
        <v>381</v>
      </c>
      <c r="C23" s="272">
        <v>0</v>
      </c>
      <c r="D23" s="271" t="s">
        <v>382</v>
      </c>
      <c r="E23" s="271" t="s">
        <v>383</v>
      </c>
      <c r="F23" s="272">
        <v>0</v>
      </c>
      <c r="G23" s="271" t="s">
        <v>306</v>
      </c>
      <c r="H23" s="271" t="s">
        <v>307</v>
      </c>
      <c r="I23" s="272">
        <v>0</v>
      </c>
      <c r="J23" s="271" t="s">
        <v>442</v>
      </c>
      <c r="K23" s="271" t="s">
        <v>443</v>
      </c>
      <c r="L23" s="272" t="s">
        <v>130</v>
      </c>
    </row>
    <row r="24" ht="15" customHeight="1" spans="1:12">
      <c r="A24" s="271" t="s">
        <v>386</v>
      </c>
      <c r="B24" s="271" t="s">
        <v>387</v>
      </c>
      <c r="C24" s="272">
        <v>0</v>
      </c>
      <c r="D24" s="271" t="s">
        <v>388</v>
      </c>
      <c r="E24" s="271" t="s">
        <v>389</v>
      </c>
      <c r="F24" s="272">
        <v>0</v>
      </c>
      <c r="G24" s="271" t="s">
        <v>312</v>
      </c>
      <c r="H24" s="271" t="s">
        <v>313</v>
      </c>
      <c r="I24" s="272">
        <v>0</v>
      </c>
      <c r="J24" s="271" t="s">
        <v>446</v>
      </c>
      <c r="K24" s="271" t="s">
        <v>447</v>
      </c>
      <c r="L24" s="272" t="s">
        <v>130</v>
      </c>
    </row>
    <row r="25" ht="15" customHeight="1" spans="1:12">
      <c r="A25" s="271" t="s">
        <v>392</v>
      </c>
      <c r="B25" s="271" t="s">
        <v>393</v>
      </c>
      <c r="C25" s="273">
        <v>1401.95</v>
      </c>
      <c r="D25" s="271" t="s">
        <v>394</v>
      </c>
      <c r="E25" s="271" t="s">
        <v>395</v>
      </c>
      <c r="F25" s="272">
        <v>0</v>
      </c>
      <c r="G25" s="271" t="s">
        <v>318</v>
      </c>
      <c r="H25" s="271" t="s">
        <v>319</v>
      </c>
      <c r="I25" s="272">
        <v>0</v>
      </c>
      <c r="J25" s="271"/>
      <c r="K25" s="271"/>
      <c r="L25" s="270"/>
    </row>
    <row r="26" ht="15" customHeight="1" spans="1:12">
      <c r="A26" s="271" t="s">
        <v>398</v>
      </c>
      <c r="B26" s="271" t="s">
        <v>399</v>
      </c>
      <c r="C26" s="272">
        <v>0</v>
      </c>
      <c r="D26" s="271" t="s">
        <v>400</v>
      </c>
      <c r="E26" s="271" t="s">
        <v>401</v>
      </c>
      <c r="F26" s="272">
        <v>5.77</v>
      </c>
      <c r="G26" s="271" t="s">
        <v>324</v>
      </c>
      <c r="H26" s="271" t="s">
        <v>325</v>
      </c>
      <c r="I26" s="272">
        <v>0</v>
      </c>
      <c r="J26" s="271"/>
      <c r="K26" s="271"/>
      <c r="L26" s="270"/>
    </row>
    <row r="27" ht="15" customHeight="1" spans="1:12">
      <c r="A27" s="271" t="s">
        <v>404</v>
      </c>
      <c r="B27" s="271" t="s">
        <v>405</v>
      </c>
      <c r="C27" s="272">
        <v>0</v>
      </c>
      <c r="D27" s="271" t="s">
        <v>406</v>
      </c>
      <c r="E27" s="271" t="s">
        <v>407</v>
      </c>
      <c r="F27" s="272">
        <v>427.47</v>
      </c>
      <c r="G27" s="271" t="s">
        <v>330</v>
      </c>
      <c r="H27" s="271" t="s">
        <v>331</v>
      </c>
      <c r="I27" s="272">
        <v>0</v>
      </c>
      <c r="J27" s="271"/>
      <c r="K27" s="271"/>
      <c r="L27" s="270"/>
    </row>
    <row r="28" ht="15" customHeight="1" spans="1:12">
      <c r="A28" s="271" t="s">
        <v>410</v>
      </c>
      <c r="B28" s="271" t="s">
        <v>411</v>
      </c>
      <c r="C28" s="272">
        <v>0</v>
      </c>
      <c r="D28" s="271" t="s">
        <v>412</v>
      </c>
      <c r="E28" s="271" t="s">
        <v>413</v>
      </c>
      <c r="F28" s="272">
        <v>0</v>
      </c>
      <c r="G28" s="271" t="s">
        <v>336</v>
      </c>
      <c r="H28" s="271" t="s">
        <v>337</v>
      </c>
      <c r="I28" s="272">
        <v>0</v>
      </c>
      <c r="J28" s="271"/>
      <c r="K28" s="271"/>
      <c r="L28" s="270"/>
    </row>
    <row r="29" ht="15" customHeight="1" spans="1:12">
      <c r="A29" s="271" t="s">
        <v>416</v>
      </c>
      <c r="B29" s="271" t="s">
        <v>417</v>
      </c>
      <c r="C29" s="272">
        <v>338.12</v>
      </c>
      <c r="D29" s="271" t="s">
        <v>418</v>
      </c>
      <c r="E29" s="271" t="s">
        <v>419</v>
      </c>
      <c r="F29" s="272">
        <v>0</v>
      </c>
      <c r="G29" s="271" t="s">
        <v>342</v>
      </c>
      <c r="H29" s="271" t="s">
        <v>343</v>
      </c>
      <c r="I29" s="272">
        <v>0</v>
      </c>
      <c r="J29" s="271"/>
      <c r="K29" s="271"/>
      <c r="L29" s="270"/>
    </row>
    <row r="30" ht="15" customHeight="1" spans="1:12">
      <c r="A30" s="271" t="s">
        <v>422</v>
      </c>
      <c r="B30" s="271" t="s">
        <v>423</v>
      </c>
      <c r="C30" s="272">
        <v>0</v>
      </c>
      <c r="D30" s="271" t="s">
        <v>424</v>
      </c>
      <c r="E30" s="271" t="s">
        <v>425</v>
      </c>
      <c r="F30" s="272">
        <v>0</v>
      </c>
      <c r="G30" s="271" t="s">
        <v>348</v>
      </c>
      <c r="H30" s="271" t="s">
        <v>349</v>
      </c>
      <c r="I30" s="272">
        <v>0</v>
      </c>
      <c r="J30" s="271"/>
      <c r="K30" s="271"/>
      <c r="L30" s="270"/>
    </row>
    <row r="31" ht="15" customHeight="1" spans="1:12">
      <c r="A31" s="271" t="s">
        <v>428</v>
      </c>
      <c r="B31" s="271" t="s">
        <v>429</v>
      </c>
      <c r="C31" s="272">
        <v>0</v>
      </c>
      <c r="D31" s="271" t="s">
        <v>430</v>
      </c>
      <c r="E31" s="271" t="s">
        <v>431</v>
      </c>
      <c r="F31" s="272">
        <v>0</v>
      </c>
      <c r="G31" s="271" t="s">
        <v>354</v>
      </c>
      <c r="H31" s="271" t="s">
        <v>355</v>
      </c>
      <c r="I31" s="272">
        <v>0</v>
      </c>
      <c r="J31" s="271"/>
      <c r="K31" s="271"/>
      <c r="L31" s="270"/>
    </row>
    <row r="32" ht="15" customHeight="1" spans="1:12">
      <c r="A32" s="271" t="s">
        <v>434</v>
      </c>
      <c r="B32" s="271" t="s">
        <v>490</v>
      </c>
      <c r="C32" s="272">
        <v>0</v>
      </c>
      <c r="D32" s="271" t="s">
        <v>436</v>
      </c>
      <c r="E32" s="271" t="s">
        <v>437</v>
      </c>
      <c r="F32" s="272">
        <v>0</v>
      </c>
      <c r="G32" s="271" t="s">
        <v>360</v>
      </c>
      <c r="H32" s="271" t="s">
        <v>361</v>
      </c>
      <c r="I32" s="272">
        <v>0</v>
      </c>
      <c r="J32" s="271"/>
      <c r="K32" s="271"/>
      <c r="L32" s="270"/>
    </row>
    <row r="33" ht="15" customHeight="1" spans="1:12">
      <c r="A33" s="271"/>
      <c r="B33" s="271"/>
      <c r="C33" s="270"/>
      <c r="D33" s="271" t="s">
        <v>440</v>
      </c>
      <c r="E33" s="271" t="s">
        <v>441</v>
      </c>
      <c r="F33" s="272">
        <v>0</v>
      </c>
      <c r="G33" s="271" t="s">
        <v>366</v>
      </c>
      <c r="H33" s="271" t="s">
        <v>367</v>
      </c>
      <c r="I33" s="272">
        <v>0</v>
      </c>
      <c r="J33" s="271"/>
      <c r="K33" s="271"/>
      <c r="L33" s="270"/>
    </row>
    <row r="34" ht="15" customHeight="1" spans="1:12">
      <c r="A34" s="271"/>
      <c r="B34" s="271"/>
      <c r="C34" s="270"/>
      <c r="D34" s="271" t="s">
        <v>444</v>
      </c>
      <c r="E34" s="271" t="s">
        <v>445</v>
      </c>
      <c r="F34" s="272">
        <v>0</v>
      </c>
      <c r="G34" s="271" t="s">
        <v>372</v>
      </c>
      <c r="H34" s="271" t="s">
        <v>373</v>
      </c>
      <c r="I34" s="272">
        <v>0</v>
      </c>
      <c r="J34" s="271"/>
      <c r="K34" s="271"/>
      <c r="L34" s="270"/>
    </row>
    <row r="35" ht="15" customHeight="1" spans="1:12">
      <c r="A35" s="271"/>
      <c r="B35" s="271"/>
      <c r="C35" s="270"/>
      <c r="D35" s="271" t="s">
        <v>448</v>
      </c>
      <c r="E35" s="271" t="s">
        <v>449</v>
      </c>
      <c r="F35" s="272">
        <v>0</v>
      </c>
      <c r="G35" s="271" t="s">
        <v>378</v>
      </c>
      <c r="H35" s="271" t="s">
        <v>379</v>
      </c>
      <c r="I35" s="272">
        <v>0</v>
      </c>
      <c r="J35" s="271"/>
      <c r="K35" s="271"/>
      <c r="L35" s="270"/>
    </row>
    <row r="36" ht="15" customHeight="1" spans="1:12">
      <c r="A36" s="271"/>
      <c r="B36" s="271"/>
      <c r="C36" s="270"/>
      <c r="D36" s="271" t="s">
        <v>450</v>
      </c>
      <c r="E36" s="271" t="s">
        <v>451</v>
      </c>
      <c r="F36" s="272">
        <v>0</v>
      </c>
      <c r="G36" s="271"/>
      <c r="H36" s="271"/>
      <c r="I36" s="270"/>
      <c r="J36" s="271"/>
      <c r="K36" s="271"/>
      <c r="L36" s="270"/>
    </row>
    <row r="37" ht="15" customHeight="1" spans="1:12">
      <c r="A37" s="271"/>
      <c r="B37" s="271"/>
      <c r="C37" s="270"/>
      <c r="D37" s="271" t="s">
        <v>452</v>
      </c>
      <c r="E37" s="271" t="s">
        <v>453</v>
      </c>
      <c r="F37" s="272">
        <v>0</v>
      </c>
      <c r="G37" s="271"/>
      <c r="H37" s="271"/>
      <c r="I37" s="270"/>
      <c r="J37" s="271"/>
      <c r="K37" s="271"/>
      <c r="L37" s="270"/>
    </row>
    <row r="38" ht="15" customHeight="1" spans="1:12">
      <c r="A38" s="271"/>
      <c r="B38" s="271"/>
      <c r="C38" s="270"/>
      <c r="D38" s="271" t="s">
        <v>454</v>
      </c>
      <c r="E38" s="271" t="s">
        <v>455</v>
      </c>
      <c r="F38" s="272">
        <v>0</v>
      </c>
      <c r="G38" s="271"/>
      <c r="H38" s="271"/>
      <c r="I38" s="270"/>
      <c r="J38" s="271"/>
      <c r="K38" s="271"/>
      <c r="L38" s="270"/>
    </row>
    <row r="39" ht="15" customHeight="1" spans="1:12">
      <c r="A39" s="271" t="s">
        <v>491</v>
      </c>
      <c r="B39" s="271"/>
      <c r="C39" s="271"/>
      <c r="D39" s="271"/>
      <c r="E39" s="271"/>
      <c r="F39" s="271"/>
      <c r="G39" s="271"/>
      <c r="H39" s="271"/>
      <c r="I39" s="271"/>
      <c r="J39" s="271"/>
      <c r="K39" s="271"/>
      <c r="L39" s="27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35" sqref="I3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65" t="s">
        <v>492</v>
      </c>
    </row>
    <row r="2" ht="14.25" spans="20:20">
      <c r="T2" s="253" t="s">
        <v>493</v>
      </c>
    </row>
    <row r="3" ht="14.25" spans="1:20">
      <c r="A3" s="253" t="s">
        <v>2</v>
      </c>
      <c r="T3" s="253" t="s">
        <v>3</v>
      </c>
    </row>
    <row r="4" ht="19.5" customHeight="1" spans="1:20">
      <c r="A4" s="260" t="s">
        <v>6</v>
      </c>
      <c r="B4" s="260"/>
      <c r="C4" s="260"/>
      <c r="D4" s="260"/>
      <c r="E4" s="260" t="s">
        <v>257</v>
      </c>
      <c r="F4" s="260"/>
      <c r="G4" s="260"/>
      <c r="H4" s="260" t="s">
        <v>258</v>
      </c>
      <c r="I4" s="260"/>
      <c r="J4" s="260"/>
      <c r="K4" s="260" t="s">
        <v>259</v>
      </c>
      <c r="L4" s="260"/>
      <c r="M4" s="260"/>
      <c r="N4" s="260"/>
      <c r="O4" s="260"/>
      <c r="P4" s="260" t="s">
        <v>107</v>
      </c>
      <c r="Q4" s="260"/>
      <c r="R4" s="260"/>
      <c r="S4" s="260"/>
      <c r="T4" s="260"/>
    </row>
    <row r="5" ht="19.5" customHeight="1" spans="1:20">
      <c r="A5" s="260" t="s">
        <v>122</v>
      </c>
      <c r="B5" s="260"/>
      <c r="C5" s="260"/>
      <c r="D5" s="260" t="s">
        <v>123</v>
      </c>
      <c r="E5" s="260" t="s">
        <v>129</v>
      </c>
      <c r="F5" s="260" t="s">
        <v>260</v>
      </c>
      <c r="G5" s="260" t="s">
        <v>261</v>
      </c>
      <c r="H5" s="260" t="s">
        <v>129</v>
      </c>
      <c r="I5" s="260" t="s">
        <v>228</v>
      </c>
      <c r="J5" s="260" t="s">
        <v>229</v>
      </c>
      <c r="K5" s="260" t="s">
        <v>129</v>
      </c>
      <c r="L5" s="260" t="s">
        <v>228</v>
      </c>
      <c r="M5" s="260"/>
      <c r="N5" s="260" t="s">
        <v>228</v>
      </c>
      <c r="O5" s="260" t="s">
        <v>229</v>
      </c>
      <c r="P5" s="260" t="s">
        <v>129</v>
      </c>
      <c r="Q5" s="260" t="s">
        <v>260</v>
      </c>
      <c r="R5" s="260" t="s">
        <v>261</v>
      </c>
      <c r="S5" s="260" t="s">
        <v>261</v>
      </c>
      <c r="T5" s="260"/>
    </row>
    <row r="6" ht="19.5" customHeight="1" spans="1:20">
      <c r="A6" s="260"/>
      <c r="B6" s="260"/>
      <c r="C6" s="260"/>
      <c r="D6" s="260"/>
      <c r="E6" s="260"/>
      <c r="F6" s="260"/>
      <c r="G6" s="260" t="s">
        <v>124</v>
      </c>
      <c r="H6" s="260"/>
      <c r="I6" s="260"/>
      <c r="J6" s="260" t="s">
        <v>124</v>
      </c>
      <c r="K6" s="260"/>
      <c r="L6" s="260" t="s">
        <v>124</v>
      </c>
      <c r="M6" s="260" t="s">
        <v>263</v>
      </c>
      <c r="N6" s="260" t="s">
        <v>262</v>
      </c>
      <c r="O6" s="260" t="s">
        <v>124</v>
      </c>
      <c r="P6" s="260"/>
      <c r="Q6" s="260"/>
      <c r="R6" s="260" t="s">
        <v>124</v>
      </c>
      <c r="S6" s="260" t="s">
        <v>264</v>
      </c>
      <c r="T6" s="260" t="s">
        <v>265</v>
      </c>
    </row>
    <row r="7" ht="19.5" customHeight="1" spans="1:20">
      <c r="A7" s="260"/>
      <c r="B7" s="260"/>
      <c r="C7" s="260"/>
      <c r="D7" s="260"/>
      <c r="E7" s="260"/>
      <c r="F7" s="260"/>
      <c r="G7" s="260"/>
      <c r="H7" s="260"/>
      <c r="I7" s="260"/>
      <c r="J7" s="260"/>
      <c r="K7" s="260"/>
      <c r="L7" s="260"/>
      <c r="M7" s="260"/>
      <c r="N7" s="260"/>
      <c r="O7" s="260"/>
      <c r="P7" s="260"/>
      <c r="Q7" s="260"/>
      <c r="R7" s="260"/>
      <c r="S7" s="260"/>
      <c r="T7" s="260"/>
    </row>
    <row r="8" ht="19.5" customHeight="1" spans="1:20">
      <c r="A8" s="260" t="s">
        <v>126</v>
      </c>
      <c r="B8" s="260" t="s">
        <v>127</v>
      </c>
      <c r="C8" s="260" t="s">
        <v>128</v>
      </c>
      <c r="D8" s="260" t="s">
        <v>10</v>
      </c>
      <c r="E8" s="254" t="s">
        <v>11</v>
      </c>
      <c r="F8" s="254" t="s">
        <v>12</v>
      </c>
      <c r="G8" s="254" t="s">
        <v>20</v>
      </c>
      <c r="H8" s="254" t="s">
        <v>24</v>
      </c>
      <c r="I8" s="254" t="s">
        <v>28</v>
      </c>
      <c r="J8" s="254" t="s">
        <v>32</v>
      </c>
      <c r="K8" s="254" t="s">
        <v>36</v>
      </c>
      <c r="L8" s="254" t="s">
        <v>40</v>
      </c>
      <c r="M8" s="254" t="s">
        <v>43</v>
      </c>
      <c r="N8" s="254" t="s">
        <v>46</v>
      </c>
      <c r="O8" s="254" t="s">
        <v>49</v>
      </c>
      <c r="P8" s="254" t="s">
        <v>52</v>
      </c>
      <c r="Q8" s="254" t="s">
        <v>55</v>
      </c>
      <c r="R8" s="254" t="s">
        <v>58</v>
      </c>
      <c r="S8" s="254" t="s">
        <v>61</v>
      </c>
      <c r="T8" s="254" t="s">
        <v>64</v>
      </c>
    </row>
    <row r="9" ht="19.5" customHeight="1" spans="1:20">
      <c r="A9" s="260"/>
      <c r="B9" s="260"/>
      <c r="C9" s="260"/>
      <c r="D9" s="260" t="s">
        <v>129</v>
      </c>
      <c r="E9" s="257"/>
      <c r="F9" s="257"/>
      <c r="G9" s="257"/>
      <c r="H9" s="257"/>
      <c r="I9" s="257"/>
      <c r="J9" s="257"/>
      <c r="K9" s="257"/>
      <c r="L9" s="257"/>
      <c r="M9" s="257"/>
      <c r="N9" s="257"/>
      <c r="O9" s="257"/>
      <c r="P9" s="257"/>
      <c r="Q9" s="257"/>
      <c r="R9" s="257"/>
      <c r="S9" s="257"/>
      <c r="T9" s="257"/>
    </row>
    <row r="10" ht="19.5" customHeight="1" spans="1:20">
      <c r="A10" s="266"/>
      <c r="B10" s="266"/>
      <c r="C10" s="266"/>
      <c r="D10" s="266"/>
      <c r="E10" s="257"/>
      <c r="F10" s="257"/>
      <c r="G10" s="257"/>
      <c r="H10" s="257"/>
      <c r="I10" s="257"/>
      <c r="J10" s="257"/>
      <c r="K10" s="257"/>
      <c r="L10" s="257"/>
      <c r="M10" s="257"/>
      <c r="N10" s="257"/>
      <c r="O10" s="257"/>
      <c r="P10" s="257"/>
      <c r="Q10" s="257"/>
      <c r="R10" s="257"/>
      <c r="S10" s="257"/>
      <c r="T10" s="257"/>
    </row>
    <row r="11" ht="19.5" customHeight="1" spans="1:20">
      <c r="A11" s="266" t="s">
        <v>494</v>
      </c>
      <c r="B11" s="266"/>
      <c r="C11" s="266"/>
      <c r="D11" s="266"/>
      <c r="E11" s="266"/>
      <c r="F11" s="266"/>
      <c r="G11" s="266"/>
      <c r="H11" s="266"/>
      <c r="I11" s="266"/>
      <c r="J11" s="266"/>
      <c r="K11" s="266"/>
      <c r="L11" s="266"/>
      <c r="M11" s="266"/>
      <c r="N11" s="266"/>
      <c r="O11" s="266"/>
      <c r="P11" s="266"/>
      <c r="Q11" s="266"/>
      <c r="R11" s="266"/>
      <c r="S11" s="266"/>
      <c r="T11" s="266"/>
    </row>
    <row r="12" spans="1:1">
      <c r="A12" t="s">
        <v>495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65" t="s">
        <v>496</v>
      </c>
    </row>
    <row r="2" ht="14.25" spans="12:12">
      <c r="L2" s="253" t="s">
        <v>497</v>
      </c>
    </row>
    <row r="3" ht="14.25" spans="1:12">
      <c r="A3" s="253" t="s">
        <v>2</v>
      </c>
      <c r="L3" s="253" t="s">
        <v>3</v>
      </c>
    </row>
    <row r="4" ht="19.5" customHeight="1" spans="1:12">
      <c r="A4" s="260" t="s">
        <v>6</v>
      </c>
      <c r="B4" s="260"/>
      <c r="C4" s="260"/>
      <c r="D4" s="260"/>
      <c r="E4" s="260" t="s">
        <v>257</v>
      </c>
      <c r="F4" s="260"/>
      <c r="G4" s="260"/>
      <c r="H4" s="260" t="s">
        <v>258</v>
      </c>
      <c r="I4" s="260" t="s">
        <v>259</v>
      </c>
      <c r="J4" s="260" t="s">
        <v>107</v>
      </c>
      <c r="K4" s="260"/>
      <c r="L4" s="260"/>
    </row>
    <row r="5" ht="19.5" customHeight="1" spans="1:12">
      <c r="A5" s="260" t="s">
        <v>122</v>
      </c>
      <c r="B5" s="260"/>
      <c r="C5" s="260"/>
      <c r="D5" s="260" t="s">
        <v>123</v>
      </c>
      <c r="E5" s="260" t="s">
        <v>129</v>
      </c>
      <c r="F5" s="260" t="s">
        <v>498</v>
      </c>
      <c r="G5" s="260" t="s">
        <v>499</v>
      </c>
      <c r="H5" s="260"/>
      <c r="I5" s="260"/>
      <c r="J5" s="260" t="s">
        <v>129</v>
      </c>
      <c r="K5" s="260" t="s">
        <v>498</v>
      </c>
      <c r="L5" s="254" t="s">
        <v>499</v>
      </c>
    </row>
    <row r="6" ht="19.5" customHeight="1" spans="1:12">
      <c r="A6" s="260"/>
      <c r="B6" s="260"/>
      <c r="C6" s="260"/>
      <c r="D6" s="260"/>
      <c r="E6" s="260"/>
      <c r="F6" s="260"/>
      <c r="G6" s="260"/>
      <c r="H6" s="260"/>
      <c r="I6" s="260"/>
      <c r="J6" s="260"/>
      <c r="K6" s="260"/>
      <c r="L6" s="254" t="s">
        <v>264</v>
      </c>
    </row>
    <row r="7" ht="19.5" customHeight="1" spans="1:12">
      <c r="A7" s="260"/>
      <c r="B7" s="260"/>
      <c r="C7" s="260"/>
      <c r="D7" s="260"/>
      <c r="E7" s="260"/>
      <c r="F7" s="260"/>
      <c r="G7" s="260"/>
      <c r="H7" s="260"/>
      <c r="I7" s="260"/>
      <c r="J7" s="260"/>
      <c r="K7" s="260"/>
      <c r="L7" s="254"/>
    </row>
    <row r="8" ht="19.5" customHeight="1" spans="1:12">
      <c r="A8" s="260" t="s">
        <v>126</v>
      </c>
      <c r="B8" s="260" t="s">
        <v>127</v>
      </c>
      <c r="C8" s="260" t="s">
        <v>128</v>
      </c>
      <c r="D8" s="260" t="s">
        <v>10</v>
      </c>
      <c r="E8" s="254" t="s">
        <v>11</v>
      </c>
      <c r="F8" s="254" t="s">
        <v>12</v>
      </c>
      <c r="G8" s="254" t="s">
        <v>20</v>
      </c>
      <c r="H8" s="254" t="s">
        <v>24</v>
      </c>
      <c r="I8" s="254" t="s">
        <v>28</v>
      </c>
      <c r="J8" s="254" t="s">
        <v>32</v>
      </c>
      <c r="K8" s="254" t="s">
        <v>36</v>
      </c>
      <c r="L8" s="254" t="s">
        <v>40</v>
      </c>
    </row>
    <row r="9" ht="19.5" customHeight="1" spans="1:12">
      <c r="A9" s="260"/>
      <c r="B9" s="260"/>
      <c r="C9" s="260"/>
      <c r="D9" s="260" t="s">
        <v>129</v>
      </c>
      <c r="E9" s="257"/>
      <c r="F9" s="257"/>
      <c r="G9" s="257"/>
      <c r="H9" s="257"/>
      <c r="I9" s="257"/>
      <c r="J9" s="257"/>
      <c r="K9" s="257"/>
      <c r="L9" s="257"/>
    </row>
    <row r="10" ht="19.5" customHeight="1" spans="1:12">
      <c r="A10" s="266"/>
      <c r="B10" s="266"/>
      <c r="C10" s="266"/>
      <c r="D10" s="266"/>
      <c r="E10" s="257"/>
      <c r="F10" s="257"/>
      <c r="G10" s="257"/>
      <c r="H10" s="257"/>
      <c r="I10" s="257"/>
      <c r="J10" s="257"/>
      <c r="K10" s="257"/>
      <c r="L10" s="257"/>
    </row>
    <row r="11" ht="19.5" customHeight="1" spans="1:12">
      <c r="A11" s="266" t="s">
        <v>500</v>
      </c>
      <c r="B11" s="266"/>
      <c r="C11" s="266"/>
      <c r="D11" s="266"/>
      <c r="E11" s="266"/>
      <c r="F11" s="266"/>
      <c r="G11" s="266"/>
      <c r="H11" s="266"/>
      <c r="I11" s="266"/>
      <c r="J11" s="266"/>
      <c r="K11" s="266"/>
      <c r="L11" s="266"/>
    </row>
    <row r="12" spans="1:1">
      <c r="A12" t="s">
        <v>501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37</vt:i4>
      </vt:variant>
    </vt:vector>
  </HeadingPairs>
  <TitlesOfParts>
    <vt:vector size="3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lpstr>附表15 项目支出绩效自评表-6</vt:lpstr>
      <vt:lpstr>附表15 项目支出绩效自评表-7</vt:lpstr>
      <vt:lpstr>附表15 项目支出绩效自评表-8</vt:lpstr>
      <vt:lpstr>附表13 项目支出绩效自评表-9</vt:lpstr>
      <vt:lpstr>附表15 项目支出绩效自评表-10</vt:lpstr>
      <vt:lpstr>附表15  项目支出绩效自评表-11</vt:lpstr>
      <vt:lpstr>附表15  项目支出绩效自评表-12</vt:lpstr>
      <vt:lpstr>附表15  项目支出绩效自评表-13</vt:lpstr>
      <vt:lpstr>附表15  项目支出绩效自评表-14</vt:lpstr>
      <vt:lpstr>附表15  项目支出绩效自评表-15</vt:lpstr>
      <vt:lpstr>附表15  项目支出绩效自评表-16</vt:lpstr>
      <vt:lpstr>附表15  项目支出绩效自评表-17</vt:lpstr>
      <vt:lpstr>附表15  项目支出绩效自评表-18</vt:lpstr>
      <vt:lpstr>附表15  项目支出绩效自评表-19</vt:lpstr>
      <vt:lpstr>附表15  项目支出绩效自评表-20</vt:lpstr>
      <vt:lpstr>附表15  项目支出绩效自评表-21</vt:lpstr>
      <vt:lpstr>附表15  项目支出绩效自评表-22</vt:lpstr>
      <vt:lpstr>附表15  项目支出绩效自评表-23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喀叽喀叽～芥子</cp:lastModifiedBy>
  <dcterms:created xsi:type="dcterms:W3CDTF">2024-10-22T01:21:00Z</dcterms:created>
  <dcterms:modified xsi:type="dcterms:W3CDTF">2024-11-05T03:41:46Z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2024-10-22T01:21:28.685Z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9634DA35EEF14E8D8669B57312FB53FA_13</vt:lpwstr>
  </property>
  <property fmtid="{D5CDD505-2E9C-101B-9397-08002B2CF9AE}" pid="10" name="KSOProductBuildVer">
    <vt:lpwstr>2052-12.1.0.18608</vt:lpwstr>
  </property>
</Properties>
</file>