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2015" tabRatio="779" firstSheet="22" activeTab="24"/>
  </bookViews>
  <sheets>
    <sheet name="附表1收入支出决算总表" sheetId="52" r:id="rId1"/>
    <sheet name="附表2收入决算表" sheetId="55" r:id="rId2"/>
    <sheet name="附表3支出决算表" sheetId="56" r:id="rId3"/>
    <sheet name="附表4财政拨款收入支出决算总表" sheetId="57" r:id="rId4"/>
    <sheet name="附表5一般公共预算财政拨款收入支出决算表" sheetId="53" r:id="rId5"/>
    <sheet name="附表6一般公共预算财政拨款基本支出决算表" sheetId="61" r:id="rId6"/>
    <sheet name="附表7一般公共预算财政拨款项目支出决算表" sheetId="54" r:id="rId7"/>
    <sheet name="附表8政府性基金预算财政拨款收入支出决算表" sheetId="71" r:id="rId8"/>
    <sheet name="附表9国有资本经营预算财政拨款收入支出决算表" sheetId="67" r:id="rId9"/>
    <sheet name="附表10“三公”经费、行政参公单位机关运行经费情况表" sheetId="48" r:id="rId10"/>
    <sheet name="附表11国有资产使用情况表" sheetId="72" r:id="rId11"/>
    <sheet name="附表12部门整体支出绩效自评情况" sheetId="73" r:id="rId12"/>
    <sheet name="附表13部门整体支出绩效自评表" sheetId="74" r:id="rId13"/>
    <sheet name="附表14项目支出绩效自评表（安保经费）" sheetId="75" r:id="rId14"/>
    <sheet name="附表14 项目支出绩效自评表（党建工作专项经费）" sheetId="76" r:id="rId15"/>
    <sheet name="附表14 项目支出绩效自评表（中小学生教科书经费）" sheetId="77" r:id="rId16"/>
    <sheet name="附表14 项目支出绩效自评表（抗震加固项目经费）" sheetId="78" r:id="rId17"/>
    <sheet name="附表14 项目支出绩效自评表（学生课后服务经费）" sheetId="79" r:id="rId18"/>
    <sheet name="附表14 项目支出绩效自评表（学校绿化保洁经费）" sheetId="80" r:id="rId19"/>
    <sheet name="附表14 项目支出绩效自评表（困难学生生活补助）" sheetId="81" r:id="rId20"/>
    <sheet name="附表14 项目支出绩效自评表（公用经费）" sheetId="82" r:id="rId21"/>
    <sheet name="附表14 项目支出绩效自评表（营养改善）" sheetId="83" r:id="rId22"/>
    <sheet name="附表14 项目支出绩效自评表（特岗教师经费）" sheetId="84" r:id="rId23"/>
    <sheet name="附表14 项目支出绩效自评表（重点民生）" sheetId="85" r:id="rId24"/>
    <sheet name="附表14 项目支出绩效自评表（节日、活动经费）" sheetId="86" r:id="rId25"/>
  </sheets>
  <definedNames>
    <definedName name="_xlnm.Print_Area" localSheetId="9">附表10“三公”经费、行政参公单位机关运行经费情况表!$A$1:$D$31</definedName>
    <definedName name="_xlnm.Print_Area" localSheetId="0">附表1收入支出决算总表!$A$1:$F$37</definedName>
    <definedName name="_xlnm.Print_Area" localSheetId="1">附表2收入决算表!$A$1:$L$38</definedName>
    <definedName name="_xlnm.Print_Area" localSheetId="2">附表3支出决算表!$A$1:$J$29</definedName>
    <definedName name="_xlnm.Print_Area" localSheetId="3">附表4财政拨款收入支出决算总表!$A$1:$I$40</definedName>
    <definedName name="_xlnm.Print_Area" localSheetId="4">附表5一般公共预算财政拨款收入支出决算表!$A$1:$T$32</definedName>
    <definedName name="_xlnm.Print_Area" localSheetId="5">附表6一般公共预算财政拨款基本支出决算表!$A$1:$I$41</definedName>
    <definedName name="_xlnm.Print_Area" localSheetId="6">附表7一般公共预算财政拨款项目支出决算表!#REF!</definedName>
    <definedName name="_xlnm.Print_Area" localSheetId="7">附表8政府性基金预算财政拨款收入支出决算表!$A$1:$T$17</definedName>
    <definedName name="_xlnm.Print_Area" localSheetId="8">附表9国有资本经营预算财政拨款收入支出决算表!$A$1:$L$17</definedName>
    <definedName name="地区名称">#REF!</definedName>
  </definedNames>
  <calcPr calcId="144525"/>
</workbook>
</file>

<file path=xl/sharedStrings.xml><?xml version="1.0" encoding="utf-8"?>
<sst xmlns="http://schemas.openxmlformats.org/spreadsheetml/2006/main" count="2490" uniqueCount="658">
  <si>
    <t>收入支出决算表</t>
  </si>
  <si>
    <t>公开01表</t>
  </si>
  <si>
    <t>部门：昆明市呈贡区万溪冲小学</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</si>
  <si>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</si>
  <si>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</si>
  <si>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</si>
  <si>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</si>
  <si>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</si>
  <si>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</si>
  <si>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</si>
  <si>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</si>
  <si>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</si>
  <si>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</si>
  <si>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</si>
  <si>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</si>
  <si>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</si>
  <si>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</si>
  <si>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</si>
  <si>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</si>
  <si>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</si>
  <si>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</si>
  <si>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</si>
  <si>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</si>
  <si>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</si>
  <si>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</si>
  <si>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</si>
  <si>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</si>
  <si>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</si>
  <si>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</si>
  <si>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</si>
  <si>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</si>
  <si>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</si>
  <si>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</si>
  <si>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</si>
  <si>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</si>
  <si>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</si>
  <si>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</si>
  <si>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</si>
  <si>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</si>
  <si>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</si>
  <si>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</si>
  <si>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</si>
  <si>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</si>
  <si>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</si>
  <si>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</si>
  <si>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</si>
  <si>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</si>
  <si>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</si>
  <si>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</si>
  <si>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</si>
  <si>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</si>
  <si>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</si>
  <si>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</si>
  <si>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</si>
  <si>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</si>
  <si>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</si>
  <si>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</si>
  <si>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</si>
  <si>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</si>
  <si>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</si>
  <si>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</si>
  <si>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</si>
  <si>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</si>
  <si>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</si>
  <si>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</si>
  <si>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</si>
  <si>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</si>
  <si>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</si>
  <si>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</si>
  <si>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</si>
  <si>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</si>
  <si>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</si>
  <si>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</si>
  <si>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</si>
  <si>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</si>
  <si>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使用非财政拨款结余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</si>
  <si>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</si>
  <si>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</si>
  <si>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</si>
  <si>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</si>
  <si>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</si>
  <si>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</si>
  <si>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</si>
  <si>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</si>
  <si>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</si>
  <si>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</si>
  <si>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</si>
  <si>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部门：</t>
  </si>
  <si>
    <t>昆明市呈贡区万溪冲小学</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</si>
  <si>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</si>
  <si>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</si>
  <si>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</si>
  <si>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</si>
  <si>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</si>
  <si>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</si>
  <si>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</si>
  <si>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</si>
  <si>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</si>
  <si>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</si>
  <si>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</si>
  <si>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</si>
  <si>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</si>
  <si>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</si>
  <si>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201</t>
  </si>
  <si>
    <t>一般公共服务支出</t>
  </si>
  <si>
    <t>20103</t>
  </si>
  <si>
    <t>政府办公厅（室）及相关机构事务</t>
  </si>
  <si>
    <t>2010399</t>
  </si>
  <si>
    <t xml:space="preserve">  其他政府办公厅（室）及相关机构事务支出</t>
  </si>
  <si>
    <t>205</t>
  </si>
  <si>
    <t>教育支出</t>
  </si>
  <si>
    <t>20501</t>
  </si>
  <si>
    <t>教育管理事务</t>
  </si>
  <si>
    <t>2050199</t>
  </si>
  <si>
    <t xml:space="preserve">  其他教育管理事务支出</t>
  </si>
  <si>
    <t>20502</t>
  </si>
  <si>
    <t>普通教育</t>
  </si>
  <si>
    <t>2050202</t>
  </si>
  <si>
    <t xml:space="preserve">  小学教育</t>
  </si>
  <si>
    <t>2050299</t>
  </si>
  <si>
    <t xml:space="preserve">  其他普通教育支出</t>
  </si>
  <si>
    <t>208</t>
  </si>
  <si>
    <t>社会保障和就业支出</t>
  </si>
  <si>
    <t>20805</t>
  </si>
  <si>
    <t>行政事业单位养老支出</t>
  </si>
  <si>
    <t>2080502</t>
  </si>
  <si>
    <t xml:space="preserve">  事业单位离退休</t>
  </si>
  <si>
    <t>2080505</t>
  </si>
  <si>
    <t xml:space="preserve">  机关事业单位基本养老保险缴费支出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</si>
  <si>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</si>
  <si>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</si>
  <si>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</si>
  <si>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</si>
  <si>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</si>
  <si>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</si>
  <si>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</si>
  <si>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</si>
  <si>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</si>
  <si>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</si>
  <si>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</si>
  <si>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</si>
  <si>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</si>
  <si>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</si>
  <si>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</si>
  <si>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</si>
  <si>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</si>
  <si>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</si>
  <si>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</si>
  <si>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</si>
  <si>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</si>
  <si>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</si>
  <si>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</si>
  <si>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</si>
  <si>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</si>
  <si>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</si>
  <si>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</si>
  <si>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</si>
  <si>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</si>
  <si>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</si>
  <si>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</si>
  <si>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</si>
  <si>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</si>
  <si>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</si>
  <si>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</si>
  <si>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</si>
  <si>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</si>
  <si>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</si>
  <si>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</si>
  <si>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</si>
  <si>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</si>
  <si>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</si>
  <si>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</si>
  <si>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</si>
  <si>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</si>
  <si>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</si>
  <si>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</si>
  <si>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</si>
  <si>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</si>
  <si>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</si>
  <si>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</si>
  <si>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</si>
  <si>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</si>
  <si>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20509</t>
  </si>
  <si>
    <t>教育费附加安排的支出</t>
  </si>
  <si>
    <t>2050901</t>
  </si>
  <si>
    <t xml:space="preserve">  农村中小学校舍建设</t>
  </si>
  <si>
    <t>20599</t>
  </si>
  <si>
    <t>其他教育支出</t>
  </si>
  <si>
    <t>2059999</t>
  </si>
  <si>
    <t xml:space="preserve">  其他教育支出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</si>
  <si>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</si>
  <si>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</si>
  <si>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</si>
  <si>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</si>
  <si>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</si>
  <si>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</si>
  <si>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</si>
  <si>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</si>
  <si>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</si>
  <si>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</si>
  <si>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</si>
  <si>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</si>
  <si>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</si>
  <si>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</si>
  <si>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</si>
  <si>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</si>
  <si>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</si>
  <si>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</si>
  <si>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</si>
  <si>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</si>
  <si>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</si>
  <si>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</si>
  <si>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</si>
  <si>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</si>
  <si>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</si>
  <si>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</si>
  <si>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</si>
  <si>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</si>
  <si>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</si>
  <si>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</si>
  <si>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</si>
  <si>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</si>
  <si>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</si>
  <si>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</si>
  <si>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</si>
  <si>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</si>
  <si>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</si>
  <si>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</si>
  <si>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</si>
  <si>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</si>
  <si>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</si>
  <si>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</si>
  <si>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</si>
  <si>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</si>
  <si>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</si>
  <si>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</si>
  <si>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</si>
  <si>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</si>
  <si>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</si>
  <si>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</si>
  <si>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</si>
  <si>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</si>
  <si>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</si>
  <si>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</si>
  <si>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</si>
  <si>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</si>
  <si>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</si>
  <si>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</si>
  <si>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</si>
  <si>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</si>
  <si>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</si>
  <si>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</si>
  <si>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</si>
  <si>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</si>
  <si>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</si>
  <si>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</si>
  <si>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</si>
  <si>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</si>
  <si>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</si>
  <si>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</si>
  <si>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</si>
  <si>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</si>
  <si>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</si>
  <si>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</si>
  <si>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</si>
  <si>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</si>
  <si>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</si>
  <si>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</si>
  <si>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</si>
  <si>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</si>
  <si>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</si>
  <si>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</si>
  <si>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</si>
  <si>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</si>
  <si>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</si>
  <si>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</si>
  <si>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</si>
  <si>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</si>
  <si>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</si>
  <si>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</si>
  <si>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</si>
  <si>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</si>
  <si>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</si>
  <si>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</si>
  <si>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</si>
  <si>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</si>
  <si>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</si>
  <si>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</si>
  <si>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</si>
  <si>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</si>
  <si>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</si>
  <si>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</si>
  <si>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</si>
  <si>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</si>
  <si>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</si>
  <si>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</si>
  <si>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</si>
  <si>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</si>
  <si>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</si>
  <si>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</si>
  <si>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</si>
  <si>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</si>
  <si>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</si>
  <si>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</si>
  <si>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</si>
  <si>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</si>
  <si>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</si>
  <si>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</si>
  <si>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</si>
  <si>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</si>
  <si>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</si>
  <si>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</si>
  <si>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</si>
  <si>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</si>
  <si>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</si>
  <si>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</si>
  <si>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</si>
  <si>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</si>
  <si>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</si>
  <si>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</si>
  <si>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</si>
  <si>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</si>
  <si>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</si>
  <si>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</si>
  <si>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</si>
  <si>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</si>
  <si>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</si>
  <si>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</si>
  <si>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</si>
  <si>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</si>
  <si>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</si>
  <si>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</si>
  <si>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</si>
  <si>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</si>
  <si>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</si>
  <si>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</si>
  <si>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</si>
  <si>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</si>
  <si>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</si>
  <si>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</si>
  <si>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</si>
  <si>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</si>
  <si>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</si>
  <si>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</si>
  <si>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</si>
  <si>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</si>
  <si>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</si>
  <si>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</si>
  <si>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</si>
  <si>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</si>
  <si>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</si>
  <si>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</si>
  <si>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</si>
  <si>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</si>
  <si>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</si>
  <si>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</si>
  <si>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</si>
  <si>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</si>
  <si>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</si>
  <si>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</si>
  <si>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</si>
  <si>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</si>
  <si>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</si>
  <si>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</si>
  <si>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</si>
  <si>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</si>
  <si>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</si>
  <si>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</si>
  <si>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</si>
  <si>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</si>
  <si>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</si>
  <si>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</si>
  <si>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</si>
  <si>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</si>
  <si>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</si>
  <si>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</si>
  <si>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</si>
  <si>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</si>
  <si>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</si>
  <si>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</si>
  <si>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</si>
  <si>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</si>
  <si>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</si>
  <si>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</si>
  <si>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</si>
  <si>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</si>
  <si>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</si>
  <si>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本单位无政府性基金预算，因此空表上报。</t>
  </si>
  <si>
    <t>注：本表反映部门本年度政府性基金预算财政拨款的收支和年初、年末结转结余情况。</t>
  </si>
  <si>
    <t>国有资本经营预算财政拨款收入支出决算表</t>
  </si>
  <si>
    <t>公开09表</t>
  </si>
  <si>
    <t>结转</t>
  </si>
  <si>
    <t>结余</t>
  </si>
  <si>
    <t>本单位无国有资本经营预算，因此空表上报。</t>
  </si>
  <si>
    <t>注：本表反映部门本年度国有资本经营预算财政拨款的收支和年初、年末结转结余情况。</t>
  </si>
  <si>
    <t>“三公”经费、行政参公单位机关运行经费情况表</t>
  </si>
  <si>
    <t>公开10表</t>
  </si>
  <si>
    <t>项  目</t>
  </si>
  <si>
    <t>预算数</t>
  </si>
  <si>
    <t>全年预算数</t>
  </si>
  <si>
    <t>决算统计数</t>
  </si>
  <si>
    <t>栏  次</t>
  </si>
  <si>
    <t>一、“三公”经费支出</t>
  </si>
  <si>
    <t>—</t>
  </si>
  <si>
    <t>（一）支出合计</t>
  </si>
  <si>
    <t>本单位无“三公”经费情况，因此空表上报。</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</si>
  <si>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</si>
  <si>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</si>
  <si>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</si>
  <si>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</si>
  <si>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</si>
  <si>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</si>
  <si>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</si>
  <si>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</si>
  <si>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</si>
  <si>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</si>
  <si>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</si>
  <si>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</si>
  <si>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</si>
  <si>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</si>
  <si>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</si>
  <si>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</si>
  <si>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</si>
  <si>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</si>
  <si>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</si>
  <si>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</si>
  <si>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</si>
  <si>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</si>
  <si>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</si>
  <si>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 xml:space="preserve">    2．“机关运行经费”填列行政单位和参照公务员法管理的事业单位财政拨款基本支出中的公用经费支出。</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</si>
  <si>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</si>
  <si>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</si>
  <si>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</si>
  <si>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</si>
  <si>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</si>
  <si>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</si>
  <si>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</si>
  <si>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</si>
  <si>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</si>
  <si>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</si>
  <si>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</si>
  <si>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</si>
  <si>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</si>
  <si>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r>
      <rPr>
        <sz val="10"/>
        <rFont val="宋体"/>
        <charset val="134"/>
      </rPr>
      <t>注：1.资产总额＝流动资产＋固定资产＋对外投资／有价证券＋在建工程＋无形资产＋其他资产；
    2.固定资产＝房屋构筑物＋车辆＋单价200</t>
    </r>
    <r>
      <rPr>
        <sz val="10"/>
        <color indexed="10"/>
        <rFont val="宋体"/>
        <charset val="134"/>
      </rPr>
      <t>万</t>
    </r>
    <r>
      <rPr>
        <sz val="10"/>
        <rFont val="宋体"/>
        <charset val="134"/>
      </rPr>
      <t>元以上大型设备＋其他固定资产；
    3.填报金额为资产“</t>
    </r>
    <r>
      <rPr>
        <sz val="10"/>
        <color indexed="10"/>
        <rFont val="宋体"/>
        <charset val="134"/>
      </rPr>
      <t>账面原值</t>
    </r>
    <r>
      <rPr>
        <sz val="10"/>
        <rFont val="宋体"/>
        <charset val="134"/>
      </rPr>
      <t>”。</t>
    </r>
  </si>
  <si>
    <r>
      <rPr>
        <sz val="18"/>
        <rFont val="宋体"/>
        <charset val="134"/>
      </rPr>
      <t>2022年度</t>
    </r>
    <r>
      <rPr>
        <b/>
        <sz val="18"/>
        <rFont val="宋体"/>
        <charset val="134"/>
      </rPr>
      <t>部门整体支出绩效自评情况</t>
    </r>
  </si>
  <si>
    <t>公开12表</t>
  </si>
  <si>
    <t>主管部门</t>
  </si>
  <si>
    <t>昆明市呈贡区教育体育局</t>
  </si>
  <si>
    <t>实施单位</t>
  </si>
  <si>
    <t>一、部门基本情况</t>
  </si>
  <si>
    <t>（一）部门概况</t>
  </si>
  <si>
    <t>昆明市呈贡区万溪冲小学执行政府会计制度，单位基本性质为财政补助事业单位，单位属于小学教育。为加快推进教育信息化优质资源建设，优化现代化教育教学水平，及时有效的宣传党的教育方针和政策以及创建文明城市等相关精神文明建设的宣传，促进教学活动更好更优开展。</t>
  </si>
  <si>
    <t>（二）部门绩效目标的设立情况</t>
  </si>
  <si>
    <t>按财政相关文件设立</t>
  </si>
  <si>
    <t>（三）部门整体收支情况</t>
  </si>
  <si>
    <t>2022年本年收入预算为4250999.88元，本年支出4250999.88元，年末结转结余0元。其中一般公共预算年初结转结余0元，财政拨款收入4250999.88元，支出4250999.88元，年末结转结余0元。</t>
  </si>
  <si>
    <t>（四）部门预算管理制度建设情况</t>
  </si>
  <si>
    <t>校委会成员讨论制定建设内部制度正处于实施阶段。</t>
  </si>
  <si>
    <t>（五）严控“三公经费”支出情况</t>
  </si>
  <si>
    <t>昆明市呈贡区万溪冲小学2021年没有“三公”经费预算收入，也没有“三公”经费支出。</t>
  </si>
  <si>
    <t>二、绩效自评工作情况</t>
  </si>
  <si>
    <t>（一）绩效自评的目的</t>
  </si>
  <si>
    <t>贯彻落实《预算法》，严格执行区绩效管理工作有关规定，进一步规范财政资金管理，强化财政支出绩效理念，提升部门责任意识，提高资金使用效益，促进小学教育事业发展。1.正确贯彻执行党和国家的教育方针、政策、发规、实施小学义务教育，促进基础教育发展、保障辖区内适龄儿童入学及相关社会服务。2、维护学校的教学秩序，为学生创造良好的学习环境。3、积极稳妥地推进教育改革，按教育规律办事，不断提高教育质量。4、根据学校规模，设置学校管理机构，建立健全各项规章制度和岗位职责。5、坚持教书育人，服务育人，环境育人方针，加强对学生的思想品德教育，使学生的德智体全面发展。6、抓好教书队伍建设，使每个教师都热心于教育事业。7、做好安全防范，保证学生的人生安全。</t>
  </si>
  <si>
    <t>（二）自评组织过程</t>
  </si>
  <si>
    <t>1.前期准备</t>
  </si>
  <si>
    <t>根据绩效评价的要求，成立了自评工作领导小组，对照自评方案进行研究布署开展自评工作。</t>
  </si>
  <si>
    <t>2.组织实施</t>
  </si>
  <si>
    <t>组织相关课题活动党组成员及各科室全程参与，按照自评方案的要求，对照各实施项目的内容逐条逐项自评，及时发现问题。</t>
  </si>
  <si>
    <t>三、评价情况分析及综合评价结论</t>
  </si>
  <si>
    <t>达到了资金管理的预期目标，对发现的问题及时改进，加强评价结果与资金安排的衔接。</t>
  </si>
  <si>
    <t>四、存在的问题和整改情况</t>
  </si>
  <si>
    <t>人员经费和工作经费一直按管理规定规范执行目前尚未发现存在问题。</t>
  </si>
  <si>
    <t>五、绩效自评结果应用</t>
  </si>
  <si>
    <t>1、经济性分析；合理规范经济运营开展学校教育活动，实行兴趣培养与各学科相结合原则有效控制和节约活动成本，正确贯彻执行党和国家的教育方针、政策、发规、实施小学义务教育，促进基础教育发展、保障辖区内适龄儿童入学及相关社会服务。并按区委、区政府要求，加强学生综合素质的培养、提高校园文化建设，使学校的整体素质更上一层楼。
2、效率性分析；按管理规定规范支出，实施进度合理化，按质按量完成工作。强化预算执行，促进项目加快实施。严格执行项目预算，做到专款专用。
3、效益性分析，预期目标按质按量完成和完成每学期对学校的教学工作，按时组织开家长会，学校工作得到学校学生、家长及周边市民的广泛好评。</t>
  </si>
  <si>
    <t>六、主要经验及做法</t>
  </si>
  <si>
    <t>总结资金使用过程的经验和不足，提高专项资金的安全性、规范性和效益性，完善计划项目经费管理办法和项目管理办法，为下年度的实施和资金分配提供依据。</t>
  </si>
  <si>
    <t>七、其他需说明的情况</t>
  </si>
  <si>
    <t>无</t>
  </si>
  <si>
    <t>2022年度部门整体支出绩效自评表</t>
  </si>
  <si>
    <t>公开13表</t>
  </si>
  <si>
    <t>部门名称</t>
  </si>
  <si>
    <t>内容</t>
  </si>
  <si>
    <t>说明</t>
  </si>
  <si>
    <t>部门总体目标</t>
  </si>
  <si>
    <t>部门职责</t>
  </si>
  <si>
    <t>积极探索制度创新、机制创新，不断提高管理效能、服务质量、社会效益。结合学校教育教学工作实际，开展各项有益学生身心发展的活动。加大教研力度，努力提高教育教学质量。通过不断进取，社会认可度稳步提高。</t>
  </si>
  <si>
    <t>总体绩效目标</t>
  </si>
  <si>
    <t>一、部门年度目标</t>
  </si>
  <si>
    <t>财年</t>
  </si>
  <si>
    <t>目标</t>
  </si>
  <si>
    <t>实际完成情况</t>
  </si>
  <si>
    <t>2022</t>
  </si>
  <si>
    <t>1.思想与政治教育：加强思想政治工作，强化师德师风，依法治校，加强学生思想品德行为、习惯教育，认真开展体卫艺工作，促进学生身心健康发展。两基工作及教育教学管理：认真开展教育教学工作，建立健全学校管理制度，开组开全课程，加强质量监控，按《质量工作目标责任书》，督促提高落实教育教学质量，规范学籍管理。 2.教师研训及信息技术教育：重视教师培训，有计划的开展课题研究，督促教师利用多媒体辅助教学，认真做好现代信息技术教育及设备使用、管理和维护工作。3.招生工作：认真贯彻落实《中华人民共和国义务教育法》，做好辖区内生源摸底工作，按照“免试、免费、就近或相对就近”的原则，做好招生工作，做到义务教育责任区100%覆盖。着力做好辖区内农村留守儿童接受义务教育工作；服从区教育局对全区一年级招生工作的宏观调控。做好小学毕业生综合素质评价工作。   4.语言文字工作：全面贯彻《国家通用语言文字法》和《云南省国家通用语言文字条例》，规范学校语言文字，推广普通话，认真开展推普周活动和语言文字规范化示范校创建活动。</t>
  </si>
  <si>
    <t>完成</t>
  </si>
  <si>
    <t>2023</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</si>
  <si>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</si>
  <si>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</si>
  <si>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</si>
  <si>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</si>
  <si>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</si>
  <si>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</si>
  <si>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</si>
  <si>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</si>
  <si>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</si>
  <si>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</si>
  <si>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</si>
  <si>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</si>
  <si>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</si>
  <si>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二级</t>
  </si>
  <si>
    <t>工资及福利，住房公积金，购房补贴，工会经费，福利费，生均公用经费，退休人员公用经费；</t>
  </si>
  <si>
    <t>社会聘用教师和临时顶岗教师工资经费</t>
  </si>
  <si>
    <t xml:space="preserve"> 用于支付社会临聘教师的工资.</t>
  </si>
  <si>
    <t>安保经费</t>
  </si>
  <si>
    <t xml:space="preserve"> 学校安全非常重要，是保障学校开展正常的教育教学的重要基础，所以学校向保安公司招聘3名安保人员，对学校日常安全进行保护。安保经费如下：每人每月3420元，3人12个月来计算，金额合计发放：123120；每名安保人员每年装备费用1000元。三名安保经费合计126120元。</t>
  </si>
  <si>
    <t>教育教学设施设备采购经费</t>
  </si>
  <si>
    <t>用于学校教育教学设施设备的采购经费</t>
  </si>
  <si>
    <t>中小学生教科书经费</t>
  </si>
  <si>
    <t>根据省教育厅有关文件通知精神，按照2020年教育统计学生数233人预算2021年学生教科书费，每生每年100元，以2021年保证学生用书，享受国家对义务教育阶段学生的补助。</t>
  </si>
  <si>
    <t>学生课后服务经费</t>
  </si>
  <si>
    <t xml:space="preserve"> 为深入贯彻落实党的十九大精神，不断增强学校的教育服务能力，持续提升学生和家长的幸福指数，从2019年10月8日开始开展针对学生的课后服务。我校有233人参加，每生每月65元，按9个月计算，开展项目的合计金额为：136305元。</t>
  </si>
  <si>
    <t>抗震加固项目经费</t>
  </si>
  <si>
    <t xml:space="preserve"> 为建设平安校园，优化校园环境，用于校舍球场的建造。</t>
  </si>
  <si>
    <t>学校绿化保洁经费</t>
  </si>
  <si>
    <t xml:space="preserve">   学校保洁绿化人员1人，每人每月1800元，一年共计21600元。</t>
  </si>
  <si>
    <t>公用经费和常规教学活动项目资金</t>
  </si>
  <si>
    <t>一级指标</t>
  </si>
  <si>
    <t>二级指标</t>
  </si>
  <si>
    <t>三级指标</t>
  </si>
  <si>
    <t>指标性质</t>
  </si>
  <si>
    <t>指标值</t>
  </si>
  <si>
    <t>度量单位</t>
  </si>
  <si>
    <t>实际完成值</t>
  </si>
  <si>
    <t>偏差原因分析及改进措施</t>
  </si>
  <si>
    <t>产出指标</t>
  </si>
  <si>
    <t>数量指标</t>
  </si>
  <si>
    <t>学生人数</t>
  </si>
  <si>
    <t xml:space="preserve">＝
＞
＜
≥
≤
</t>
  </si>
  <si>
    <r>
      <rPr>
        <sz val="12"/>
        <rFont val="宋体"/>
        <charset val="134"/>
      </rPr>
      <t>2</t>
    </r>
    <r>
      <rPr>
        <sz val="12"/>
        <rFont val="宋体"/>
        <charset val="134"/>
      </rPr>
      <t>40</t>
    </r>
  </si>
  <si>
    <t>人</t>
  </si>
  <si>
    <t>质量指标</t>
  </si>
  <si>
    <t>教学质量</t>
  </si>
  <si>
    <t>有所提高</t>
  </si>
  <si>
    <t>%</t>
  </si>
  <si>
    <t>时效指标</t>
  </si>
  <si>
    <t>元</t>
  </si>
  <si>
    <t>成本指标</t>
  </si>
  <si>
    <t>效益指标</t>
  </si>
  <si>
    <t>经济效益
指标</t>
  </si>
  <si>
    <t>促进义务教育均衡发展</t>
  </si>
  <si>
    <t>％</t>
  </si>
  <si>
    <t>社会效益
指标</t>
  </si>
  <si>
    <t>保障辖区内适龄儿童（本地户口和外来务工人员子女）就近或相对就近入学</t>
  </si>
  <si>
    <t>生态效益
指标</t>
  </si>
  <si>
    <t>节约办学成本，提高教学效益</t>
  </si>
  <si>
    <t>可持续影响
指标</t>
  </si>
  <si>
    <t>每年按时招收适龄儿童入学</t>
  </si>
  <si>
    <t>满意度指标</t>
  </si>
  <si>
    <t>服务对象满意度指标等</t>
  </si>
  <si>
    <t>学生，家长，社会满意度高，无投诉举报现象</t>
  </si>
  <si>
    <t>其他需说明事项</t>
  </si>
  <si>
    <t>2022年度项目支出绩效自评表</t>
  </si>
  <si>
    <t>公开14表</t>
  </si>
  <si>
    <t>项目名称</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</si>
  <si>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</si>
  <si>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</si>
  <si>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</si>
  <si>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</si>
  <si>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</si>
  <si>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</si>
  <si>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</si>
  <si>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</si>
  <si>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</si>
  <si>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</si>
  <si>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</si>
  <si>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</si>
  <si>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按规定使用业务经费，维护学校日常教学活动，保障学校正常运营，合理开支节约成本使业务经费项目效用最大化.</t>
  </si>
  <si>
    <t>按时按量完成年度预期目标，严格控制各项费用开支，抓好内部成本核算，保证人力成本投入，进行决算审计，有资金节约率。</t>
  </si>
  <si>
    <t>绩效指标</t>
  </si>
  <si>
    <t xml:space="preserve">年度指标值 </t>
  </si>
  <si>
    <t>2022年</t>
  </si>
  <si>
    <t>年</t>
  </si>
  <si>
    <t>加强校园安全</t>
  </si>
  <si>
    <t>维护校园安全</t>
  </si>
  <si>
    <t>有效提高</t>
  </si>
  <si>
    <t>2021年第一季度</t>
  </si>
  <si>
    <t>2021年第二季度</t>
  </si>
  <si>
    <t>2021年第三季度</t>
  </si>
  <si>
    <t>项目经费</t>
  </si>
  <si>
    <t>保障学校安全运转</t>
  </si>
  <si>
    <t>持续保障学生的安全</t>
  </si>
  <si>
    <t>学生、家长、社会满意度高，无投诉举报现象</t>
  </si>
  <si>
    <t>98%</t>
  </si>
  <si>
    <t>其他需要说明事项</t>
  </si>
  <si>
    <t>校园安保经费126120元。</t>
  </si>
  <si>
    <t>总分</t>
  </si>
  <si>
    <t>优</t>
  </si>
  <si>
    <t>党建工作专项经费</t>
  </si>
  <si>
    <t>按时按量完成年度预期目标，严格控制各项费用开支，抓好内部成本核算，降低成本投入，有资金节约率。</t>
  </si>
  <si>
    <t>合理使用采购经费，提高校园党风廉政文化建设</t>
  </si>
  <si>
    <t>提高党风廉政建设</t>
  </si>
  <si>
    <t>提高校园党风文化环境</t>
  </si>
  <si>
    <t>持续保障校园的运转</t>
  </si>
  <si>
    <t>教师满意度高，无投诉举报现象</t>
  </si>
  <si>
    <t>97%</t>
  </si>
  <si>
    <t>党建工作专项经费1543.74元</t>
  </si>
  <si>
    <t>严格按照上级就要购置教科书</t>
  </si>
  <si>
    <t>提高教学办学质量</t>
  </si>
  <si>
    <t>提高校园办学环境</t>
  </si>
  <si>
    <t>中小学生教科书经费19753.1元</t>
  </si>
  <si>
    <t>按时按量完成年度预期目标，严格控制各项费用开支，抓好内部成本核算，降低成本投入，竣工完成进行决算审计，有资金节约率。</t>
  </si>
  <si>
    <t>校园的安装与费用的支付较慢，提高专款专用效率</t>
  </si>
  <si>
    <t>提高校舍安全质量</t>
  </si>
  <si>
    <t>保障学校正常运转</t>
  </si>
  <si>
    <t>持续保障校园安全的运转</t>
  </si>
  <si>
    <t>抗震加固项目经费，主要用于校园改造除险建设合计23000元</t>
  </si>
  <si>
    <t>学生课后服务的质量有所提高，但还需完善</t>
  </si>
  <si>
    <t>提高教育教学质量</t>
  </si>
  <si>
    <t>保障学校教学的正常运转</t>
  </si>
  <si>
    <t>提高学校办学条件</t>
  </si>
  <si>
    <t>持续保障校园良好的运转</t>
  </si>
  <si>
    <t>学生课后服务经费70040元</t>
  </si>
  <si>
    <t>校园绿化情况良好，但是需要长时间的持续性保持</t>
  </si>
  <si>
    <t>提高校园绿化环境质量</t>
  </si>
  <si>
    <t>促进校园绿化的良好发展</t>
  </si>
  <si>
    <t>持续保障校园绿化的良好保持</t>
  </si>
  <si>
    <t>96%</t>
  </si>
  <si>
    <t>学校绿化保洁经费19800元</t>
  </si>
  <si>
    <t>义务教育家庭经济困难学生生活补助</t>
  </si>
  <si>
    <t>学生对于此情况的理解上由于年龄较小，存在欠缺</t>
  </si>
  <si>
    <t>促进学生的良好发展</t>
  </si>
  <si>
    <t>提供良好环境</t>
  </si>
  <si>
    <t>保证学生良好的日常学习生活</t>
  </si>
  <si>
    <t>义务教育家庭经济困难学生生活补助6000元</t>
  </si>
  <si>
    <t>需要在节约的基础上更加合理的用公用经费</t>
  </si>
  <si>
    <t>提供学校的良好运转环境</t>
  </si>
  <si>
    <t>99%</t>
  </si>
  <si>
    <t>公用经费135819.42元</t>
  </si>
  <si>
    <t>义务教育学生营养改善资金</t>
  </si>
  <si>
    <t>教育学生珍惜营养补助，爱惜粮食</t>
  </si>
  <si>
    <t>义务教育学生营养改善资金132966.8元</t>
  </si>
  <si>
    <t>特岗教师经费</t>
  </si>
  <si>
    <t>应为特岗教师提供更加良好的条件</t>
  </si>
  <si>
    <t>促进教师的良好发展</t>
  </si>
  <si>
    <t>提供良好的履职条件</t>
  </si>
  <si>
    <t>保证学校正常运转</t>
  </si>
  <si>
    <t>特岗教师经费26633.26元</t>
  </si>
  <si>
    <t>支持基层落实重点民生（义务教育生活补助)转移支付资金经费</t>
  </si>
  <si>
    <t>经费年度</t>
  </si>
  <si>
    <t>应为更合理、更节约的使用资金</t>
  </si>
  <si>
    <t>经费质量</t>
  </si>
  <si>
    <t>促进学校的良好发展</t>
  </si>
  <si>
    <t>经费金额</t>
  </si>
  <si>
    <t>提供良好的学习条件</t>
  </si>
  <si>
    <t>教师学生满意度高，无投诉举报现象</t>
  </si>
  <si>
    <t>支持基层落实重点民生（义务教育生活补助)转移支付资金经费2250元</t>
  </si>
  <si>
    <t>六一儿童节、教师节、共青团、少先队等系列活动工作经费</t>
  </si>
  <si>
    <t>应更合理、更节约的使用资金</t>
  </si>
  <si>
    <t>六一儿童节、教师节、共青团、少先队等系列活动工作经费6666.08元</t>
  </si>
</sst>
</file>

<file path=xl/styles.xml><?xml version="1.0" encoding="utf-8"?>
<styleSheet xmlns="http://schemas.openxmlformats.org/spreadsheetml/2006/main">
  <numFmts count="9">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00_);[Red]\(0.00\)"/>
    <numFmt numFmtId="177" formatCode="0_ "/>
    <numFmt numFmtId="178" formatCode="#,##0_ "/>
    <numFmt numFmtId="179" formatCode="###,###,###,###,##0.00;[=0]&quot;&quot;"/>
    <numFmt numFmtId="180" formatCode="0.00_ "/>
  </numFmts>
  <fonts count="58">
    <font>
      <sz val="12"/>
      <name val="宋体"/>
      <charset val="134"/>
    </font>
    <font>
      <sz val="11"/>
      <name val="宋体"/>
      <charset val="134"/>
    </font>
    <font>
      <b/>
      <sz val="18"/>
      <name val="宋体"/>
      <charset val="134"/>
      <scheme val="minor"/>
    </font>
    <font>
      <sz val="10"/>
      <name val="宋体"/>
      <charset val="134"/>
      <scheme val="minor"/>
    </font>
    <font>
      <sz val="10"/>
      <name val="宋体"/>
      <charset val="134"/>
    </font>
    <font>
      <b/>
      <sz val="10"/>
      <name val="宋体"/>
      <charset val="134"/>
      <scheme val="minor"/>
    </font>
    <font>
      <sz val="10"/>
      <color theme="1"/>
      <name val="宋体"/>
      <charset val="134"/>
      <scheme val="minor"/>
    </font>
    <font>
      <b/>
      <sz val="10"/>
      <name val="宋体"/>
      <charset val="134"/>
    </font>
    <font>
      <sz val="9"/>
      <name val="宋体"/>
      <charset val="134"/>
      <scheme val="minor"/>
    </font>
    <font>
      <b/>
      <sz val="18"/>
      <name val="宋体"/>
      <charset val="134"/>
    </font>
    <font>
      <sz val="10"/>
      <color indexed="8"/>
      <name val="宋体"/>
      <charset val="134"/>
    </font>
    <font>
      <b/>
      <sz val="12"/>
      <name val="宋体"/>
      <charset val="134"/>
    </font>
    <font>
      <sz val="12"/>
      <color indexed="8"/>
      <name val="宋体"/>
      <charset val="134"/>
    </font>
    <font>
      <b/>
      <sz val="11"/>
      <name val="宋体"/>
      <charset val="134"/>
    </font>
    <font>
      <sz val="9"/>
      <color indexed="8"/>
      <name val="宋体"/>
      <charset val="134"/>
    </font>
    <font>
      <sz val="11"/>
      <color indexed="8"/>
      <name val="宋体"/>
      <charset val="134"/>
    </font>
    <font>
      <sz val="9"/>
      <color rgb="FF000000"/>
      <name val="宋体"/>
      <charset val="134"/>
    </font>
    <font>
      <sz val="12"/>
      <name val="宋体"/>
      <charset val="134"/>
      <scheme val="minor"/>
    </font>
    <font>
      <sz val="18"/>
      <name val="宋体"/>
      <charset val="134"/>
    </font>
    <font>
      <b/>
      <sz val="10"/>
      <color indexed="8"/>
      <name val="宋体"/>
      <charset val="134"/>
    </font>
    <font>
      <sz val="22"/>
      <color indexed="8"/>
      <name val="宋体"/>
      <charset val="134"/>
    </font>
    <font>
      <sz val="10"/>
      <color indexed="8"/>
      <name val="Arial"/>
      <charset val="134"/>
    </font>
    <font>
      <sz val="12"/>
      <name val="Arial"/>
      <charset val="134"/>
    </font>
    <font>
      <sz val="10"/>
      <name val="Arial"/>
      <charset val="134"/>
    </font>
    <font>
      <b/>
      <sz val="18"/>
      <color indexed="8"/>
      <name val="宋体"/>
      <charset val="134"/>
    </font>
    <font>
      <sz val="10"/>
      <color indexed="8"/>
      <name val="宋体"/>
      <charset val="134"/>
      <scheme val="minor"/>
    </font>
    <font>
      <b/>
      <sz val="10"/>
      <color indexed="8"/>
      <name val="宋体"/>
      <charset val="134"/>
      <scheme val="minor"/>
    </font>
    <font>
      <sz val="8"/>
      <color indexed="8"/>
      <name val="宋体"/>
      <charset val="134"/>
      <scheme val="minor"/>
    </font>
    <font>
      <sz val="11"/>
      <color indexed="8"/>
      <name val="宋体"/>
      <charset val="134"/>
      <scheme val="minor"/>
    </font>
    <font>
      <sz val="8"/>
      <color indexed="8"/>
      <name val="Arial"/>
      <charset val="134"/>
    </font>
    <font>
      <sz val="9"/>
      <color indexed="8"/>
      <name val="Arial"/>
      <charset val="134"/>
    </font>
    <font>
      <sz val="10"/>
      <color rgb="FF000000"/>
      <name val="宋体"/>
      <charset val="134"/>
    </font>
    <font>
      <sz val="6"/>
      <name val="宋体"/>
      <charset val="134"/>
    </font>
    <font>
      <sz val="8"/>
      <name val="宋体"/>
      <charset val="134"/>
    </font>
    <font>
      <sz val="9"/>
      <color indexed="8"/>
      <name val="宋体"/>
      <charset val="134"/>
      <scheme val="minor"/>
    </font>
    <font>
      <sz val="10"/>
      <color rgb="FFFF0000"/>
      <name val="宋体"/>
      <charset val="134"/>
    </font>
    <font>
      <sz val="9"/>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1"/>
      <name val="宋体"/>
      <charset val="134"/>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FA7D00"/>
      <name val="宋体"/>
      <charset val="0"/>
      <scheme val="minor"/>
    </font>
    <font>
      <sz val="11"/>
      <color rgb="FF006100"/>
      <name val="宋体"/>
      <charset val="0"/>
      <scheme val="minor"/>
    </font>
    <font>
      <sz val="10"/>
      <color indexed="10"/>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8"/>
        <bgColor indexed="64"/>
      </patternFill>
    </fill>
    <fill>
      <patternFill patternType="solid">
        <fgColor theme="6"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9"/>
        <bgColor indexed="64"/>
      </patternFill>
    </fill>
  </fills>
  <borders count="3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diagonal/>
    </border>
    <border>
      <left/>
      <right style="thin">
        <color indexed="8"/>
      </right>
      <top/>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auto="1"/>
      </bottom>
      <diagonal/>
    </border>
    <border>
      <left/>
      <right style="thin">
        <color auto="1"/>
      </right>
      <top style="thin">
        <color indexed="8"/>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medium">
        <color indexed="8"/>
      </left>
      <right/>
      <top/>
      <bottom/>
      <diagonal/>
    </border>
    <border>
      <left style="thick">
        <color indexed="8"/>
      </left>
      <right style="thin">
        <color indexed="8"/>
      </right>
      <top/>
      <bottom style="thin">
        <color indexed="8"/>
      </bottom>
      <diagonal/>
    </border>
    <border>
      <left style="thick">
        <color indexed="8"/>
      </left>
      <right style="thin">
        <color indexed="8"/>
      </right>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6">
    <xf numFmtId="0" fontId="0" fillId="0" borderId="0"/>
    <xf numFmtId="0" fontId="0" fillId="0" borderId="0">
      <alignment vertical="center"/>
    </xf>
    <xf numFmtId="42" fontId="41" fillId="0" borderId="0" applyFont="0" applyFill="0" applyBorder="0" applyAlignment="0" applyProtection="0">
      <alignment vertical="center"/>
    </xf>
    <xf numFmtId="0" fontId="37" fillId="20" borderId="0" applyNumberFormat="0" applyBorder="0" applyAlignment="0" applyProtection="0">
      <alignment vertical="center"/>
    </xf>
    <xf numFmtId="0" fontId="50" fillId="13" borderId="35" applyNumberFormat="0" applyAlignment="0" applyProtection="0">
      <alignment vertical="center"/>
    </xf>
    <xf numFmtId="44" fontId="41" fillId="0" borderId="0" applyFont="0" applyFill="0" applyBorder="0" applyAlignment="0" applyProtection="0">
      <alignment vertical="center"/>
    </xf>
    <xf numFmtId="41" fontId="41" fillId="0" borderId="0" applyFont="0" applyFill="0" applyBorder="0" applyAlignment="0" applyProtection="0">
      <alignment vertical="center"/>
    </xf>
    <xf numFmtId="0" fontId="37" fillId="18" borderId="0" applyNumberFormat="0" applyBorder="0" applyAlignment="0" applyProtection="0">
      <alignment vertical="center"/>
    </xf>
    <xf numFmtId="0" fontId="42" fillId="5" borderId="0" applyNumberFormat="0" applyBorder="0" applyAlignment="0" applyProtection="0">
      <alignment vertical="center"/>
    </xf>
    <xf numFmtId="43" fontId="41" fillId="0" borderId="0" applyFont="0" applyFill="0" applyBorder="0" applyAlignment="0" applyProtection="0">
      <alignment vertical="center"/>
    </xf>
    <xf numFmtId="0" fontId="43" fillId="22" borderId="0" applyNumberFormat="0" applyBorder="0" applyAlignment="0" applyProtection="0">
      <alignment vertical="center"/>
    </xf>
    <xf numFmtId="0" fontId="48" fillId="0" borderId="0" applyNumberFormat="0" applyFill="0" applyBorder="0" applyAlignment="0" applyProtection="0">
      <alignment vertical="center"/>
    </xf>
    <xf numFmtId="9" fontId="41"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9" borderId="32" applyNumberFormat="0" applyFont="0" applyAlignment="0" applyProtection="0">
      <alignment vertical="center"/>
    </xf>
    <xf numFmtId="0" fontId="43" fillId="12" borderId="0" applyNumberFormat="0" applyBorder="0" applyAlignment="0" applyProtection="0">
      <alignment vertical="center"/>
    </xf>
    <xf numFmtId="0" fontId="39"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5" fillId="0" borderId="31" applyNumberFormat="0" applyFill="0" applyAlignment="0" applyProtection="0">
      <alignment vertical="center"/>
    </xf>
    <xf numFmtId="0" fontId="21" fillId="0" borderId="0"/>
    <xf numFmtId="0" fontId="52" fillId="0" borderId="31" applyNumberFormat="0" applyFill="0" applyAlignment="0" applyProtection="0">
      <alignment vertical="center"/>
    </xf>
    <xf numFmtId="0" fontId="43" fillId="25" borderId="0" applyNumberFormat="0" applyBorder="0" applyAlignment="0" applyProtection="0">
      <alignment vertical="center"/>
    </xf>
    <xf numFmtId="0" fontId="39" fillId="0" borderId="34" applyNumberFormat="0" applyFill="0" applyAlignment="0" applyProtection="0">
      <alignment vertical="center"/>
    </xf>
    <xf numFmtId="0" fontId="43" fillId="17" borderId="0" applyNumberFormat="0" applyBorder="0" applyAlignment="0" applyProtection="0">
      <alignment vertical="center"/>
    </xf>
    <xf numFmtId="0" fontId="44" fillId="8" borderId="30" applyNumberFormat="0" applyAlignment="0" applyProtection="0">
      <alignment vertical="center"/>
    </xf>
    <xf numFmtId="0" fontId="55" fillId="8" borderId="35" applyNumberFormat="0" applyAlignment="0" applyProtection="0">
      <alignment vertical="center"/>
    </xf>
    <xf numFmtId="0" fontId="51" fillId="15" borderId="36" applyNumberFormat="0" applyAlignment="0" applyProtection="0">
      <alignment vertical="center"/>
    </xf>
    <xf numFmtId="0" fontId="37" fillId="27" borderId="0" applyNumberFormat="0" applyBorder="0" applyAlignment="0" applyProtection="0">
      <alignment vertical="center"/>
    </xf>
    <xf numFmtId="0" fontId="43" fillId="10" borderId="0" applyNumberFormat="0" applyBorder="0" applyAlignment="0" applyProtection="0">
      <alignment vertical="center"/>
    </xf>
    <xf numFmtId="0" fontId="54" fillId="0" borderId="37" applyNumberFormat="0" applyFill="0" applyAlignment="0" applyProtection="0">
      <alignment vertical="center"/>
    </xf>
    <xf numFmtId="0" fontId="46" fillId="0" borderId="33" applyNumberFormat="0" applyFill="0" applyAlignment="0" applyProtection="0">
      <alignment vertical="center"/>
    </xf>
    <xf numFmtId="0" fontId="56" fillId="29" borderId="0" applyNumberFormat="0" applyBorder="0" applyAlignment="0" applyProtection="0">
      <alignment vertical="center"/>
    </xf>
    <xf numFmtId="0" fontId="49" fillId="11" borderId="0" applyNumberFormat="0" applyBorder="0" applyAlignment="0" applyProtection="0">
      <alignment vertical="center"/>
    </xf>
    <xf numFmtId="0" fontId="37" fillId="24" borderId="0" applyNumberFormat="0" applyBorder="0" applyAlignment="0" applyProtection="0">
      <alignment vertical="center"/>
    </xf>
    <xf numFmtId="0" fontId="43" fillId="7" borderId="0" applyNumberFormat="0" applyBorder="0" applyAlignment="0" applyProtection="0">
      <alignment vertical="center"/>
    </xf>
    <xf numFmtId="0" fontId="37" fillId="26" borderId="0" applyNumberFormat="0" applyBorder="0" applyAlignment="0" applyProtection="0">
      <alignment vertical="center"/>
    </xf>
    <xf numFmtId="0" fontId="37" fillId="14" borderId="0" applyNumberFormat="0" applyBorder="0" applyAlignment="0" applyProtection="0">
      <alignment vertical="center"/>
    </xf>
    <xf numFmtId="0" fontId="37" fillId="28" borderId="0" applyNumberFormat="0" applyBorder="0" applyAlignment="0" applyProtection="0">
      <alignment vertical="center"/>
    </xf>
    <xf numFmtId="0" fontId="0" fillId="0" borderId="0">
      <alignment vertical="center"/>
    </xf>
    <xf numFmtId="0" fontId="37" fillId="4" borderId="0" applyNumberFormat="0" applyBorder="0" applyAlignment="0" applyProtection="0">
      <alignment vertical="center"/>
    </xf>
    <xf numFmtId="0" fontId="43" fillId="6" borderId="0" applyNumberFormat="0" applyBorder="0" applyAlignment="0" applyProtection="0">
      <alignment vertical="center"/>
    </xf>
    <xf numFmtId="0" fontId="43" fillId="23" borderId="0" applyNumberFormat="0" applyBorder="0" applyAlignment="0" applyProtection="0">
      <alignment vertical="center"/>
    </xf>
    <xf numFmtId="0" fontId="37" fillId="31" borderId="0" applyNumberFormat="0" applyBorder="0" applyAlignment="0" applyProtection="0">
      <alignment vertical="center"/>
    </xf>
    <xf numFmtId="0" fontId="37" fillId="33" borderId="0" applyNumberFormat="0" applyBorder="0" applyAlignment="0" applyProtection="0">
      <alignment vertical="center"/>
    </xf>
    <xf numFmtId="0" fontId="43" fillId="21" borderId="0" applyNumberFormat="0" applyBorder="0" applyAlignment="0" applyProtection="0">
      <alignment vertical="center"/>
    </xf>
    <xf numFmtId="0" fontId="37" fillId="30" borderId="0" applyNumberFormat="0" applyBorder="0" applyAlignment="0" applyProtection="0">
      <alignment vertical="center"/>
    </xf>
    <xf numFmtId="0" fontId="43" fillId="32" borderId="0" applyNumberFormat="0" applyBorder="0" applyAlignment="0" applyProtection="0">
      <alignment vertical="center"/>
    </xf>
    <xf numFmtId="0" fontId="43" fillId="34" borderId="0" applyNumberFormat="0" applyBorder="0" applyAlignment="0" applyProtection="0">
      <alignment vertical="center"/>
    </xf>
    <xf numFmtId="0" fontId="37" fillId="19" borderId="0" applyNumberFormat="0" applyBorder="0" applyAlignment="0" applyProtection="0">
      <alignment vertical="center"/>
    </xf>
    <xf numFmtId="0" fontId="43" fillId="16" borderId="0" applyNumberFormat="0" applyBorder="0" applyAlignment="0" applyProtection="0">
      <alignment vertical="center"/>
    </xf>
    <xf numFmtId="0" fontId="36" fillId="0" borderId="0">
      <alignment vertical="top"/>
      <protection locked="0"/>
    </xf>
    <xf numFmtId="0" fontId="15" fillId="0" borderId="0"/>
    <xf numFmtId="0" fontId="15" fillId="0" borderId="0">
      <alignment vertical="center"/>
    </xf>
    <xf numFmtId="0" fontId="0" fillId="0" borderId="0"/>
  </cellStyleXfs>
  <cellXfs count="383">
    <xf numFmtId="0" fontId="0" fillId="0" borderId="0" xfId="0"/>
    <xf numFmtId="0" fontId="1" fillId="0" borderId="0" xfId="53" applyFont="1" applyAlignment="1">
      <alignment horizontal="center" vertical="center" wrapText="1"/>
    </xf>
    <xf numFmtId="0" fontId="1" fillId="0" borderId="0" xfId="53" applyFont="1" applyAlignment="1">
      <alignment horizontal="center" vertical="top" wrapText="1"/>
    </xf>
    <xf numFmtId="0" fontId="2" fillId="0" borderId="0" xfId="53" applyFont="1" applyFill="1" applyAlignment="1">
      <alignment horizontal="center" vertical="center" wrapText="1"/>
    </xf>
    <xf numFmtId="0" fontId="2" fillId="0" borderId="0" xfId="53" applyFont="1" applyFill="1" applyAlignment="1">
      <alignment horizontal="center" vertical="top" wrapText="1"/>
    </xf>
    <xf numFmtId="0" fontId="3" fillId="0" borderId="1" xfId="53" applyFont="1" applyFill="1" applyBorder="1" applyAlignment="1">
      <alignment horizontal="left" vertical="center" wrapText="1"/>
    </xf>
    <xf numFmtId="0" fontId="4" fillId="0" borderId="1" xfId="0" applyFont="1" applyBorder="1" applyAlignment="1">
      <alignment horizontal="left" wrapText="1"/>
    </xf>
    <xf numFmtId="0" fontId="3" fillId="0" borderId="2" xfId="53" applyFont="1" applyFill="1" applyBorder="1" applyAlignment="1">
      <alignment horizontal="center" vertical="center" wrapText="1"/>
    </xf>
    <xf numFmtId="49" fontId="3" fillId="0" borderId="2" xfId="53" applyNumberFormat="1" applyFont="1" applyFill="1" applyBorder="1" applyAlignment="1">
      <alignment horizontal="center" vertical="top" wrapText="1"/>
    </xf>
    <xf numFmtId="49" fontId="3" fillId="0" borderId="2" xfId="53" applyNumberFormat="1" applyFont="1" applyFill="1" applyBorder="1" applyAlignment="1">
      <alignment horizontal="center" vertical="center" wrapText="1"/>
    </xf>
    <xf numFmtId="0" fontId="3" fillId="0" borderId="2" xfId="53" applyFont="1" applyFill="1" applyBorder="1" applyAlignment="1">
      <alignment horizontal="center" vertical="top" wrapText="1"/>
    </xf>
    <xf numFmtId="43" fontId="3" fillId="0" borderId="2" xfId="53" applyNumberFormat="1" applyFont="1" applyFill="1" applyBorder="1" applyAlignment="1">
      <alignment horizontal="center" vertical="center" wrapText="1"/>
    </xf>
    <xf numFmtId="10" fontId="3" fillId="0" borderId="2" xfId="53" applyNumberFormat="1" applyFont="1" applyFill="1" applyBorder="1" applyAlignment="1">
      <alignment horizontal="center" vertical="center" wrapText="1"/>
    </xf>
    <xf numFmtId="0" fontId="3" fillId="0" borderId="2" xfId="53" applyFont="1" applyFill="1" applyBorder="1" applyAlignment="1">
      <alignment horizontal="left" vertical="top" wrapText="1"/>
    </xf>
    <xf numFmtId="176" fontId="3" fillId="0" borderId="2" xfId="53" applyNumberFormat="1" applyFont="1" applyFill="1" applyBorder="1" applyAlignment="1">
      <alignment horizontal="center" vertical="center" wrapText="1"/>
    </xf>
    <xf numFmtId="49" fontId="3" fillId="0" borderId="3" xfId="53" applyNumberFormat="1" applyFont="1" applyFill="1" applyBorder="1" applyAlignment="1">
      <alignment horizontal="center" vertical="center" wrapText="1"/>
    </xf>
    <xf numFmtId="49" fontId="3" fillId="0" borderId="4" xfId="53" applyNumberFormat="1" applyFont="1" applyFill="1" applyBorder="1" applyAlignment="1">
      <alignment horizontal="center" vertical="top" wrapText="1"/>
    </xf>
    <xf numFmtId="49" fontId="3" fillId="0" borderId="4" xfId="53" applyNumberFormat="1" applyFont="1" applyFill="1" applyBorder="1" applyAlignment="1">
      <alignment horizontal="center" vertical="center" wrapText="1"/>
    </xf>
    <xf numFmtId="49" fontId="3" fillId="0" borderId="5" xfId="53" applyNumberFormat="1" applyFont="1" applyFill="1" applyBorder="1" applyAlignment="1">
      <alignment horizontal="center" vertical="center" wrapText="1"/>
    </xf>
    <xf numFmtId="0" fontId="3" fillId="2" borderId="3" xfId="53" applyFont="1" applyFill="1" applyBorder="1" applyAlignment="1">
      <alignment horizontal="center" vertical="center" wrapText="1"/>
    </xf>
    <xf numFmtId="0" fontId="3" fillId="2" borderId="4" xfId="53" applyFont="1" applyFill="1" applyBorder="1" applyAlignment="1">
      <alignment horizontal="center" vertical="center" wrapText="1"/>
    </xf>
    <xf numFmtId="0" fontId="3" fillId="2" borderId="5" xfId="53" applyFont="1" applyFill="1" applyBorder="1" applyAlignment="1">
      <alignment horizontal="center" vertical="top" wrapText="1"/>
    </xf>
    <xf numFmtId="0" fontId="3" fillId="2" borderId="5" xfId="53" applyFont="1" applyFill="1" applyBorder="1" applyAlignment="1">
      <alignment horizontal="center" vertical="center" wrapText="1"/>
    </xf>
    <xf numFmtId="0" fontId="3" fillId="2" borderId="6" xfId="53" applyFont="1" applyFill="1" applyBorder="1" applyAlignment="1">
      <alignment horizontal="center" vertical="center" wrapText="1"/>
    </xf>
    <xf numFmtId="0" fontId="3" fillId="0" borderId="3" xfId="53" applyFont="1" applyFill="1" applyBorder="1" applyAlignment="1">
      <alignment horizontal="center" vertical="center" wrapText="1"/>
    </xf>
    <xf numFmtId="0" fontId="3" fillId="2" borderId="2" xfId="53" applyFont="1" applyFill="1" applyBorder="1" applyAlignment="1">
      <alignment horizontal="center" vertical="center" wrapText="1"/>
    </xf>
    <xf numFmtId="0" fontId="3" fillId="2" borderId="7" xfId="53" applyFont="1" applyFill="1" applyBorder="1" applyAlignment="1">
      <alignment horizontal="center" vertical="center" wrapText="1"/>
    </xf>
    <xf numFmtId="0" fontId="5" fillId="0" borderId="2" xfId="53" applyFont="1" applyFill="1" applyBorder="1" applyAlignment="1">
      <alignment horizontal="center" vertical="center" wrapText="1"/>
    </xf>
    <xf numFmtId="0" fontId="5" fillId="0" borderId="6" xfId="53" applyFont="1" applyFill="1" applyBorder="1" applyAlignment="1">
      <alignment horizontal="center" vertical="center" wrapText="1"/>
    </xf>
    <xf numFmtId="0" fontId="6" fillId="0" borderId="2" xfId="0" applyFont="1" applyFill="1" applyBorder="1" applyAlignment="1">
      <alignment horizontal="center" vertical="top" wrapText="1"/>
    </xf>
    <xf numFmtId="0" fontId="7" fillId="0" borderId="6" xfId="53" applyFont="1" applyFill="1" applyBorder="1" applyAlignment="1">
      <alignment horizontal="center" vertical="center" wrapText="1"/>
    </xf>
    <xf numFmtId="9" fontId="3" fillId="2" borderId="7" xfId="53" applyNumberFormat="1" applyFont="1" applyFill="1" applyBorder="1" applyAlignment="1">
      <alignment horizontal="center" vertical="center" wrapText="1"/>
    </xf>
    <xf numFmtId="0" fontId="5" fillId="0" borderId="8" xfId="53" applyFont="1" applyFill="1" applyBorder="1" applyAlignment="1">
      <alignment horizontal="center" vertical="center" wrapText="1"/>
    </xf>
    <xf numFmtId="9" fontId="3" fillId="0" borderId="2" xfId="53" applyNumberFormat="1" applyFont="1" applyFill="1" applyBorder="1" applyAlignment="1">
      <alignment horizontal="center" vertical="center" wrapText="1"/>
    </xf>
    <xf numFmtId="9" fontId="3" fillId="2" borderId="2" xfId="53" applyNumberFormat="1" applyFont="1" applyFill="1" applyBorder="1" applyAlignment="1">
      <alignment horizontal="center" vertical="center" wrapText="1"/>
    </xf>
    <xf numFmtId="0" fontId="1" fillId="0" borderId="2" xfId="53" applyFont="1" applyBorder="1" applyAlignment="1">
      <alignment horizontal="center" vertical="top" wrapText="1"/>
    </xf>
    <xf numFmtId="0" fontId="1" fillId="0" borderId="2" xfId="53" applyFont="1" applyBorder="1" applyAlignment="1">
      <alignment horizontal="center" vertical="center" wrapText="1"/>
    </xf>
    <xf numFmtId="49" fontId="4" fillId="0" borderId="9" xfId="0" applyNumberFormat="1" applyFont="1" applyFill="1" applyBorder="1" applyAlignment="1" applyProtection="1">
      <alignment horizontal="center" vertical="center" wrapText="1"/>
    </xf>
    <xf numFmtId="49" fontId="4" fillId="0" borderId="10" xfId="0" applyNumberFormat="1" applyFont="1" applyFill="1" applyBorder="1" applyAlignment="1" applyProtection="1">
      <alignment horizontal="center" vertical="center" wrapText="1"/>
    </xf>
    <xf numFmtId="0" fontId="6" fillId="0" borderId="2" xfId="0" applyFont="1" applyFill="1" applyBorder="1" applyAlignment="1">
      <alignment horizontal="center" vertical="center" wrapText="1"/>
    </xf>
    <xf numFmtId="0" fontId="3" fillId="0" borderId="7" xfId="53" applyFont="1" applyFill="1" applyBorder="1" applyAlignment="1">
      <alignment horizontal="center" vertical="center" wrapText="1"/>
    </xf>
    <xf numFmtId="49" fontId="5" fillId="0" borderId="2" xfId="53" applyNumberFormat="1" applyFont="1" applyFill="1" applyBorder="1" applyAlignment="1">
      <alignment horizontal="center" vertical="center" wrapText="1"/>
    </xf>
    <xf numFmtId="0" fontId="5" fillId="0" borderId="11" xfId="53" applyFont="1" applyFill="1" applyBorder="1" applyAlignment="1">
      <alignment horizontal="center" vertical="center" wrapText="1"/>
    </xf>
    <xf numFmtId="49" fontId="5" fillId="0" borderId="6" xfId="53" applyNumberFormat="1" applyFont="1" applyFill="1" applyBorder="1" applyAlignment="1">
      <alignment horizontal="center" vertical="center" wrapText="1"/>
    </xf>
    <xf numFmtId="177" fontId="3" fillId="0" borderId="2" xfId="53" applyNumberFormat="1" applyFont="1" applyFill="1" applyBorder="1" applyAlignment="1">
      <alignment horizontal="center" vertical="center" wrapText="1"/>
    </xf>
    <xf numFmtId="0" fontId="3" fillId="0" borderId="2" xfId="53" applyFont="1" applyBorder="1" applyAlignment="1">
      <alignment horizontal="center" vertical="center" wrapText="1"/>
    </xf>
    <xf numFmtId="0" fontId="3" fillId="0" borderId="2" xfId="53" applyFont="1" applyBorder="1" applyAlignment="1">
      <alignment horizontal="center" vertical="top" wrapText="1"/>
    </xf>
    <xf numFmtId="0" fontId="3" fillId="0" borderId="0" xfId="53" applyFont="1" applyAlignment="1">
      <alignment horizontal="center" vertical="center" wrapText="1"/>
    </xf>
    <xf numFmtId="0" fontId="3" fillId="0" borderId="0" xfId="53" applyFont="1" applyAlignment="1">
      <alignment horizontal="center" vertical="top" wrapText="1"/>
    </xf>
    <xf numFmtId="0" fontId="4" fillId="0" borderId="0" xfId="0" applyFont="1" applyFill="1" applyAlignment="1">
      <alignment horizontal="center" vertical="center"/>
    </xf>
    <xf numFmtId="49" fontId="3" fillId="0" borderId="8" xfId="53" applyNumberFormat="1" applyFont="1" applyFill="1" applyBorder="1" applyAlignment="1">
      <alignment horizontal="left" vertical="center" wrapText="1"/>
    </xf>
    <xf numFmtId="49" fontId="3" fillId="0" borderId="7" xfId="53" applyNumberFormat="1" applyFont="1" applyFill="1" applyBorder="1" applyAlignment="1">
      <alignment horizontal="left" vertical="center" wrapText="1"/>
    </xf>
    <xf numFmtId="0" fontId="8" fillId="0" borderId="2" xfId="53" applyFont="1" applyBorder="1" applyAlignment="1">
      <alignment horizontal="center" vertical="center" wrapText="1"/>
    </xf>
    <xf numFmtId="0" fontId="8" fillId="0" borderId="0" xfId="53" applyFont="1" applyAlignment="1">
      <alignment horizontal="center" vertical="center" wrapText="1"/>
    </xf>
    <xf numFmtId="49" fontId="3" fillId="0" borderId="8" xfId="53" applyNumberFormat="1" applyFont="1" applyFill="1" applyBorder="1" applyAlignment="1">
      <alignment horizontal="center" vertical="center" wrapText="1"/>
    </xf>
    <xf numFmtId="49" fontId="3" fillId="0" borderId="7" xfId="53" applyNumberFormat="1" applyFont="1" applyFill="1" applyBorder="1" applyAlignment="1">
      <alignment horizontal="center" vertical="center" wrapText="1"/>
    </xf>
    <xf numFmtId="0" fontId="1" fillId="0" borderId="0" xfId="53" applyFont="1" applyAlignment="1">
      <alignment wrapText="1"/>
    </xf>
    <xf numFmtId="49" fontId="3" fillId="0" borderId="2" xfId="53" applyNumberFormat="1" applyFont="1" applyFill="1" applyBorder="1" applyAlignment="1">
      <alignment horizontal="left" vertical="center" wrapText="1"/>
    </xf>
    <xf numFmtId="0" fontId="3" fillId="0" borderId="2" xfId="53" applyFont="1" applyFill="1" applyBorder="1" applyAlignment="1">
      <alignment vertical="center" wrapText="1"/>
    </xf>
    <xf numFmtId="43" fontId="3" fillId="0" borderId="2" xfId="53" applyNumberFormat="1" applyFont="1" applyFill="1" applyBorder="1" applyAlignment="1">
      <alignment horizontal="right" vertical="center" wrapText="1"/>
    </xf>
    <xf numFmtId="10" fontId="3" fillId="0" borderId="2" xfId="53" applyNumberFormat="1" applyFont="1" applyFill="1" applyBorder="1" applyAlignment="1">
      <alignment horizontal="right" vertical="center" wrapText="1"/>
    </xf>
    <xf numFmtId="176" fontId="3" fillId="0" borderId="2" xfId="53" applyNumberFormat="1" applyFont="1" applyFill="1" applyBorder="1" applyAlignment="1">
      <alignment horizontal="right" vertical="center" wrapText="1"/>
    </xf>
    <xf numFmtId="49" fontId="3" fillId="0" borderId="3" xfId="53" applyNumberFormat="1" applyFont="1" applyFill="1" applyBorder="1" applyAlignment="1">
      <alignment horizontal="left" vertical="top" wrapText="1"/>
    </xf>
    <xf numFmtId="49" fontId="3" fillId="0" borderId="4" xfId="53" applyNumberFormat="1" applyFont="1" applyFill="1" applyBorder="1" applyAlignment="1">
      <alignment horizontal="left" vertical="top" wrapText="1"/>
    </xf>
    <xf numFmtId="49" fontId="3" fillId="0" borderId="5" xfId="53" applyNumberFormat="1" applyFont="1" applyFill="1" applyBorder="1" applyAlignment="1">
      <alignment horizontal="left" vertical="top" wrapText="1"/>
    </xf>
    <xf numFmtId="0" fontId="6" fillId="0" borderId="2" xfId="0" applyFont="1" applyFill="1" applyBorder="1" applyAlignment="1">
      <alignment vertical="center" wrapText="1"/>
    </xf>
    <xf numFmtId="0" fontId="1" fillId="0" borderId="2" xfId="53" applyFont="1" applyBorder="1" applyAlignment="1">
      <alignment wrapText="1"/>
    </xf>
    <xf numFmtId="0" fontId="1" fillId="0" borderId="2" xfId="53" applyFont="1" applyFill="1" applyBorder="1" applyAlignment="1">
      <alignment horizontal="center" wrapText="1"/>
    </xf>
    <xf numFmtId="49" fontId="4" fillId="0" borderId="9" xfId="0" applyNumberFormat="1" applyFont="1" applyFill="1" applyBorder="1" applyAlignment="1" applyProtection="1">
      <alignment horizontal="center" wrapText="1"/>
    </xf>
    <xf numFmtId="49" fontId="4" fillId="0" borderId="10" xfId="0" applyNumberFormat="1" applyFont="1" applyFill="1" applyBorder="1" applyAlignment="1" applyProtection="1">
      <alignment horizontal="center" wrapText="1"/>
    </xf>
    <xf numFmtId="178" fontId="3" fillId="0" borderId="2" xfId="53" applyNumberFormat="1" applyFont="1" applyFill="1" applyBorder="1" applyAlignment="1">
      <alignment horizontal="center" vertical="center" wrapText="1"/>
    </xf>
    <xf numFmtId="0" fontId="3" fillId="0" borderId="2" xfId="53" applyFont="1" applyBorder="1" applyAlignment="1">
      <alignment horizontal="center" wrapText="1"/>
    </xf>
    <xf numFmtId="0" fontId="4" fillId="0" borderId="0" xfId="0" applyFont="1" applyFill="1" applyAlignment="1">
      <alignment horizontal="right" vertical="center"/>
    </xf>
    <xf numFmtId="49" fontId="3" fillId="0" borderId="8" xfId="53" applyNumberFormat="1" applyFont="1" applyFill="1" applyBorder="1" applyAlignment="1">
      <alignment horizontal="left" vertical="top" wrapText="1"/>
    </xf>
    <xf numFmtId="49" fontId="3" fillId="0" borderId="7" xfId="53" applyNumberFormat="1" applyFont="1" applyFill="1" applyBorder="1" applyAlignment="1">
      <alignment horizontal="left" vertical="top" wrapText="1"/>
    </xf>
    <xf numFmtId="0" fontId="1" fillId="0" borderId="0" xfId="0" applyFont="1" applyFill="1" applyAlignment="1"/>
    <xf numFmtId="0" fontId="9" fillId="0" borderId="0" xfId="0" applyFont="1" applyFill="1" applyBorder="1" applyAlignment="1">
      <alignment horizontal="center" vertical="center"/>
    </xf>
    <xf numFmtId="0" fontId="4" fillId="0" borderId="0" xfId="0" applyFont="1" applyFill="1" applyBorder="1" applyAlignment="1">
      <alignment horizontal="left" vertical="center"/>
    </xf>
    <xf numFmtId="0" fontId="7" fillId="0" borderId="0" xfId="0" applyFont="1" applyFill="1" applyAlignment="1">
      <alignment horizontal="center" vertical="center"/>
    </xf>
    <xf numFmtId="0" fontId="3" fillId="0" borderId="0" xfId="0" applyNumberFormat="1" applyFont="1" applyFill="1" applyBorder="1" applyAlignment="1" applyProtection="1">
      <alignment horizontal="right" vertical="center"/>
    </xf>
    <xf numFmtId="0" fontId="4" fillId="0" borderId="0" xfId="0" applyFont="1" applyFill="1" applyAlignment="1"/>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0" fillId="0" borderId="4" xfId="0" applyBorder="1" applyAlignment="1"/>
    <xf numFmtId="0" fontId="0" fillId="0" borderId="5" xfId="0" applyBorder="1" applyAlignment="1"/>
    <xf numFmtId="0" fontId="0" fillId="0" borderId="3" xfId="0" applyFont="1" applyBorder="1" applyAlignment="1"/>
    <xf numFmtId="0" fontId="0" fillId="0" borderId="2" xfId="0" applyFont="1" applyFill="1" applyBorder="1" applyAlignment="1">
      <alignment horizontal="center" vertical="center"/>
    </xf>
    <xf numFmtId="0" fontId="0" fillId="0" borderId="2" xfId="0" applyFont="1" applyFill="1" applyBorder="1" applyAlignment="1">
      <alignment horizontal="left" vertical="center"/>
    </xf>
    <xf numFmtId="0" fontId="11" fillId="0" borderId="2" xfId="0" applyFont="1" applyFill="1" applyBorder="1" applyAlignment="1">
      <alignment horizontal="left" vertical="center"/>
    </xf>
    <xf numFmtId="49" fontId="0" fillId="0" borderId="2" xfId="0" applyNumberFormat="1" applyFont="1" applyFill="1" applyBorder="1" applyAlignment="1">
      <alignment vertical="center" wrapText="1"/>
    </xf>
    <xf numFmtId="49" fontId="12" fillId="0" borderId="2" xfId="0" applyNumberFormat="1" applyFont="1" applyFill="1" applyBorder="1" applyAlignment="1">
      <alignment horizontal="left" vertical="center" wrapText="1"/>
    </xf>
    <xf numFmtId="49" fontId="0"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left" vertical="center" wrapText="1"/>
    </xf>
    <xf numFmtId="0" fontId="12" fillId="0" borderId="4" xfId="0" applyNumberFormat="1" applyFont="1" applyFill="1" applyBorder="1" applyAlignment="1">
      <alignment horizontal="left" vertical="center" wrapText="1"/>
    </xf>
    <xf numFmtId="0" fontId="12" fillId="0" borderId="5" xfId="0" applyNumberFormat="1" applyFont="1" applyFill="1" applyBorder="1" applyAlignment="1">
      <alignment horizontal="left" vertical="center" wrapText="1"/>
    </xf>
    <xf numFmtId="0" fontId="0" fillId="0" borderId="3" xfId="0" applyNumberFormat="1" applyFont="1" applyFill="1" applyBorder="1" applyAlignment="1">
      <alignment horizontal="left" vertical="center" wrapText="1"/>
    </xf>
    <xf numFmtId="0" fontId="0" fillId="0" borderId="4" xfId="0" applyNumberFormat="1" applyFont="1" applyFill="1" applyBorder="1" applyAlignment="1">
      <alignment horizontal="left" vertical="center" wrapText="1"/>
    </xf>
    <xf numFmtId="0" fontId="12" fillId="0" borderId="3"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12" fillId="0" borderId="5" xfId="0" applyNumberFormat="1" applyFont="1" applyFill="1" applyBorder="1" applyAlignment="1">
      <alignment horizontal="center" vertical="center" wrapText="1"/>
    </xf>
    <xf numFmtId="0" fontId="0" fillId="0" borderId="3" xfId="0" applyNumberFormat="1" applyFont="1" applyFill="1" applyBorder="1" applyAlignment="1">
      <alignment horizontal="center" vertical="center" wrapText="1"/>
    </xf>
    <xf numFmtId="0" fontId="0" fillId="0" borderId="4" xfId="0" applyNumberFormat="1" applyFont="1" applyFill="1" applyBorder="1" applyAlignment="1">
      <alignment horizontal="center" vertical="center" wrapText="1"/>
    </xf>
    <xf numFmtId="0" fontId="13" fillId="0" borderId="2" xfId="0" applyFont="1" applyFill="1" applyBorder="1" applyAlignment="1">
      <alignment horizontal="left" vertical="center"/>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3" xfId="0" applyFill="1" applyBorder="1" applyAlignment="1">
      <alignment horizontal="center" vertical="center"/>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6" xfId="0" applyFill="1" applyBorder="1" applyAlignment="1">
      <alignment horizontal="center" vertical="center" wrapText="1"/>
    </xf>
    <xf numFmtId="0" fontId="0" fillId="0" borderId="1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7" xfId="0" applyFont="1" applyFill="1" applyBorder="1" applyAlignment="1">
      <alignment horizontal="center" vertical="center"/>
    </xf>
    <xf numFmtId="0" fontId="14" fillId="0" borderId="9" xfId="0" applyFont="1" applyFill="1" applyBorder="1" applyAlignment="1" applyProtection="1">
      <alignment horizontal="center" vertical="center" wrapText="1" readingOrder="1"/>
      <protection locked="0"/>
    </xf>
    <xf numFmtId="0" fontId="4" fillId="0" borderId="14" xfId="0" applyFont="1" applyFill="1" applyBorder="1" applyAlignment="1">
      <alignment horizontal="center" vertical="center"/>
    </xf>
    <xf numFmtId="49" fontId="15" fillId="0" borderId="2" xfId="0" applyNumberFormat="1" applyFont="1" applyFill="1" applyBorder="1" applyAlignment="1">
      <alignment horizontal="center" vertical="center" wrapText="1"/>
    </xf>
    <xf numFmtId="179" fontId="1" fillId="0" borderId="2" xfId="0" applyNumberFormat="1" applyFont="1" applyFill="1" applyBorder="1" applyAlignment="1">
      <alignment horizontal="right" vertical="center" wrapText="1"/>
    </xf>
    <xf numFmtId="0" fontId="10" fillId="0" borderId="2" xfId="0" applyFont="1" applyFill="1" applyBorder="1" applyAlignment="1" applyProtection="1">
      <alignment horizontal="left" vertical="center"/>
    </xf>
    <xf numFmtId="0" fontId="4" fillId="0" borderId="15" xfId="0" applyFont="1" applyFill="1" applyBorder="1" applyAlignment="1">
      <alignment horizontal="center" vertical="center"/>
    </xf>
    <xf numFmtId="49" fontId="15" fillId="0" borderId="3" xfId="0" applyNumberFormat="1" applyFont="1" applyFill="1" applyBorder="1" applyAlignment="1">
      <alignment horizontal="center" vertical="center" wrapText="1"/>
    </xf>
    <xf numFmtId="49" fontId="15" fillId="0" borderId="4" xfId="0" applyNumberFormat="1" applyFont="1" applyFill="1" applyBorder="1" applyAlignment="1">
      <alignment horizontal="center" vertical="center" wrapText="1"/>
    </xf>
    <xf numFmtId="0" fontId="10" fillId="0" borderId="2" xfId="0" applyFont="1" applyFill="1" applyBorder="1" applyAlignment="1" applyProtection="1">
      <alignment horizontal="left" vertical="center" wrapText="1"/>
    </xf>
    <xf numFmtId="0" fontId="16" fillId="0" borderId="16" xfId="52" applyFont="1" applyFill="1" applyBorder="1" applyAlignment="1" applyProtection="1">
      <alignment horizontal="right" vertical="center"/>
      <protection locked="0"/>
    </xf>
    <xf numFmtId="49" fontId="10" fillId="0" borderId="17" xfId="0" applyNumberFormat="1" applyFont="1" applyFill="1" applyBorder="1" applyAlignment="1" applyProtection="1">
      <alignment horizontal="center" vertical="center" wrapText="1"/>
    </xf>
    <xf numFmtId="0" fontId="4" fillId="0" borderId="18" xfId="0" applyFont="1" applyFill="1" applyBorder="1" applyAlignment="1">
      <alignment horizontal="center" vertical="center"/>
    </xf>
    <xf numFmtId="49" fontId="15" fillId="0" borderId="11" xfId="0" applyNumberFormat="1" applyFont="1" applyFill="1" applyBorder="1" applyAlignment="1">
      <alignment horizontal="center" vertical="center" wrapText="1"/>
    </xf>
    <xf numFmtId="49" fontId="15" fillId="0" borderId="12" xfId="0" applyNumberFormat="1" applyFont="1" applyFill="1" applyBorder="1" applyAlignment="1">
      <alignment horizontal="center" vertical="center" wrapText="1"/>
    </xf>
    <xf numFmtId="0" fontId="14" fillId="0" borderId="10" xfId="0" applyFont="1" applyFill="1" applyBorder="1" applyAlignment="1" applyProtection="1">
      <alignment horizontal="center" vertical="center" wrapText="1"/>
      <protection locked="0"/>
    </xf>
    <xf numFmtId="0" fontId="14" fillId="0" borderId="19" xfId="0" applyFont="1" applyFill="1" applyBorder="1" applyAlignment="1" applyProtection="1">
      <alignment horizontal="center" vertical="center" wrapText="1"/>
      <protection locked="0"/>
    </xf>
    <xf numFmtId="0" fontId="1" fillId="0" borderId="2" xfId="0" applyFont="1" applyFill="1" applyBorder="1" applyAlignment="1"/>
    <xf numFmtId="49" fontId="0" fillId="0" borderId="6" xfId="54" applyNumberFormat="1" applyFont="1" applyFill="1" applyBorder="1" applyAlignment="1">
      <alignment horizontal="center" vertical="center"/>
    </xf>
    <xf numFmtId="0" fontId="0" fillId="0" borderId="2" xfId="54" applyFont="1" applyFill="1" applyBorder="1" applyAlignment="1">
      <alignment horizontal="center" vertical="center"/>
    </xf>
    <xf numFmtId="49" fontId="0" fillId="0" borderId="6" xfId="54" applyNumberFormat="1" applyFont="1" applyFill="1" applyBorder="1" applyAlignment="1">
      <alignment horizontal="center" vertical="center" wrapText="1"/>
    </xf>
    <xf numFmtId="49" fontId="0" fillId="0" borderId="3" xfId="54" applyNumberFormat="1" applyFont="1" applyFill="1" applyBorder="1" applyAlignment="1">
      <alignment horizontal="center" vertical="center" wrapText="1"/>
    </xf>
    <xf numFmtId="49" fontId="0" fillId="0" borderId="3" xfId="54" applyNumberFormat="1" applyFont="1" applyFill="1" applyBorder="1" applyAlignment="1">
      <alignment horizontal="left" vertical="center" wrapText="1"/>
    </xf>
    <xf numFmtId="0" fontId="3" fillId="0" borderId="2" xfId="0" applyFont="1" applyFill="1" applyBorder="1" applyAlignment="1">
      <alignmen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left" vertical="center" wrapText="1"/>
    </xf>
    <xf numFmtId="49" fontId="4" fillId="0" borderId="9" xfId="0" applyNumberFormat="1" applyFont="1" applyFill="1" applyBorder="1" applyAlignment="1" applyProtection="1">
      <alignment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5" xfId="0" applyNumberFormat="1" applyFont="1" applyFill="1" applyBorder="1" applyAlignment="1">
      <alignment horizontal="left" vertical="center" wrapText="1"/>
    </xf>
    <xf numFmtId="0" fontId="0" fillId="0" borderId="5" xfId="0" applyNumberFormat="1" applyFont="1" applyFill="1" applyBorder="1" applyAlignment="1">
      <alignment horizontal="center" vertical="center" wrapText="1"/>
    </xf>
    <xf numFmtId="0" fontId="0" fillId="0" borderId="6" xfId="0" applyFont="1" applyFill="1" applyBorder="1" applyAlignment="1">
      <alignment horizontal="center" vertical="center"/>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10" fontId="1" fillId="0" borderId="2" xfId="0" applyNumberFormat="1" applyFont="1" applyFill="1" applyBorder="1" applyAlignment="1">
      <alignment vertical="center" wrapText="1"/>
    </xf>
    <xf numFmtId="0" fontId="1" fillId="0" borderId="2" xfId="0" applyFont="1" applyFill="1" applyBorder="1" applyAlignment="1">
      <alignment vertical="center" wrapText="1"/>
    </xf>
    <xf numFmtId="49" fontId="0" fillId="0" borderId="4" xfId="54" applyNumberFormat="1" applyFont="1" applyFill="1" applyBorder="1" applyAlignment="1">
      <alignment horizontal="center" vertical="center" wrapText="1"/>
    </xf>
    <xf numFmtId="49" fontId="0" fillId="0" borderId="5" xfId="54" applyNumberFormat="1" applyFont="1" applyFill="1" applyBorder="1" applyAlignment="1">
      <alignment horizontal="center" vertical="center" wrapText="1"/>
    </xf>
    <xf numFmtId="49" fontId="0" fillId="0" borderId="4" xfId="54" applyNumberFormat="1" applyFont="1" applyFill="1" applyBorder="1" applyAlignment="1">
      <alignment horizontal="left" vertical="center" wrapText="1"/>
    </xf>
    <xf numFmtId="49" fontId="0" fillId="0" borderId="5" xfId="54" applyNumberFormat="1"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17" fillId="0" borderId="5" xfId="0" applyFont="1" applyFill="1" applyBorder="1" applyAlignment="1">
      <alignment horizontal="center" vertical="center" wrapText="1"/>
    </xf>
    <xf numFmtId="0" fontId="15" fillId="0" borderId="0" xfId="0" applyFont="1" applyFill="1" applyAlignment="1">
      <alignment horizontal="left" vertical="center"/>
    </xf>
    <xf numFmtId="0" fontId="18" fillId="0" borderId="0" xfId="0" applyFont="1" applyFill="1" applyAlignment="1">
      <alignment horizontal="left" vertical="center"/>
    </xf>
    <xf numFmtId="0" fontId="9" fillId="0" borderId="0" xfId="0" applyFont="1" applyFill="1" applyAlignment="1">
      <alignment horizontal="left" vertical="center"/>
    </xf>
    <xf numFmtId="0" fontId="10" fillId="0" borderId="0" xfId="0" applyFont="1" applyFill="1" applyBorder="1" applyAlignment="1">
      <alignment horizontal="left" vertical="center"/>
    </xf>
    <xf numFmtId="0" fontId="19" fillId="0" borderId="0" xfId="0" applyFont="1" applyFill="1" applyAlignment="1">
      <alignment horizontal="left" vertical="center"/>
    </xf>
    <xf numFmtId="0" fontId="10" fillId="0" borderId="0" xfId="0" applyFont="1" applyFill="1" applyAlignment="1">
      <alignment horizontal="right" vertical="center"/>
    </xf>
    <xf numFmtId="0" fontId="10" fillId="0" borderId="6" xfId="0" applyFont="1" applyFill="1" applyBorder="1" applyAlignment="1">
      <alignment horizontal="left" vertical="center"/>
    </xf>
    <xf numFmtId="0" fontId="10" fillId="0" borderId="3" xfId="0" applyFont="1" applyFill="1" applyBorder="1" applyAlignment="1">
      <alignment horizontal="left" vertical="center"/>
    </xf>
    <xf numFmtId="0" fontId="10" fillId="0" borderId="5" xfId="0" applyFont="1" applyFill="1" applyBorder="1" applyAlignment="1">
      <alignment horizontal="left" vertical="center"/>
    </xf>
    <xf numFmtId="49" fontId="10" fillId="0" borderId="2" xfId="0" applyNumberFormat="1" applyFont="1" applyFill="1" applyBorder="1" applyAlignment="1">
      <alignment horizontal="left" vertical="center" wrapText="1"/>
    </xf>
    <xf numFmtId="0" fontId="10" fillId="0" borderId="8" xfId="0" applyFont="1" applyFill="1" applyBorder="1" applyAlignment="1">
      <alignment horizontal="left" vertical="center"/>
    </xf>
    <xf numFmtId="0" fontId="10" fillId="0" borderId="7" xfId="0" applyFont="1" applyFill="1" applyBorder="1" applyAlignment="1">
      <alignment horizontal="left" vertical="center"/>
    </xf>
    <xf numFmtId="0" fontId="10" fillId="0" borderId="2" xfId="0" applyNumberFormat="1" applyFont="1" applyFill="1" applyBorder="1" applyAlignment="1">
      <alignment horizontal="left" vertical="center" wrapText="1"/>
    </xf>
    <xf numFmtId="0" fontId="10" fillId="0" borderId="2" xfId="0" applyFont="1" applyFill="1" applyBorder="1" applyAlignment="1">
      <alignment horizontal="left" vertical="center"/>
    </xf>
    <xf numFmtId="0" fontId="10" fillId="0" borderId="4" xfId="0" applyFont="1" applyFill="1" applyBorder="1" applyAlignment="1">
      <alignment horizontal="left" vertical="center"/>
    </xf>
    <xf numFmtId="0" fontId="15" fillId="0" borderId="15" xfId="0" applyFont="1" applyFill="1" applyBorder="1" applyAlignment="1">
      <alignment horizontal="left" vertical="center" wrapText="1"/>
    </xf>
    <xf numFmtId="0" fontId="15" fillId="0" borderId="3" xfId="0" applyFont="1" applyFill="1" applyBorder="1" applyAlignment="1">
      <alignment horizontal="left" vertical="center"/>
    </xf>
    <xf numFmtId="0" fontId="15" fillId="0" borderId="4" xfId="0" applyFont="1" applyFill="1" applyBorder="1" applyAlignment="1">
      <alignment horizontal="left" vertical="center"/>
    </xf>
    <xf numFmtId="0" fontId="15" fillId="0" borderId="5" xfId="0" applyFont="1" applyFill="1" applyBorder="1" applyAlignment="1">
      <alignment horizontal="left" vertical="center"/>
    </xf>
    <xf numFmtId="0" fontId="0" fillId="0" borderId="0" xfId="55" applyFill="1" applyAlignment="1">
      <alignment vertical="center"/>
    </xf>
    <xf numFmtId="0" fontId="20" fillId="0" borderId="0" xfId="0" applyFont="1" applyFill="1" applyAlignment="1">
      <alignment horizontal="center"/>
    </xf>
    <xf numFmtId="0" fontId="21" fillId="0" borderId="0" xfId="0" applyFont="1" applyFill="1" applyBorder="1" applyAlignment="1"/>
    <xf numFmtId="0" fontId="0" fillId="0" borderId="0" xfId="0" applyFont="1" applyFill="1" applyBorder="1" applyAlignment="1"/>
    <xf numFmtId="0" fontId="10" fillId="0" borderId="0" xfId="0" applyFont="1" applyFill="1" applyBorder="1" applyAlignment="1"/>
    <xf numFmtId="0" fontId="10" fillId="0" borderId="0" xfId="0" applyFont="1" applyFill="1" applyBorder="1" applyAlignment="1">
      <alignment horizontal="center"/>
    </xf>
    <xf numFmtId="0" fontId="15" fillId="0" borderId="2" xfId="0" applyFont="1" applyFill="1" applyBorder="1" applyAlignment="1">
      <alignment horizontal="center" vertical="center" shrinkToFit="1"/>
    </xf>
    <xf numFmtId="4" fontId="15" fillId="0" borderId="2" xfId="0" applyNumberFormat="1" applyFont="1" applyFill="1" applyBorder="1" applyAlignment="1">
      <alignment horizontal="center" vertical="center" shrinkToFit="1"/>
    </xf>
    <xf numFmtId="0" fontId="15" fillId="0" borderId="20" xfId="0" applyFont="1" applyFill="1" applyBorder="1" applyAlignment="1">
      <alignment horizontal="left" vertical="center" shrinkToFit="1"/>
    </xf>
    <xf numFmtId="0" fontId="15" fillId="0" borderId="15" xfId="0" applyFont="1" applyFill="1" applyBorder="1" applyAlignment="1">
      <alignment horizontal="left" vertical="center" shrinkToFit="1"/>
    </xf>
    <xf numFmtId="49" fontId="15" fillId="0" borderId="18" xfId="0" applyNumberFormat="1" applyFont="1" applyFill="1" applyBorder="1" applyAlignment="1">
      <alignment horizontal="right" vertical="center" shrinkToFit="1"/>
    </xf>
    <xf numFmtId="0" fontId="15" fillId="0" borderId="21" xfId="0" applyFont="1" applyFill="1" applyBorder="1" applyAlignment="1">
      <alignment horizontal="left" vertical="center" shrinkToFit="1"/>
    </xf>
    <xf numFmtId="0" fontId="15" fillId="0" borderId="22" xfId="0" applyFont="1" applyFill="1" applyBorder="1" applyAlignment="1">
      <alignment horizontal="left" vertical="center" shrinkToFit="1"/>
    </xf>
    <xf numFmtId="4" fontId="15" fillId="0" borderId="2" xfId="0" applyNumberFormat="1" applyFont="1" applyFill="1" applyBorder="1" applyAlignment="1">
      <alignment horizontal="right" vertical="center" shrinkToFit="1"/>
    </xf>
    <xf numFmtId="0" fontId="4" fillId="0" borderId="0" xfId="0" applyFont="1" applyFill="1" applyAlignment="1">
      <alignment horizontal="left" vertical="top" wrapText="1"/>
    </xf>
    <xf numFmtId="0" fontId="10" fillId="0" borderId="0" xfId="0" applyFont="1" applyFill="1" applyBorder="1" applyAlignment="1">
      <alignment horizontal="right"/>
    </xf>
    <xf numFmtId="0" fontId="0" fillId="0" borderId="2" xfId="0" applyFont="1" applyFill="1" applyBorder="1" applyAlignment="1"/>
    <xf numFmtId="0" fontId="22" fillId="0" borderId="0" xfId="0" applyFont="1" applyFill="1"/>
    <xf numFmtId="0" fontId="22" fillId="0" borderId="0" xfId="0" applyFont="1" applyFill="1" applyAlignment="1">
      <alignment horizontal="center"/>
    </xf>
    <xf numFmtId="0" fontId="0" fillId="0" borderId="0" xfId="0" applyFill="1"/>
    <xf numFmtId="0" fontId="23" fillId="0" borderId="0" xfId="0" applyFont="1" applyFill="1"/>
    <xf numFmtId="0" fontId="24" fillId="0" borderId="0" xfId="0" applyFont="1" applyFill="1" applyAlignment="1">
      <alignment horizontal="center" vertical="center"/>
    </xf>
    <xf numFmtId="0" fontId="25" fillId="0" borderId="0" xfId="0" applyFont="1" applyFill="1" applyAlignment="1">
      <alignment vertical="center"/>
    </xf>
    <xf numFmtId="0" fontId="25" fillId="0" borderId="0" xfId="0" applyNumberFormat="1" applyFont="1" applyFill="1" applyBorder="1" applyAlignment="1" applyProtection="1">
      <alignment horizontal="right" vertical="center"/>
    </xf>
    <xf numFmtId="0" fontId="25" fillId="0" borderId="2" xfId="0" applyFont="1" applyFill="1" applyBorder="1" applyAlignment="1">
      <alignment horizontal="center" vertical="center" shrinkToFit="1"/>
    </xf>
    <xf numFmtId="0" fontId="26" fillId="0" borderId="2" xfId="0" applyFont="1" applyFill="1" applyBorder="1" applyAlignment="1">
      <alignment horizontal="left" vertical="center" shrinkToFit="1"/>
    </xf>
    <xf numFmtId="0" fontId="25" fillId="0" borderId="2" xfId="0" applyFont="1" applyFill="1" applyBorder="1" applyAlignment="1">
      <alignment horizontal="left" vertical="center" shrinkToFit="1"/>
    </xf>
    <xf numFmtId="0" fontId="27" fillId="0" borderId="2" xfId="0" applyFont="1" applyFill="1" applyBorder="1" applyAlignment="1">
      <alignment horizontal="center" vertical="center" wrapText="1" shrinkToFit="1"/>
    </xf>
    <xf numFmtId="4" fontId="22" fillId="0" borderId="0" xfId="0" applyNumberFormat="1" applyFont="1" applyFill="1" applyAlignment="1">
      <alignment horizontal="center"/>
    </xf>
    <xf numFmtId="4" fontId="25" fillId="0" borderId="2" xfId="0" applyNumberFormat="1" applyFont="1" applyFill="1" applyBorder="1" applyAlignment="1">
      <alignment horizontal="center" vertical="center" shrinkToFit="1"/>
    </xf>
    <xf numFmtId="0" fontId="3" fillId="0" borderId="0" xfId="0" applyFont="1" applyFill="1" applyBorder="1" applyAlignment="1">
      <alignment horizontal="left" vertical="center" wrapText="1" shrinkToFit="1"/>
    </xf>
    <xf numFmtId="0" fontId="25" fillId="0" borderId="0" xfId="0" applyFont="1" applyFill="1" applyBorder="1" applyAlignment="1">
      <alignment horizontal="left" vertical="center" wrapText="1" shrinkToFit="1"/>
    </xf>
    <xf numFmtId="0" fontId="28" fillId="0" borderId="0" xfId="0" applyFont="1" applyFill="1"/>
    <xf numFmtId="0" fontId="22" fillId="0" borderId="0" xfId="0" applyFont="1" applyFill="1" applyAlignment="1">
      <alignment horizontal="center" vertical="center" wrapText="1"/>
    </xf>
    <xf numFmtId="0" fontId="23" fillId="0" borderId="0" xfId="0" applyFont="1" applyFill="1" applyAlignment="1">
      <alignment horizontal="center" vertical="center" wrapText="1"/>
    </xf>
    <xf numFmtId="0" fontId="4" fillId="0" borderId="0" xfId="0" applyFont="1" applyFill="1" applyAlignment="1">
      <alignment vertical="center"/>
    </xf>
    <xf numFmtId="0" fontId="10" fillId="0" borderId="0" xfId="0" applyFont="1" applyFill="1" applyAlignment="1">
      <alignment horizontal="left" vertical="center"/>
    </xf>
    <xf numFmtId="0" fontId="15" fillId="0" borderId="2" xfId="0" applyFont="1" applyFill="1" applyBorder="1" applyAlignment="1">
      <alignment horizontal="center" vertical="center" wrapText="1" shrinkToFit="1"/>
    </xf>
    <xf numFmtId="0" fontId="15" fillId="0" borderId="11" xfId="0" applyFont="1" applyFill="1" applyBorder="1" applyAlignment="1">
      <alignment horizontal="center" vertical="center" wrapText="1" shrinkToFit="1"/>
    </xf>
    <xf numFmtId="0" fontId="15" fillId="0" borderId="12" xfId="0" applyFont="1" applyFill="1" applyBorder="1" applyAlignment="1">
      <alignment horizontal="center" vertical="center" wrapText="1" shrinkToFit="1"/>
    </xf>
    <xf numFmtId="0" fontId="15" fillId="0" borderId="23"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 xfId="0" applyFont="1" applyFill="1" applyBorder="1" applyAlignment="1">
      <alignment horizontal="center" vertical="center" wrapText="1" shrinkToFit="1"/>
    </xf>
    <xf numFmtId="0" fontId="15" fillId="0" borderId="24" xfId="0" applyFont="1" applyFill="1" applyBorder="1" applyAlignment="1">
      <alignment horizontal="center" vertical="center" wrapText="1" shrinkToFit="1"/>
    </xf>
    <xf numFmtId="0" fontId="15" fillId="0" borderId="6" xfId="0" applyFont="1" applyFill="1" applyBorder="1" applyAlignment="1">
      <alignment horizontal="center" vertical="center" wrapText="1" shrinkToFit="1"/>
    </xf>
    <xf numFmtId="0" fontId="15" fillId="0" borderId="7" xfId="0" applyFont="1" applyFill="1" applyBorder="1" applyAlignment="1">
      <alignment horizontal="center" vertical="center" wrapText="1" shrinkToFit="1"/>
    </xf>
    <xf numFmtId="0" fontId="15" fillId="0" borderId="2" xfId="0" applyFont="1" applyFill="1" applyBorder="1" applyAlignment="1">
      <alignment horizontal="left" vertical="center" shrinkToFit="1"/>
    </xf>
    <xf numFmtId="0" fontId="10" fillId="0" borderId="0" xfId="0" applyFont="1" applyFill="1" applyBorder="1" applyAlignment="1">
      <alignment horizontal="right" vertical="center"/>
    </xf>
    <xf numFmtId="0" fontId="4" fillId="0" borderId="0" xfId="0" applyFont="1" applyFill="1"/>
    <xf numFmtId="0" fontId="10" fillId="0" borderId="1" xfId="0" applyFont="1" applyFill="1" applyBorder="1" applyAlignment="1">
      <alignment horizontal="left" vertical="center"/>
    </xf>
    <xf numFmtId="0" fontId="0" fillId="0" borderId="1" xfId="0" applyBorder="1" applyAlignment="1">
      <alignment vertical="center"/>
    </xf>
    <xf numFmtId="0" fontId="10" fillId="0" borderId="0" xfId="0" applyFont="1" applyFill="1" applyAlignment="1">
      <alignment vertical="center"/>
    </xf>
    <xf numFmtId="0" fontId="10" fillId="0" borderId="0" xfId="0" applyFont="1" applyFill="1" applyBorder="1" applyAlignment="1">
      <alignment vertical="center"/>
    </xf>
    <xf numFmtId="0" fontId="4" fillId="0" borderId="7" xfId="0" applyFont="1" applyBorder="1" applyAlignment="1">
      <alignment horizontal="center" vertical="center" wrapText="1"/>
    </xf>
    <xf numFmtId="0" fontId="15" fillId="0" borderId="3" xfId="0" applyFont="1" applyFill="1" applyBorder="1" applyAlignment="1">
      <alignment horizontal="center" vertical="center" wrapText="1" shrinkToFit="1"/>
    </xf>
    <xf numFmtId="0" fontId="15" fillId="0" borderId="4" xfId="0" applyFont="1" applyFill="1" applyBorder="1" applyAlignment="1">
      <alignment horizontal="center" vertical="center" wrapText="1" shrinkToFit="1"/>
    </xf>
    <xf numFmtId="0" fontId="15" fillId="0" borderId="5" xfId="0" applyFont="1" applyFill="1" applyBorder="1" applyAlignment="1">
      <alignment horizontal="center" vertical="center" wrapText="1" shrinkToFit="1"/>
    </xf>
    <xf numFmtId="0" fontId="21" fillId="0" borderId="0" xfId="0" applyFont="1" applyFill="1" applyAlignment="1"/>
    <xf numFmtId="0" fontId="10" fillId="0" borderId="0" xfId="0" applyFont="1" applyFill="1" applyAlignment="1"/>
    <xf numFmtId="0" fontId="10" fillId="0" borderId="0" xfId="0" applyFont="1" applyFill="1" applyAlignment="1">
      <alignment horizontal="center"/>
    </xf>
    <xf numFmtId="0" fontId="15" fillId="0" borderId="9" xfId="0" applyFont="1" applyFill="1" applyBorder="1" applyAlignment="1">
      <alignment horizontal="center" vertical="center" wrapText="1" shrinkToFit="1"/>
    </xf>
    <xf numFmtId="0" fontId="15" fillId="0" borderId="25" xfId="0" applyFont="1" applyFill="1" applyBorder="1" applyAlignment="1">
      <alignment horizontal="center" vertical="center" wrapText="1" shrinkToFit="1"/>
    </xf>
    <xf numFmtId="0" fontId="15" fillId="0" borderId="20"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5" fillId="0" borderId="18" xfId="0" applyFont="1" applyFill="1" applyBorder="1" applyAlignment="1">
      <alignment horizontal="center" vertical="center" wrapText="1" shrinkToFit="1"/>
    </xf>
    <xf numFmtId="0" fontId="15" fillId="0" borderId="14" xfId="0" applyFont="1" applyFill="1" applyBorder="1" applyAlignment="1">
      <alignment horizontal="left" vertical="center" shrinkToFit="1"/>
    </xf>
    <xf numFmtId="4" fontId="1" fillId="0" borderId="2" xfId="0" applyNumberFormat="1" applyFont="1" applyFill="1" applyBorder="1" applyAlignment="1">
      <alignment horizontal="right" vertical="center" shrinkToFit="1"/>
    </xf>
    <xf numFmtId="0" fontId="15" fillId="0" borderId="2" xfId="0" applyFont="1" applyFill="1" applyBorder="1" applyAlignment="1">
      <alignment horizontal="right" vertical="center" shrinkToFit="1"/>
    </xf>
    <xf numFmtId="4" fontId="15" fillId="0" borderId="15" xfId="0" applyNumberFormat="1" applyFont="1" applyFill="1" applyBorder="1" applyAlignment="1">
      <alignment horizontal="right" vertical="center" shrinkToFit="1"/>
    </xf>
    <xf numFmtId="0" fontId="15" fillId="0" borderId="20"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14" fontId="15" fillId="0" borderId="0" xfId="0" applyNumberFormat="1" applyFont="1" applyFill="1" applyAlignment="1">
      <alignment horizontal="left" vertical="center" wrapText="1" shrinkToFit="1"/>
    </xf>
    <xf numFmtId="0" fontId="15" fillId="0" borderId="0" xfId="0" applyFont="1" applyFill="1" applyAlignment="1">
      <alignment horizontal="left" vertical="center" wrapText="1" shrinkToFit="1"/>
    </xf>
    <xf numFmtId="0" fontId="10" fillId="0" borderId="0" xfId="0" applyFont="1" applyFill="1" applyAlignment="1">
      <alignment horizontal="right"/>
    </xf>
    <xf numFmtId="0" fontId="1" fillId="0" borderId="15" xfId="0" applyFont="1" applyFill="1" applyBorder="1" applyAlignment="1">
      <alignment horizontal="left" vertical="center"/>
    </xf>
    <xf numFmtId="0" fontId="21" fillId="0" borderId="0" xfId="21" applyFill="1"/>
    <xf numFmtId="0" fontId="4" fillId="0" borderId="0" xfId="40" applyFont="1" applyFill="1" applyAlignment="1">
      <alignment vertical="center" wrapText="1"/>
    </xf>
    <xf numFmtId="0" fontId="10" fillId="0" borderId="0" xfId="21" applyFont="1" applyFill="1" applyAlignment="1">
      <alignment vertical="center"/>
    </xf>
    <xf numFmtId="0" fontId="29" fillId="0" borderId="0" xfId="21" applyFont="1" applyFill="1" applyAlignment="1">
      <alignment vertical="center"/>
    </xf>
    <xf numFmtId="0" fontId="30" fillId="0" borderId="0" xfId="21" applyFont="1" applyFill="1" applyAlignment="1">
      <alignment vertical="center"/>
    </xf>
    <xf numFmtId="0" fontId="30" fillId="0" borderId="0" xfId="21" applyFont="1" applyFill="1"/>
    <xf numFmtId="0" fontId="0" fillId="0" borderId="0" xfId="0" applyFill="1" applyAlignment="1">
      <alignment vertical="center"/>
    </xf>
    <xf numFmtId="0" fontId="24" fillId="0" borderId="0" xfId="0" applyFont="1" applyFill="1" applyAlignment="1">
      <alignment horizontal="center"/>
    </xf>
    <xf numFmtId="0" fontId="31" fillId="0" borderId="0" xfId="0" applyFont="1" applyFill="1" applyAlignment="1"/>
    <xf numFmtId="0" fontId="25" fillId="0" borderId="1" xfId="0" applyNumberFormat="1" applyFont="1" applyFill="1" applyBorder="1" applyAlignment="1" applyProtection="1">
      <alignment horizontal="right" vertical="center" wrapText="1"/>
    </xf>
    <xf numFmtId="0" fontId="15" fillId="0" borderId="26" xfId="0" applyFont="1" applyFill="1" applyBorder="1" applyAlignment="1">
      <alignment horizontal="center" vertical="center" wrapText="1" shrinkToFit="1"/>
    </xf>
    <xf numFmtId="0" fontId="15" fillId="0" borderId="2" xfId="0" applyFont="1" applyFill="1" applyBorder="1" applyAlignment="1">
      <alignment horizontal="left" vertical="center" wrapText="1" shrinkToFit="1"/>
    </xf>
    <xf numFmtId="0" fontId="10" fillId="0" borderId="2" xfId="0" applyFont="1" applyFill="1" applyBorder="1" applyAlignment="1">
      <alignment horizontal="left" vertical="center" wrapText="1" shrinkToFit="1"/>
    </xf>
    <xf numFmtId="0" fontId="0" fillId="0" borderId="0" xfId="0" applyFill="1" applyBorder="1"/>
    <xf numFmtId="0" fontId="22" fillId="0" borderId="0" xfId="0" applyFont="1" applyAlignment="1">
      <alignment wrapText="1"/>
    </xf>
    <xf numFmtId="0" fontId="22" fillId="0" borderId="0" xfId="0" applyFont="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wrapText="1"/>
    </xf>
    <xf numFmtId="0" fontId="23" fillId="0" borderId="0" xfId="0" applyFont="1"/>
    <xf numFmtId="0" fontId="24" fillId="0" borderId="0" xfId="0" applyNumberFormat="1" applyFont="1" applyFill="1" applyBorder="1" applyAlignment="1" applyProtection="1">
      <alignment horizontal="center" vertical="center"/>
    </xf>
    <xf numFmtId="0" fontId="19" fillId="0" borderId="0" xfId="0" applyNumberFormat="1" applyFont="1" applyFill="1" applyBorder="1" applyAlignment="1" applyProtection="1">
      <alignment horizontal="center" vertical="center"/>
    </xf>
    <xf numFmtId="0" fontId="10" fillId="0" borderId="1" xfId="0" applyNumberFormat="1" applyFont="1" applyFill="1" applyBorder="1" applyAlignment="1" applyProtection="1">
      <alignment horizontal="left" vertical="center" wrapText="1"/>
    </xf>
    <xf numFmtId="0" fontId="0" fillId="0" borderId="1" xfId="0" applyBorder="1" applyAlignment="1">
      <alignment vertical="center" wrapText="1"/>
    </xf>
    <xf numFmtId="0" fontId="10" fillId="0" borderId="1" xfId="0" applyNumberFormat="1" applyFont="1" applyFill="1" applyBorder="1" applyAlignment="1" applyProtection="1">
      <alignment vertical="center" wrapText="1"/>
    </xf>
    <xf numFmtId="0" fontId="10" fillId="0" borderId="2"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10" fillId="0" borderId="11" xfId="0" applyNumberFormat="1" applyFont="1" applyFill="1" applyBorder="1" applyAlignment="1" applyProtection="1">
      <alignment horizontal="center" vertical="center" wrapText="1"/>
    </xf>
    <xf numFmtId="0" fontId="10" fillId="0" borderId="12" xfId="0" applyNumberFormat="1" applyFont="1" applyFill="1" applyBorder="1" applyAlignment="1" applyProtection="1">
      <alignment horizontal="center" vertical="center" wrapText="1"/>
    </xf>
    <xf numFmtId="0" fontId="10" fillId="0" borderId="23" xfId="0" applyNumberFormat="1" applyFont="1" applyFill="1" applyBorder="1" applyAlignment="1" applyProtection="1">
      <alignment horizontal="center" vertical="center" wrapText="1"/>
    </xf>
    <xf numFmtId="0" fontId="10" fillId="0" borderId="6" xfId="0" applyNumberFormat="1" applyFont="1" applyFill="1" applyBorder="1" applyAlignment="1" applyProtection="1">
      <alignment horizontal="center" vertical="center" wrapText="1"/>
    </xf>
    <xf numFmtId="0" fontId="4" fillId="0" borderId="6" xfId="0" applyFont="1" applyBorder="1" applyAlignment="1">
      <alignment horizontal="center" vertical="center" wrapText="1"/>
    </xf>
    <xf numFmtId="0" fontId="10" fillId="0" borderId="13"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wrapText="1"/>
    </xf>
    <xf numFmtId="0" fontId="10" fillId="0" borderId="24" xfId="0" applyNumberFormat="1" applyFont="1" applyFill="1" applyBorder="1" applyAlignment="1" applyProtection="1">
      <alignment horizontal="center" vertical="center" wrapText="1"/>
    </xf>
    <xf numFmtId="0" fontId="10" fillId="0" borderId="7"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1" fillId="0" borderId="2" xfId="0" applyFont="1" applyFill="1" applyBorder="1" applyAlignment="1">
      <alignment horizontal="left" vertical="center" shrinkToFit="1"/>
    </xf>
    <xf numFmtId="0" fontId="32" fillId="0" borderId="2" xfId="0" applyFont="1" applyFill="1" applyBorder="1" applyAlignment="1">
      <alignment horizontal="left" vertical="center" shrinkToFit="1"/>
    </xf>
    <xf numFmtId="4" fontId="4" fillId="0" borderId="2" xfId="0" applyNumberFormat="1" applyFont="1" applyFill="1" applyBorder="1" applyAlignment="1">
      <alignment horizontal="right" vertical="center" shrinkToFit="1"/>
    </xf>
    <xf numFmtId="0" fontId="33" fillId="0" borderId="2" xfId="0" applyFont="1" applyFill="1" applyBorder="1" applyAlignment="1">
      <alignment horizontal="left" vertical="center" shrinkToFit="1"/>
    </xf>
    <xf numFmtId="0" fontId="4" fillId="0" borderId="12" xfId="0" applyFont="1" applyBorder="1" applyAlignment="1">
      <alignment horizontal="left" vertical="center" wrapText="1"/>
    </xf>
    <xf numFmtId="0" fontId="23" fillId="0" borderId="12" xfId="0" applyFont="1" applyBorder="1" applyAlignment="1">
      <alignment horizontal="left" vertical="center" wrapText="1"/>
    </xf>
    <xf numFmtId="0" fontId="26"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vertical="center" wrapText="1"/>
    </xf>
    <xf numFmtId="0" fontId="23" fillId="0" borderId="0" xfId="0" applyFont="1" applyAlignment="1">
      <alignment vertical="center" wrapText="1"/>
    </xf>
    <xf numFmtId="0" fontId="10" fillId="0" borderId="0" xfId="0" applyNumberFormat="1" applyFont="1" applyFill="1" applyBorder="1" applyAlignment="1" applyProtection="1">
      <alignment horizontal="center" vertical="center" wrapText="1"/>
    </xf>
    <xf numFmtId="0" fontId="3" fillId="0" borderId="0" xfId="0" applyFont="1" applyAlignment="1">
      <alignment vertical="center" wrapText="1"/>
    </xf>
    <xf numFmtId="0" fontId="10" fillId="0" borderId="4" xfId="0" applyNumberFormat="1" applyFont="1" applyFill="1" applyBorder="1" applyAlignment="1" applyProtection="1">
      <alignment horizontal="center" vertical="center" wrapText="1"/>
    </xf>
    <xf numFmtId="0" fontId="10" fillId="0" borderId="5" xfId="0" applyNumberFormat="1" applyFont="1" applyFill="1" applyBorder="1" applyAlignment="1" applyProtection="1">
      <alignment horizontal="center" vertical="center" wrapText="1"/>
    </xf>
    <xf numFmtId="0" fontId="25" fillId="0" borderId="2" xfId="0" applyNumberFormat="1" applyFont="1" applyFill="1" applyBorder="1" applyAlignment="1" applyProtection="1">
      <alignment horizontal="center" vertical="center" wrapText="1"/>
    </xf>
    <xf numFmtId="0" fontId="4" fillId="0" borderId="2" xfId="0" applyFont="1" applyBorder="1" applyAlignment="1">
      <alignment horizontal="center" vertical="center" wrapText="1"/>
    </xf>
    <xf numFmtId="0" fontId="10" fillId="0" borderId="5" xfId="0" applyNumberFormat="1" applyFont="1" applyFill="1" applyBorder="1" applyAlignment="1" applyProtection="1">
      <alignment vertical="center" wrapText="1"/>
    </xf>
    <xf numFmtId="0" fontId="3" fillId="0" borderId="2" xfId="0" applyFont="1" applyBorder="1" applyAlignment="1">
      <alignment horizontal="center" vertical="center" wrapText="1"/>
    </xf>
    <xf numFmtId="0" fontId="23" fillId="0" borderId="0" xfId="0" applyFont="1" applyBorder="1" applyAlignment="1">
      <alignment horizontal="left" vertical="center" wrapText="1"/>
    </xf>
    <xf numFmtId="0" fontId="3" fillId="0" borderId="0" xfId="0" applyFont="1"/>
    <xf numFmtId="0" fontId="3" fillId="0" borderId="0" xfId="0" applyFont="1" applyAlignment="1">
      <alignment wrapText="1"/>
    </xf>
    <xf numFmtId="0" fontId="25" fillId="0" borderId="3" xfId="0" applyNumberFormat="1" applyFont="1" applyFill="1" applyBorder="1" applyAlignment="1" applyProtection="1">
      <alignment horizontal="center" vertical="center" wrapText="1"/>
    </xf>
    <xf numFmtId="0" fontId="25" fillId="0" borderId="4" xfId="0" applyNumberFormat="1" applyFont="1" applyFill="1" applyBorder="1" applyAlignment="1" applyProtection="1">
      <alignment horizontal="center" vertical="center" wrapText="1"/>
    </xf>
    <xf numFmtId="0" fontId="25" fillId="0" borderId="5" xfId="0" applyNumberFormat="1" applyFont="1" applyFill="1" applyBorder="1" applyAlignment="1" applyProtection="1">
      <alignment horizontal="center" vertical="center" wrapText="1"/>
    </xf>
    <xf numFmtId="0" fontId="3" fillId="0" borderId="2" xfId="0" applyFont="1" applyFill="1" applyBorder="1" applyAlignment="1">
      <alignment horizontal="centerContinuous" vertical="center" wrapText="1"/>
    </xf>
    <xf numFmtId="0" fontId="15" fillId="0" borderId="9" xfId="0" applyFont="1" applyFill="1" applyBorder="1" applyAlignment="1">
      <alignment horizontal="center" vertical="center"/>
    </xf>
    <xf numFmtId="0" fontId="15" fillId="0" borderId="25" xfId="0" applyFont="1" applyFill="1" applyBorder="1" applyAlignment="1">
      <alignment horizontal="center" vertical="center"/>
    </xf>
    <xf numFmtId="0" fontId="15" fillId="0" borderId="20"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20"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20" xfId="0" applyFont="1" applyFill="1" applyBorder="1" applyAlignment="1">
      <alignment horizontal="left" vertical="center"/>
    </xf>
    <xf numFmtId="4" fontId="1" fillId="0" borderId="15" xfId="0" applyNumberFormat="1" applyFont="1" applyFill="1" applyBorder="1" applyAlignment="1">
      <alignment horizontal="right" vertical="center" shrinkToFit="1"/>
    </xf>
    <xf numFmtId="0" fontId="15" fillId="0" borderId="14" xfId="0" applyFont="1" applyFill="1" applyBorder="1" applyAlignment="1">
      <alignment horizontal="center" vertical="center"/>
    </xf>
    <xf numFmtId="0" fontId="1" fillId="0" borderId="15" xfId="0" applyFont="1" applyFill="1" applyBorder="1" applyAlignment="1">
      <alignment horizontal="right" vertical="center" shrinkToFit="1"/>
    </xf>
    <xf numFmtId="0" fontId="1" fillId="0" borderId="2" xfId="0" applyFont="1" applyFill="1" applyBorder="1" applyAlignment="1">
      <alignment horizontal="right" vertical="center" shrinkToFit="1"/>
    </xf>
    <xf numFmtId="180" fontId="1" fillId="0" borderId="2" xfId="0" applyNumberFormat="1" applyFont="1" applyFill="1" applyBorder="1" applyAlignment="1">
      <alignment horizontal="right" vertical="center" shrinkToFit="1"/>
    </xf>
    <xf numFmtId="0" fontId="15" fillId="0" borderId="15" xfId="0" applyFont="1" applyFill="1" applyBorder="1" applyAlignment="1">
      <alignment horizontal="left" vertical="center"/>
    </xf>
    <xf numFmtId="0" fontId="15" fillId="0" borderId="15" xfId="0" applyFont="1" applyFill="1" applyBorder="1" applyAlignment="1">
      <alignment horizontal="right" vertical="center" shrinkToFit="1"/>
    </xf>
    <xf numFmtId="4" fontId="1" fillId="0" borderId="18" xfId="0" applyNumberFormat="1" applyFont="1" applyFill="1" applyBorder="1" applyAlignment="1">
      <alignment horizontal="right" vertical="center" shrinkToFit="1"/>
    </xf>
    <xf numFmtId="0" fontId="34" fillId="0" borderId="27" xfId="0" applyFont="1" applyFill="1" applyBorder="1" applyAlignment="1">
      <alignment horizontal="left" vertical="center"/>
    </xf>
    <xf numFmtId="0" fontId="34" fillId="0" borderId="0" xfId="0" applyFont="1" applyFill="1" applyBorder="1" applyAlignment="1">
      <alignment horizontal="left" vertical="center"/>
    </xf>
    <xf numFmtId="0" fontId="35" fillId="0" borderId="0" xfId="55" applyFont="1" applyFill="1" applyAlignment="1">
      <alignment vertical="center"/>
    </xf>
    <xf numFmtId="0" fontId="15" fillId="0" borderId="9" xfId="0" applyFont="1" applyFill="1" applyBorder="1" applyAlignment="1">
      <alignment horizontal="center" vertical="center" shrinkToFit="1"/>
    </xf>
    <xf numFmtId="0" fontId="15" fillId="0" borderId="25" xfId="0" applyFont="1" applyFill="1" applyBorder="1" applyAlignment="1">
      <alignment horizontal="center" vertical="center" shrinkToFit="1"/>
    </xf>
    <xf numFmtId="0" fontId="1" fillId="0" borderId="28" xfId="0" applyFont="1" applyFill="1" applyBorder="1" applyAlignment="1">
      <alignment horizontal="left" vertical="center" shrinkToFit="1"/>
    </xf>
    <xf numFmtId="0" fontId="1" fillId="0" borderId="15" xfId="0" applyFont="1" applyFill="1" applyBorder="1" applyAlignment="1">
      <alignment horizontal="left" vertical="center" shrinkToFit="1"/>
    </xf>
    <xf numFmtId="0" fontId="36" fillId="0" borderId="15" xfId="0" applyFont="1" applyFill="1" applyBorder="1" applyAlignment="1">
      <alignment horizontal="left" vertical="center" shrinkToFit="1"/>
    </xf>
    <xf numFmtId="4" fontId="4" fillId="0" borderId="15" xfId="0" applyNumberFormat="1" applyFont="1" applyFill="1" applyBorder="1" applyAlignment="1">
      <alignment horizontal="right" vertical="center" shrinkToFit="1"/>
    </xf>
    <xf numFmtId="0" fontId="4" fillId="0" borderId="15" xfId="0" applyFont="1" applyFill="1" applyBorder="1" applyAlignment="1">
      <alignment horizontal="left" vertical="center" shrinkToFit="1"/>
    </xf>
    <xf numFmtId="0" fontId="1" fillId="0" borderId="29" xfId="0" applyFont="1" applyFill="1" applyBorder="1" applyAlignment="1">
      <alignment horizontal="left" vertical="center" shrinkToFit="1"/>
    </xf>
    <xf numFmtId="0" fontId="1" fillId="0" borderId="18" xfId="0" applyFont="1" applyFill="1" applyBorder="1" applyAlignment="1">
      <alignment horizontal="left" vertical="center" shrinkToFit="1"/>
    </xf>
    <xf numFmtId="0" fontId="4" fillId="0" borderId="12" xfId="0" applyFont="1" applyFill="1" applyBorder="1" applyAlignment="1">
      <alignment horizontal="left" vertical="center"/>
    </xf>
    <xf numFmtId="0" fontId="35" fillId="0" borderId="0" xfId="55" applyFont="1" applyFill="1" applyAlignment="1">
      <alignment horizontal="left" vertical="center" wrapText="1"/>
    </xf>
    <xf numFmtId="0" fontId="4" fillId="0" borderId="0" xfId="55" applyFont="1" applyFill="1" applyAlignment="1">
      <alignment vertical="center"/>
    </xf>
    <xf numFmtId="0" fontId="21" fillId="0" borderId="0" xfId="0" applyFont="1" applyFill="1" applyAlignment="1">
      <alignment vertical="center"/>
    </xf>
    <xf numFmtId="0" fontId="10" fillId="0" borderId="0" xfId="0" applyFont="1" applyFill="1" applyAlignment="1">
      <alignment horizontal="center" vertical="center"/>
    </xf>
    <xf numFmtId="0" fontId="15" fillId="0" borderId="6" xfId="0" applyFont="1" applyFill="1" applyBorder="1" applyAlignment="1">
      <alignment horizontal="center" vertical="center" shrinkToFit="1"/>
    </xf>
    <xf numFmtId="4" fontId="15" fillId="0" borderId="6" xfId="0" applyNumberFormat="1" applyFont="1" applyFill="1" applyBorder="1" applyAlignment="1">
      <alignment horizontal="right" vertical="center" shrinkToFit="1"/>
    </xf>
    <xf numFmtId="0" fontId="36" fillId="0" borderId="2" xfId="0" applyFont="1" applyFill="1" applyBorder="1" applyAlignment="1">
      <alignment horizontal="left" vertical="center" shrinkToFit="1"/>
    </xf>
    <xf numFmtId="0" fontId="4" fillId="0" borderId="2" xfId="0" applyFont="1" applyFill="1" applyBorder="1" applyAlignment="1">
      <alignment horizontal="left" vertical="center" shrinkToFit="1"/>
    </xf>
    <xf numFmtId="0" fontId="4" fillId="0" borderId="2" xfId="55" applyFont="1" applyFill="1" applyBorder="1" applyAlignment="1">
      <alignment horizontal="left" vertical="center"/>
    </xf>
    <xf numFmtId="0" fontId="4" fillId="0" borderId="0" xfId="55" applyFont="1" applyFill="1" applyBorder="1" applyAlignment="1">
      <alignment horizontal="left" vertical="center"/>
    </xf>
    <xf numFmtId="0" fontId="0" fillId="0" borderId="0" xfId="55" applyFill="1" applyAlignment="1">
      <alignment horizontal="center" vertical="center"/>
    </xf>
    <xf numFmtId="0" fontId="0" fillId="0" borderId="2" xfId="55" applyFill="1" applyBorder="1" applyAlignment="1">
      <alignment vertical="center"/>
    </xf>
    <xf numFmtId="0" fontId="4" fillId="3" borderId="0" xfId="55" applyFont="1" applyFill="1" applyAlignment="1">
      <alignment vertical="center"/>
    </xf>
    <xf numFmtId="0" fontId="4" fillId="3" borderId="0" xfId="1" applyFont="1" applyFill="1" applyAlignment="1">
      <alignment horizontal="right" vertical="center"/>
    </xf>
    <xf numFmtId="0" fontId="0" fillId="3" borderId="0" xfId="55" applyFont="1" applyFill="1" applyAlignment="1">
      <alignment vertical="center"/>
    </xf>
    <xf numFmtId="0" fontId="20" fillId="3" borderId="0" xfId="0" applyFont="1" applyFill="1" applyAlignment="1">
      <alignment horizontal="center"/>
    </xf>
    <xf numFmtId="0" fontId="21" fillId="3" borderId="0" xfId="0" applyFont="1" applyFill="1" applyAlignment="1"/>
    <xf numFmtId="0" fontId="10" fillId="3" borderId="0" xfId="0" applyFont="1" applyFill="1" applyAlignment="1">
      <alignment horizontal="right"/>
    </xf>
    <xf numFmtId="0" fontId="10" fillId="3" borderId="0" xfId="0" applyFont="1" applyFill="1" applyAlignment="1"/>
    <xf numFmtId="0" fontId="10" fillId="3" borderId="0" xfId="0" applyFont="1" applyFill="1" applyAlignment="1">
      <alignment horizontal="center"/>
    </xf>
    <xf numFmtId="0" fontId="15" fillId="3" borderId="9" xfId="0" applyFont="1" applyFill="1" applyBorder="1" applyAlignment="1">
      <alignment horizontal="center" vertical="center" shrinkToFit="1"/>
    </xf>
    <xf numFmtId="0" fontId="15" fillId="3" borderId="25" xfId="0" applyFont="1" applyFill="1" applyBorder="1" applyAlignment="1">
      <alignment horizontal="center" vertical="center" shrinkToFit="1"/>
    </xf>
    <xf numFmtId="0" fontId="4" fillId="3" borderId="0" xfId="1" applyFont="1" applyFill="1" applyBorder="1" applyAlignment="1">
      <alignment horizontal="right" vertical="center"/>
    </xf>
    <xf numFmtId="0" fontId="15" fillId="3" borderId="20" xfId="0" applyFont="1" applyFill="1" applyBorder="1" applyAlignment="1">
      <alignment horizontal="center" vertical="center" shrinkToFit="1"/>
    </xf>
    <xf numFmtId="0" fontId="15" fillId="3" borderId="15" xfId="0" applyFont="1" applyFill="1" applyBorder="1" applyAlignment="1">
      <alignment horizontal="center" vertical="center" shrinkToFit="1"/>
    </xf>
    <xf numFmtId="0" fontId="15" fillId="3" borderId="20" xfId="0" applyFont="1" applyFill="1" applyBorder="1" applyAlignment="1">
      <alignment horizontal="left" vertical="center" shrinkToFit="1"/>
    </xf>
    <xf numFmtId="0" fontId="15" fillId="3" borderId="15" xfId="0" applyFont="1" applyFill="1" applyBorder="1" applyAlignment="1">
      <alignment horizontal="left" vertical="center" shrinkToFit="1"/>
    </xf>
    <xf numFmtId="0" fontId="15" fillId="3" borderId="20" xfId="0" applyFont="1" applyFill="1" applyBorder="1" applyAlignment="1">
      <alignment horizontal="left" vertical="center"/>
    </xf>
    <xf numFmtId="0" fontId="15" fillId="3" borderId="15" xfId="0" applyFont="1" applyFill="1" applyBorder="1" applyAlignment="1">
      <alignment horizontal="right" vertical="center"/>
    </xf>
    <xf numFmtId="0" fontId="15" fillId="3" borderId="15" xfId="0" applyFont="1" applyFill="1" applyBorder="1" applyAlignment="1">
      <alignment horizontal="right" vertical="center" shrinkToFit="1"/>
    </xf>
    <xf numFmtId="4" fontId="15" fillId="3" borderId="15" xfId="0" applyNumberFormat="1" applyFont="1" applyFill="1" applyBorder="1" applyAlignment="1">
      <alignment horizontal="right" vertical="center" shrinkToFit="1"/>
    </xf>
    <xf numFmtId="4" fontId="15" fillId="3" borderId="18" xfId="0" applyNumberFormat="1" applyFont="1" applyFill="1" applyBorder="1" applyAlignment="1">
      <alignment horizontal="right" vertical="center" shrinkToFit="1"/>
    </xf>
    <xf numFmtId="0" fontId="15" fillId="3" borderId="14" xfId="0" applyFont="1" applyFill="1" applyBorder="1" applyAlignment="1">
      <alignment horizontal="center" vertical="center" shrinkToFit="1"/>
    </xf>
    <xf numFmtId="0" fontId="15" fillId="3" borderId="26" xfId="0" applyFont="1" applyFill="1" applyBorder="1" applyAlignment="1">
      <alignment horizontal="left" vertical="center" shrinkToFit="1"/>
    </xf>
    <xf numFmtId="0" fontId="15" fillId="3" borderId="18" xfId="0" applyFont="1" applyFill="1" applyBorder="1" applyAlignment="1">
      <alignment horizontal="center" vertical="center" shrinkToFit="1"/>
    </xf>
    <xf numFmtId="0" fontId="15" fillId="3" borderId="18" xfId="0" applyFont="1" applyFill="1" applyBorder="1" applyAlignment="1">
      <alignment horizontal="left" vertical="center" shrinkToFit="1"/>
    </xf>
    <xf numFmtId="0" fontId="15" fillId="3" borderId="0" xfId="0" applyFont="1" applyFill="1" applyBorder="1" applyAlignment="1">
      <alignment horizontal="center" vertical="center" shrinkToFit="1"/>
    </xf>
    <xf numFmtId="0" fontId="15" fillId="3" borderId="2" xfId="0" applyFont="1" applyFill="1" applyBorder="1" applyAlignment="1">
      <alignment horizontal="left" vertical="center" shrinkToFit="1"/>
    </xf>
    <xf numFmtId="0" fontId="15" fillId="3" borderId="2" xfId="0" applyFont="1" applyFill="1" applyBorder="1" applyAlignment="1">
      <alignment horizontal="center" vertical="center" shrinkToFit="1"/>
    </xf>
    <xf numFmtId="0" fontId="15" fillId="3" borderId="3" xfId="0" applyFont="1" applyFill="1" applyBorder="1" applyAlignment="1">
      <alignment horizontal="center" vertical="center" shrinkToFit="1"/>
    </xf>
    <xf numFmtId="0" fontId="36" fillId="3" borderId="0" xfId="55" applyFont="1" applyFill="1" applyBorder="1" applyAlignment="1">
      <alignment horizontal="left" vertical="center"/>
    </xf>
    <xf numFmtId="0" fontId="0" fillId="0" borderId="3" xfId="0" applyNumberFormat="1" applyFont="1" applyFill="1" applyBorder="1" applyAlignment="1" quotePrefix="1">
      <alignment horizontal="center" vertical="center" wrapText="1"/>
    </xf>
    <xf numFmtId="0" fontId="7" fillId="0" borderId="6" xfId="53" applyFont="1" applyFill="1" applyBorder="1" applyAlignment="1" quotePrefix="1">
      <alignment horizontal="center" vertical="center" wrapText="1"/>
    </xf>
  </cellXfs>
  <cellStyles count="56">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常规_事业单位部门决算报表（讨论稿） 2" xfId="40"/>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ormal" xfId="52"/>
    <cellStyle name="常规 2" xfId="53"/>
    <cellStyle name="常规 3" xfId="54"/>
    <cellStyle name="常规_04-分类改革-预算表"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9"/>
  <sheetViews>
    <sheetView workbookViewId="0">
      <pane xSplit="2" ySplit="4" topLeftCell="C26" activePane="bottomRight" state="frozen"/>
      <selection/>
      <selection pane="topRight"/>
      <selection pane="bottomLeft"/>
      <selection pane="bottomRight" activeCell="L18" sqref="L18"/>
    </sheetView>
  </sheetViews>
  <sheetFormatPr defaultColWidth="9" defaultRowHeight="14.25" outlineLevelCol="6"/>
  <cols>
    <col min="1" max="1" width="31.5" style="356" customWidth="1"/>
    <col min="2" max="2" width="6.5" style="356" customWidth="1"/>
    <col min="3" max="3" width="11" style="356" customWidth="1"/>
    <col min="4" max="4" width="29.1" style="356" customWidth="1"/>
    <col min="5" max="5" width="7.6" style="356" customWidth="1"/>
    <col min="6" max="6" width="12.6" style="356" customWidth="1"/>
    <col min="7" max="16384" width="9" style="356"/>
  </cols>
  <sheetData>
    <row r="1" ht="37.05" customHeight="1" spans="1:6">
      <c r="A1" s="357" t="s">
        <v>0</v>
      </c>
      <c r="B1" s="357"/>
      <c r="C1" s="357"/>
      <c r="D1" s="357"/>
      <c r="E1" s="357"/>
      <c r="F1" s="357"/>
    </row>
    <row r="2" s="354" customFormat="1" ht="21" customHeight="1" spans="1:6">
      <c r="A2" s="358"/>
      <c r="B2" s="358"/>
      <c r="C2" s="358"/>
      <c r="D2" s="358"/>
      <c r="E2" s="358"/>
      <c r="F2" s="359" t="s">
        <v>1</v>
      </c>
    </row>
    <row r="3" s="354" customFormat="1" ht="21" customHeight="1" spans="1:6">
      <c r="A3" s="360" t="s">
        <v>2</v>
      </c>
      <c r="B3" s="358"/>
      <c r="C3" s="361"/>
      <c r="D3" s="358"/>
      <c r="E3" s="358"/>
      <c r="F3" s="359" t="s">
        <v>3</v>
      </c>
    </row>
    <row r="4" s="355" customFormat="1" ht="18" customHeight="1" spans="1:7">
      <c r="A4" s="362" t="s">
        <v>4</v>
      </c>
      <c r="B4" s="363"/>
      <c r="C4" s="363"/>
      <c r="D4" s="363" t="s">
        <v>5</v>
      </c>
      <c r="E4" s="363"/>
      <c r="F4" s="363"/>
      <c r="G4" s="364"/>
    </row>
    <row r="5" s="355" customFormat="1" ht="18" customHeight="1" spans="1:7">
      <c r="A5" s="365" t="s">
        <v>6</v>
      </c>
      <c r="B5" s="366" t="s">
        <v>7</v>
      </c>
      <c r="C5" s="366" t="s">
        <v>8</v>
      </c>
      <c r="D5" s="366" t="s">
        <v>9</v>
      </c>
      <c r="E5" s="366" t="s">
        <v>7</v>
      </c>
      <c r="F5" s="366" t="s">
        <v>8</v>
      </c>
      <c r="G5" s="364"/>
    </row>
    <row r="6" s="355" customFormat="1" ht="18" customHeight="1" spans="1:7">
      <c r="A6" s="365" t="s">
        <v>10</v>
      </c>
      <c r="B6" s="366" t="s">
        <v>11</v>
      </c>
      <c r="C6" s="366" t="s">
        <v>12</v>
      </c>
      <c r="D6" s="366" t="s">
        <v>10</v>
      </c>
      <c r="E6" s="366" t="s">
        <v>11</v>
      </c>
      <c r="F6" s="366" t="s">
        <v>13</v>
      </c>
      <c r="G6" s="364"/>
    </row>
    <row r="7" s="355" customFormat="1" ht="18" customHeight="1" spans="1:7">
      <c r="A7" s="367" t="s">
        <v>14</v>
      </c>
      <c r="B7" s="366" t="s">
        <v>12</v>
      </c>
      <c r="C7" s="321">
        <v>3915611.6</v>
      </c>
      <c r="D7" s="368" t="s">
        <v>15</v>
      </c>
      <c r="E7" s="366">
        <v>31</v>
      </c>
      <c r="F7" s="321">
        <v>3000</v>
      </c>
      <c r="G7" s="364"/>
    </row>
    <row r="8" s="355" customFormat="1" ht="19.95" customHeight="1" spans="1:7">
      <c r="A8" s="367" t="s">
        <v>16</v>
      </c>
      <c r="B8" s="366" t="s">
        <v>13</v>
      </c>
      <c r="C8" s="321"/>
      <c r="D8" s="368" t="s">
        <v>17</v>
      </c>
      <c r="E8" s="366">
        <v>32</v>
      </c>
      <c r="F8" s="321"/>
      <c r="G8" s="364"/>
    </row>
    <row r="9" s="355" customFormat="1" ht="18" customHeight="1" spans="1:7">
      <c r="A9" s="367" t="s">
        <v>18</v>
      </c>
      <c r="B9" s="366" t="s">
        <v>19</v>
      </c>
      <c r="C9" s="321"/>
      <c r="D9" s="368" t="s">
        <v>20</v>
      </c>
      <c r="E9" s="366">
        <v>33</v>
      </c>
      <c r="F9" s="321"/>
      <c r="G9" s="364"/>
    </row>
    <row r="10" s="355" customFormat="1" ht="18" customHeight="1" spans="1:7">
      <c r="A10" s="367" t="s">
        <v>21</v>
      </c>
      <c r="B10" s="366" t="s">
        <v>22</v>
      </c>
      <c r="C10" s="321"/>
      <c r="D10" s="368" t="s">
        <v>23</v>
      </c>
      <c r="E10" s="366">
        <v>34</v>
      </c>
      <c r="F10" s="321"/>
      <c r="G10" s="364"/>
    </row>
    <row r="11" s="355" customFormat="1" ht="18" customHeight="1" spans="1:7">
      <c r="A11" s="367" t="s">
        <v>24</v>
      </c>
      <c r="B11" s="366" t="s">
        <v>25</v>
      </c>
      <c r="C11" s="321"/>
      <c r="D11" s="368" t="s">
        <v>26</v>
      </c>
      <c r="E11" s="366">
        <v>35</v>
      </c>
      <c r="F11" s="321">
        <v>3182649.67</v>
      </c>
      <c r="G11" s="364"/>
    </row>
    <row r="12" s="355" customFormat="1" ht="18" customHeight="1" spans="1:7">
      <c r="A12" s="367" t="s">
        <v>27</v>
      </c>
      <c r="B12" s="366" t="s">
        <v>28</v>
      </c>
      <c r="C12" s="321"/>
      <c r="D12" s="368" t="s">
        <v>29</v>
      </c>
      <c r="E12" s="366">
        <v>36</v>
      </c>
      <c r="F12" s="321"/>
      <c r="G12" s="364"/>
    </row>
    <row r="13" s="355" customFormat="1" ht="18" customHeight="1" spans="1:7">
      <c r="A13" s="367" t="s">
        <v>30</v>
      </c>
      <c r="B13" s="366" t="s">
        <v>31</v>
      </c>
      <c r="C13" s="321"/>
      <c r="D13" s="368" t="s">
        <v>32</v>
      </c>
      <c r="E13" s="366">
        <v>37</v>
      </c>
      <c r="F13" s="321"/>
      <c r="G13" s="364"/>
    </row>
    <row r="14" s="355" customFormat="1" ht="18" customHeight="1" spans="1:7">
      <c r="A14" s="369" t="s">
        <v>33</v>
      </c>
      <c r="B14" s="366" t="s">
        <v>34</v>
      </c>
      <c r="C14" s="321">
        <v>1891088</v>
      </c>
      <c r="D14" s="368" t="s">
        <v>35</v>
      </c>
      <c r="E14" s="366">
        <v>38</v>
      </c>
      <c r="F14" s="321">
        <v>526521.16</v>
      </c>
      <c r="G14" s="364"/>
    </row>
    <row r="15" s="355" customFormat="1" ht="18" customHeight="1" spans="1:7">
      <c r="A15" s="367" t="s">
        <v>11</v>
      </c>
      <c r="B15" s="366" t="s">
        <v>36</v>
      </c>
      <c r="C15" s="370"/>
      <c r="D15" s="368" t="s">
        <v>37</v>
      </c>
      <c r="E15" s="366">
        <v>39</v>
      </c>
      <c r="F15" s="321">
        <v>121138.75</v>
      </c>
      <c r="G15" s="364"/>
    </row>
    <row r="16" s="355" customFormat="1" ht="18" customHeight="1" spans="1:7">
      <c r="A16" s="367" t="s">
        <v>11</v>
      </c>
      <c r="B16" s="366" t="s">
        <v>38</v>
      </c>
      <c r="C16" s="370"/>
      <c r="D16" s="368" t="s">
        <v>39</v>
      </c>
      <c r="E16" s="366">
        <v>40</v>
      </c>
      <c r="F16" s="321"/>
      <c r="G16" s="364"/>
    </row>
    <row r="17" s="355" customFormat="1" ht="18" customHeight="1" spans="1:7">
      <c r="A17" s="367" t="s">
        <v>11</v>
      </c>
      <c r="B17" s="366" t="s">
        <v>40</v>
      </c>
      <c r="C17" s="371"/>
      <c r="D17" s="368" t="s">
        <v>41</v>
      </c>
      <c r="E17" s="366">
        <v>41</v>
      </c>
      <c r="F17" s="321"/>
      <c r="G17" s="364"/>
    </row>
    <row r="18" s="355" customFormat="1" ht="18" customHeight="1" spans="1:7">
      <c r="A18" s="367" t="s">
        <v>11</v>
      </c>
      <c r="B18" s="366" t="s">
        <v>42</v>
      </c>
      <c r="C18" s="371"/>
      <c r="D18" s="368" t="s">
        <v>43</v>
      </c>
      <c r="E18" s="366">
        <v>42</v>
      </c>
      <c r="F18" s="321"/>
      <c r="G18" s="364"/>
    </row>
    <row r="19" s="355" customFormat="1" ht="18" customHeight="1" spans="1:7">
      <c r="A19" s="367" t="s">
        <v>11</v>
      </c>
      <c r="B19" s="366" t="s">
        <v>44</v>
      </c>
      <c r="C19" s="371"/>
      <c r="D19" s="368" t="s">
        <v>45</v>
      </c>
      <c r="E19" s="366">
        <v>43</v>
      </c>
      <c r="F19" s="321"/>
      <c r="G19" s="364"/>
    </row>
    <row r="20" s="355" customFormat="1" ht="18" customHeight="1" spans="1:7">
      <c r="A20" s="367" t="s">
        <v>11</v>
      </c>
      <c r="B20" s="366" t="s">
        <v>46</v>
      </c>
      <c r="C20" s="371"/>
      <c r="D20" s="368" t="s">
        <v>47</v>
      </c>
      <c r="E20" s="366">
        <v>44</v>
      </c>
      <c r="F20" s="321"/>
      <c r="G20" s="364"/>
    </row>
    <row r="21" s="355" customFormat="1" ht="18" customHeight="1" spans="1:7">
      <c r="A21" s="367" t="s">
        <v>11</v>
      </c>
      <c r="B21" s="366" t="s">
        <v>48</v>
      </c>
      <c r="C21" s="371"/>
      <c r="D21" s="368" t="s">
        <v>49</v>
      </c>
      <c r="E21" s="366">
        <v>45</v>
      </c>
      <c r="F21" s="321"/>
      <c r="G21" s="364"/>
    </row>
    <row r="22" s="355" customFormat="1" ht="18" customHeight="1" spans="1:7">
      <c r="A22" s="367" t="s">
        <v>11</v>
      </c>
      <c r="B22" s="366" t="s">
        <v>50</v>
      </c>
      <c r="C22" s="371"/>
      <c r="D22" s="368" t="s">
        <v>51</v>
      </c>
      <c r="E22" s="366">
        <v>46</v>
      </c>
      <c r="F22" s="321"/>
      <c r="G22" s="364"/>
    </row>
    <row r="23" s="355" customFormat="1" ht="18" customHeight="1" spans="1:7">
      <c r="A23" s="367" t="s">
        <v>11</v>
      </c>
      <c r="B23" s="366" t="s">
        <v>52</v>
      </c>
      <c r="C23" s="371"/>
      <c r="D23" s="368" t="s">
        <v>53</v>
      </c>
      <c r="E23" s="366">
        <v>47</v>
      </c>
      <c r="F23" s="321"/>
      <c r="G23" s="364"/>
    </row>
    <row r="24" s="355" customFormat="1" ht="18" customHeight="1" spans="1:7">
      <c r="A24" s="367" t="s">
        <v>11</v>
      </c>
      <c r="B24" s="366" t="s">
        <v>54</v>
      </c>
      <c r="C24" s="371"/>
      <c r="D24" s="368" t="s">
        <v>55</v>
      </c>
      <c r="E24" s="366">
        <v>48</v>
      </c>
      <c r="F24" s="321"/>
      <c r="G24" s="364"/>
    </row>
    <row r="25" s="355" customFormat="1" ht="18" customHeight="1" spans="1:7">
      <c r="A25" s="367" t="s">
        <v>11</v>
      </c>
      <c r="B25" s="366" t="s">
        <v>56</v>
      </c>
      <c r="C25" s="371"/>
      <c r="D25" s="368" t="s">
        <v>57</v>
      </c>
      <c r="E25" s="366">
        <v>49</v>
      </c>
      <c r="F25" s="321">
        <v>242172</v>
      </c>
      <c r="G25" s="364"/>
    </row>
    <row r="26" s="355" customFormat="1" ht="18" customHeight="1" spans="1:7">
      <c r="A26" s="367" t="s">
        <v>11</v>
      </c>
      <c r="B26" s="366" t="s">
        <v>58</v>
      </c>
      <c r="C26" s="371"/>
      <c r="D26" s="368" t="s">
        <v>59</v>
      </c>
      <c r="E26" s="366">
        <v>50</v>
      </c>
      <c r="F26" s="372"/>
      <c r="G26" s="364"/>
    </row>
    <row r="27" s="355" customFormat="1" ht="18" customHeight="1" spans="1:7">
      <c r="A27" s="367"/>
      <c r="B27" s="366" t="s">
        <v>60</v>
      </c>
      <c r="C27" s="371"/>
      <c r="D27" s="368" t="s">
        <v>61</v>
      </c>
      <c r="E27" s="366">
        <v>51</v>
      </c>
      <c r="F27" s="372"/>
      <c r="G27" s="364"/>
    </row>
    <row r="28" s="355" customFormat="1" ht="18" customHeight="1" spans="1:7">
      <c r="A28" s="367" t="s">
        <v>11</v>
      </c>
      <c r="B28" s="366" t="s">
        <v>62</v>
      </c>
      <c r="C28" s="371"/>
      <c r="D28" s="368" t="s">
        <v>63</v>
      </c>
      <c r="E28" s="366">
        <v>52</v>
      </c>
      <c r="F28" s="372"/>
      <c r="G28" s="364"/>
    </row>
    <row r="29" s="355" customFormat="1" ht="18" customHeight="1" spans="1:7">
      <c r="A29" s="367" t="s">
        <v>11</v>
      </c>
      <c r="B29" s="366" t="s">
        <v>64</v>
      </c>
      <c r="C29" s="371"/>
      <c r="D29" s="368" t="s">
        <v>65</v>
      </c>
      <c r="E29" s="366">
        <v>53</v>
      </c>
      <c r="F29" s="372"/>
      <c r="G29" s="364"/>
    </row>
    <row r="30" s="355" customFormat="1" ht="18" customHeight="1" spans="1:7">
      <c r="A30" s="367" t="s">
        <v>11</v>
      </c>
      <c r="B30" s="366" t="s">
        <v>66</v>
      </c>
      <c r="C30" s="371"/>
      <c r="D30" s="368" t="s">
        <v>67</v>
      </c>
      <c r="E30" s="366">
        <v>54</v>
      </c>
      <c r="F30" s="372"/>
      <c r="G30" s="364"/>
    </row>
    <row r="31" s="355" customFormat="1" ht="18" customHeight="1" spans="1:7">
      <c r="A31" s="367"/>
      <c r="B31" s="366" t="s">
        <v>68</v>
      </c>
      <c r="C31" s="371"/>
      <c r="D31" s="368" t="s">
        <v>69</v>
      </c>
      <c r="E31" s="366">
        <v>55</v>
      </c>
      <c r="F31" s="373"/>
      <c r="G31" s="364"/>
    </row>
    <row r="32" s="355" customFormat="1" ht="18" customHeight="1" spans="1:7">
      <c r="A32" s="367"/>
      <c r="B32" s="366" t="s">
        <v>70</v>
      </c>
      <c r="C32" s="321"/>
      <c r="D32" s="368" t="s">
        <v>71</v>
      </c>
      <c r="E32" s="374">
        <v>56</v>
      </c>
      <c r="F32" s="243"/>
      <c r="G32" s="364"/>
    </row>
    <row r="33" s="355" customFormat="1" ht="18" customHeight="1" spans="1:7">
      <c r="A33" s="365" t="s">
        <v>72</v>
      </c>
      <c r="B33" s="366" t="s">
        <v>73</v>
      </c>
      <c r="C33" s="321">
        <v>5806699.6</v>
      </c>
      <c r="D33" s="366" t="s">
        <v>74</v>
      </c>
      <c r="E33" s="374">
        <v>57</v>
      </c>
      <c r="F33" s="243">
        <v>4075481.58</v>
      </c>
      <c r="G33" s="364"/>
    </row>
    <row r="34" s="355" customFormat="1" ht="18" customHeight="1" spans="1:7">
      <c r="A34" s="375" t="s">
        <v>75</v>
      </c>
      <c r="B34" s="376" t="s">
        <v>76</v>
      </c>
      <c r="C34" s="321"/>
      <c r="D34" s="377" t="s">
        <v>77</v>
      </c>
      <c r="E34" s="378">
        <v>58</v>
      </c>
      <c r="F34" s="243"/>
      <c r="G34" s="364"/>
    </row>
    <row r="35" s="355" customFormat="1" ht="18" customHeight="1" spans="1:7">
      <c r="A35" s="379" t="s">
        <v>78</v>
      </c>
      <c r="B35" s="380" t="s">
        <v>79</v>
      </c>
      <c r="C35" s="328">
        <v>1463667.21</v>
      </c>
      <c r="D35" s="379" t="s">
        <v>80</v>
      </c>
      <c r="E35" s="381">
        <v>59</v>
      </c>
      <c r="F35" s="243">
        <v>3194885.23</v>
      </c>
      <c r="G35" s="364"/>
    </row>
    <row r="36" s="355" customFormat="1" ht="18" customHeight="1" spans="1:7">
      <c r="A36" s="380" t="s">
        <v>81</v>
      </c>
      <c r="B36" s="380" t="s">
        <v>82</v>
      </c>
      <c r="C36" s="243">
        <v>7270366.81</v>
      </c>
      <c r="D36" s="380" t="s">
        <v>81</v>
      </c>
      <c r="E36" s="381">
        <v>60</v>
      </c>
      <c r="F36" s="243">
        <v>7270366.81</v>
      </c>
      <c r="G36" s="364"/>
    </row>
    <row r="37" ht="22.05" customHeight="1" spans="1:6">
      <c r="A37" s="382" t="s">
        <v>83</v>
      </c>
      <c r="B37" s="382"/>
      <c r="C37" s="382"/>
      <c r="D37" s="382"/>
      <c r="E37" s="382"/>
      <c r="F37" s="382"/>
    </row>
    <row r="38" ht="22.05" customHeight="1" spans="1:6">
      <c r="A38" s="382" t="s">
        <v>84</v>
      </c>
      <c r="B38" s="382"/>
      <c r="C38" s="382"/>
      <c r="D38" s="382"/>
      <c r="E38" s="382"/>
      <c r="F38" s="382"/>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5" customHeight="1"/>
    <row r="257" ht="19.95" customHeight="1"/>
    <row r="258" ht="19.95" customHeight="1"/>
    <row r="259" ht="19.95" customHeight="1"/>
  </sheetData>
  <mergeCells count="5">
    <mergeCell ref="A1:F1"/>
    <mergeCell ref="A4:C4"/>
    <mergeCell ref="D4:F4"/>
    <mergeCell ref="A37:F37"/>
    <mergeCell ref="A38:F38"/>
  </mergeCells>
  <pageMargins left="0.275" right="0.236111111111111" top="0.67" bottom="0.2" header="0.75" footer="0.2"/>
  <pageSetup paperSize="9" scale="95"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2"/>
  <sheetViews>
    <sheetView workbookViewId="0">
      <selection activeCell="E9" sqref="E9"/>
    </sheetView>
  </sheetViews>
  <sheetFormatPr defaultColWidth="9" defaultRowHeight="14.25" customHeight="1" outlineLevelCol="6"/>
  <cols>
    <col min="1" max="1" width="33.9" style="196" customWidth="1"/>
    <col min="2" max="2" width="10.6" style="196" customWidth="1"/>
    <col min="3" max="5" width="19.5" style="196" customWidth="1"/>
    <col min="6" max="6" width="9" style="197"/>
    <col min="7" max="7" width="18.9" style="197" customWidth="1"/>
    <col min="8" max="16384" width="9" style="197"/>
  </cols>
  <sheetData>
    <row r="1" ht="26.25" customHeight="1" spans="1:5">
      <c r="A1" s="198" t="s">
        <v>395</v>
      </c>
      <c r="B1" s="198"/>
      <c r="C1" s="198"/>
      <c r="D1" s="198"/>
      <c r="E1" s="198"/>
    </row>
    <row r="2" ht="18.9" customHeight="1" spans="1:5">
      <c r="A2" s="199"/>
      <c r="B2" s="199"/>
      <c r="C2" s="199"/>
      <c r="D2" s="199"/>
      <c r="E2" s="200" t="s">
        <v>396</v>
      </c>
    </row>
    <row r="3" s="194" customFormat="1" ht="18.9" customHeight="1" spans="1:5">
      <c r="A3" s="199" t="s">
        <v>2</v>
      </c>
      <c r="B3" s="199"/>
      <c r="C3" s="199"/>
      <c r="D3" s="199"/>
      <c r="E3" s="200" t="s">
        <v>171</v>
      </c>
    </row>
    <row r="4" s="194" customFormat="1" ht="18.9" customHeight="1" spans="1:5">
      <c r="A4" s="201" t="s">
        <v>397</v>
      </c>
      <c r="B4" s="201" t="s">
        <v>7</v>
      </c>
      <c r="C4" s="201" t="s">
        <v>398</v>
      </c>
      <c r="D4" s="201" t="s">
        <v>399</v>
      </c>
      <c r="E4" s="201" t="s">
        <v>400</v>
      </c>
    </row>
    <row r="5" s="195" customFormat="1" ht="18.9" customHeight="1" spans="1:5">
      <c r="A5" s="201" t="s">
        <v>401</v>
      </c>
      <c r="B5" s="201"/>
      <c r="C5" s="201" t="s">
        <v>12</v>
      </c>
      <c r="D5" s="201">
        <v>2</v>
      </c>
      <c r="E5" s="201">
        <v>3</v>
      </c>
    </row>
    <row r="6" s="195" customFormat="1" ht="18.9" customHeight="1" spans="1:5">
      <c r="A6" s="202" t="s">
        <v>402</v>
      </c>
      <c r="B6" s="201">
        <v>1</v>
      </c>
      <c r="C6" s="201" t="s">
        <v>403</v>
      </c>
      <c r="D6" s="201" t="s">
        <v>403</v>
      </c>
      <c r="E6" s="201" t="s">
        <v>403</v>
      </c>
    </row>
    <row r="7" s="195" customFormat="1" ht="26.25" customHeight="1" spans="1:5">
      <c r="A7" s="203" t="s">
        <v>404</v>
      </c>
      <c r="B7" s="201">
        <v>2</v>
      </c>
      <c r="C7" s="204" t="s">
        <v>405</v>
      </c>
      <c r="D7" s="204"/>
      <c r="E7" s="201"/>
    </row>
    <row r="8" s="195" customFormat="1" ht="26.25" customHeight="1" spans="1:5">
      <c r="A8" s="203" t="s">
        <v>406</v>
      </c>
      <c r="B8" s="201">
        <v>3</v>
      </c>
      <c r="C8" s="204"/>
      <c r="D8" s="204"/>
      <c r="E8" s="201"/>
    </row>
    <row r="9" s="195" customFormat="1" ht="26.25" customHeight="1" spans="1:5">
      <c r="A9" s="203" t="s">
        <v>407</v>
      </c>
      <c r="B9" s="201">
        <v>4</v>
      </c>
      <c r="C9" s="204"/>
      <c r="D9" s="204"/>
      <c r="E9" s="201"/>
    </row>
    <row r="10" s="195" customFormat="1" ht="26.25" customHeight="1" spans="1:5">
      <c r="A10" s="203" t="s">
        <v>408</v>
      </c>
      <c r="B10" s="201">
        <v>5</v>
      </c>
      <c r="C10" s="204"/>
      <c r="D10" s="204"/>
      <c r="E10" s="201"/>
    </row>
    <row r="11" s="195" customFormat="1" ht="26.25" customHeight="1" spans="1:5">
      <c r="A11" s="203" t="s">
        <v>409</v>
      </c>
      <c r="B11" s="201">
        <v>6</v>
      </c>
      <c r="C11" s="204"/>
      <c r="D11" s="204"/>
      <c r="E11" s="201"/>
    </row>
    <row r="12" s="195" customFormat="1" ht="26.25" customHeight="1" spans="1:5">
      <c r="A12" s="203" t="s">
        <v>410</v>
      </c>
      <c r="B12" s="201">
        <v>7</v>
      </c>
      <c r="C12" s="204"/>
      <c r="D12" s="204"/>
      <c r="E12" s="201"/>
    </row>
    <row r="13" s="195" customFormat="1" ht="15" spans="1:5">
      <c r="A13" s="203" t="s">
        <v>411</v>
      </c>
      <c r="B13" s="201">
        <v>8</v>
      </c>
      <c r="C13" s="201" t="s">
        <v>403</v>
      </c>
      <c r="D13" s="201" t="s">
        <v>403</v>
      </c>
      <c r="E13" s="204"/>
    </row>
    <row r="14" s="195" customFormat="1" ht="15" spans="1:5">
      <c r="A14" s="203" t="s">
        <v>412</v>
      </c>
      <c r="B14" s="201">
        <v>9</v>
      </c>
      <c r="C14" s="201" t="s">
        <v>403</v>
      </c>
      <c r="D14" s="201" t="s">
        <v>403</v>
      </c>
      <c r="E14" s="204"/>
    </row>
    <row r="15" s="195" customFormat="1" ht="15" spans="1:5">
      <c r="A15" s="203" t="s">
        <v>413</v>
      </c>
      <c r="B15" s="201">
        <v>10</v>
      </c>
      <c r="C15" s="201" t="s">
        <v>403</v>
      </c>
      <c r="D15" s="201" t="s">
        <v>403</v>
      </c>
      <c r="E15" s="204"/>
    </row>
    <row r="16" s="195" customFormat="1" ht="15" spans="1:5">
      <c r="A16" s="203" t="s">
        <v>414</v>
      </c>
      <c r="B16" s="201">
        <v>11</v>
      </c>
      <c r="C16" s="201" t="s">
        <v>403</v>
      </c>
      <c r="D16" s="201" t="s">
        <v>403</v>
      </c>
      <c r="E16" s="201" t="s">
        <v>403</v>
      </c>
    </row>
    <row r="17" s="195" customFormat="1" ht="15" spans="1:5">
      <c r="A17" s="203" t="s">
        <v>415</v>
      </c>
      <c r="B17" s="201">
        <v>12</v>
      </c>
      <c r="C17" s="201" t="s">
        <v>403</v>
      </c>
      <c r="D17" s="201" t="s">
        <v>403</v>
      </c>
      <c r="E17" s="204"/>
    </row>
    <row r="18" s="195" customFormat="1" ht="15" spans="1:5">
      <c r="A18" s="203" t="s">
        <v>416</v>
      </c>
      <c r="B18" s="201">
        <v>13</v>
      </c>
      <c r="C18" s="201" t="s">
        <v>403</v>
      </c>
      <c r="D18" s="201" t="s">
        <v>403</v>
      </c>
      <c r="E18" s="204"/>
    </row>
    <row r="19" s="195" customFormat="1" ht="15" spans="1:5">
      <c r="A19" s="203" t="s">
        <v>417</v>
      </c>
      <c r="B19" s="201">
        <v>14</v>
      </c>
      <c r="C19" s="201" t="s">
        <v>403</v>
      </c>
      <c r="D19" s="201" t="s">
        <v>403</v>
      </c>
      <c r="E19" s="204"/>
    </row>
    <row r="20" s="195" customFormat="1" ht="15" spans="1:5">
      <c r="A20" s="203" t="s">
        <v>418</v>
      </c>
      <c r="B20" s="201">
        <v>15</v>
      </c>
      <c r="C20" s="201" t="s">
        <v>403</v>
      </c>
      <c r="D20" s="201" t="s">
        <v>403</v>
      </c>
      <c r="E20" s="204"/>
    </row>
    <row r="21" s="195" customFormat="1" ht="15" spans="1:5">
      <c r="A21" s="203" t="s">
        <v>419</v>
      </c>
      <c r="B21" s="201">
        <v>16</v>
      </c>
      <c r="C21" s="201" t="s">
        <v>403</v>
      </c>
      <c r="D21" s="201" t="s">
        <v>403</v>
      </c>
      <c r="E21" s="204"/>
    </row>
    <row r="22" s="195" customFormat="1" ht="15" spans="1:5">
      <c r="A22" s="203" t="s">
        <v>420</v>
      </c>
      <c r="B22" s="201">
        <v>17</v>
      </c>
      <c r="C22" s="201" t="s">
        <v>403</v>
      </c>
      <c r="D22" s="201" t="s">
        <v>403</v>
      </c>
      <c r="E22" s="204"/>
    </row>
    <row r="23" s="195" customFormat="1" ht="15" spans="1:7">
      <c r="A23" s="203" t="s">
        <v>421</v>
      </c>
      <c r="B23" s="201">
        <v>18</v>
      </c>
      <c r="C23" s="201" t="s">
        <v>403</v>
      </c>
      <c r="D23" s="201" t="s">
        <v>403</v>
      </c>
      <c r="E23" s="204"/>
      <c r="G23" s="205"/>
    </row>
    <row r="24" s="195" customFormat="1" ht="15" spans="1:5">
      <c r="A24" s="203" t="s">
        <v>422</v>
      </c>
      <c r="B24" s="201">
        <v>19</v>
      </c>
      <c r="C24" s="201" t="s">
        <v>403</v>
      </c>
      <c r="D24" s="201" t="s">
        <v>403</v>
      </c>
      <c r="E24" s="204"/>
    </row>
    <row r="25" s="195" customFormat="1" ht="15" spans="1:5">
      <c r="A25" s="203" t="s">
        <v>423</v>
      </c>
      <c r="B25" s="201">
        <v>20</v>
      </c>
      <c r="C25" s="201" t="s">
        <v>403</v>
      </c>
      <c r="D25" s="201" t="s">
        <v>403</v>
      </c>
      <c r="E25" s="204"/>
    </row>
    <row r="26" s="195" customFormat="1" ht="15" spans="1:5">
      <c r="A26" s="203" t="s">
        <v>424</v>
      </c>
      <c r="B26" s="201">
        <v>21</v>
      </c>
      <c r="C26" s="201" t="s">
        <v>403</v>
      </c>
      <c r="D26" s="201" t="s">
        <v>403</v>
      </c>
      <c r="E26" s="204"/>
    </row>
    <row r="27" ht="18.9" customHeight="1" spans="1:5">
      <c r="A27" s="202" t="s">
        <v>425</v>
      </c>
      <c r="B27" s="201">
        <v>22</v>
      </c>
      <c r="C27" s="201" t="s">
        <v>403</v>
      </c>
      <c r="D27" s="201" t="s">
        <v>403</v>
      </c>
      <c r="E27" s="206"/>
    </row>
    <row r="28" ht="18.9" customHeight="1" spans="1:5">
      <c r="A28" s="203" t="s">
        <v>426</v>
      </c>
      <c r="B28" s="201">
        <v>23</v>
      </c>
      <c r="C28" s="201" t="s">
        <v>403</v>
      </c>
      <c r="D28" s="201" t="s">
        <v>403</v>
      </c>
      <c r="E28" s="206"/>
    </row>
    <row r="29" ht="18.9" customHeight="1" spans="1:5">
      <c r="A29" s="203" t="s">
        <v>427</v>
      </c>
      <c r="B29" s="201">
        <v>24</v>
      </c>
      <c r="C29" s="201" t="s">
        <v>403</v>
      </c>
      <c r="D29" s="201" t="s">
        <v>403</v>
      </c>
      <c r="E29" s="206"/>
    </row>
    <row r="30" ht="41.25" customHeight="1" spans="1:5">
      <c r="A30" s="207" t="s">
        <v>428</v>
      </c>
      <c r="B30" s="207"/>
      <c r="C30" s="207"/>
      <c r="D30" s="207"/>
      <c r="E30" s="207"/>
    </row>
    <row r="31" ht="27.75" customHeight="1" spans="1:5">
      <c r="A31" s="208" t="s">
        <v>429</v>
      </c>
      <c r="B31" s="208"/>
      <c r="C31" s="208"/>
      <c r="D31" s="208"/>
      <c r="E31" s="208"/>
    </row>
    <row r="32" customHeight="1" spans="1:5">
      <c r="A32" s="209"/>
      <c r="B32" s="209"/>
      <c r="C32" s="209"/>
      <c r="D32" s="209"/>
      <c r="E32" s="209"/>
    </row>
  </sheetData>
  <mergeCells count="4">
    <mergeCell ref="A1:E1"/>
    <mergeCell ref="A30:E30"/>
    <mergeCell ref="A31:E31"/>
    <mergeCell ref="B4:B5"/>
  </mergeCells>
  <pageMargins left="0.747916666666667" right="0.39" top="0.98" bottom="0.75" header="0.51" footer="0.51"/>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O20" sqref="O20"/>
    </sheetView>
  </sheetViews>
  <sheetFormatPr defaultColWidth="9" defaultRowHeight="14.25" outlineLevelRow="7"/>
  <cols>
    <col min="1" max="13" width="8.8" style="177" customWidth="1"/>
  </cols>
  <sheetData>
    <row r="1" ht="27" spans="1:13">
      <c r="A1" s="178" t="s">
        <v>430</v>
      </c>
      <c r="B1" s="178"/>
      <c r="C1" s="178"/>
      <c r="D1" s="178"/>
      <c r="E1" s="178"/>
      <c r="F1" s="178"/>
      <c r="G1" s="178"/>
      <c r="H1" s="178"/>
      <c r="I1" s="178"/>
      <c r="J1" s="178"/>
      <c r="K1" s="178"/>
      <c r="L1" s="178"/>
      <c r="M1" s="178"/>
    </row>
    <row r="2" spans="1:13">
      <c r="A2" s="179"/>
      <c r="B2" s="179"/>
      <c r="C2" s="179"/>
      <c r="D2" s="179"/>
      <c r="E2" s="179"/>
      <c r="F2" s="179"/>
      <c r="G2" s="179"/>
      <c r="H2" s="180"/>
      <c r="I2" s="180"/>
      <c r="J2" s="180"/>
      <c r="K2" s="180"/>
      <c r="L2" s="180"/>
      <c r="M2" s="192" t="s">
        <v>431</v>
      </c>
    </row>
    <row r="3" spans="1:13">
      <c r="A3" s="181" t="s">
        <v>2</v>
      </c>
      <c r="B3" s="179"/>
      <c r="C3" s="179"/>
      <c r="D3" s="182"/>
      <c r="E3" s="179"/>
      <c r="F3" s="179"/>
      <c r="G3" s="179"/>
      <c r="H3" s="180"/>
      <c r="I3" s="180"/>
      <c r="J3" s="180"/>
      <c r="K3" s="180"/>
      <c r="L3" s="180"/>
      <c r="M3" s="192" t="s">
        <v>3</v>
      </c>
    </row>
    <row r="4" spans="1:13">
      <c r="A4" s="183" t="s">
        <v>6</v>
      </c>
      <c r="B4" s="183" t="s">
        <v>7</v>
      </c>
      <c r="C4" s="183" t="s">
        <v>432</v>
      </c>
      <c r="D4" s="183" t="s">
        <v>433</v>
      </c>
      <c r="E4" s="184" t="s">
        <v>434</v>
      </c>
      <c r="F4" s="184"/>
      <c r="G4" s="184"/>
      <c r="H4" s="184"/>
      <c r="I4" s="184"/>
      <c r="J4" s="183" t="s">
        <v>435</v>
      </c>
      <c r="K4" s="183" t="s">
        <v>436</v>
      </c>
      <c r="L4" s="183" t="s">
        <v>437</v>
      </c>
      <c r="M4" s="183" t="s">
        <v>438</v>
      </c>
    </row>
    <row r="5" spans="1:13">
      <c r="A5" s="183"/>
      <c r="B5" s="183"/>
      <c r="C5" s="183"/>
      <c r="D5" s="183"/>
      <c r="E5" s="184" t="s">
        <v>97</v>
      </c>
      <c r="F5" s="184" t="s">
        <v>439</v>
      </c>
      <c r="G5" s="184" t="s">
        <v>440</v>
      </c>
      <c r="H5" s="184" t="s">
        <v>441</v>
      </c>
      <c r="I5" s="86" t="s">
        <v>442</v>
      </c>
      <c r="J5" s="183"/>
      <c r="K5" s="183"/>
      <c r="L5" s="183"/>
      <c r="M5" s="183"/>
    </row>
    <row r="6" spans="1:13">
      <c r="A6" s="185" t="s">
        <v>10</v>
      </c>
      <c r="B6" s="186"/>
      <c r="C6" s="187">
        <v>1</v>
      </c>
      <c r="D6" s="187">
        <v>2</v>
      </c>
      <c r="E6" s="187">
        <v>3</v>
      </c>
      <c r="F6" s="187">
        <v>4</v>
      </c>
      <c r="G6" s="187">
        <v>5</v>
      </c>
      <c r="H6" s="187">
        <v>6</v>
      </c>
      <c r="I6" s="187">
        <v>7</v>
      </c>
      <c r="J6" s="187">
        <v>8</v>
      </c>
      <c r="K6" s="187">
        <v>9</v>
      </c>
      <c r="L6" s="187">
        <v>10</v>
      </c>
      <c r="M6" s="187">
        <v>11</v>
      </c>
    </row>
    <row r="7" spans="1:13">
      <c r="A7" s="188" t="s">
        <v>102</v>
      </c>
      <c r="B7" s="189">
        <v>1</v>
      </c>
      <c r="C7" s="190">
        <v>5039105.25</v>
      </c>
      <c r="D7" s="190">
        <v>3518855.25</v>
      </c>
      <c r="E7" s="190">
        <f>F7+G7+H7+I7</f>
        <v>1520250</v>
      </c>
      <c r="F7" s="190">
        <v>802600</v>
      </c>
      <c r="G7" s="190">
        <v>0</v>
      </c>
      <c r="H7" s="190">
        <v>0</v>
      </c>
      <c r="I7" s="193">
        <v>717650</v>
      </c>
      <c r="J7" s="193">
        <v>0</v>
      </c>
      <c r="K7" s="193">
        <v>0</v>
      </c>
      <c r="L7" s="193">
        <v>0</v>
      </c>
      <c r="M7" s="193">
        <v>0</v>
      </c>
    </row>
    <row r="8" ht="66.6" customHeight="1" spans="1:13">
      <c r="A8" s="191" t="s">
        <v>443</v>
      </c>
      <c r="B8" s="191"/>
      <c r="C8" s="191"/>
      <c r="D8" s="191"/>
      <c r="E8" s="191"/>
      <c r="F8" s="191"/>
      <c r="G8" s="191"/>
      <c r="H8" s="191"/>
      <c r="I8" s="191"/>
      <c r="J8" s="191"/>
      <c r="K8" s="191"/>
      <c r="L8" s="191"/>
      <c r="M8" s="191"/>
    </row>
  </sheetData>
  <mergeCells count="11">
    <mergeCell ref="A1:M1"/>
    <mergeCell ref="E4:I4"/>
    <mergeCell ref="A8:M8"/>
    <mergeCell ref="A4:A5"/>
    <mergeCell ref="B4:B5"/>
    <mergeCell ref="C4:C5"/>
    <mergeCell ref="D4:D5"/>
    <mergeCell ref="J4:J5"/>
    <mergeCell ref="K4:K5"/>
    <mergeCell ref="L4:L5"/>
    <mergeCell ref="M4:M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17"/>
  <sheetViews>
    <sheetView zoomScale="90" zoomScaleNormal="90" workbookViewId="0">
      <selection activeCell="H9" sqref="H9"/>
    </sheetView>
  </sheetViews>
  <sheetFormatPr defaultColWidth="9" defaultRowHeight="14.25" outlineLevelCol="3"/>
  <cols>
    <col min="1" max="3" width="20.6" style="158" customWidth="1"/>
    <col min="4" max="4" width="59.6" style="158" customWidth="1"/>
  </cols>
  <sheetData>
    <row r="2" ht="22.5" spans="1:4">
      <c r="A2" s="159" t="s">
        <v>444</v>
      </c>
      <c r="B2" s="160"/>
      <c r="C2" s="160"/>
      <c r="D2" s="160"/>
    </row>
    <row r="3" spans="1:4">
      <c r="A3" s="161" t="s">
        <v>2</v>
      </c>
      <c r="B3" s="161"/>
      <c r="C3" s="162"/>
      <c r="D3" s="163" t="s">
        <v>445</v>
      </c>
    </row>
    <row r="4" spans="1:4">
      <c r="A4" s="81" t="s">
        <v>446</v>
      </c>
      <c r="B4" s="81" t="s">
        <v>447</v>
      </c>
      <c r="C4" s="81" t="s">
        <v>448</v>
      </c>
      <c r="D4" s="81" t="s">
        <v>88</v>
      </c>
    </row>
    <row r="5" ht="48" spans="1:4">
      <c r="A5" s="164" t="s">
        <v>449</v>
      </c>
      <c r="B5" s="165" t="s">
        <v>450</v>
      </c>
      <c r="C5" s="166"/>
      <c r="D5" s="167" t="s">
        <v>451</v>
      </c>
    </row>
    <row r="6" spans="1:4">
      <c r="A6" s="168"/>
      <c r="B6" s="165" t="s">
        <v>452</v>
      </c>
      <c r="C6" s="166"/>
      <c r="D6" s="167" t="s">
        <v>453</v>
      </c>
    </row>
    <row r="7" ht="36" spans="1:4">
      <c r="A7" s="168"/>
      <c r="B7" s="165" t="s">
        <v>454</v>
      </c>
      <c r="C7" s="166"/>
      <c r="D7" s="167" t="s">
        <v>455</v>
      </c>
    </row>
    <row r="8" spans="1:4">
      <c r="A8" s="168"/>
      <c r="B8" s="165" t="s">
        <v>456</v>
      </c>
      <c r="C8" s="166"/>
      <c r="D8" s="167" t="s">
        <v>457</v>
      </c>
    </row>
    <row r="9" ht="24" spans="1:4">
      <c r="A9" s="169"/>
      <c r="B9" s="165" t="s">
        <v>458</v>
      </c>
      <c r="C9" s="166"/>
      <c r="D9" s="167" t="s">
        <v>459</v>
      </c>
    </row>
    <row r="10" ht="141.6" customHeight="1" spans="1:4">
      <c r="A10" s="164" t="s">
        <v>460</v>
      </c>
      <c r="B10" s="165" t="s">
        <v>461</v>
      </c>
      <c r="C10" s="166"/>
      <c r="D10" s="170" t="s">
        <v>462</v>
      </c>
    </row>
    <row r="11" ht="24" spans="1:4">
      <c r="A11" s="168"/>
      <c r="B11" s="164" t="s">
        <v>463</v>
      </c>
      <c r="C11" s="171" t="s">
        <v>464</v>
      </c>
      <c r="D11" s="167" t="s">
        <v>465</v>
      </c>
    </row>
    <row r="12" ht="24" spans="1:4">
      <c r="A12" s="169"/>
      <c r="B12" s="169"/>
      <c r="C12" s="171" t="s">
        <v>466</v>
      </c>
      <c r="D12" s="167" t="s">
        <v>467</v>
      </c>
    </row>
    <row r="13" ht="27" spans="1:4">
      <c r="A13" s="165" t="s">
        <v>468</v>
      </c>
      <c r="B13" s="172"/>
      <c r="C13" s="166"/>
      <c r="D13" s="173" t="s">
        <v>469</v>
      </c>
    </row>
    <row r="14" spans="1:4">
      <c r="A14" s="165" t="s">
        <v>470</v>
      </c>
      <c r="B14" s="172"/>
      <c r="C14" s="166"/>
      <c r="D14" s="173" t="s">
        <v>471</v>
      </c>
    </row>
    <row r="15" ht="162" spans="1:4">
      <c r="A15" s="165" t="s">
        <v>472</v>
      </c>
      <c r="B15" s="172"/>
      <c r="C15" s="166"/>
      <c r="D15" s="173" t="s">
        <v>473</v>
      </c>
    </row>
    <row r="16" ht="40.5" spans="1:4">
      <c r="A16" s="174" t="s">
        <v>474</v>
      </c>
      <c r="B16" s="175"/>
      <c r="C16" s="176"/>
      <c r="D16" s="173" t="s">
        <v>475</v>
      </c>
    </row>
    <row r="17" spans="1:4">
      <c r="A17" s="174" t="s">
        <v>476</v>
      </c>
      <c r="B17" s="175"/>
      <c r="C17" s="176"/>
      <c r="D17" s="173" t="s">
        <v>477</v>
      </c>
    </row>
  </sheetData>
  <mergeCells count="16">
    <mergeCell ref="A2:D2"/>
    <mergeCell ref="A3:B3"/>
    <mergeCell ref="B5:C5"/>
    <mergeCell ref="B6:C6"/>
    <mergeCell ref="B7:C7"/>
    <mergeCell ref="B8:C8"/>
    <mergeCell ref="B9:C9"/>
    <mergeCell ref="B10:C10"/>
    <mergeCell ref="A13:C13"/>
    <mergeCell ref="A14:C14"/>
    <mergeCell ref="A15:C15"/>
    <mergeCell ref="A16:C16"/>
    <mergeCell ref="A17:C17"/>
    <mergeCell ref="A5:A9"/>
    <mergeCell ref="A10:A12"/>
    <mergeCell ref="B11:B12"/>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38"/>
  <sheetViews>
    <sheetView zoomScale="80" zoomScaleNormal="80" workbookViewId="0">
      <selection activeCell="L29" sqref="L29"/>
    </sheetView>
  </sheetViews>
  <sheetFormatPr defaultColWidth="9" defaultRowHeight="14.25"/>
  <cols>
    <col min="1" max="1" width="17.2" style="75" customWidth="1"/>
    <col min="2" max="2" width="15.4" style="75" customWidth="1"/>
    <col min="3" max="3" width="13.4" style="75" customWidth="1"/>
    <col min="4" max="4" width="12.2" style="75" customWidth="1"/>
    <col min="5" max="5" width="12.6" style="75" customWidth="1"/>
    <col min="6" max="7" width="14.4" style="75" customWidth="1"/>
    <col min="8" max="8" width="14.2" style="75" customWidth="1"/>
    <col min="9" max="9" width="13.7" style="75" customWidth="1"/>
    <col min="10" max="10" width="18.7" style="75" customWidth="1"/>
  </cols>
  <sheetData>
    <row r="2" ht="22.5" spans="1:10">
      <c r="A2" s="76" t="s">
        <v>478</v>
      </c>
      <c r="B2" s="76"/>
      <c r="C2" s="76"/>
      <c r="D2" s="76"/>
      <c r="E2" s="76"/>
      <c r="F2" s="76"/>
      <c r="G2" s="76"/>
      <c r="H2" s="76"/>
      <c r="I2" s="76"/>
      <c r="J2" s="76"/>
    </row>
    <row r="3" spans="1:10">
      <c r="A3" s="77"/>
      <c r="B3" s="77"/>
      <c r="C3" s="78"/>
      <c r="D3" s="72"/>
      <c r="E3" s="78"/>
      <c r="F3" s="78"/>
      <c r="G3" s="79"/>
      <c r="H3" s="80"/>
      <c r="I3" s="80"/>
      <c r="J3" s="72" t="s">
        <v>479</v>
      </c>
    </row>
    <row r="4" spans="1:10">
      <c r="A4" s="81" t="s">
        <v>446</v>
      </c>
      <c r="B4" s="82" t="s">
        <v>447</v>
      </c>
      <c r="C4" s="83"/>
      <c r="D4" s="83"/>
      <c r="E4" s="84"/>
      <c r="F4" s="85" t="s">
        <v>448</v>
      </c>
      <c r="G4" s="84"/>
      <c r="H4" s="85" t="s">
        <v>88</v>
      </c>
      <c r="I4" s="83"/>
      <c r="J4" s="84"/>
    </row>
    <row r="5" spans="1:10">
      <c r="A5" s="86" t="s">
        <v>480</v>
      </c>
      <c r="B5" s="87" t="s">
        <v>88</v>
      </c>
      <c r="C5" s="88"/>
      <c r="D5" s="88"/>
      <c r="E5" s="88"/>
      <c r="F5" s="88"/>
      <c r="G5" s="88"/>
      <c r="H5" s="88"/>
      <c r="I5" s="88"/>
      <c r="J5" s="88"/>
    </row>
    <row r="6" spans="1:10">
      <c r="A6" s="86" t="s">
        <v>481</v>
      </c>
      <c r="B6" s="86"/>
      <c r="C6" s="86"/>
      <c r="D6" s="86"/>
      <c r="E6" s="86"/>
      <c r="F6" s="86"/>
      <c r="G6" s="86"/>
      <c r="H6" s="86"/>
      <c r="I6" s="86"/>
      <c r="J6" s="86" t="s">
        <v>482</v>
      </c>
    </row>
    <row r="7" spans="1:10">
      <c r="A7" s="86" t="s">
        <v>483</v>
      </c>
      <c r="B7" s="89" t="s">
        <v>484</v>
      </c>
      <c r="C7" s="90" t="s">
        <v>485</v>
      </c>
      <c r="D7" s="90"/>
      <c r="E7" s="90"/>
      <c r="F7" s="90"/>
      <c r="G7" s="90"/>
      <c r="H7" s="90"/>
      <c r="I7" s="90"/>
      <c r="J7" s="89"/>
    </row>
    <row r="8" spans="1:10">
      <c r="A8" s="86"/>
      <c r="B8" s="89" t="s">
        <v>486</v>
      </c>
      <c r="C8" s="90" t="s">
        <v>485</v>
      </c>
      <c r="D8" s="90"/>
      <c r="E8" s="90"/>
      <c r="F8" s="90"/>
      <c r="G8" s="90"/>
      <c r="H8" s="90"/>
      <c r="I8" s="90"/>
      <c r="J8" s="89"/>
    </row>
    <row r="9" spans="1:10">
      <c r="A9" s="88" t="s">
        <v>487</v>
      </c>
      <c r="B9" s="88"/>
      <c r="C9" s="88"/>
      <c r="D9" s="88"/>
      <c r="E9" s="88"/>
      <c r="F9" s="88"/>
      <c r="G9" s="88"/>
      <c r="H9" s="88"/>
      <c r="I9" s="88"/>
      <c r="J9" s="88"/>
    </row>
    <row r="10" spans="1:10">
      <c r="A10" s="91" t="s">
        <v>488</v>
      </c>
      <c r="B10" s="92" t="s">
        <v>489</v>
      </c>
      <c r="C10" s="92"/>
      <c r="D10" s="92"/>
      <c r="E10" s="92"/>
      <c r="F10" s="92"/>
      <c r="G10" s="93" t="s">
        <v>490</v>
      </c>
      <c r="H10" s="93"/>
      <c r="I10" s="93"/>
      <c r="J10" s="93"/>
    </row>
    <row r="11" spans="1:10">
      <c r="A11" s="94" t="s">
        <v>491</v>
      </c>
      <c r="B11" s="95" t="s">
        <v>492</v>
      </c>
      <c r="C11" s="96"/>
      <c r="D11" s="96"/>
      <c r="E11" s="96"/>
      <c r="F11" s="97"/>
      <c r="G11" s="98" t="s">
        <v>493</v>
      </c>
      <c r="H11" s="99"/>
      <c r="I11" s="99"/>
      <c r="J11" s="144"/>
    </row>
    <row r="12" spans="1:10">
      <c r="A12" s="94" t="s">
        <v>494</v>
      </c>
      <c r="B12" s="100" t="s">
        <v>485</v>
      </c>
      <c r="C12" s="101"/>
      <c r="D12" s="101"/>
      <c r="E12" s="101"/>
      <c r="F12" s="102"/>
      <c r="G12" s="383" t="s">
        <v>495</v>
      </c>
      <c r="H12" s="104"/>
      <c r="I12" s="104"/>
      <c r="J12" s="145"/>
    </row>
    <row r="13" spans="1:10">
      <c r="A13" s="94" t="s">
        <v>496</v>
      </c>
      <c r="B13" s="100" t="s">
        <v>485</v>
      </c>
      <c r="C13" s="101"/>
      <c r="D13" s="101"/>
      <c r="E13" s="101"/>
      <c r="F13" s="102"/>
      <c r="G13" s="383" t="s">
        <v>495</v>
      </c>
      <c r="H13" s="104"/>
      <c r="I13" s="104"/>
      <c r="J13" s="145"/>
    </row>
    <row r="14" spans="1:10">
      <c r="A14" s="105" t="s">
        <v>497</v>
      </c>
      <c r="B14" s="105"/>
      <c r="C14" s="105"/>
      <c r="D14" s="105"/>
      <c r="E14" s="105"/>
      <c r="F14" s="105"/>
      <c r="G14" s="105"/>
      <c r="H14" s="105"/>
      <c r="I14" s="105"/>
      <c r="J14" s="105"/>
    </row>
    <row r="15" spans="1:10">
      <c r="A15" s="91" t="s">
        <v>498</v>
      </c>
      <c r="B15" s="91" t="s">
        <v>499</v>
      </c>
      <c r="C15" s="106" t="s">
        <v>500</v>
      </c>
      <c r="D15" s="107"/>
      <c r="E15" s="108" t="s">
        <v>501</v>
      </c>
      <c r="F15" s="109"/>
      <c r="G15" s="110"/>
      <c r="H15" s="111" t="s">
        <v>502</v>
      </c>
      <c r="I15" s="146" t="s">
        <v>503</v>
      </c>
      <c r="J15" s="147" t="s">
        <v>504</v>
      </c>
    </row>
    <row r="16" spans="1:10">
      <c r="A16" s="91"/>
      <c r="B16" s="91"/>
      <c r="C16" s="112"/>
      <c r="D16" s="113"/>
      <c r="E16" s="91" t="s">
        <v>505</v>
      </c>
      <c r="F16" s="91" t="s">
        <v>506</v>
      </c>
      <c r="G16" s="91" t="s">
        <v>507</v>
      </c>
      <c r="H16" s="114"/>
      <c r="I16" s="114"/>
      <c r="J16" s="148"/>
    </row>
    <row r="17" spans="1:10">
      <c r="A17" s="115" t="s">
        <v>144</v>
      </c>
      <c r="B17" s="116" t="s">
        <v>508</v>
      </c>
      <c r="C17" s="117" t="s">
        <v>509</v>
      </c>
      <c r="D17" s="117"/>
      <c r="E17" s="118">
        <v>3052309.88</v>
      </c>
      <c r="F17" s="118">
        <v>3052309.88</v>
      </c>
      <c r="G17" s="118"/>
      <c r="H17" s="118">
        <v>3052309.88</v>
      </c>
      <c r="I17" s="149">
        <v>1</v>
      </c>
      <c r="J17" s="131"/>
    </row>
    <row r="18" spans="1:10">
      <c r="A18" s="119" t="s">
        <v>510</v>
      </c>
      <c r="B18" s="120" t="s">
        <v>508</v>
      </c>
      <c r="C18" s="121" t="s">
        <v>511</v>
      </c>
      <c r="D18" s="122"/>
      <c r="E18" s="118">
        <v>313520</v>
      </c>
      <c r="F18" s="118">
        <v>313520</v>
      </c>
      <c r="G18" s="118"/>
      <c r="H18" s="118">
        <v>313520</v>
      </c>
      <c r="I18" s="149">
        <v>1</v>
      </c>
      <c r="J18" s="131"/>
    </row>
    <row r="19" spans="1:10">
      <c r="A19" s="123" t="s">
        <v>512</v>
      </c>
      <c r="B19" s="120" t="s">
        <v>508</v>
      </c>
      <c r="C19" s="121" t="s">
        <v>513</v>
      </c>
      <c r="D19" s="122"/>
      <c r="E19" s="118">
        <v>126120</v>
      </c>
      <c r="F19" s="118">
        <v>126120</v>
      </c>
      <c r="G19" s="118"/>
      <c r="H19" s="118">
        <v>126120</v>
      </c>
      <c r="I19" s="149">
        <v>1</v>
      </c>
      <c r="J19" s="131"/>
    </row>
    <row r="20" spans="1:10">
      <c r="A20" s="124" t="s">
        <v>514</v>
      </c>
      <c r="B20" s="120" t="s">
        <v>508</v>
      </c>
      <c r="C20" s="121" t="s">
        <v>515</v>
      </c>
      <c r="D20" s="122"/>
      <c r="E20" s="118">
        <v>139000</v>
      </c>
      <c r="F20" s="118">
        <v>139000</v>
      </c>
      <c r="G20" s="118"/>
      <c r="H20" s="118">
        <v>139000</v>
      </c>
      <c r="I20" s="149">
        <v>1</v>
      </c>
      <c r="J20" s="131"/>
    </row>
    <row r="21" spans="1:10">
      <c r="A21" s="123" t="s">
        <v>516</v>
      </c>
      <c r="B21" s="120" t="s">
        <v>508</v>
      </c>
      <c r="C21" s="121" t="s">
        <v>517</v>
      </c>
      <c r="D21" s="122"/>
      <c r="E21" s="118">
        <v>22500</v>
      </c>
      <c r="F21" s="118">
        <v>22500</v>
      </c>
      <c r="G21" s="118"/>
      <c r="H21" s="118">
        <v>22500</v>
      </c>
      <c r="I21" s="149">
        <v>1</v>
      </c>
      <c r="J21" s="131"/>
    </row>
    <row r="22" spans="1:10">
      <c r="A22" s="123" t="s">
        <v>518</v>
      </c>
      <c r="B22" s="120" t="s">
        <v>508</v>
      </c>
      <c r="C22" s="121" t="s">
        <v>519</v>
      </c>
      <c r="D22" s="122"/>
      <c r="E22" s="118">
        <v>131625</v>
      </c>
      <c r="F22" s="118">
        <v>131625</v>
      </c>
      <c r="G22" s="118"/>
      <c r="H22" s="118">
        <v>131625</v>
      </c>
      <c r="I22" s="149">
        <v>1</v>
      </c>
      <c r="J22" s="131"/>
    </row>
    <row r="23" spans="1:10">
      <c r="A23" s="123" t="s">
        <v>520</v>
      </c>
      <c r="B23" s="120" t="s">
        <v>508</v>
      </c>
      <c r="C23" s="121" t="s">
        <v>521</v>
      </c>
      <c r="D23" s="122"/>
      <c r="E23" s="118">
        <v>400000</v>
      </c>
      <c r="F23" s="118">
        <v>400000</v>
      </c>
      <c r="G23" s="118"/>
      <c r="H23" s="118">
        <v>400000</v>
      </c>
      <c r="I23" s="149">
        <v>1</v>
      </c>
      <c r="J23" s="131"/>
    </row>
    <row r="24" spans="1:10">
      <c r="A24" s="123" t="s">
        <v>522</v>
      </c>
      <c r="B24" s="120" t="s">
        <v>508</v>
      </c>
      <c r="C24" s="121" t="s">
        <v>523</v>
      </c>
      <c r="D24" s="122"/>
      <c r="E24" s="118">
        <v>21600</v>
      </c>
      <c r="F24" s="118">
        <v>21600</v>
      </c>
      <c r="G24" s="118"/>
      <c r="H24" s="118">
        <v>21600</v>
      </c>
      <c r="I24" s="149">
        <v>1</v>
      </c>
      <c r="J24" s="131"/>
    </row>
    <row r="25" ht="24" spans="1:10">
      <c r="A25" s="125" t="s">
        <v>524</v>
      </c>
      <c r="B25" s="126" t="s">
        <v>508</v>
      </c>
      <c r="C25" s="127" t="s">
        <v>524</v>
      </c>
      <c r="D25" s="128"/>
      <c r="E25" s="118">
        <v>44325</v>
      </c>
      <c r="F25" s="118">
        <v>44325</v>
      </c>
      <c r="G25" s="118"/>
      <c r="H25" s="118">
        <v>44325</v>
      </c>
      <c r="I25" s="149">
        <v>1</v>
      </c>
      <c r="J25" s="131"/>
    </row>
    <row r="26" spans="1:10">
      <c r="A26" s="129" t="s">
        <v>102</v>
      </c>
      <c r="B26" s="130"/>
      <c r="C26" s="130"/>
      <c r="D26" s="130"/>
      <c r="E26" s="118">
        <f>SUM(E17:E25)</f>
        <v>4250999.88</v>
      </c>
      <c r="F26" s="118">
        <f>SUM(F17:F25)</f>
        <v>4250999.88</v>
      </c>
      <c r="G26" s="118"/>
      <c r="H26" s="131">
        <f>SUM(H17:H25)</f>
        <v>4250999.88</v>
      </c>
      <c r="I26" s="150"/>
      <c r="J26" s="131"/>
    </row>
    <row r="27" spans="1:10">
      <c r="A27" s="120" t="s">
        <v>145</v>
      </c>
      <c r="B27" s="120" t="s">
        <v>145</v>
      </c>
      <c r="C27" s="120" t="s">
        <v>145</v>
      </c>
      <c r="D27" s="120" t="s">
        <v>145</v>
      </c>
      <c r="E27" s="120" t="s">
        <v>145</v>
      </c>
      <c r="F27" s="120" t="s">
        <v>145</v>
      </c>
      <c r="G27" s="120" t="s">
        <v>145</v>
      </c>
      <c r="H27" s="120" t="s">
        <v>145</v>
      </c>
      <c r="I27" s="120" t="s">
        <v>145</v>
      </c>
      <c r="J27" s="120" t="s">
        <v>145</v>
      </c>
    </row>
    <row r="28" spans="1:10">
      <c r="A28" s="132" t="s">
        <v>525</v>
      </c>
      <c r="B28" s="133" t="s">
        <v>526</v>
      </c>
      <c r="C28" s="133" t="s">
        <v>527</v>
      </c>
      <c r="D28" s="132" t="s">
        <v>528</v>
      </c>
      <c r="E28" s="134" t="s">
        <v>529</v>
      </c>
      <c r="F28" s="134" t="s">
        <v>530</v>
      </c>
      <c r="G28" s="134" t="s">
        <v>531</v>
      </c>
      <c r="H28" s="135" t="s">
        <v>532</v>
      </c>
      <c r="I28" s="151"/>
      <c r="J28" s="152"/>
    </row>
    <row r="29" spans="1:10">
      <c r="A29" s="27" t="s">
        <v>533</v>
      </c>
      <c r="B29" s="28" t="s">
        <v>534</v>
      </c>
      <c r="C29" s="120" t="s">
        <v>535</v>
      </c>
      <c r="D29" s="384" t="s">
        <v>536</v>
      </c>
      <c r="E29" s="134" t="s">
        <v>537</v>
      </c>
      <c r="F29" s="134" t="s">
        <v>538</v>
      </c>
      <c r="G29" s="134" t="s">
        <v>493</v>
      </c>
      <c r="H29" s="136"/>
      <c r="I29" s="153"/>
      <c r="J29" s="154"/>
    </row>
    <row r="30" spans="1:10">
      <c r="A30" s="27"/>
      <c r="B30" s="28" t="s">
        <v>539</v>
      </c>
      <c r="C30" s="120" t="s">
        <v>540</v>
      </c>
      <c r="D30" s="32"/>
      <c r="E30" s="68" t="s">
        <v>541</v>
      </c>
      <c r="F30" s="134" t="s">
        <v>542</v>
      </c>
      <c r="G30" s="134" t="s">
        <v>493</v>
      </c>
      <c r="H30" s="136"/>
      <c r="I30" s="153"/>
      <c r="J30" s="154"/>
    </row>
    <row r="31" spans="1:10">
      <c r="A31" s="27"/>
      <c r="B31" s="28" t="s">
        <v>543</v>
      </c>
      <c r="C31" s="120" t="s">
        <v>144</v>
      </c>
      <c r="D31" s="32"/>
      <c r="E31" s="137">
        <v>3410154.88</v>
      </c>
      <c r="F31" s="138" t="s">
        <v>544</v>
      </c>
      <c r="G31" s="137">
        <v>3410154.88</v>
      </c>
      <c r="H31" s="139"/>
      <c r="I31" s="155"/>
      <c r="J31" s="156"/>
    </row>
    <row r="32" spans="1:10">
      <c r="A32" s="27"/>
      <c r="B32" s="27" t="s">
        <v>545</v>
      </c>
      <c r="C32" s="120" t="s">
        <v>145</v>
      </c>
      <c r="D32" s="32"/>
      <c r="E32" s="138">
        <v>840845</v>
      </c>
      <c r="F32" s="138" t="s">
        <v>544</v>
      </c>
      <c r="G32" s="138">
        <v>840845</v>
      </c>
      <c r="H32" s="139"/>
      <c r="I32" s="155"/>
      <c r="J32" s="156"/>
    </row>
    <row r="33" ht="24" spans="1:10">
      <c r="A33" s="27" t="s">
        <v>546</v>
      </c>
      <c r="B33" s="27" t="s">
        <v>547</v>
      </c>
      <c r="C33" s="140" t="s">
        <v>548</v>
      </c>
      <c r="D33" s="32"/>
      <c r="E33" s="68" t="s">
        <v>541</v>
      </c>
      <c r="F33" s="138" t="s">
        <v>549</v>
      </c>
      <c r="G33" s="134" t="s">
        <v>493</v>
      </c>
      <c r="H33" s="139"/>
      <c r="I33" s="155"/>
      <c r="J33" s="156"/>
    </row>
    <row r="34" ht="60" spans="1:10">
      <c r="A34" s="27"/>
      <c r="B34" s="27" t="s">
        <v>550</v>
      </c>
      <c r="C34" s="140" t="s">
        <v>551</v>
      </c>
      <c r="D34" s="32"/>
      <c r="E34" s="68" t="s">
        <v>541</v>
      </c>
      <c r="F34" s="138" t="s">
        <v>549</v>
      </c>
      <c r="G34" s="134" t="s">
        <v>493</v>
      </c>
      <c r="H34" s="139"/>
      <c r="I34" s="155"/>
      <c r="J34" s="156"/>
    </row>
    <row r="35" ht="24" spans="1:10">
      <c r="A35" s="27"/>
      <c r="B35" s="27" t="s">
        <v>552</v>
      </c>
      <c r="C35" s="140" t="s">
        <v>553</v>
      </c>
      <c r="D35" s="32"/>
      <c r="E35" s="68" t="s">
        <v>541</v>
      </c>
      <c r="F35" s="138" t="s">
        <v>549</v>
      </c>
      <c r="G35" s="134" t="s">
        <v>493</v>
      </c>
      <c r="H35" s="139"/>
      <c r="I35" s="155"/>
      <c r="J35" s="156"/>
    </row>
    <row r="36" ht="24" spans="1:10">
      <c r="A36" s="27"/>
      <c r="B36" s="41" t="s">
        <v>554</v>
      </c>
      <c r="C36" s="140" t="s">
        <v>555</v>
      </c>
      <c r="D36" s="32"/>
      <c r="E36" s="68" t="s">
        <v>541</v>
      </c>
      <c r="F36" s="138" t="s">
        <v>549</v>
      </c>
      <c r="G36" s="134" t="s">
        <v>493</v>
      </c>
      <c r="H36" s="139"/>
      <c r="I36" s="155"/>
      <c r="J36" s="156"/>
    </row>
    <row r="37" ht="36" spans="1:10">
      <c r="A37" s="42" t="s">
        <v>556</v>
      </c>
      <c r="B37" s="43" t="s">
        <v>557</v>
      </c>
      <c r="C37" s="140" t="s">
        <v>558</v>
      </c>
      <c r="D37" s="32"/>
      <c r="E37" s="138">
        <v>98</v>
      </c>
      <c r="F37" s="138" t="s">
        <v>549</v>
      </c>
      <c r="G37" s="134" t="s">
        <v>493</v>
      </c>
      <c r="H37" s="139"/>
      <c r="I37" s="155"/>
      <c r="J37" s="156"/>
    </row>
    <row r="38" spans="1:10">
      <c r="A38" s="141" t="s">
        <v>559</v>
      </c>
      <c r="B38" s="142"/>
      <c r="C38" s="143"/>
      <c r="D38" s="143"/>
      <c r="E38" s="143"/>
      <c r="F38" s="143"/>
      <c r="G38" s="143"/>
      <c r="H38" s="143"/>
      <c r="I38" s="143"/>
      <c r="J38" s="157"/>
    </row>
  </sheetData>
  <mergeCells count="48">
    <mergeCell ref="A2:J2"/>
    <mergeCell ref="A3:B3"/>
    <mergeCell ref="B4:E4"/>
    <mergeCell ref="F4:G4"/>
    <mergeCell ref="H4:J4"/>
    <mergeCell ref="B5:J5"/>
    <mergeCell ref="A6:I6"/>
    <mergeCell ref="C7:I7"/>
    <mergeCell ref="C8:I8"/>
    <mergeCell ref="A9:J9"/>
    <mergeCell ref="B10:F10"/>
    <mergeCell ref="G10:J10"/>
    <mergeCell ref="B11:F11"/>
    <mergeCell ref="G11:J11"/>
    <mergeCell ref="B12:F12"/>
    <mergeCell ref="G12:J12"/>
    <mergeCell ref="B13:F13"/>
    <mergeCell ref="G13:J13"/>
    <mergeCell ref="A14:J14"/>
    <mergeCell ref="E15:G15"/>
    <mergeCell ref="C17:D17"/>
    <mergeCell ref="C18:D18"/>
    <mergeCell ref="C19:D19"/>
    <mergeCell ref="C20:D20"/>
    <mergeCell ref="C21:D21"/>
    <mergeCell ref="C22:D22"/>
    <mergeCell ref="C23:D23"/>
    <mergeCell ref="C24:D24"/>
    <mergeCell ref="C25:D25"/>
    <mergeCell ref="A26:D26"/>
    <mergeCell ref="H28:J28"/>
    <mergeCell ref="H29:J29"/>
    <mergeCell ref="H30:J30"/>
    <mergeCell ref="H31:J31"/>
    <mergeCell ref="H35:J35"/>
    <mergeCell ref="H36:J36"/>
    <mergeCell ref="H37:J37"/>
    <mergeCell ref="B38:J38"/>
    <mergeCell ref="A7:A8"/>
    <mergeCell ref="A15:A16"/>
    <mergeCell ref="A29:A32"/>
    <mergeCell ref="A33:A36"/>
    <mergeCell ref="B15:B16"/>
    <mergeCell ref="D29:D37"/>
    <mergeCell ref="H15:H16"/>
    <mergeCell ref="I15:I16"/>
    <mergeCell ref="J15:J16"/>
    <mergeCell ref="C15:D16"/>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8"/>
  <sheetViews>
    <sheetView topLeftCell="A7" workbookViewId="0">
      <selection activeCell="L16" sqref="L16"/>
    </sheetView>
  </sheetViews>
  <sheetFormatPr defaultColWidth="9" defaultRowHeight="14.25"/>
  <cols>
    <col min="1" max="2" width="11.1" style="1" customWidth="1"/>
    <col min="3" max="3" width="14.6" style="1" customWidth="1"/>
    <col min="4" max="5" width="11.3" style="1" customWidth="1"/>
    <col min="6" max="6" width="11.2" style="1" customWidth="1"/>
    <col min="7" max="7" width="10" style="1" customWidth="1"/>
    <col min="8" max="8" width="9" style="1"/>
    <col min="9" max="9" width="8.6" style="1" customWidth="1"/>
    <col min="10" max="10" width="11.5" style="1" customWidth="1"/>
  </cols>
  <sheetData>
    <row r="2" ht="22.5" spans="1:10">
      <c r="A2" s="3" t="s">
        <v>560</v>
      </c>
      <c r="B2" s="3"/>
      <c r="C2" s="3"/>
      <c r="D2" s="3"/>
      <c r="E2" s="3"/>
      <c r="F2" s="3"/>
      <c r="G2" s="3"/>
      <c r="H2" s="3"/>
      <c r="I2" s="3"/>
      <c r="J2" s="3"/>
    </row>
    <row r="3" ht="22.5" spans="1:10">
      <c r="A3" s="5" t="s">
        <v>2</v>
      </c>
      <c r="B3" s="5"/>
      <c r="C3" s="5"/>
      <c r="D3" s="3"/>
      <c r="E3" s="3"/>
      <c r="F3" s="3"/>
      <c r="G3" s="3"/>
      <c r="H3" s="3"/>
      <c r="I3" s="3"/>
      <c r="J3" s="49" t="s">
        <v>561</v>
      </c>
    </row>
    <row r="4" spans="1:10">
      <c r="A4" s="7" t="s">
        <v>562</v>
      </c>
      <c r="B4" s="7"/>
      <c r="C4" s="9" t="s">
        <v>512</v>
      </c>
      <c r="D4" s="9"/>
      <c r="E4" s="9"/>
      <c r="F4" s="9"/>
      <c r="G4" s="9"/>
      <c r="H4" s="9"/>
      <c r="I4" s="9"/>
      <c r="J4" s="9"/>
    </row>
    <row r="5" spans="1:10">
      <c r="A5" s="7" t="s">
        <v>446</v>
      </c>
      <c r="B5" s="7"/>
      <c r="C5" s="9" t="s">
        <v>447</v>
      </c>
      <c r="D5" s="9"/>
      <c r="E5" s="9"/>
      <c r="F5" s="7" t="s">
        <v>448</v>
      </c>
      <c r="G5" s="9" t="s">
        <v>88</v>
      </c>
      <c r="H5" s="9"/>
      <c r="I5" s="9"/>
      <c r="J5" s="9"/>
    </row>
    <row r="6" spans="1:10">
      <c r="A6" s="7" t="s">
        <v>563</v>
      </c>
      <c r="B6" s="7"/>
      <c r="C6" s="7"/>
      <c r="D6" s="7" t="s">
        <v>564</v>
      </c>
      <c r="E6" s="7" t="s">
        <v>399</v>
      </c>
      <c r="F6" s="7" t="s">
        <v>565</v>
      </c>
      <c r="G6" s="7" t="s">
        <v>566</v>
      </c>
      <c r="H6" s="7" t="s">
        <v>567</v>
      </c>
      <c r="I6" s="7" t="s">
        <v>568</v>
      </c>
      <c r="J6" s="7"/>
    </row>
    <row r="7" spans="1:10">
      <c r="A7" s="7"/>
      <c r="B7" s="7"/>
      <c r="C7" s="7" t="s">
        <v>569</v>
      </c>
      <c r="D7" s="11">
        <v>126120</v>
      </c>
      <c r="E7" s="11">
        <v>126120</v>
      </c>
      <c r="F7" s="11">
        <v>126120</v>
      </c>
      <c r="G7" s="7">
        <v>10</v>
      </c>
      <c r="H7" s="12">
        <v>1</v>
      </c>
      <c r="I7" s="14">
        <v>10</v>
      </c>
      <c r="J7" s="14"/>
    </row>
    <row r="8" ht="24" spans="1:10">
      <c r="A8" s="7"/>
      <c r="B8" s="7"/>
      <c r="C8" s="7" t="s">
        <v>570</v>
      </c>
      <c r="D8" s="11">
        <v>126120</v>
      </c>
      <c r="E8" s="11">
        <v>126120</v>
      </c>
      <c r="F8" s="11">
        <v>126120</v>
      </c>
      <c r="G8" s="7" t="s">
        <v>403</v>
      </c>
      <c r="H8" s="12">
        <v>1</v>
      </c>
      <c r="I8" s="14" t="s">
        <v>403</v>
      </c>
      <c r="J8" s="14"/>
    </row>
    <row r="9" ht="24" spans="1:10">
      <c r="A9" s="7"/>
      <c r="B9" s="7"/>
      <c r="C9" s="7" t="s">
        <v>571</v>
      </c>
      <c r="D9" s="14">
        <v>0</v>
      </c>
      <c r="E9" s="14">
        <v>0</v>
      </c>
      <c r="F9" s="14">
        <v>0</v>
      </c>
      <c r="G9" s="7" t="s">
        <v>403</v>
      </c>
      <c r="H9" s="12">
        <v>0</v>
      </c>
      <c r="I9" s="14" t="s">
        <v>403</v>
      </c>
      <c r="J9" s="14"/>
    </row>
    <row r="10" spans="1:10">
      <c r="A10" s="7"/>
      <c r="B10" s="7"/>
      <c r="C10" s="7" t="s">
        <v>572</v>
      </c>
      <c r="D10" s="14" t="s">
        <v>403</v>
      </c>
      <c r="E10" s="14" t="s">
        <v>403</v>
      </c>
      <c r="F10" s="14" t="s">
        <v>403</v>
      </c>
      <c r="G10" s="7" t="s">
        <v>403</v>
      </c>
      <c r="H10" s="14"/>
      <c r="I10" s="14" t="s">
        <v>403</v>
      </c>
      <c r="J10" s="14"/>
    </row>
    <row r="11" ht="29.4" customHeight="1" spans="1:10">
      <c r="A11" s="7" t="s">
        <v>573</v>
      </c>
      <c r="B11" s="7" t="s">
        <v>574</v>
      </c>
      <c r="C11" s="7"/>
      <c r="D11" s="7"/>
      <c r="E11" s="7"/>
      <c r="F11" s="14" t="s">
        <v>490</v>
      </c>
      <c r="G11" s="14"/>
      <c r="H11" s="14"/>
      <c r="I11" s="14"/>
      <c r="J11" s="14"/>
    </row>
    <row r="12" ht="29.4" customHeight="1" spans="1:10">
      <c r="A12" s="7"/>
      <c r="B12" s="15" t="s">
        <v>575</v>
      </c>
      <c r="C12" s="17"/>
      <c r="D12" s="17"/>
      <c r="E12" s="18"/>
      <c r="F12" s="14" t="s">
        <v>576</v>
      </c>
      <c r="G12" s="14"/>
      <c r="H12" s="14"/>
      <c r="I12" s="14"/>
      <c r="J12" s="14"/>
    </row>
    <row r="13" spans="1:10">
      <c r="A13" s="19" t="s">
        <v>577</v>
      </c>
      <c r="B13" s="20"/>
      <c r="C13" s="22"/>
      <c r="D13" s="19" t="s">
        <v>578</v>
      </c>
      <c r="E13" s="20"/>
      <c r="F13" s="22"/>
      <c r="G13" s="23" t="s">
        <v>531</v>
      </c>
      <c r="H13" s="23" t="s">
        <v>566</v>
      </c>
      <c r="I13" s="23" t="s">
        <v>568</v>
      </c>
      <c r="J13" s="23" t="s">
        <v>532</v>
      </c>
    </row>
    <row r="14" spans="1:10">
      <c r="A14" s="24" t="s">
        <v>525</v>
      </c>
      <c r="B14" s="7" t="s">
        <v>526</v>
      </c>
      <c r="C14" s="7" t="s">
        <v>527</v>
      </c>
      <c r="D14" s="7" t="s">
        <v>528</v>
      </c>
      <c r="E14" s="7" t="s">
        <v>529</v>
      </c>
      <c r="F14" s="25" t="s">
        <v>530</v>
      </c>
      <c r="G14" s="26"/>
      <c r="H14" s="26"/>
      <c r="I14" s="26"/>
      <c r="J14" s="26"/>
    </row>
    <row r="15" spans="1:10">
      <c r="A15" s="27" t="s">
        <v>533</v>
      </c>
      <c r="B15" s="28" t="s">
        <v>534</v>
      </c>
      <c r="C15" s="39" t="s">
        <v>512</v>
      </c>
      <c r="D15" s="384" t="s">
        <v>536</v>
      </c>
      <c r="E15" s="7" t="s">
        <v>579</v>
      </c>
      <c r="F15" s="25" t="s">
        <v>580</v>
      </c>
      <c r="G15" s="31">
        <v>1</v>
      </c>
      <c r="H15" s="26">
        <v>10</v>
      </c>
      <c r="I15" s="26">
        <v>10</v>
      </c>
      <c r="J15" s="54" t="s">
        <v>581</v>
      </c>
    </row>
    <row r="16" spans="1:10">
      <c r="A16" s="27"/>
      <c r="B16" s="28" t="s">
        <v>539</v>
      </c>
      <c r="C16" s="39" t="s">
        <v>582</v>
      </c>
      <c r="D16" s="32"/>
      <c r="E16" s="7" t="s">
        <v>583</v>
      </c>
      <c r="F16" s="25" t="s">
        <v>542</v>
      </c>
      <c r="G16" s="31">
        <v>0.98</v>
      </c>
      <c r="H16" s="26">
        <v>5</v>
      </c>
      <c r="I16" s="26">
        <v>4</v>
      </c>
      <c r="J16" s="54"/>
    </row>
    <row r="17" spans="1:10">
      <c r="A17" s="27"/>
      <c r="B17" s="28" t="s">
        <v>543</v>
      </c>
      <c r="C17" s="39" t="s">
        <v>584</v>
      </c>
      <c r="D17" s="32"/>
      <c r="E17" s="33">
        <v>0.3</v>
      </c>
      <c r="F17" s="25" t="s">
        <v>542</v>
      </c>
      <c r="G17" s="31">
        <v>0</v>
      </c>
      <c r="H17" s="26">
        <v>5</v>
      </c>
      <c r="I17" s="26">
        <v>4</v>
      </c>
      <c r="J17" s="54"/>
    </row>
    <row r="18" spans="1:10">
      <c r="A18" s="27"/>
      <c r="B18" s="32"/>
      <c r="C18" s="39" t="s">
        <v>585</v>
      </c>
      <c r="D18" s="32"/>
      <c r="E18" s="33">
        <v>0.6</v>
      </c>
      <c r="F18" s="25" t="s">
        <v>542</v>
      </c>
      <c r="G18" s="31">
        <v>1</v>
      </c>
      <c r="H18" s="26">
        <v>5</v>
      </c>
      <c r="I18" s="26">
        <v>4</v>
      </c>
      <c r="J18" s="54"/>
    </row>
    <row r="19" spans="1:10">
      <c r="A19" s="27"/>
      <c r="B19" s="32"/>
      <c r="C19" s="39" t="s">
        <v>586</v>
      </c>
      <c r="D19" s="32"/>
      <c r="E19" s="33">
        <v>1</v>
      </c>
      <c r="F19" s="25" t="s">
        <v>542</v>
      </c>
      <c r="G19" s="34">
        <v>1</v>
      </c>
      <c r="H19" s="25">
        <v>5</v>
      </c>
      <c r="I19" s="25">
        <v>5</v>
      </c>
      <c r="J19" s="54"/>
    </row>
    <row r="20" spans="1:10">
      <c r="A20" s="27"/>
      <c r="B20" s="27" t="s">
        <v>545</v>
      </c>
      <c r="C20" s="36" t="s">
        <v>587</v>
      </c>
      <c r="D20" s="32"/>
      <c r="E20" s="36">
        <v>126120</v>
      </c>
      <c r="F20" s="36" t="s">
        <v>544</v>
      </c>
      <c r="G20" s="34">
        <v>1</v>
      </c>
      <c r="H20" s="36">
        <v>10</v>
      </c>
      <c r="I20" s="36">
        <v>10</v>
      </c>
      <c r="J20" s="54"/>
    </row>
    <row r="21" ht="27" spans="1:10">
      <c r="A21" s="27" t="s">
        <v>546</v>
      </c>
      <c r="B21" s="27" t="s">
        <v>547</v>
      </c>
      <c r="C21" s="1" t="s">
        <v>548</v>
      </c>
      <c r="D21" s="32"/>
      <c r="E21" s="37" t="s">
        <v>541</v>
      </c>
      <c r="F21" s="38" t="s">
        <v>542</v>
      </c>
      <c r="G21" s="39" t="s">
        <v>493</v>
      </c>
      <c r="H21" s="36">
        <v>10</v>
      </c>
      <c r="I21" s="36">
        <v>10</v>
      </c>
      <c r="J21" s="54"/>
    </row>
    <row r="22" ht="24" spans="1:10">
      <c r="A22" s="27"/>
      <c r="B22" s="27" t="s">
        <v>550</v>
      </c>
      <c r="C22" s="39" t="s">
        <v>512</v>
      </c>
      <c r="D22" s="32"/>
      <c r="E22" s="40">
        <v>126120</v>
      </c>
      <c r="F22" s="26" t="s">
        <v>544</v>
      </c>
      <c r="G22" s="31">
        <v>0.95</v>
      </c>
      <c r="H22" s="26">
        <v>10</v>
      </c>
      <c r="I22" s="26">
        <v>10</v>
      </c>
      <c r="J22" s="54"/>
    </row>
    <row r="23" ht="24" spans="1:10">
      <c r="A23" s="27"/>
      <c r="B23" s="27" t="s">
        <v>552</v>
      </c>
      <c r="C23" s="39" t="s">
        <v>588</v>
      </c>
      <c r="D23" s="32"/>
      <c r="E23" s="33">
        <v>0.98</v>
      </c>
      <c r="F23" s="25" t="s">
        <v>542</v>
      </c>
      <c r="G23" s="31">
        <v>0.98</v>
      </c>
      <c r="H23" s="26">
        <v>10</v>
      </c>
      <c r="I23" s="26">
        <v>10</v>
      </c>
      <c r="J23" s="54"/>
    </row>
    <row r="24" ht="24" spans="1:10">
      <c r="A24" s="27"/>
      <c r="B24" s="41" t="s">
        <v>554</v>
      </c>
      <c r="C24" s="39" t="s">
        <v>589</v>
      </c>
      <c r="D24" s="32"/>
      <c r="E24" s="33">
        <v>0.95</v>
      </c>
      <c r="F24" s="25" t="s">
        <v>542</v>
      </c>
      <c r="G24" s="31">
        <v>0.95</v>
      </c>
      <c r="H24" s="26">
        <v>10</v>
      </c>
      <c r="I24" s="26">
        <v>10</v>
      </c>
      <c r="J24" s="54"/>
    </row>
    <row r="25" ht="36" spans="1:10">
      <c r="A25" s="42" t="s">
        <v>556</v>
      </c>
      <c r="B25" s="43" t="s">
        <v>557</v>
      </c>
      <c r="C25" s="39" t="s">
        <v>590</v>
      </c>
      <c r="D25" s="32"/>
      <c r="E25" s="9" t="s">
        <v>591</v>
      </c>
      <c r="F25" s="25" t="s">
        <v>542</v>
      </c>
      <c r="G25" s="31">
        <v>0.98</v>
      </c>
      <c r="H25" s="70">
        <v>10</v>
      </c>
      <c r="I25" s="70">
        <v>10</v>
      </c>
      <c r="J25" s="55"/>
    </row>
    <row r="26" spans="1:10">
      <c r="A26" s="45" t="s">
        <v>592</v>
      </c>
      <c r="B26" s="45"/>
      <c r="C26" s="45"/>
      <c r="D26" s="45" t="s">
        <v>593</v>
      </c>
      <c r="E26" s="45"/>
      <c r="F26" s="45"/>
      <c r="G26" s="45"/>
      <c r="H26" s="45"/>
      <c r="I26" s="45"/>
      <c r="J26" s="45"/>
    </row>
    <row r="27" spans="1:10">
      <c r="A27" s="45" t="s">
        <v>594</v>
      </c>
      <c r="B27" s="45"/>
      <c r="C27" s="45"/>
      <c r="D27" s="45"/>
      <c r="E27" s="45"/>
      <c r="F27" s="45"/>
      <c r="G27" s="45"/>
      <c r="H27" s="45">
        <v>100</v>
      </c>
      <c r="I27" s="45">
        <v>97</v>
      </c>
      <c r="J27" s="52" t="s">
        <v>595</v>
      </c>
    </row>
    <row r="28" spans="1:10">
      <c r="A28" s="47"/>
      <c r="B28" s="47"/>
      <c r="C28" s="47"/>
      <c r="D28" s="47"/>
      <c r="E28" s="47"/>
      <c r="F28" s="47"/>
      <c r="G28" s="47"/>
      <c r="H28" s="47"/>
      <c r="I28" s="47"/>
      <c r="J28" s="53"/>
    </row>
  </sheetData>
  <mergeCells count="32">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11:A12"/>
    <mergeCell ref="A15:A20"/>
    <mergeCell ref="A21:A24"/>
    <mergeCell ref="B17:B19"/>
    <mergeCell ref="D15:D25"/>
    <mergeCell ref="G13:G14"/>
    <mergeCell ref="H13:H14"/>
    <mergeCell ref="I13:I14"/>
    <mergeCell ref="J13:J14"/>
    <mergeCell ref="J15:J25"/>
    <mergeCell ref="A6:B10"/>
  </mergeCells>
  <pageMargins left="0.7" right="0.7"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8"/>
  <sheetViews>
    <sheetView workbookViewId="0">
      <selection activeCell="C5" sqref="C5:E5"/>
    </sheetView>
  </sheetViews>
  <sheetFormatPr defaultColWidth="9" defaultRowHeight="14.25"/>
  <cols>
    <col min="1" max="2" width="11.1" style="56" customWidth="1"/>
    <col min="3" max="3" width="14.6" style="56" customWidth="1"/>
    <col min="4" max="5" width="11.3" style="56" customWidth="1"/>
    <col min="6" max="6" width="11.2" style="56" customWidth="1"/>
    <col min="7" max="7" width="10" style="56" customWidth="1"/>
    <col min="8" max="8" width="9" style="56"/>
    <col min="9" max="9" width="8.6" style="56" customWidth="1"/>
    <col min="10" max="10" width="11.5" style="56" customWidth="1"/>
  </cols>
  <sheetData>
    <row r="2" ht="22.5" spans="1:10">
      <c r="A2" s="3" t="s">
        <v>560</v>
      </c>
      <c r="B2" s="3"/>
      <c r="C2" s="3"/>
      <c r="D2" s="3"/>
      <c r="E2" s="3"/>
      <c r="F2" s="3"/>
      <c r="G2" s="3"/>
      <c r="H2" s="3"/>
      <c r="I2" s="3"/>
      <c r="J2" s="3"/>
    </row>
    <row r="3" ht="22.5" spans="1:10">
      <c r="A3" s="5" t="s">
        <v>2</v>
      </c>
      <c r="B3" s="5"/>
      <c r="C3" s="5"/>
      <c r="D3" s="3"/>
      <c r="E3" s="3"/>
      <c r="F3" s="3"/>
      <c r="G3" s="3"/>
      <c r="H3" s="3"/>
      <c r="I3" s="3"/>
      <c r="J3" s="72" t="s">
        <v>561</v>
      </c>
    </row>
    <row r="4" spans="1:10">
      <c r="A4" s="7" t="s">
        <v>562</v>
      </c>
      <c r="B4" s="7"/>
      <c r="C4" s="9" t="s">
        <v>596</v>
      </c>
      <c r="D4" s="9"/>
      <c r="E4" s="9"/>
      <c r="F4" s="9"/>
      <c r="G4" s="9"/>
      <c r="H4" s="9"/>
      <c r="I4" s="9"/>
      <c r="J4" s="9"/>
    </row>
    <row r="5" spans="1:10">
      <c r="A5" s="7" t="s">
        <v>446</v>
      </c>
      <c r="B5" s="7"/>
      <c r="C5" s="57" t="s">
        <v>447</v>
      </c>
      <c r="D5" s="57"/>
      <c r="E5" s="57"/>
      <c r="F5" s="7" t="s">
        <v>448</v>
      </c>
      <c r="G5" s="9" t="s">
        <v>88</v>
      </c>
      <c r="H5" s="9"/>
      <c r="I5" s="9"/>
      <c r="J5" s="9"/>
    </row>
    <row r="6" spans="1:10">
      <c r="A6" s="7" t="s">
        <v>563</v>
      </c>
      <c r="B6" s="7"/>
      <c r="C6" s="7"/>
      <c r="D6" s="7" t="s">
        <v>564</v>
      </c>
      <c r="E6" s="7" t="s">
        <v>399</v>
      </c>
      <c r="F6" s="7" t="s">
        <v>565</v>
      </c>
      <c r="G6" s="7" t="s">
        <v>566</v>
      </c>
      <c r="H6" s="7" t="s">
        <v>567</v>
      </c>
      <c r="I6" s="7" t="s">
        <v>568</v>
      </c>
      <c r="J6" s="7"/>
    </row>
    <row r="7" spans="1:10">
      <c r="A7" s="7"/>
      <c r="B7" s="7"/>
      <c r="C7" s="58" t="s">
        <v>569</v>
      </c>
      <c r="D7" s="59">
        <v>1543.74</v>
      </c>
      <c r="E7" s="59">
        <v>1543.74</v>
      </c>
      <c r="F7" s="59">
        <v>1543.74</v>
      </c>
      <c r="G7" s="7">
        <v>10</v>
      </c>
      <c r="H7" s="60">
        <v>1</v>
      </c>
      <c r="I7" s="14">
        <v>10</v>
      </c>
      <c r="J7" s="14"/>
    </row>
    <row r="8" ht="24" spans="1:10">
      <c r="A8" s="7"/>
      <c r="B8" s="7"/>
      <c r="C8" s="58" t="s">
        <v>570</v>
      </c>
      <c r="D8" s="59">
        <v>1543.74</v>
      </c>
      <c r="E8" s="59">
        <v>1543.74</v>
      </c>
      <c r="F8" s="59">
        <v>1543.74</v>
      </c>
      <c r="G8" s="7" t="s">
        <v>403</v>
      </c>
      <c r="H8" s="60">
        <v>1</v>
      </c>
      <c r="I8" s="14" t="s">
        <v>403</v>
      </c>
      <c r="J8" s="14"/>
    </row>
    <row r="9" ht="24" spans="1:10">
      <c r="A9" s="7"/>
      <c r="B9" s="7"/>
      <c r="C9" s="58" t="s">
        <v>571</v>
      </c>
      <c r="D9" s="61">
        <v>0</v>
      </c>
      <c r="E9" s="61">
        <v>0</v>
      </c>
      <c r="F9" s="61">
        <v>0</v>
      </c>
      <c r="G9" s="7" t="s">
        <v>403</v>
      </c>
      <c r="H9" s="60">
        <v>0</v>
      </c>
      <c r="I9" s="14" t="s">
        <v>403</v>
      </c>
      <c r="J9" s="14"/>
    </row>
    <row r="10" spans="1:10">
      <c r="A10" s="7"/>
      <c r="B10" s="7"/>
      <c r="C10" s="58" t="s">
        <v>572</v>
      </c>
      <c r="D10" s="14" t="s">
        <v>403</v>
      </c>
      <c r="E10" s="14" t="s">
        <v>403</v>
      </c>
      <c r="F10" s="14" t="s">
        <v>403</v>
      </c>
      <c r="G10" s="7" t="s">
        <v>403</v>
      </c>
      <c r="H10" s="61"/>
      <c r="I10" s="14" t="s">
        <v>403</v>
      </c>
      <c r="J10" s="14"/>
    </row>
    <row r="11" ht="30" customHeight="1" spans="1:10">
      <c r="A11" s="7" t="s">
        <v>573</v>
      </c>
      <c r="B11" s="7" t="s">
        <v>574</v>
      </c>
      <c r="C11" s="7"/>
      <c r="D11" s="7"/>
      <c r="E11" s="7"/>
      <c r="F11" s="14" t="s">
        <v>490</v>
      </c>
      <c r="G11" s="14"/>
      <c r="H11" s="14"/>
      <c r="I11" s="14"/>
      <c r="J11" s="14"/>
    </row>
    <row r="12" ht="30" customHeight="1" spans="1:10">
      <c r="A12" s="7"/>
      <c r="B12" s="62" t="s">
        <v>575</v>
      </c>
      <c r="C12" s="63"/>
      <c r="D12" s="63"/>
      <c r="E12" s="64"/>
      <c r="F12" s="14" t="s">
        <v>597</v>
      </c>
      <c r="G12" s="14"/>
      <c r="H12" s="14"/>
      <c r="I12" s="14"/>
      <c r="J12" s="14"/>
    </row>
    <row r="13" spans="1:10">
      <c r="A13" s="19" t="s">
        <v>577</v>
      </c>
      <c r="B13" s="20"/>
      <c r="C13" s="22"/>
      <c r="D13" s="19" t="s">
        <v>578</v>
      </c>
      <c r="E13" s="20"/>
      <c r="F13" s="22"/>
      <c r="G13" s="23" t="s">
        <v>531</v>
      </c>
      <c r="H13" s="23" t="s">
        <v>566</v>
      </c>
      <c r="I13" s="23" t="s">
        <v>568</v>
      </c>
      <c r="J13" s="23" t="s">
        <v>532</v>
      </c>
    </row>
    <row r="14" spans="1:10">
      <c r="A14" s="24" t="s">
        <v>525</v>
      </c>
      <c r="B14" s="7" t="s">
        <v>526</v>
      </c>
      <c r="C14" s="7" t="s">
        <v>527</v>
      </c>
      <c r="D14" s="7" t="s">
        <v>528</v>
      </c>
      <c r="E14" s="7" t="s">
        <v>529</v>
      </c>
      <c r="F14" s="25" t="s">
        <v>530</v>
      </c>
      <c r="G14" s="26"/>
      <c r="H14" s="26"/>
      <c r="I14" s="26"/>
      <c r="J14" s="26"/>
    </row>
    <row r="15" spans="1:10">
      <c r="A15" s="27" t="s">
        <v>533</v>
      </c>
      <c r="B15" s="28" t="s">
        <v>534</v>
      </c>
      <c r="C15" s="65" t="s">
        <v>596</v>
      </c>
      <c r="D15" s="384" t="s">
        <v>536</v>
      </c>
      <c r="E15" s="7" t="s">
        <v>579</v>
      </c>
      <c r="F15" s="25" t="s">
        <v>580</v>
      </c>
      <c r="G15" s="31">
        <v>1</v>
      </c>
      <c r="H15" s="26">
        <v>10</v>
      </c>
      <c r="I15" s="26">
        <v>10</v>
      </c>
      <c r="J15" s="73" t="s">
        <v>598</v>
      </c>
    </row>
    <row r="16" spans="1:10">
      <c r="A16" s="27"/>
      <c r="B16" s="28" t="s">
        <v>539</v>
      </c>
      <c r="C16" s="65" t="s">
        <v>599</v>
      </c>
      <c r="D16" s="32"/>
      <c r="E16" s="7" t="s">
        <v>583</v>
      </c>
      <c r="F16" s="25" t="s">
        <v>542</v>
      </c>
      <c r="G16" s="31">
        <v>0.98</v>
      </c>
      <c r="H16" s="26">
        <v>5</v>
      </c>
      <c r="I16" s="26">
        <v>4</v>
      </c>
      <c r="J16" s="73"/>
    </row>
    <row r="17" spans="1:10">
      <c r="A17" s="27"/>
      <c r="B17" s="28" t="s">
        <v>543</v>
      </c>
      <c r="C17" s="65" t="s">
        <v>584</v>
      </c>
      <c r="D17" s="32"/>
      <c r="E17" s="33">
        <v>0.2</v>
      </c>
      <c r="F17" s="25" t="s">
        <v>542</v>
      </c>
      <c r="G17" s="31">
        <v>0.2</v>
      </c>
      <c r="H17" s="26">
        <v>5</v>
      </c>
      <c r="I17" s="26">
        <v>5</v>
      </c>
      <c r="J17" s="73"/>
    </row>
    <row r="18" spans="1:10">
      <c r="A18" s="27"/>
      <c r="B18" s="32"/>
      <c r="C18" s="65" t="s">
        <v>585</v>
      </c>
      <c r="D18" s="32"/>
      <c r="E18" s="33">
        <v>0.5</v>
      </c>
      <c r="F18" s="25" t="s">
        <v>542</v>
      </c>
      <c r="G18" s="31">
        <v>1</v>
      </c>
      <c r="H18" s="26">
        <v>5</v>
      </c>
      <c r="I18" s="26">
        <v>3</v>
      </c>
      <c r="J18" s="73"/>
    </row>
    <row r="19" spans="1:10">
      <c r="A19" s="27"/>
      <c r="B19" s="32"/>
      <c r="C19" s="65" t="s">
        <v>586</v>
      </c>
      <c r="D19" s="32"/>
      <c r="E19" s="33">
        <v>1</v>
      </c>
      <c r="F19" s="25" t="s">
        <v>542</v>
      </c>
      <c r="G19" s="34">
        <v>1</v>
      </c>
      <c r="H19" s="25">
        <v>5</v>
      </c>
      <c r="I19" s="25">
        <v>5</v>
      </c>
      <c r="J19" s="73"/>
    </row>
    <row r="20" spans="1:10">
      <c r="A20" s="27"/>
      <c r="B20" s="27" t="s">
        <v>545</v>
      </c>
      <c r="C20" s="66" t="s">
        <v>587</v>
      </c>
      <c r="D20" s="32"/>
      <c r="E20" s="67">
        <v>1543.74</v>
      </c>
      <c r="F20" s="66" t="s">
        <v>544</v>
      </c>
      <c r="G20" s="34">
        <v>1</v>
      </c>
      <c r="H20" s="36">
        <v>10</v>
      </c>
      <c r="I20" s="36">
        <v>10</v>
      </c>
      <c r="J20" s="73"/>
    </row>
    <row r="21" ht="27" spans="1:10">
      <c r="A21" s="27" t="s">
        <v>546</v>
      </c>
      <c r="B21" s="27" t="s">
        <v>547</v>
      </c>
      <c r="C21" s="56" t="s">
        <v>548</v>
      </c>
      <c r="D21" s="32"/>
      <c r="E21" s="68" t="s">
        <v>541</v>
      </c>
      <c r="F21" s="69" t="s">
        <v>542</v>
      </c>
      <c r="G21" s="39" t="s">
        <v>493</v>
      </c>
      <c r="H21" s="36">
        <v>10</v>
      </c>
      <c r="I21" s="36">
        <v>10</v>
      </c>
      <c r="J21" s="73"/>
    </row>
    <row r="22" ht="24" spans="1:10">
      <c r="A22" s="27"/>
      <c r="B22" s="27" t="s">
        <v>550</v>
      </c>
      <c r="C22" s="65" t="s">
        <v>596</v>
      </c>
      <c r="D22" s="32"/>
      <c r="E22" s="40">
        <v>1543.74</v>
      </c>
      <c r="F22" s="26" t="s">
        <v>544</v>
      </c>
      <c r="G22" s="31">
        <v>0.95</v>
      </c>
      <c r="H22" s="26">
        <v>10</v>
      </c>
      <c r="I22" s="26">
        <v>10</v>
      </c>
      <c r="J22" s="73"/>
    </row>
    <row r="23" ht="24" spans="1:10">
      <c r="A23" s="27"/>
      <c r="B23" s="27" t="s">
        <v>552</v>
      </c>
      <c r="C23" s="65" t="s">
        <v>600</v>
      </c>
      <c r="D23" s="32"/>
      <c r="E23" s="33">
        <v>0.98</v>
      </c>
      <c r="F23" s="25" t="s">
        <v>542</v>
      </c>
      <c r="G23" s="31">
        <v>0.98</v>
      </c>
      <c r="H23" s="26">
        <v>10</v>
      </c>
      <c r="I23" s="26">
        <v>10</v>
      </c>
      <c r="J23" s="73"/>
    </row>
    <row r="24" ht="24" spans="1:10">
      <c r="A24" s="27"/>
      <c r="B24" s="41" t="s">
        <v>554</v>
      </c>
      <c r="C24" s="65" t="s">
        <v>601</v>
      </c>
      <c r="D24" s="32"/>
      <c r="E24" s="33">
        <v>0.94</v>
      </c>
      <c r="F24" s="25" t="s">
        <v>542</v>
      </c>
      <c r="G24" s="31">
        <v>0.95</v>
      </c>
      <c r="H24" s="26">
        <v>10</v>
      </c>
      <c r="I24" s="26">
        <v>10</v>
      </c>
      <c r="J24" s="73"/>
    </row>
    <row r="25" ht="24" spans="1:10">
      <c r="A25" s="42" t="s">
        <v>556</v>
      </c>
      <c r="B25" s="43" t="s">
        <v>557</v>
      </c>
      <c r="C25" s="65" t="s">
        <v>602</v>
      </c>
      <c r="D25" s="32"/>
      <c r="E25" s="57" t="s">
        <v>603</v>
      </c>
      <c r="F25" s="25" t="s">
        <v>542</v>
      </c>
      <c r="G25" s="31">
        <v>0.98</v>
      </c>
      <c r="H25" s="70">
        <v>10</v>
      </c>
      <c r="I25" s="70">
        <v>10</v>
      </c>
      <c r="J25" s="74"/>
    </row>
    <row r="26" spans="1:10">
      <c r="A26" s="45" t="s">
        <v>592</v>
      </c>
      <c r="B26" s="45"/>
      <c r="C26" s="45"/>
      <c r="D26" s="71" t="s">
        <v>604</v>
      </c>
      <c r="E26" s="71"/>
      <c r="F26" s="71"/>
      <c r="G26" s="71"/>
      <c r="H26" s="71"/>
      <c r="I26" s="71"/>
      <c r="J26" s="71"/>
    </row>
    <row r="27" spans="1:10">
      <c r="A27" s="45" t="s">
        <v>594</v>
      </c>
      <c r="B27" s="45"/>
      <c r="C27" s="45"/>
      <c r="D27" s="45"/>
      <c r="E27" s="45"/>
      <c r="F27" s="45"/>
      <c r="G27" s="45"/>
      <c r="H27" s="45">
        <v>100</v>
      </c>
      <c r="I27" s="45">
        <v>97</v>
      </c>
      <c r="J27" s="52" t="s">
        <v>595</v>
      </c>
    </row>
    <row r="28" spans="1:10">
      <c r="A28" s="47"/>
      <c r="B28" s="47"/>
      <c r="C28" s="47"/>
      <c r="D28" s="47"/>
      <c r="E28" s="47"/>
      <c r="F28" s="47"/>
      <c r="G28" s="47"/>
      <c r="H28" s="47"/>
      <c r="I28" s="47"/>
      <c r="J28" s="53"/>
    </row>
  </sheetData>
  <mergeCells count="32">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11:A12"/>
    <mergeCell ref="A15:A20"/>
    <mergeCell ref="A21:A24"/>
    <mergeCell ref="B17:B19"/>
    <mergeCell ref="D15:D25"/>
    <mergeCell ref="G13:G14"/>
    <mergeCell ref="H13:H14"/>
    <mergeCell ref="I13:I14"/>
    <mergeCell ref="J13:J14"/>
    <mergeCell ref="J15:J25"/>
    <mergeCell ref="A6:B10"/>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8"/>
  <sheetViews>
    <sheetView topLeftCell="A7" workbookViewId="0">
      <selection activeCell="M17" sqref="M17"/>
    </sheetView>
  </sheetViews>
  <sheetFormatPr defaultColWidth="9" defaultRowHeight="14.25"/>
  <cols>
    <col min="1" max="2" width="11.1" style="1" customWidth="1"/>
    <col min="3" max="3" width="14.6" style="1" customWidth="1"/>
    <col min="4" max="5" width="11.3" style="1" customWidth="1"/>
    <col min="6" max="6" width="11.2" style="1" customWidth="1"/>
    <col min="7" max="7" width="10" style="1" customWidth="1"/>
    <col min="8" max="8" width="9" style="1"/>
    <col min="9" max="9" width="8.6" style="1" customWidth="1"/>
    <col min="10" max="10" width="11.5" style="1" customWidth="1"/>
  </cols>
  <sheetData>
    <row r="2" ht="22.5" spans="1:10">
      <c r="A2" s="3" t="s">
        <v>560</v>
      </c>
      <c r="B2" s="3"/>
      <c r="C2" s="3"/>
      <c r="D2" s="3"/>
      <c r="E2" s="3"/>
      <c r="F2" s="3"/>
      <c r="G2" s="3"/>
      <c r="H2" s="3"/>
      <c r="I2" s="3"/>
      <c r="J2" s="3"/>
    </row>
    <row r="3" ht="22.5" spans="1:10">
      <c r="A3" s="5" t="s">
        <v>2</v>
      </c>
      <c r="B3" s="5"/>
      <c r="C3" s="5"/>
      <c r="D3" s="3"/>
      <c r="E3" s="3"/>
      <c r="F3" s="3"/>
      <c r="G3" s="3"/>
      <c r="H3" s="3"/>
      <c r="I3" s="3"/>
      <c r="J3" s="49" t="s">
        <v>561</v>
      </c>
    </row>
    <row r="4" spans="1:10">
      <c r="A4" s="7" t="s">
        <v>562</v>
      </c>
      <c r="B4" s="7"/>
      <c r="C4" s="9" t="s">
        <v>516</v>
      </c>
      <c r="D4" s="9"/>
      <c r="E4" s="9"/>
      <c r="F4" s="9"/>
      <c r="G4" s="9"/>
      <c r="H4" s="9"/>
      <c r="I4" s="9"/>
      <c r="J4" s="9"/>
    </row>
    <row r="5" spans="1:10">
      <c r="A5" s="7" t="s">
        <v>446</v>
      </c>
      <c r="B5" s="7"/>
      <c r="C5" s="9" t="s">
        <v>447</v>
      </c>
      <c r="D5" s="9"/>
      <c r="E5" s="9"/>
      <c r="F5" s="7" t="s">
        <v>448</v>
      </c>
      <c r="G5" s="9" t="s">
        <v>88</v>
      </c>
      <c r="H5" s="9"/>
      <c r="I5" s="9"/>
      <c r="J5" s="9"/>
    </row>
    <row r="6" spans="1:10">
      <c r="A6" s="7" t="s">
        <v>563</v>
      </c>
      <c r="B6" s="7"/>
      <c r="C6" s="7"/>
      <c r="D6" s="7" t="s">
        <v>564</v>
      </c>
      <c r="E6" s="7" t="s">
        <v>399</v>
      </c>
      <c r="F6" s="7" t="s">
        <v>565</v>
      </c>
      <c r="G6" s="7" t="s">
        <v>566</v>
      </c>
      <c r="H6" s="7" t="s">
        <v>567</v>
      </c>
      <c r="I6" s="7" t="s">
        <v>568</v>
      </c>
      <c r="J6" s="7"/>
    </row>
    <row r="7" spans="1:10">
      <c r="A7" s="7"/>
      <c r="B7" s="7"/>
      <c r="C7" s="7" t="s">
        <v>569</v>
      </c>
      <c r="D7" s="11">
        <v>19753.1</v>
      </c>
      <c r="E7" s="11">
        <v>19753.1</v>
      </c>
      <c r="F7" s="11">
        <v>19753.1</v>
      </c>
      <c r="G7" s="7">
        <v>10</v>
      </c>
      <c r="H7" s="12">
        <v>1</v>
      </c>
      <c r="I7" s="14">
        <v>10</v>
      </c>
      <c r="J7" s="14"/>
    </row>
    <row r="8" ht="24" spans="1:10">
      <c r="A8" s="7"/>
      <c r="B8" s="7"/>
      <c r="C8" s="7" t="s">
        <v>570</v>
      </c>
      <c r="D8" s="11">
        <v>19753.1</v>
      </c>
      <c r="E8" s="11">
        <v>19753.1</v>
      </c>
      <c r="F8" s="11">
        <v>19753.1</v>
      </c>
      <c r="G8" s="7" t="s">
        <v>403</v>
      </c>
      <c r="H8" s="12">
        <v>1</v>
      </c>
      <c r="I8" s="14" t="s">
        <v>403</v>
      </c>
      <c r="J8" s="14"/>
    </row>
    <row r="9" ht="24" spans="1:10">
      <c r="A9" s="7"/>
      <c r="B9" s="7"/>
      <c r="C9" s="7" t="s">
        <v>571</v>
      </c>
      <c r="D9" s="14">
        <v>0</v>
      </c>
      <c r="E9" s="14">
        <v>0</v>
      </c>
      <c r="F9" s="14">
        <v>0</v>
      </c>
      <c r="G9" s="7" t="s">
        <v>403</v>
      </c>
      <c r="H9" s="12">
        <v>0</v>
      </c>
      <c r="I9" s="14" t="s">
        <v>403</v>
      </c>
      <c r="J9" s="14"/>
    </row>
    <row r="10" spans="1:10">
      <c r="A10" s="7"/>
      <c r="B10" s="7"/>
      <c r="C10" s="7" t="s">
        <v>572</v>
      </c>
      <c r="D10" s="14" t="s">
        <v>403</v>
      </c>
      <c r="E10" s="14" t="s">
        <v>403</v>
      </c>
      <c r="F10" s="14" t="s">
        <v>403</v>
      </c>
      <c r="G10" s="7" t="s">
        <v>403</v>
      </c>
      <c r="H10" s="14"/>
      <c r="I10" s="14" t="s">
        <v>403</v>
      </c>
      <c r="J10" s="14"/>
    </row>
    <row r="11" ht="26.4" customHeight="1" spans="1:10">
      <c r="A11" s="7" t="s">
        <v>573</v>
      </c>
      <c r="B11" s="7" t="s">
        <v>574</v>
      </c>
      <c r="C11" s="7"/>
      <c r="D11" s="7"/>
      <c r="E11" s="7"/>
      <c r="F11" s="14" t="s">
        <v>490</v>
      </c>
      <c r="G11" s="14"/>
      <c r="H11" s="14"/>
      <c r="I11" s="14"/>
      <c r="J11" s="14"/>
    </row>
    <row r="12" ht="26.4" customHeight="1" spans="1:10">
      <c r="A12" s="7"/>
      <c r="B12" s="15" t="s">
        <v>575</v>
      </c>
      <c r="C12" s="17"/>
      <c r="D12" s="17"/>
      <c r="E12" s="18"/>
      <c r="F12" s="14" t="s">
        <v>597</v>
      </c>
      <c r="G12" s="14"/>
      <c r="H12" s="14"/>
      <c r="I12" s="14"/>
      <c r="J12" s="14"/>
    </row>
    <row r="13" spans="1:10">
      <c r="A13" s="19" t="s">
        <v>577</v>
      </c>
      <c r="B13" s="20"/>
      <c r="C13" s="22"/>
      <c r="D13" s="19" t="s">
        <v>578</v>
      </c>
      <c r="E13" s="20"/>
      <c r="F13" s="22"/>
      <c r="G13" s="23" t="s">
        <v>531</v>
      </c>
      <c r="H13" s="23" t="s">
        <v>566</v>
      </c>
      <c r="I13" s="23" t="s">
        <v>568</v>
      </c>
      <c r="J13" s="23" t="s">
        <v>532</v>
      </c>
    </row>
    <row r="14" spans="1:10">
      <c r="A14" s="24" t="s">
        <v>525</v>
      </c>
      <c r="B14" s="7" t="s">
        <v>526</v>
      </c>
      <c r="C14" s="7" t="s">
        <v>527</v>
      </c>
      <c r="D14" s="7" t="s">
        <v>528</v>
      </c>
      <c r="E14" s="7" t="s">
        <v>529</v>
      </c>
      <c r="F14" s="25" t="s">
        <v>530</v>
      </c>
      <c r="G14" s="26"/>
      <c r="H14" s="26"/>
      <c r="I14" s="26"/>
      <c r="J14" s="26"/>
    </row>
    <row r="15" ht="24" spans="1:10">
      <c r="A15" s="27" t="s">
        <v>533</v>
      </c>
      <c r="B15" s="28" t="s">
        <v>534</v>
      </c>
      <c r="C15" s="39" t="s">
        <v>516</v>
      </c>
      <c r="D15" s="384" t="s">
        <v>536</v>
      </c>
      <c r="E15" s="7" t="s">
        <v>579</v>
      </c>
      <c r="F15" s="25" t="s">
        <v>580</v>
      </c>
      <c r="G15" s="31">
        <v>1</v>
      </c>
      <c r="H15" s="26">
        <v>10</v>
      </c>
      <c r="I15" s="26">
        <v>10</v>
      </c>
      <c r="J15" s="50" t="s">
        <v>605</v>
      </c>
    </row>
    <row r="16" spans="1:10">
      <c r="A16" s="27"/>
      <c r="B16" s="28" t="s">
        <v>539</v>
      </c>
      <c r="C16" s="39" t="s">
        <v>606</v>
      </c>
      <c r="D16" s="32"/>
      <c r="E16" s="7" t="s">
        <v>583</v>
      </c>
      <c r="F16" s="25" t="s">
        <v>542</v>
      </c>
      <c r="G16" s="31">
        <v>0.98</v>
      </c>
      <c r="H16" s="26">
        <v>5</v>
      </c>
      <c r="I16" s="26">
        <v>4</v>
      </c>
      <c r="J16" s="50"/>
    </row>
    <row r="17" spans="1:10">
      <c r="A17" s="27"/>
      <c r="B17" s="28" t="s">
        <v>543</v>
      </c>
      <c r="C17" s="39" t="s">
        <v>584</v>
      </c>
      <c r="D17" s="32"/>
      <c r="E17" s="33">
        <v>0.2</v>
      </c>
      <c r="F17" s="25" t="s">
        <v>542</v>
      </c>
      <c r="G17" s="31">
        <v>0.2</v>
      </c>
      <c r="H17" s="26">
        <v>5</v>
      </c>
      <c r="I17" s="26">
        <v>4</v>
      </c>
      <c r="J17" s="50"/>
    </row>
    <row r="18" spans="1:10">
      <c r="A18" s="27"/>
      <c r="B18" s="32"/>
      <c r="C18" s="39" t="s">
        <v>585</v>
      </c>
      <c r="D18" s="32"/>
      <c r="E18" s="33">
        <v>0.5</v>
      </c>
      <c r="F18" s="25" t="s">
        <v>542</v>
      </c>
      <c r="G18" s="31">
        <v>1</v>
      </c>
      <c r="H18" s="26">
        <v>5</v>
      </c>
      <c r="I18" s="26">
        <v>3</v>
      </c>
      <c r="J18" s="50"/>
    </row>
    <row r="19" spans="1:10">
      <c r="A19" s="27"/>
      <c r="B19" s="32"/>
      <c r="C19" s="39" t="s">
        <v>586</v>
      </c>
      <c r="D19" s="32"/>
      <c r="E19" s="33">
        <v>1</v>
      </c>
      <c r="F19" s="25" t="s">
        <v>542</v>
      </c>
      <c r="G19" s="34">
        <v>1</v>
      </c>
      <c r="H19" s="25">
        <v>5</v>
      </c>
      <c r="I19" s="25">
        <v>5</v>
      </c>
      <c r="J19" s="50"/>
    </row>
    <row r="20" spans="1:10">
      <c r="A20" s="27"/>
      <c r="B20" s="27" t="s">
        <v>545</v>
      </c>
      <c r="C20" s="36" t="s">
        <v>587</v>
      </c>
      <c r="D20" s="32"/>
      <c r="E20" s="36">
        <v>19753.1</v>
      </c>
      <c r="F20" s="36" t="s">
        <v>544</v>
      </c>
      <c r="G20" s="34">
        <v>1</v>
      </c>
      <c r="H20" s="36">
        <v>10</v>
      </c>
      <c r="I20" s="36">
        <v>10</v>
      </c>
      <c r="J20" s="50"/>
    </row>
    <row r="21" ht="27" spans="1:10">
      <c r="A21" s="27" t="s">
        <v>546</v>
      </c>
      <c r="B21" s="27" t="s">
        <v>547</v>
      </c>
      <c r="C21" s="1" t="s">
        <v>548</v>
      </c>
      <c r="D21" s="32"/>
      <c r="E21" s="37" t="s">
        <v>541</v>
      </c>
      <c r="F21" s="38" t="s">
        <v>542</v>
      </c>
      <c r="G21" s="39" t="s">
        <v>493</v>
      </c>
      <c r="H21" s="36">
        <v>10</v>
      </c>
      <c r="I21" s="36">
        <v>10</v>
      </c>
      <c r="J21" s="50"/>
    </row>
    <row r="22" ht="24" spans="1:10">
      <c r="A22" s="27"/>
      <c r="B22" s="27" t="s">
        <v>550</v>
      </c>
      <c r="C22" s="39" t="s">
        <v>516</v>
      </c>
      <c r="D22" s="32"/>
      <c r="E22" s="40">
        <v>19753.1</v>
      </c>
      <c r="F22" s="26" t="s">
        <v>544</v>
      </c>
      <c r="G22" s="31">
        <v>0.98</v>
      </c>
      <c r="H22" s="26">
        <v>10</v>
      </c>
      <c r="I22" s="26">
        <v>10</v>
      </c>
      <c r="J22" s="50"/>
    </row>
    <row r="23" ht="24" spans="1:10">
      <c r="A23" s="27"/>
      <c r="B23" s="27" t="s">
        <v>552</v>
      </c>
      <c r="C23" s="39" t="s">
        <v>607</v>
      </c>
      <c r="D23" s="32"/>
      <c r="E23" s="33">
        <v>0.98</v>
      </c>
      <c r="F23" s="25" t="s">
        <v>542</v>
      </c>
      <c r="G23" s="31">
        <v>0.98</v>
      </c>
      <c r="H23" s="26">
        <v>10</v>
      </c>
      <c r="I23" s="26">
        <v>10</v>
      </c>
      <c r="J23" s="50"/>
    </row>
    <row r="24" ht="24" spans="1:10">
      <c r="A24" s="27"/>
      <c r="B24" s="41" t="s">
        <v>554</v>
      </c>
      <c r="C24" s="39" t="s">
        <v>601</v>
      </c>
      <c r="D24" s="32"/>
      <c r="E24" s="33">
        <v>0.94</v>
      </c>
      <c r="F24" s="25" t="s">
        <v>542</v>
      </c>
      <c r="G24" s="31">
        <v>0.95</v>
      </c>
      <c r="H24" s="26">
        <v>10</v>
      </c>
      <c r="I24" s="26">
        <v>10</v>
      </c>
      <c r="J24" s="50"/>
    </row>
    <row r="25" ht="36" spans="1:10">
      <c r="A25" s="42" t="s">
        <v>556</v>
      </c>
      <c r="B25" s="43" t="s">
        <v>557</v>
      </c>
      <c r="C25" s="39" t="s">
        <v>590</v>
      </c>
      <c r="D25" s="32"/>
      <c r="E25" s="9" t="s">
        <v>603</v>
      </c>
      <c r="F25" s="25" t="s">
        <v>542</v>
      </c>
      <c r="G25" s="31">
        <v>0.98</v>
      </c>
      <c r="H25" s="44">
        <v>10</v>
      </c>
      <c r="I25" s="44">
        <v>10</v>
      </c>
      <c r="J25" s="51"/>
    </row>
    <row r="26" spans="1:10">
      <c r="A26" s="45" t="s">
        <v>592</v>
      </c>
      <c r="B26" s="45"/>
      <c r="C26" s="45"/>
      <c r="D26" s="45" t="s">
        <v>608</v>
      </c>
      <c r="E26" s="45"/>
      <c r="F26" s="45"/>
      <c r="G26" s="45"/>
      <c r="H26" s="45"/>
      <c r="I26" s="45"/>
      <c r="J26" s="45"/>
    </row>
    <row r="27" spans="1:10">
      <c r="A27" s="45" t="s">
        <v>594</v>
      </c>
      <c r="B27" s="45"/>
      <c r="C27" s="45"/>
      <c r="D27" s="45"/>
      <c r="E27" s="45"/>
      <c r="F27" s="45"/>
      <c r="G27" s="45"/>
      <c r="H27" s="45">
        <v>100</v>
      </c>
      <c r="I27" s="45">
        <v>96</v>
      </c>
      <c r="J27" s="52" t="s">
        <v>595</v>
      </c>
    </row>
    <row r="28" spans="1:10">
      <c r="A28" s="47"/>
      <c r="B28" s="47"/>
      <c r="C28" s="47"/>
      <c r="D28" s="47"/>
      <c r="E28" s="47"/>
      <c r="F28" s="47"/>
      <c r="G28" s="47"/>
      <c r="H28" s="47"/>
      <c r="I28" s="47"/>
      <c r="J28" s="53"/>
    </row>
  </sheetData>
  <mergeCells count="32">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11:A12"/>
    <mergeCell ref="A15:A20"/>
    <mergeCell ref="A21:A24"/>
    <mergeCell ref="B17:B19"/>
    <mergeCell ref="D15:D25"/>
    <mergeCell ref="G13:G14"/>
    <mergeCell ref="H13:H14"/>
    <mergeCell ref="I13:I14"/>
    <mergeCell ref="J13:J14"/>
    <mergeCell ref="J15:J25"/>
    <mergeCell ref="A6:B10"/>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8"/>
  <sheetViews>
    <sheetView topLeftCell="A10" workbookViewId="0">
      <selection activeCell="M11" sqref="M11"/>
    </sheetView>
  </sheetViews>
  <sheetFormatPr defaultColWidth="9" defaultRowHeight="14.25"/>
  <cols>
    <col min="1" max="2" width="11.1" style="1" customWidth="1"/>
    <col min="3" max="3" width="14.6" style="1" customWidth="1"/>
    <col min="4" max="5" width="11.3" style="1" customWidth="1"/>
    <col min="6" max="6" width="11.2" style="1" customWidth="1"/>
    <col min="7" max="7" width="10" style="1" customWidth="1"/>
    <col min="8" max="8" width="9" style="1"/>
    <col min="9" max="9" width="8.6" style="1" customWidth="1"/>
    <col min="10" max="10" width="11.5" style="1" customWidth="1"/>
  </cols>
  <sheetData>
    <row r="2" ht="22.5" spans="1:10">
      <c r="A2" s="3" t="s">
        <v>560</v>
      </c>
      <c r="B2" s="3"/>
      <c r="C2" s="3"/>
      <c r="D2" s="3"/>
      <c r="E2" s="3"/>
      <c r="F2" s="3"/>
      <c r="G2" s="3"/>
      <c r="H2" s="3"/>
      <c r="I2" s="3"/>
      <c r="J2" s="3"/>
    </row>
    <row r="3" ht="22.5" spans="1:10">
      <c r="A3" s="5" t="s">
        <v>2</v>
      </c>
      <c r="B3" s="5"/>
      <c r="C3" s="5"/>
      <c r="D3" s="3"/>
      <c r="E3" s="3"/>
      <c r="F3" s="3"/>
      <c r="G3" s="3"/>
      <c r="H3" s="3"/>
      <c r="I3" s="3"/>
      <c r="J3" s="49" t="s">
        <v>561</v>
      </c>
    </row>
    <row r="4" spans="1:10">
      <c r="A4" s="7" t="s">
        <v>562</v>
      </c>
      <c r="B4" s="7"/>
      <c r="C4" s="9" t="s">
        <v>520</v>
      </c>
      <c r="D4" s="9"/>
      <c r="E4" s="9"/>
      <c r="F4" s="9"/>
      <c r="G4" s="9"/>
      <c r="H4" s="9"/>
      <c r="I4" s="9"/>
      <c r="J4" s="9"/>
    </row>
    <row r="5" spans="1:10">
      <c r="A5" s="7" t="s">
        <v>446</v>
      </c>
      <c r="B5" s="7"/>
      <c r="C5" s="9" t="s">
        <v>447</v>
      </c>
      <c r="D5" s="9"/>
      <c r="E5" s="9"/>
      <c r="F5" s="7" t="s">
        <v>448</v>
      </c>
      <c r="G5" s="9" t="s">
        <v>88</v>
      </c>
      <c r="H5" s="9"/>
      <c r="I5" s="9"/>
      <c r="J5" s="9"/>
    </row>
    <row r="6" spans="1:10">
      <c r="A6" s="7" t="s">
        <v>563</v>
      </c>
      <c r="B6" s="7"/>
      <c r="C6" s="7"/>
      <c r="D6" s="7" t="s">
        <v>564</v>
      </c>
      <c r="E6" s="7" t="s">
        <v>399</v>
      </c>
      <c r="F6" s="7" t="s">
        <v>565</v>
      </c>
      <c r="G6" s="7" t="s">
        <v>566</v>
      </c>
      <c r="H6" s="7" t="s">
        <v>567</v>
      </c>
      <c r="I6" s="7" t="s">
        <v>568</v>
      </c>
      <c r="J6" s="7"/>
    </row>
    <row r="7" spans="1:10">
      <c r="A7" s="7"/>
      <c r="B7" s="7"/>
      <c r="C7" s="7" t="s">
        <v>569</v>
      </c>
      <c r="D7" s="11">
        <v>23000</v>
      </c>
      <c r="E7" s="11">
        <v>23000</v>
      </c>
      <c r="F7" s="11">
        <v>23000</v>
      </c>
      <c r="G7" s="7">
        <v>10</v>
      </c>
      <c r="H7" s="12">
        <v>1</v>
      </c>
      <c r="I7" s="14">
        <v>10</v>
      </c>
      <c r="J7" s="14"/>
    </row>
    <row r="8" ht="24" spans="1:10">
      <c r="A8" s="7"/>
      <c r="B8" s="7"/>
      <c r="C8" s="7" t="s">
        <v>570</v>
      </c>
      <c r="D8" s="11">
        <v>23000</v>
      </c>
      <c r="E8" s="11">
        <v>23000</v>
      </c>
      <c r="F8" s="11">
        <v>23000</v>
      </c>
      <c r="G8" s="7" t="s">
        <v>403</v>
      </c>
      <c r="H8" s="12">
        <v>1</v>
      </c>
      <c r="I8" s="14" t="s">
        <v>403</v>
      </c>
      <c r="J8" s="14"/>
    </row>
    <row r="9" ht="24" spans="1:10">
      <c r="A9" s="7"/>
      <c r="B9" s="7"/>
      <c r="C9" s="7" t="s">
        <v>571</v>
      </c>
      <c r="D9" s="14">
        <v>0</v>
      </c>
      <c r="E9" s="14">
        <v>0</v>
      </c>
      <c r="F9" s="14">
        <v>0</v>
      </c>
      <c r="G9" s="7" t="s">
        <v>403</v>
      </c>
      <c r="H9" s="12">
        <v>0</v>
      </c>
      <c r="I9" s="14" t="s">
        <v>403</v>
      </c>
      <c r="J9" s="14"/>
    </row>
    <row r="10" spans="1:10">
      <c r="A10" s="7"/>
      <c r="B10" s="7"/>
      <c r="C10" s="7" t="s">
        <v>572</v>
      </c>
      <c r="D10" s="14" t="s">
        <v>403</v>
      </c>
      <c r="E10" s="14" t="s">
        <v>403</v>
      </c>
      <c r="F10" s="14" t="s">
        <v>403</v>
      </c>
      <c r="G10" s="7" t="s">
        <v>403</v>
      </c>
      <c r="H10" s="14"/>
      <c r="I10" s="14" t="s">
        <v>403</v>
      </c>
      <c r="J10" s="14"/>
    </row>
    <row r="11" ht="29.4" customHeight="1" spans="1:10">
      <c r="A11" s="7" t="s">
        <v>573</v>
      </c>
      <c r="B11" s="7" t="s">
        <v>574</v>
      </c>
      <c r="C11" s="7"/>
      <c r="D11" s="7"/>
      <c r="E11" s="7"/>
      <c r="F11" s="14" t="s">
        <v>490</v>
      </c>
      <c r="G11" s="14"/>
      <c r="H11" s="14"/>
      <c r="I11" s="14"/>
      <c r="J11" s="14"/>
    </row>
    <row r="12" ht="29.4" customHeight="1" spans="1:10">
      <c r="A12" s="7"/>
      <c r="B12" s="15" t="s">
        <v>575</v>
      </c>
      <c r="C12" s="17"/>
      <c r="D12" s="17"/>
      <c r="E12" s="18"/>
      <c r="F12" s="14" t="s">
        <v>609</v>
      </c>
      <c r="G12" s="14"/>
      <c r="H12" s="14"/>
      <c r="I12" s="14"/>
      <c r="J12" s="14"/>
    </row>
    <row r="13" spans="1:10">
      <c r="A13" s="19" t="s">
        <v>577</v>
      </c>
      <c r="B13" s="20"/>
      <c r="C13" s="22"/>
      <c r="D13" s="19" t="s">
        <v>578</v>
      </c>
      <c r="E13" s="20"/>
      <c r="F13" s="22"/>
      <c r="G13" s="23" t="s">
        <v>531</v>
      </c>
      <c r="H13" s="23" t="s">
        <v>566</v>
      </c>
      <c r="I13" s="23" t="s">
        <v>568</v>
      </c>
      <c r="J13" s="23" t="s">
        <v>532</v>
      </c>
    </row>
    <row r="14" spans="1:10">
      <c r="A14" s="24" t="s">
        <v>525</v>
      </c>
      <c r="B14" s="7" t="s">
        <v>526</v>
      </c>
      <c r="C14" s="7" t="s">
        <v>527</v>
      </c>
      <c r="D14" s="7" t="s">
        <v>528</v>
      </c>
      <c r="E14" s="7" t="s">
        <v>529</v>
      </c>
      <c r="F14" s="25" t="s">
        <v>530</v>
      </c>
      <c r="G14" s="26"/>
      <c r="H14" s="26"/>
      <c r="I14" s="26"/>
      <c r="J14" s="26"/>
    </row>
    <row r="15" spans="1:10">
      <c r="A15" s="27" t="s">
        <v>533</v>
      </c>
      <c r="B15" s="28" t="s">
        <v>534</v>
      </c>
      <c r="C15" s="39" t="s">
        <v>520</v>
      </c>
      <c r="D15" s="384" t="s">
        <v>536</v>
      </c>
      <c r="E15" s="7" t="s">
        <v>579</v>
      </c>
      <c r="F15" s="25" t="s">
        <v>580</v>
      </c>
      <c r="G15" s="31">
        <v>1</v>
      </c>
      <c r="H15" s="26">
        <v>10</v>
      </c>
      <c r="I15" s="26">
        <v>10</v>
      </c>
      <c r="J15" s="54" t="s">
        <v>610</v>
      </c>
    </row>
    <row r="16" spans="1:10">
      <c r="A16" s="27"/>
      <c r="B16" s="28" t="s">
        <v>539</v>
      </c>
      <c r="C16" s="39" t="s">
        <v>611</v>
      </c>
      <c r="D16" s="32"/>
      <c r="E16" s="7" t="s">
        <v>583</v>
      </c>
      <c r="F16" s="25" t="s">
        <v>542</v>
      </c>
      <c r="G16" s="31">
        <v>0.98</v>
      </c>
      <c r="H16" s="26">
        <v>5</v>
      </c>
      <c r="I16" s="26">
        <v>3</v>
      </c>
      <c r="J16" s="54"/>
    </row>
    <row r="17" spans="1:10">
      <c r="A17" s="27"/>
      <c r="B17" s="28" t="s">
        <v>543</v>
      </c>
      <c r="C17" s="39" t="s">
        <v>584</v>
      </c>
      <c r="D17" s="32"/>
      <c r="E17" s="33">
        <v>0.2</v>
      </c>
      <c r="F17" s="25" t="s">
        <v>542</v>
      </c>
      <c r="G17" s="31">
        <v>0.2</v>
      </c>
      <c r="H17" s="26">
        <v>5</v>
      </c>
      <c r="I17" s="26">
        <v>4</v>
      </c>
      <c r="J17" s="54"/>
    </row>
    <row r="18" spans="1:10">
      <c r="A18" s="27"/>
      <c r="B18" s="32"/>
      <c r="C18" s="39" t="s">
        <v>585</v>
      </c>
      <c r="D18" s="32"/>
      <c r="E18" s="33">
        <v>0.5</v>
      </c>
      <c r="F18" s="25" t="s">
        <v>542</v>
      </c>
      <c r="G18" s="31">
        <v>1</v>
      </c>
      <c r="H18" s="26">
        <v>5</v>
      </c>
      <c r="I18" s="26">
        <v>5</v>
      </c>
      <c r="J18" s="54"/>
    </row>
    <row r="19" spans="1:10">
      <c r="A19" s="27"/>
      <c r="B19" s="32"/>
      <c r="C19" s="39" t="s">
        <v>586</v>
      </c>
      <c r="D19" s="32"/>
      <c r="E19" s="33">
        <v>1</v>
      </c>
      <c r="F19" s="25" t="s">
        <v>542</v>
      </c>
      <c r="G19" s="34">
        <v>1</v>
      </c>
      <c r="H19" s="25">
        <v>5</v>
      </c>
      <c r="I19" s="25">
        <v>5</v>
      </c>
      <c r="J19" s="54"/>
    </row>
    <row r="20" spans="1:10">
      <c r="A20" s="27"/>
      <c r="B20" s="27" t="s">
        <v>545</v>
      </c>
      <c r="C20" s="36" t="s">
        <v>587</v>
      </c>
      <c r="D20" s="32"/>
      <c r="E20" s="36">
        <v>23000</v>
      </c>
      <c r="F20" s="36" t="s">
        <v>544</v>
      </c>
      <c r="G20" s="34">
        <v>1</v>
      </c>
      <c r="H20" s="36">
        <v>10</v>
      </c>
      <c r="I20" s="36">
        <v>10</v>
      </c>
      <c r="J20" s="54"/>
    </row>
    <row r="21" ht="27" spans="1:10">
      <c r="A21" s="27" t="s">
        <v>546</v>
      </c>
      <c r="B21" s="27" t="s">
        <v>547</v>
      </c>
      <c r="C21" s="1" t="s">
        <v>612</v>
      </c>
      <c r="D21" s="32"/>
      <c r="E21" s="37" t="s">
        <v>541</v>
      </c>
      <c r="F21" s="38" t="s">
        <v>542</v>
      </c>
      <c r="G21" s="39" t="s">
        <v>493</v>
      </c>
      <c r="H21" s="36">
        <v>10</v>
      </c>
      <c r="I21" s="36">
        <v>10</v>
      </c>
      <c r="J21" s="54"/>
    </row>
    <row r="22" ht="24" spans="1:10">
      <c r="A22" s="27"/>
      <c r="B22" s="27" t="s">
        <v>550</v>
      </c>
      <c r="C22" s="39" t="s">
        <v>520</v>
      </c>
      <c r="D22" s="32"/>
      <c r="E22" s="40">
        <v>23000</v>
      </c>
      <c r="F22" s="26" t="s">
        <v>544</v>
      </c>
      <c r="G22" s="31">
        <v>0.98</v>
      </c>
      <c r="H22" s="26">
        <v>10</v>
      </c>
      <c r="I22" s="26">
        <v>10</v>
      </c>
      <c r="J22" s="54"/>
    </row>
    <row r="23" ht="24" spans="1:10">
      <c r="A23" s="27"/>
      <c r="B23" s="27" t="s">
        <v>552</v>
      </c>
      <c r="C23" s="39" t="s">
        <v>607</v>
      </c>
      <c r="D23" s="32"/>
      <c r="E23" s="33">
        <v>0.96</v>
      </c>
      <c r="F23" s="25" t="s">
        <v>542</v>
      </c>
      <c r="G23" s="31">
        <v>0.98</v>
      </c>
      <c r="H23" s="26">
        <v>10</v>
      </c>
      <c r="I23" s="26">
        <v>10</v>
      </c>
      <c r="J23" s="54"/>
    </row>
    <row r="24" ht="24" spans="1:10">
      <c r="A24" s="27"/>
      <c r="B24" s="41" t="s">
        <v>554</v>
      </c>
      <c r="C24" s="39" t="s">
        <v>613</v>
      </c>
      <c r="D24" s="32"/>
      <c r="E24" s="33">
        <v>0.95</v>
      </c>
      <c r="F24" s="25" t="s">
        <v>542</v>
      </c>
      <c r="G24" s="31">
        <v>0.95</v>
      </c>
      <c r="H24" s="26">
        <v>10</v>
      </c>
      <c r="I24" s="26">
        <v>10</v>
      </c>
      <c r="J24" s="54"/>
    </row>
    <row r="25" ht="36" spans="1:10">
      <c r="A25" s="42" t="s">
        <v>556</v>
      </c>
      <c r="B25" s="43" t="s">
        <v>557</v>
      </c>
      <c r="C25" s="39" t="s">
        <v>590</v>
      </c>
      <c r="D25" s="32"/>
      <c r="E25" s="9" t="s">
        <v>603</v>
      </c>
      <c r="F25" s="25" t="s">
        <v>542</v>
      </c>
      <c r="G25" s="31">
        <v>0.98</v>
      </c>
      <c r="H25" s="44">
        <v>10</v>
      </c>
      <c r="I25" s="44">
        <v>10</v>
      </c>
      <c r="J25" s="55"/>
    </row>
    <row r="26" spans="1:10">
      <c r="A26" s="45" t="s">
        <v>592</v>
      </c>
      <c r="B26" s="45"/>
      <c r="C26" s="45"/>
      <c r="D26" s="45" t="s">
        <v>614</v>
      </c>
      <c r="E26" s="45"/>
      <c r="F26" s="45"/>
      <c r="G26" s="45"/>
      <c r="H26" s="45"/>
      <c r="I26" s="45"/>
      <c r="J26" s="45"/>
    </row>
    <row r="27" spans="1:10">
      <c r="A27" s="45" t="s">
        <v>594</v>
      </c>
      <c r="B27" s="45"/>
      <c r="C27" s="45"/>
      <c r="D27" s="45"/>
      <c r="E27" s="45"/>
      <c r="F27" s="45"/>
      <c r="G27" s="45"/>
      <c r="H27" s="45">
        <v>100</v>
      </c>
      <c r="I27" s="45">
        <v>97</v>
      </c>
      <c r="J27" s="52" t="s">
        <v>595</v>
      </c>
    </row>
    <row r="28" spans="1:10">
      <c r="A28" s="47"/>
      <c r="B28" s="47"/>
      <c r="C28" s="47"/>
      <c r="D28" s="47"/>
      <c r="E28" s="47"/>
      <c r="F28" s="47"/>
      <c r="G28" s="47"/>
      <c r="H28" s="47"/>
      <c r="I28" s="47"/>
      <c r="J28" s="53"/>
    </row>
  </sheetData>
  <mergeCells count="32">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11:A12"/>
    <mergeCell ref="A15:A20"/>
    <mergeCell ref="A21:A24"/>
    <mergeCell ref="B17:B19"/>
    <mergeCell ref="D15:D25"/>
    <mergeCell ref="G13:G14"/>
    <mergeCell ref="H13:H14"/>
    <mergeCell ref="I13:I14"/>
    <mergeCell ref="J13:J14"/>
    <mergeCell ref="J15:J25"/>
    <mergeCell ref="A6:B10"/>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8"/>
  <sheetViews>
    <sheetView topLeftCell="A13" workbookViewId="0">
      <selection activeCell="D29" sqref="D29"/>
    </sheetView>
  </sheetViews>
  <sheetFormatPr defaultColWidth="9" defaultRowHeight="14.25"/>
  <cols>
    <col min="1" max="2" width="11.1" style="1" customWidth="1"/>
    <col min="3" max="3" width="14.6" style="1" customWidth="1"/>
    <col min="4" max="5" width="11.3" style="1" customWidth="1"/>
    <col min="6" max="6" width="11.2" style="1" customWidth="1"/>
    <col min="7" max="7" width="10" style="1" customWidth="1"/>
    <col min="8" max="8" width="9" style="1"/>
    <col min="9" max="9" width="8.6" style="1" customWidth="1"/>
    <col min="10" max="10" width="11.5" style="1" customWidth="1"/>
  </cols>
  <sheetData>
    <row r="2" ht="22.5" spans="1:10">
      <c r="A2" s="3" t="s">
        <v>560</v>
      </c>
      <c r="B2" s="3"/>
      <c r="C2" s="3"/>
      <c r="D2" s="3"/>
      <c r="E2" s="3"/>
      <c r="F2" s="3"/>
      <c r="G2" s="3"/>
      <c r="H2" s="3"/>
      <c r="I2" s="3"/>
      <c r="J2" s="3"/>
    </row>
    <row r="3" ht="22.5" spans="1:10">
      <c r="A3" s="5" t="s">
        <v>2</v>
      </c>
      <c r="B3" s="5"/>
      <c r="C3" s="5"/>
      <c r="D3" s="3"/>
      <c r="E3" s="3"/>
      <c r="F3" s="3"/>
      <c r="G3" s="3"/>
      <c r="H3" s="3"/>
      <c r="I3" s="3"/>
      <c r="J3" s="49" t="s">
        <v>561</v>
      </c>
    </row>
    <row r="4" spans="1:10">
      <c r="A4" s="7" t="s">
        <v>562</v>
      </c>
      <c r="B4" s="7"/>
      <c r="C4" s="9" t="s">
        <v>518</v>
      </c>
      <c r="D4" s="9"/>
      <c r="E4" s="9"/>
      <c r="F4" s="9"/>
      <c r="G4" s="9"/>
      <c r="H4" s="9"/>
      <c r="I4" s="9"/>
      <c r="J4" s="9"/>
    </row>
    <row r="5" spans="1:10">
      <c r="A5" s="7" t="s">
        <v>446</v>
      </c>
      <c r="B5" s="7"/>
      <c r="C5" s="9" t="s">
        <v>447</v>
      </c>
      <c r="D5" s="9"/>
      <c r="E5" s="9"/>
      <c r="F5" s="7" t="s">
        <v>448</v>
      </c>
      <c r="G5" s="9" t="s">
        <v>88</v>
      </c>
      <c r="H5" s="9"/>
      <c r="I5" s="9"/>
      <c r="J5" s="9"/>
    </row>
    <row r="6" spans="1:10">
      <c r="A6" s="7" t="s">
        <v>563</v>
      </c>
      <c r="B6" s="7"/>
      <c r="C6" s="7"/>
      <c r="D6" s="7" t="s">
        <v>564</v>
      </c>
      <c r="E6" s="7" t="s">
        <v>399</v>
      </c>
      <c r="F6" s="7" t="s">
        <v>565</v>
      </c>
      <c r="G6" s="7" t="s">
        <v>566</v>
      </c>
      <c r="H6" s="7" t="s">
        <v>567</v>
      </c>
      <c r="I6" s="7" t="s">
        <v>568</v>
      </c>
      <c r="J6" s="7"/>
    </row>
    <row r="7" spans="1:10">
      <c r="A7" s="7"/>
      <c r="B7" s="7"/>
      <c r="C7" s="7" t="s">
        <v>569</v>
      </c>
      <c r="D7" s="11">
        <v>70040</v>
      </c>
      <c r="E7" s="11">
        <v>70040</v>
      </c>
      <c r="F7" s="11">
        <v>70040</v>
      </c>
      <c r="G7" s="7">
        <v>10</v>
      </c>
      <c r="H7" s="12">
        <v>1</v>
      </c>
      <c r="I7" s="14">
        <v>10</v>
      </c>
      <c r="J7" s="14"/>
    </row>
    <row r="8" ht="24" spans="1:10">
      <c r="A8" s="7"/>
      <c r="B8" s="7"/>
      <c r="C8" s="7" t="s">
        <v>570</v>
      </c>
      <c r="D8" s="11">
        <v>70040</v>
      </c>
      <c r="E8" s="11">
        <v>70040</v>
      </c>
      <c r="F8" s="11">
        <v>70040</v>
      </c>
      <c r="G8" s="7" t="s">
        <v>403</v>
      </c>
      <c r="H8" s="12">
        <v>1</v>
      </c>
      <c r="I8" s="14" t="s">
        <v>403</v>
      </c>
      <c r="J8" s="14"/>
    </row>
    <row r="9" ht="24" spans="1:10">
      <c r="A9" s="7"/>
      <c r="B9" s="7"/>
      <c r="C9" s="7" t="s">
        <v>571</v>
      </c>
      <c r="D9" s="14">
        <v>0</v>
      </c>
      <c r="E9" s="14">
        <v>0</v>
      </c>
      <c r="F9" s="14">
        <v>0</v>
      </c>
      <c r="G9" s="7" t="s">
        <v>403</v>
      </c>
      <c r="H9" s="12">
        <v>0</v>
      </c>
      <c r="I9" s="14" t="s">
        <v>403</v>
      </c>
      <c r="J9" s="14"/>
    </row>
    <row r="10" spans="1:10">
      <c r="A10" s="7"/>
      <c r="B10" s="7"/>
      <c r="C10" s="7" t="s">
        <v>572</v>
      </c>
      <c r="D10" s="14" t="s">
        <v>403</v>
      </c>
      <c r="E10" s="14" t="s">
        <v>403</v>
      </c>
      <c r="F10" s="14" t="s">
        <v>403</v>
      </c>
      <c r="G10" s="7" t="s">
        <v>403</v>
      </c>
      <c r="H10" s="14"/>
      <c r="I10" s="14" t="s">
        <v>403</v>
      </c>
      <c r="J10" s="14"/>
    </row>
    <row r="11" ht="32.4" customHeight="1" spans="1:10">
      <c r="A11" s="7" t="s">
        <v>573</v>
      </c>
      <c r="B11" s="7" t="s">
        <v>574</v>
      </c>
      <c r="C11" s="7"/>
      <c r="D11" s="7"/>
      <c r="E11" s="7"/>
      <c r="F11" s="14" t="s">
        <v>490</v>
      </c>
      <c r="G11" s="14"/>
      <c r="H11" s="14"/>
      <c r="I11" s="14"/>
      <c r="J11" s="14"/>
    </row>
    <row r="12" ht="32.4" customHeight="1" spans="1:10">
      <c r="A12" s="7"/>
      <c r="B12" s="15" t="s">
        <v>575</v>
      </c>
      <c r="C12" s="17"/>
      <c r="D12" s="17"/>
      <c r="E12" s="18"/>
      <c r="F12" s="14" t="s">
        <v>597</v>
      </c>
      <c r="G12" s="14"/>
      <c r="H12" s="14"/>
      <c r="I12" s="14"/>
      <c r="J12" s="14"/>
    </row>
    <row r="13" spans="1:10">
      <c r="A13" s="19" t="s">
        <v>577</v>
      </c>
      <c r="B13" s="20"/>
      <c r="C13" s="22"/>
      <c r="D13" s="19" t="s">
        <v>578</v>
      </c>
      <c r="E13" s="20"/>
      <c r="F13" s="22"/>
      <c r="G13" s="23" t="s">
        <v>531</v>
      </c>
      <c r="H13" s="23" t="s">
        <v>566</v>
      </c>
      <c r="I13" s="23" t="s">
        <v>568</v>
      </c>
      <c r="J13" s="23" t="s">
        <v>532</v>
      </c>
    </row>
    <row r="14" spans="1:10">
      <c r="A14" s="24" t="s">
        <v>525</v>
      </c>
      <c r="B14" s="7" t="s">
        <v>526</v>
      </c>
      <c r="C14" s="7" t="s">
        <v>527</v>
      </c>
      <c r="D14" s="7" t="s">
        <v>528</v>
      </c>
      <c r="E14" s="7" t="s">
        <v>529</v>
      </c>
      <c r="F14" s="25" t="s">
        <v>530</v>
      </c>
      <c r="G14" s="26"/>
      <c r="H14" s="26"/>
      <c r="I14" s="26"/>
      <c r="J14" s="26"/>
    </row>
    <row r="15" spans="1:10">
      <c r="A15" s="27" t="s">
        <v>533</v>
      </c>
      <c r="B15" s="28" t="s">
        <v>534</v>
      </c>
      <c r="C15" s="39" t="s">
        <v>518</v>
      </c>
      <c r="D15" s="384" t="s">
        <v>536</v>
      </c>
      <c r="E15" s="7" t="s">
        <v>579</v>
      </c>
      <c r="F15" s="25" t="s">
        <v>580</v>
      </c>
      <c r="G15" s="31">
        <v>1</v>
      </c>
      <c r="H15" s="26">
        <v>10</v>
      </c>
      <c r="I15" s="26">
        <v>10</v>
      </c>
      <c r="J15" s="50" t="s">
        <v>615</v>
      </c>
    </row>
    <row r="16" spans="1:10">
      <c r="A16" s="27"/>
      <c r="B16" s="28" t="s">
        <v>539</v>
      </c>
      <c r="C16" s="39" t="s">
        <v>616</v>
      </c>
      <c r="D16" s="32"/>
      <c r="E16" s="7" t="s">
        <v>583</v>
      </c>
      <c r="F16" s="25" t="s">
        <v>542</v>
      </c>
      <c r="G16" s="31">
        <v>0.98</v>
      </c>
      <c r="H16" s="26">
        <v>5</v>
      </c>
      <c r="I16" s="26">
        <v>4</v>
      </c>
      <c r="J16" s="50"/>
    </row>
    <row r="17" spans="1:10">
      <c r="A17" s="27"/>
      <c r="B17" s="28" t="s">
        <v>543</v>
      </c>
      <c r="C17" s="39" t="s">
        <v>584</v>
      </c>
      <c r="D17" s="32"/>
      <c r="E17" s="33">
        <v>0.1</v>
      </c>
      <c r="F17" s="25" t="s">
        <v>542</v>
      </c>
      <c r="G17" s="31">
        <v>0.2</v>
      </c>
      <c r="H17" s="26">
        <v>5</v>
      </c>
      <c r="I17" s="26">
        <v>3</v>
      </c>
      <c r="J17" s="50"/>
    </row>
    <row r="18" spans="1:10">
      <c r="A18" s="27"/>
      <c r="B18" s="32"/>
      <c r="C18" s="39" t="s">
        <v>585</v>
      </c>
      <c r="D18" s="32"/>
      <c r="E18" s="33">
        <v>0.5</v>
      </c>
      <c r="F18" s="25" t="s">
        <v>542</v>
      </c>
      <c r="G18" s="31">
        <v>1</v>
      </c>
      <c r="H18" s="26">
        <v>5</v>
      </c>
      <c r="I18" s="26">
        <v>5</v>
      </c>
      <c r="J18" s="50"/>
    </row>
    <row r="19" spans="1:10">
      <c r="A19" s="27"/>
      <c r="B19" s="32"/>
      <c r="C19" s="39" t="s">
        <v>586</v>
      </c>
      <c r="D19" s="32"/>
      <c r="E19" s="33">
        <v>1</v>
      </c>
      <c r="F19" s="25" t="s">
        <v>542</v>
      </c>
      <c r="G19" s="34">
        <v>1</v>
      </c>
      <c r="H19" s="25">
        <v>5</v>
      </c>
      <c r="I19" s="25">
        <v>5</v>
      </c>
      <c r="J19" s="50"/>
    </row>
    <row r="20" spans="1:10">
      <c r="A20" s="27"/>
      <c r="B20" s="27" t="s">
        <v>545</v>
      </c>
      <c r="C20" s="36" t="s">
        <v>587</v>
      </c>
      <c r="D20" s="32"/>
      <c r="E20" s="36">
        <v>70040</v>
      </c>
      <c r="F20" s="36" t="s">
        <v>544</v>
      </c>
      <c r="G20" s="34">
        <v>1</v>
      </c>
      <c r="H20" s="36">
        <v>10</v>
      </c>
      <c r="I20" s="36">
        <v>10</v>
      </c>
      <c r="J20" s="50"/>
    </row>
    <row r="21" ht="27" spans="1:10">
      <c r="A21" s="27" t="s">
        <v>546</v>
      </c>
      <c r="B21" s="27" t="s">
        <v>547</v>
      </c>
      <c r="C21" s="1" t="s">
        <v>617</v>
      </c>
      <c r="D21" s="32"/>
      <c r="E21" s="37" t="s">
        <v>541</v>
      </c>
      <c r="F21" s="38" t="s">
        <v>542</v>
      </c>
      <c r="G21" s="39" t="s">
        <v>493</v>
      </c>
      <c r="H21" s="36">
        <v>10</v>
      </c>
      <c r="I21" s="36">
        <v>10</v>
      </c>
      <c r="J21" s="50"/>
    </row>
    <row r="22" ht="24" spans="1:10">
      <c r="A22" s="27"/>
      <c r="B22" s="27" t="s">
        <v>550</v>
      </c>
      <c r="C22" s="39" t="s">
        <v>518</v>
      </c>
      <c r="D22" s="32"/>
      <c r="E22" s="40">
        <v>70040</v>
      </c>
      <c r="F22" s="26" t="s">
        <v>544</v>
      </c>
      <c r="G22" s="31">
        <v>0.98</v>
      </c>
      <c r="H22" s="26">
        <v>10</v>
      </c>
      <c r="I22" s="26">
        <v>10</v>
      </c>
      <c r="J22" s="50"/>
    </row>
    <row r="23" ht="24" spans="1:10">
      <c r="A23" s="27"/>
      <c r="B23" s="27" t="s">
        <v>552</v>
      </c>
      <c r="C23" s="39" t="s">
        <v>618</v>
      </c>
      <c r="D23" s="32"/>
      <c r="E23" s="33">
        <v>0.96</v>
      </c>
      <c r="F23" s="25" t="s">
        <v>542</v>
      </c>
      <c r="G23" s="31">
        <v>0.98</v>
      </c>
      <c r="H23" s="26">
        <v>10</v>
      </c>
      <c r="I23" s="26">
        <v>10</v>
      </c>
      <c r="J23" s="50"/>
    </row>
    <row r="24" ht="24" spans="1:10">
      <c r="A24" s="27"/>
      <c r="B24" s="41" t="s">
        <v>554</v>
      </c>
      <c r="C24" s="39" t="s">
        <v>619</v>
      </c>
      <c r="D24" s="32"/>
      <c r="E24" s="33">
        <v>0.95</v>
      </c>
      <c r="F24" s="25" t="s">
        <v>542</v>
      </c>
      <c r="G24" s="31">
        <v>0.95</v>
      </c>
      <c r="H24" s="26">
        <v>10</v>
      </c>
      <c r="I24" s="26">
        <v>10</v>
      </c>
      <c r="J24" s="50"/>
    </row>
    <row r="25" ht="36" spans="1:10">
      <c r="A25" s="42" t="s">
        <v>556</v>
      </c>
      <c r="B25" s="43" t="s">
        <v>557</v>
      </c>
      <c r="C25" s="39" t="s">
        <v>590</v>
      </c>
      <c r="D25" s="32"/>
      <c r="E25" s="9" t="s">
        <v>603</v>
      </c>
      <c r="F25" s="25" t="s">
        <v>542</v>
      </c>
      <c r="G25" s="31">
        <v>0.98</v>
      </c>
      <c r="H25" s="44">
        <v>10</v>
      </c>
      <c r="I25" s="44">
        <v>9</v>
      </c>
      <c r="J25" s="51"/>
    </row>
    <row r="26" spans="1:10">
      <c r="A26" s="45" t="s">
        <v>592</v>
      </c>
      <c r="B26" s="45"/>
      <c r="C26" s="45"/>
      <c r="D26" s="45" t="s">
        <v>620</v>
      </c>
      <c r="E26" s="45"/>
      <c r="F26" s="45"/>
      <c r="G26" s="45"/>
      <c r="H26" s="45"/>
      <c r="I26" s="45"/>
      <c r="J26" s="45"/>
    </row>
    <row r="27" spans="1:10">
      <c r="A27" s="45" t="s">
        <v>594</v>
      </c>
      <c r="B27" s="45"/>
      <c r="C27" s="45"/>
      <c r="D27" s="45"/>
      <c r="E27" s="45"/>
      <c r="F27" s="45"/>
      <c r="G27" s="45"/>
      <c r="H27" s="45">
        <v>100</v>
      </c>
      <c r="I27" s="45">
        <v>96</v>
      </c>
      <c r="J27" s="52" t="s">
        <v>595</v>
      </c>
    </row>
    <row r="28" spans="1:10">
      <c r="A28" s="47"/>
      <c r="B28" s="47"/>
      <c r="C28" s="47"/>
      <c r="D28" s="47"/>
      <c r="E28" s="47"/>
      <c r="F28" s="47"/>
      <c r="G28" s="47"/>
      <c r="H28" s="47"/>
      <c r="I28" s="47"/>
      <c r="J28" s="53"/>
    </row>
  </sheetData>
  <mergeCells count="32">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11:A12"/>
    <mergeCell ref="A15:A20"/>
    <mergeCell ref="A21:A24"/>
    <mergeCell ref="B17:B19"/>
    <mergeCell ref="D15:D25"/>
    <mergeCell ref="G13:G14"/>
    <mergeCell ref="H13:H14"/>
    <mergeCell ref="I13:I14"/>
    <mergeCell ref="J13:J14"/>
    <mergeCell ref="J15:J25"/>
    <mergeCell ref="A6:B10"/>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8"/>
  <sheetViews>
    <sheetView topLeftCell="A10" workbookViewId="0">
      <selection activeCell="M15" sqref="M15"/>
    </sheetView>
  </sheetViews>
  <sheetFormatPr defaultColWidth="9" defaultRowHeight="14.25"/>
  <cols>
    <col min="1" max="2" width="11.1" style="1" customWidth="1"/>
    <col min="3" max="3" width="14.6" style="2" customWidth="1"/>
    <col min="4" max="5" width="11.3" style="1" customWidth="1"/>
    <col min="6" max="6" width="11.2" style="1" customWidth="1"/>
    <col min="7" max="7" width="10" style="1" customWidth="1"/>
    <col min="8" max="8" width="9" style="1"/>
    <col min="9" max="9" width="8.6" style="1" customWidth="1"/>
    <col min="10" max="10" width="11.5" style="1" customWidth="1"/>
  </cols>
  <sheetData>
    <row r="2" ht="22.5" spans="1:10">
      <c r="A2" s="3" t="s">
        <v>560</v>
      </c>
      <c r="B2" s="3"/>
      <c r="C2" s="4"/>
      <c r="D2" s="3"/>
      <c r="E2" s="3"/>
      <c r="F2" s="3"/>
      <c r="G2" s="3"/>
      <c r="H2" s="3"/>
      <c r="I2" s="3"/>
      <c r="J2" s="3"/>
    </row>
    <row r="3" ht="22.5" spans="1:10">
      <c r="A3" s="5" t="s">
        <v>2</v>
      </c>
      <c r="B3" s="6"/>
      <c r="C3" s="6"/>
      <c r="D3" s="3"/>
      <c r="E3" s="3"/>
      <c r="F3" s="3"/>
      <c r="G3" s="3"/>
      <c r="H3" s="3"/>
      <c r="I3" s="3"/>
      <c r="J3" s="49" t="s">
        <v>561</v>
      </c>
    </row>
    <row r="4" spans="1:10">
      <c r="A4" s="7" t="s">
        <v>562</v>
      </c>
      <c r="B4" s="7"/>
      <c r="C4" s="8" t="s">
        <v>522</v>
      </c>
      <c r="D4" s="9"/>
      <c r="E4" s="9"/>
      <c r="F4" s="9"/>
      <c r="G4" s="9"/>
      <c r="H4" s="9"/>
      <c r="I4" s="9"/>
      <c r="J4" s="9"/>
    </row>
    <row r="5" spans="1:10">
      <c r="A5" s="7" t="s">
        <v>446</v>
      </c>
      <c r="B5" s="7"/>
      <c r="C5" s="8" t="s">
        <v>447</v>
      </c>
      <c r="D5" s="9"/>
      <c r="E5" s="9"/>
      <c r="F5" s="7" t="s">
        <v>448</v>
      </c>
      <c r="G5" s="9" t="s">
        <v>88</v>
      </c>
      <c r="H5" s="9"/>
      <c r="I5" s="9"/>
      <c r="J5" s="9"/>
    </row>
    <row r="6" spans="1:10">
      <c r="A6" s="7" t="s">
        <v>563</v>
      </c>
      <c r="B6" s="7"/>
      <c r="C6" s="10"/>
      <c r="D6" s="7" t="s">
        <v>564</v>
      </c>
      <c r="E6" s="7" t="s">
        <v>399</v>
      </c>
      <c r="F6" s="7" t="s">
        <v>565</v>
      </c>
      <c r="G6" s="7" t="s">
        <v>566</v>
      </c>
      <c r="H6" s="7" t="s">
        <v>567</v>
      </c>
      <c r="I6" s="7" t="s">
        <v>568</v>
      </c>
      <c r="J6" s="7"/>
    </row>
    <row r="7" spans="1:10">
      <c r="A7" s="7"/>
      <c r="B7" s="7"/>
      <c r="C7" s="10" t="s">
        <v>569</v>
      </c>
      <c r="D7" s="11">
        <v>19800</v>
      </c>
      <c r="E7" s="11">
        <v>19800</v>
      </c>
      <c r="F7" s="11">
        <v>19800</v>
      </c>
      <c r="G7" s="7">
        <v>10</v>
      </c>
      <c r="H7" s="12">
        <v>1</v>
      </c>
      <c r="I7" s="14">
        <v>10</v>
      </c>
      <c r="J7" s="14"/>
    </row>
    <row r="8" ht="24" spans="1:10">
      <c r="A8" s="7"/>
      <c r="B8" s="7"/>
      <c r="C8" s="13" t="s">
        <v>570</v>
      </c>
      <c r="D8" s="11">
        <v>19800</v>
      </c>
      <c r="E8" s="11">
        <v>19800</v>
      </c>
      <c r="F8" s="11">
        <v>19800</v>
      </c>
      <c r="G8" s="7" t="s">
        <v>403</v>
      </c>
      <c r="H8" s="12">
        <v>1</v>
      </c>
      <c r="I8" s="14" t="s">
        <v>403</v>
      </c>
      <c r="J8" s="14"/>
    </row>
    <row r="9" ht="24" spans="1:10">
      <c r="A9" s="7"/>
      <c r="B9" s="7"/>
      <c r="C9" s="13" t="s">
        <v>571</v>
      </c>
      <c r="D9" s="14">
        <v>0</v>
      </c>
      <c r="E9" s="14">
        <v>0</v>
      </c>
      <c r="F9" s="14">
        <v>0</v>
      </c>
      <c r="G9" s="7" t="s">
        <v>403</v>
      </c>
      <c r="H9" s="12">
        <v>0</v>
      </c>
      <c r="I9" s="14" t="s">
        <v>403</v>
      </c>
      <c r="J9" s="14"/>
    </row>
    <row r="10" spans="1:10">
      <c r="A10" s="7"/>
      <c r="B10" s="7"/>
      <c r="C10" s="13" t="s">
        <v>572</v>
      </c>
      <c r="D10" s="14" t="s">
        <v>403</v>
      </c>
      <c r="E10" s="14" t="s">
        <v>403</v>
      </c>
      <c r="F10" s="14" t="s">
        <v>403</v>
      </c>
      <c r="G10" s="7" t="s">
        <v>403</v>
      </c>
      <c r="H10" s="14"/>
      <c r="I10" s="14" t="s">
        <v>403</v>
      </c>
      <c r="J10" s="14"/>
    </row>
    <row r="11" ht="28.8" customHeight="1" spans="1:10">
      <c r="A11" s="7" t="s">
        <v>573</v>
      </c>
      <c r="B11" s="7" t="s">
        <v>574</v>
      </c>
      <c r="C11" s="10"/>
      <c r="D11" s="7"/>
      <c r="E11" s="7"/>
      <c r="F11" s="14" t="s">
        <v>490</v>
      </c>
      <c r="G11" s="14"/>
      <c r="H11" s="14"/>
      <c r="I11" s="14"/>
      <c r="J11" s="14"/>
    </row>
    <row r="12" ht="28.8" customHeight="1" spans="1:10">
      <c r="A12" s="7"/>
      <c r="B12" s="15" t="s">
        <v>575</v>
      </c>
      <c r="C12" s="16"/>
      <c r="D12" s="17"/>
      <c r="E12" s="18"/>
      <c r="F12" s="14" t="s">
        <v>597</v>
      </c>
      <c r="G12" s="14"/>
      <c r="H12" s="14"/>
      <c r="I12" s="14"/>
      <c r="J12" s="14"/>
    </row>
    <row r="13" spans="1:10">
      <c r="A13" s="19" t="s">
        <v>577</v>
      </c>
      <c r="B13" s="20"/>
      <c r="C13" s="21"/>
      <c r="D13" s="19" t="s">
        <v>578</v>
      </c>
      <c r="E13" s="20"/>
      <c r="F13" s="22"/>
      <c r="G13" s="23" t="s">
        <v>531</v>
      </c>
      <c r="H13" s="23" t="s">
        <v>566</v>
      </c>
      <c r="I13" s="23" t="s">
        <v>568</v>
      </c>
      <c r="J13" s="23" t="s">
        <v>532</v>
      </c>
    </row>
    <row r="14" spans="1:10">
      <c r="A14" s="24" t="s">
        <v>525</v>
      </c>
      <c r="B14" s="7" t="s">
        <v>526</v>
      </c>
      <c r="C14" s="10" t="s">
        <v>527</v>
      </c>
      <c r="D14" s="7" t="s">
        <v>528</v>
      </c>
      <c r="E14" s="7" t="s">
        <v>529</v>
      </c>
      <c r="F14" s="25" t="s">
        <v>530</v>
      </c>
      <c r="G14" s="26"/>
      <c r="H14" s="26"/>
      <c r="I14" s="26"/>
      <c r="J14" s="26"/>
    </row>
    <row r="15" spans="1:10">
      <c r="A15" s="27" t="s">
        <v>533</v>
      </c>
      <c r="B15" s="28" t="s">
        <v>534</v>
      </c>
      <c r="C15" s="29" t="s">
        <v>522</v>
      </c>
      <c r="D15" s="384" t="s">
        <v>536</v>
      </c>
      <c r="E15" s="7" t="s">
        <v>579</v>
      </c>
      <c r="F15" s="25" t="s">
        <v>580</v>
      </c>
      <c r="G15" s="31">
        <v>1</v>
      </c>
      <c r="H15" s="26">
        <v>10</v>
      </c>
      <c r="I15" s="26">
        <v>10</v>
      </c>
      <c r="J15" s="50" t="s">
        <v>621</v>
      </c>
    </row>
    <row r="16" ht="24" spans="1:10">
      <c r="A16" s="27"/>
      <c r="B16" s="28" t="s">
        <v>539</v>
      </c>
      <c r="C16" s="29" t="s">
        <v>622</v>
      </c>
      <c r="D16" s="32"/>
      <c r="E16" s="7" t="s">
        <v>583</v>
      </c>
      <c r="F16" s="25" t="s">
        <v>542</v>
      </c>
      <c r="G16" s="31">
        <v>0.99</v>
      </c>
      <c r="H16" s="26">
        <v>5</v>
      </c>
      <c r="I16" s="26">
        <v>5</v>
      </c>
      <c r="J16" s="50"/>
    </row>
    <row r="17" spans="1:10">
      <c r="A17" s="27"/>
      <c r="B17" s="28" t="s">
        <v>543</v>
      </c>
      <c r="C17" s="29" t="s">
        <v>584</v>
      </c>
      <c r="D17" s="32"/>
      <c r="E17" s="33">
        <v>0.2</v>
      </c>
      <c r="F17" s="25" t="s">
        <v>542</v>
      </c>
      <c r="G17" s="31">
        <v>0.2</v>
      </c>
      <c r="H17" s="26">
        <v>5</v>
      </c>
      <c r="I17" s="26">
        <v>4</v>
      </c>
      <c r="J17" s="50"/>
    </row>
    <row r="18" spans="1:10">
      <c r="A18" s="27"/>
      <c r="B18" s="32"/>
      <c r="C18" s="29" t="s">
        <v>585</v>
      </c>
      <c r="D18" s="32"/>
      <c r="E18" s="33">
        <v>0.5</v>
      </c>
      <c r="F18" s="25" t="s">
        <v>542</v>
      </c>
      <c r="G18" s="31">
        <v>1</v>
      </c>
      <c r="H18" s="26">
        <v>5</v>
      </c>
      <c r="I18" s="26">
        <v>5</v>
      </c>
      <c r="J18" s="50"/>
    </row>
    <row r="19" spans="1:10">
      <c r="A19" s="27"/>
      <c r="B19" s="32"/>
      <c r="C19" s="29" t="s">
        <v>586</v>
      </c>
      <c r="D19" s="32"/>
      <c r="E19" s="33">
        <v>1</v>
      </c>
      <c r="F19" s="25" t="s">
        <v>542</v>
      </c>
      <c r="G19" s="34">
        <v>1</v>
      </c>
      <c r="H19" s="25">
        <v>5</v>
      </c>
      <c r="I19" s="25">
        <v>5</v>
      </c>
      <c r="J19" s="50"/>
    </row>
    <row r="20" spans="1:10">
      <c r="A20" s="27"/>
      <c r="B20" s="27" t="s">
        <v>545</v>
      </c>
      <c r="C20" s="35" t="s">
        <v>587</v>
      </c>
      <c r="D20" s="32"/>
      <c r="E20" s="36">
        <v>19800</v>
      </c>
      <c r="F20" s="36" t="s">
        <v>544</v>
      </c>
      <c r="G20" s="34">
        <v>1</v>
      </c>
      <c r="H20" s="36">
        <v>10</v>
      </c>
      <c r="I20" s="36">
        <v>10</v>
      </c>
      <c r="J20" s="50"/>
    </row>
    <row r="21" ht="27" spans="1:10">
      <c r="A21" s="27" t="s">
        <v>546</v>
      </c>
      <c r="B21" s="27" t="s">
        <v>547</v>
      </c>
      <c r="C21" s="2" t="s">
        <v>623</v>
      </c>
      <c r="D21" s="32"/>
      <c r="E21" s="37" t="s">
        <v>541</v>
      </c>
      <c r="F21" s="38" t="s">
        <v>542</v>
      </c>
      <c r="G21" s="39" t="s">
        <v>493</v>
      </c>
      <c r="H21" s="36">
        <v>10</v>
      </c>
      <c r="I21" s="36">
        <v>10</v>
      </c>
      <c r="J21" s="50"/>
    </row>
    <row r="22" ht="24" spans="1:10">
      <c r="A22" s="27"/>
      <c r="B22" s="27" t="s">
        <v>550</v>
      </c>
      <c r="C22" s="29" t="s">
        <v>522</v>
      </c>
      <c r="D22" s="32"/>
      <c r="E22" s="40">
        <v>19800</v>
      </c>
      <c r="F22" s="26" t="s">
        <v>544</v>
      </c>
      <c r="G22" s="31">
        <v>0.97</v>
      </c>
      <c r="H22" s="26">
        <v>10</v>
      </c>
      <c r="I22" s="26">
        <v>10</v>
      </c>
      <c r="J22" s="50"/>
    </row>
    <row r="23" ht="24" spans="1:10">
      <c r="A23" s="27"/>
      <c r="B23" s="27" t="s">
        <v>552</v>
      </c>
      <c r="C23" s="29" t="s">
        <v>607</v>
      </c>
      <c r="D23" s="32"/>
      <c r="E23" s="33">
        <v>0.97</v>
      </c>
      <c r="F23" s="25" t="s">
        <v>542</v>
      </c>
      <c r="G23" s="31">
        <v>0.95</v>
      </c>
      <c r="H23" s="26">
        <v>10</v>
      </c>
      <c r="I23" s="26">
        <v>10</v>
      </c>
      <c r="J23" s="50"/>
    </row>
    <row r="24" ht="24" spans="1:10">
      <c r="A24" s="27"/>
      <c r="B24" s="41" t="s">
        <v>554</v>
      </c>
      <c r="C24" s="29" t="s">
        <v>624</v>
      </c>
      <c r="D24" s="32"/>
      <c r="E24" s="33">
        <v>0.98</v>
      </c>
      <c r="F24" s="25" t="s">
        <v>542</v>
      </c>
      <c r="G24" s="31">
        <v>0.97</v>
      </c>
      <c r="H24" s="26">
        <v>10</v>
      </c>
      <c r="I24" s="26">
        <v>9</v>
      </c>
      <c r="J24" s="50"/>
    </row>
    <row r="25" ht="36" spans="1:10">
      <c r="A25" s="42" t="s">
        <v>556</v>
      </c>
      <c r="B25" s="43" t="s">
        <v>557</v>
      </c>
      <c r="C25" s="29" t="s">
        <v>590</v>
      </c>
      <c r="D25" s="32"/>
      <c r="E25" s="9" t="s">
        <v>625</v>
      </c>
      <c r="F25" s="25" t="s">
        <v>542</v>
      </c>
      <c r="G25" s="31">
        <v>0.96</v>
      </c>
      <c r="H25" s="44">
        <v>10</v>
      </c>
      <c r="I25" s="44">
        <v>9</v>
      </c>
      <c r="J25" s="51"/>
    </row>
    <row r="26" spans="1:10">
      <c r="A26" s="45" t="s">
        <v>592</v>
      </c>
      <c r="B26" s="45"/>
      <c r="C26" s="46"/>
      <c r="D26" s="45" t="s">
        <v>626</v>
      </c>
      <c r="E26" s="45"/>
      <c r="F26" s="45"/>
      <c r="G26" s="45"/>
      <c r="H26" s="45"/>
      <c r="I26" s="45"/>
      <c r="J26" s="45"/>
    </row>
    <row r="27" spans="1:10">
      <c r="A27" s="45" t="s">
        <v>594</v>
      </c>
      <c r="B27" s="45"/>
      <c r="C27" s="46"/>
      <c r="D27" s="45"/>
      <c r="E27" s="45"/>
      <c r="F27" s="45"/>
      <c r="G27" s="45"/>
      <c r="H27" s="45">
        <v>100</v>
      </c>
      <c r="I27" s="45">
        <v>97</v>
      </c>
      <c r="J27" s="52" t="s">
        <v>595</v>
      </c>
    </row>
    <row r="28" spans="1:10">
      <c r="A28" s="47"/>
      <c r="B28" s="47"/>
      <c r="C28" s="48"/>
      <c r="D28" s="47"/>
      <c r="E28" s="47"/>
      <c r="F28" s="47"/>
      <c r="G28" s="47"/>
      <c r="H28" s="47"/>
      <c r="I28" s="47"/>
      <c r="J28" s="53"/>
    </row>
  </sheetData>
  <mergeCells count="32">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11:A12"/>
    <mergeCell ref="A15:A20"/>
    <mergeCell ref="A21:A24"/>
    <mergeCell ref="B17:B19"/>
    <mergeCell ref="D15:D25"/>
    <mergeCell ref="G13:G14"/>
    <mergeCell ref="H13:H14"/>
    <mergeCell ref="I13:I14"/>
    <mergeCell ref="J13:J14"/>
    <mergeCell ref="J15:J25"/>
    <mergeCell ref="A6:B10"/>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2"/>
  <sheetViews>
    <sheetView workbookViewId="0">
      <pane xSplit="4" ySplit="3" topLeftCell="E4" activePane="bottomRight" state="frozen"/>
      <selection/>
      <selection pane="topRight"/>
      <selection pane="bottomLeft"/>
      <selection pane="bottomRight" activeCell="E17" sqref="E17"/>
    </sheetView>
  </sheetViews>
  <sheetFormatPr defaultColWidth="9" defaultRowHeight="14.25"/>
  <cols>
    <col min="1" max="3" width="4.9" style="177" customWidth="1"/>
    <col min="4" max="4" width="10" style="177" customWidth="1"/>
    <col min="5" max="7" width="13.5" style="177" customWidth="1"/>
    <col min="8" max="8" width="10.6" style="177" customWidth="1"/>
    <col min="9" max="9" width="15" style="177" customWidth="1"/>
    <col min="10" max="10" width="10.2" style="177" customWidth="1"/>
    <col min="11" max="11" width="13.5" style="177" customWidth="1"/>
    <col min="12" max="12" width="14.8" style="177" customWidth="1"/>
    <col min="13" max="16384" width="9" style="177"/>
  </cols>
  <sheetData>
    <row r="1" s="196" customFormat="1" ht="29.25" customHeight="1" spans="1:12">
      <c r="A1" s="234"/>
      <c r="B1" s="234"/>
      <c r="C1" s="234"/>
      <c r="D1" s="234"/>
      <c r="E1" s="234"/>
      <c r="F1" s="234"/>
      <c r="G1" s="178" t="s">
        <v>85</v>
      </c>
      <c r="H1" s="234"/>
      <c r="I1" s="234"/>
      <c r="J1" s="234"/>
      <c r="K1" s="234"/>
      <c r="L1" s="234"/>
    </row>
    <row r="2" s="258" customFormat="1" ht="18" customHeight="1" spans="1:12">
      <c r="A2" s="344"/>
      <c r="B2" s="344"/>
      <c r="C2" s="344"/>
      <c r="D2" s="344"/>
      <c r="E2" s="344"/>
      <c r="F2" s="344"/>
      <c r="G2" s="344"/>
      <c r="H2" s="344"/>
      <c r="I2" s="344"/>
      <c r="J2" s="344"/>
      <c r="K2" s="344"/>
      <c r="L2" s="163" t="s">
        <v>86</v>
      </c>
    </row>
    <row r="3" s="258" customFormat="1" ht="18" customHeight="1" spans="1:12">
      <c r="A3" s="228" t="s">
        <v>87</v>
      </c>
      <c r="B3" s="228" t="s">
        <v>88</v>
      </c>
      <c r="C3" s="344"/>
      <c r="D3" s="344"/>
      <c r="E3" s="344"/>
      <c r="F3" s="344"/>
      <c r="G3" s="345"/>
      <c r="H3" s="344"/>
      <c r="I3" s="344"/>
      <c r="J3" s="344"/>
      <c r="K3" s="344"/>
      <c r="L3" s="163" t="s">
        <v>3</v>
      </c>
    </row>
    <row r="4" s="196" customFormat="1" ht="21" customHeight="1" spans="1:12">
      <c r="A4" s="183" t="s">
        <v>6</v>
      </c>
      <c r="B4" s="183"/>
      <c r="C4" s="183" t="s">
        <v>11</v>
      </c>
      <c r="D4" s="183" t="s">
        <v>11</v>
      </c>
      <c r="E4" s="214" t="s">
        <v>72</v>
      </c>
      <c r="F4" s="214" t="s">
        <v>89</v>
      </c>
      <c r="G4" s="214" t="s">
        <v>90</v>
      </c>
      <c r="H4" s="214" t="s">
        <v>91</v>
      </c>
      <c r="I4" s="214"/>
      <c r="J4" s="214" t="s">
        <v>92</v>
      </c>
      <c r="K4" s="214" t="s">
        <v>93</v>
      </c>
      <c r="L4" s="214" t="s">
        <v>94</v>
      </c>
    </row>
    <row r="5" s="196" customFormat="1" ht="21" customHeight="1" spans="1:12">
      <c r="A5" s="214" t="s">
        <v>95</v>
      </c>
      <c r="B5" s="214"/>
      <c r="C5" s="214"/>
      <c r="D5" s="183" t="s">
        <v>96</v>
      </c>
      <c r="E5" s="214"/>
      <c r="F5" s="214" t="s">
        <v>11</v>
      </c>
      <c r="G5" s="214" t="s">
        <v>11</v>
      </c>
      <c r="H5" s="214"/>
      <c r="I5" s="214"/>
      <c r="J5" s="214" t="s">
        <v>11</v>
      </c>
      <c r="K5" s="214" t="s">
        <v>11</v>
      </c>
      <c r="L5" s="214" t="s">
        <v>97</v>
      </c>
    </row>
    <row r="6" s="196" customFormat="1" ht="21" customHeight="1" spans="1:12">
      <c r="A6" s="214"/>
      <c r="B6" s="214" t="s">
        <v>11</v>
      </c>
      <c r="C6" s="214" t="s">
        <v>11</v>
      </c>
      <c r="D6" s="183" t="s">
        <v>11</v>
      </c>
      <c r="E6" s="214" t="s">
        <v>11</v>
      </c>
      <c r="F6" s="214" t="s">
        <v>11</v>
      </c>
      <c r="G6" s="214" t="s">
        <v>11</v>
      </c>
      <c r="H6" s="214" t="s">
        <v>97</v>
      </c>
      <c r="I6" s="263" t="s">
        <v>98</v>
      </c>
      <c r="J6" s="214"/>
      <c r="K6" s="214" t="s">
        <v>11</v>
      </c>
      <c r="L6" s="214" t="s">
        <v>11</v>
      </c>
    </row>
    <row r="7" s="196" customFormat="1" ht="21" customHeight="1" spans="1:12">
      <c r="A7" s="214"/>
      <c r="B7" s="214" t="s">
        <v>11</v>
      </c>
      <c r="C7" s="214" t="s">
        <v>11</v>
      </c>
      <c r="D7" s="183" t="s">
        <v>11</v>
      </c>
      <c r="E7" s="214" t="s">
        <v>11</v>
      </c>
      <c r="F7" s="214" t="s">
        <v>11</v>
      </c>
      <c r="G7" s="214" t="s">
        <v>11</v>
      </c>
      <c r="H7" s="214"/>
      <c r="I7" s="263"/>
      <c r="J7" s="214" t="s">
        <v>11</v>
      </c>
      <c r="K7" s="214" t="s">
        <v>11</v>
      </c>
      <c r="L7" s="214" t="s">
        <v>11</v>
      </c>
    </row>
    <row r="8" s="196" customFormat="1" ht="21" customHeight="1" spans="1:12">
      <c r="A8" s="183" t="s">
        <v>99</v>
      </c>
      <c r="B8" s="183" t="s">
        <v>100</v>
      </c>
      <c r="C8" s="183" t="s">
        <v>101</v>
      </c>
      <c r="D8" s="183" t="s">
        <v>10</v>
      </c>
      <c r="E8" s="214" t="s">
        <v>12</v>
      </c>
      <c r="F8" s="214" t="s">
        <v>13</v>
      </c>
      <c r="G8" s="214" t="s">
        <v>19</v>
      </c>
      <c r="H8" s="214" t="s">
        <v>22</v>
      </c>
      <c r="I8" s="214" t="s">
        <v>25</v>
      </c>
      <c r="J8" s="214" t="s">
        <v>28</v>
      </c>
      <c r="K8" s="214" t="s">
        <v>31</v>
      </c>
      <c r="L8" s="214" t="s">
        <v>34</v>
      </c>
    </row>
    <row r="9" s="196" customFormat="1" ht="21" customHeight="1" spans="1:12">
      <c r="A9" s="346"/>
      <c r="B9" s="346" t="s">
        <v>11</v>
      </c>
      <c r="C9" s="346" t="s">
        <v>11</v>
      </c>
      <c r="D9" s="346" t="s">
        <v>102</v>
      </c>
      <c r="E9" s="321">
        <v>5806699.6</v>
      </c>
      <c r="F9" s="321">
        <v>3915611.6</v>
      </c>
      <c r="G9" s="347"/>
      <c r="H9" s="347"/>
      <c r="I9" s="347"/>
      <c r="J9" s="347"/>
      <c r="K9" s="347"/>
      <c r="L9" s="243">
        <v>1891088</v>
      </c>
    </row>
    <row r="10" s="196" customFormat="1" ht="21" customHeight="1" spans="1:12">
      <c r="A10" s="288" t="s">
        <v>103</v>
      </c>
      <c r="B10" s="288"/>
      <c r="C10" s="288" t="s">
        <v>103</v>
      </c>
      <c r="D10" s="348" t="s">
        <v>104</v>
      </c>
      <c r="E10" s="243">
        <v>3000</v>
      </c>
      <c r="F10" s="243">
        <v>3000</v>
      </c>
      <c r="G10" s="190"/>
      <c r="H10" s="190"/>
      <c r="I10" s="190"/>
      <c r="J10" s="190"/>
      <c r="K10" s="190"/>
      <c r="L10" s="243"/>
    </row>
    <row r="11" s="196" customFormat="1" ht="21" customHeight="1" spans="1:12">
      <c r="A11" s="288" t="s">
        <v>105</v>
      </c>
      <c r="B11" s="288"/>
      <c r="C11" s="288" t="s">
        <v>105</v>
      </c>
      <c r="D11" s="348" t="s">
        <v>106</v>
      </c>
      <c r="E11" s="243">
        <v>3000</v>
      </c>
      <c r="F11" s="243">
        <v>3000</v>
      </c>
      <c r="G11" s="190"/>
      <c r="H11" s="190"/>
      <c r="I11" s="190"/>
      <c r="J11" s="190"/>
      <c r="K11" s="190"/>
      <c r="L11" s="243"/>
    </row>
    <row r="12" s="196" customFormat="1" ht="21" customHeight="1" spans="1:12">
      <c r="A12" s="288" t="s">
        <v>107</v>
      </c>
      <c r="B12" s="288"/>
      <c r="C12" s="288" t="s">
        <v>107</v>
      </c>
      <c r="D12" s="288" t="s">
        <v>108</v>
      </c>
      <c r="E12" s="243">
        <v>3000</v>
      </c>
      <c r="F12" s="243">
        <v>3000</v>
      </c>
      <c r="G12" s="190"/>
      <c r="H12" s="190"/>
      <c r="I12" s="190"/>
      <c r="J12" s="190"/>
      <c r="K12" s="190"/>
      <c r="L12" s="243"/>
    </row>
    <row r="13" s="196" customFormat="1" ht="21" customHeight="1" spans="1:12">
      <c r="A13" s="288" t="s">
        <v>109</v>
      </c>
      <c r="B13" s="288"/>
      <c r="C13" s="288" t="s">
        <v>109</v>
      </c>
      <c r="D13" s="288" t="s">
        <v>110</v>
      </c>
      <c r="E13" s="290">
        <v>4913867.69</v>
      </c>
      <c r="F13" s="290">
        <v>3022779.69</v>
      </c>
      <c r="G13" s="190"/>
      <c r="H13" s="190"/>
      <c r="I13" s="190"/>
      <c r="J13" s="190"/>
      <c r="K13" s="190"/>
      <c r="L13" s="290">
        <v>1891088</v>
      </c>
    </row>
    <row r="14" s="196" customFormat="1" ht="21" customHeight="1" spans="1:12">
      <c r="A14" s="288" t="s">
        <v>111</v>
      </c>
      <c r="B14" s="288"/>
      <c r="C14" s="288" t="s">
        <v>111</v>
      </c>
      <c r="D14" s="288" t="s">
        <v>112</v>
      </c>
      <c r="E14" s="243">
        <v>5000</v>
      </c>
      <c r="F14" s="243"/>
      <c r="G14" s="190"/>
      <c r="H14" s="190"/>
      <c r="I14" s="190"/>
      <c r="J14" s="190"/>
      <c r="K14" s="190"/>
      <c r="L14" s="243">
        <v>5000</v>
      </c>
    </row>
    <row r="15" s="196" customFormat="1" ht="21" customHeight="1" spans="1:12">
      <c r="A15" s="288" t="s">
        <v>113</v>
      </c>
      <c r="B15" s="288"/>
      <c r="C15" s="288" t="s">
        <v>113</v>
      </c>
      <c r="D15" s="288" t="s">
        <v>114</v>
      </c>
      <c r="E15" s="243">
        <v>5000</v>
      </c>
      <c r="F15" s="243"/>
      <c r="G15" s="190"/>
      <c r="H15" s="190"/>
      <c r="I15" s="190"/>
      <c r="J15" s="190"/>
      <c r="K15" s="190"/>
      <c r="L15" s="243">
        <v>5000</v>
      </c>
    </row>
    <row r="16" s="196" customFormat="1" ht="21" customHeight="1" spans="1:12">
      <c r="A16" s="288" t="s">
        <v>115</v>
      </c>
      <c r="B16" s="288"/>
      <c r="C16" s="288" t="s">
        <v>115</v>
      </c>
      <c r="D16" s="288" t="s">
        <v>116</v>
      </c>
      <c r="E16" s="290">
        <v>4908867.69</v>
      </c>
      <c r="F16" s="290">
        <v>3022779.69</v>
      </c>
      <c r="G16" s="190"/>
      <c r="H16" s="190"/>
      <c r="I16" s="190"/>
      <c r="J16" s="190"/>
      <c r="K16" s="190"/>
      <c r="L16" s="290">
        <v>1886088</v>
      </c>
    </row>
    <row r="17" s="196" customFormat="1" ht="21" customHeight="1" spans="1:12">
      <c r="A17" s="288" t="s">
        <v>117</v>
      </c>
      <c r="B17" s="288"/>
      <c r="C17" s="288" t="s">
        <v>117</v>
      </c>
      <c r="D17" s="288" t="s">
        <v>118</v>
      </c>
      <c r="E17" s="243">
        <v>3446415.29</v>
      </c>
      <c r="F17" s="243">
        <v>3022779.69</v>
      </c>
      <c r="G17" s="190"/>
      <c r="H17" s="190"/>
      <c r="I17" s="190"/>
      <c r="J17" s="190"/>
      <c r="K17" s="190"/>
      <c r="L17" s="243">
        <v>423635.6</v>
      </c>
    </row>
    <row r="18" s="196" customFormat="1" ht="21" customHeight="1" spans="1:12">
      <c r="A18" s="288" t="s">
        <v>119</v>
      </c>
      <c r="B18" s="288"/>
      <c r="C18" s="288" t="s">
        <v>119</v>
      </c>
      <c r="D18" s="288" t="s">
        <v>120</v>
      </c>
      <c r="E18" s="243">
        <v>1462452.4</v>
      </c>
      <c r="F18" s="243"/>
      <c r="G18" s="190"/>
      <c r="H18" s="190"/>
      <c r="I18" s="190"/>
      <c r="J18" s="190"/>
      <c r="K18" s="190"/>
      <c r="L18" s="243">
        <v>1462452.4</v>
      </c>
    </row>
    <row r="19" s="196" customFormat="1" ht="21" customHeight="1" spans="1:12">
      <c r="A19" s="288" t="s">
        <v>121</v>
      </c>
      <c r="B19" s="288"/>
      <c r="C19" s="288" t="s">
        <v>121</v>
      </c>
      <c r="D19" s="349" t="s">
        <v>122</v>
      </c>
      <c r="E19" s="243">
        <v>526521.16</v>
      </c>
      <c r="F19" s="243">
        <v>526521.16</v>
      </c>
      <c r="G19" s="190"/>
      <c r="H19" s="190"/>
      <c r="I19" s="190"/>
      <c r="J19" s="190"/>
      <c r="K19" s="190"/>
      <c r="L19" s="190"/>
    </row>
    <row r="20" s="196" customFormat="1" ht="22.05" customHeight="1" spans="1:12">
      <c r="A20" s="288" t="s">
        <v>123</v>
      </c>
      <c r="B20" s="288"/>
      <c r="C20" s="288" t="s">
        <v>123</v>
      </c>
      <c r="D20" s="349" t="s">
        <v>124</v>
      </c>
      <c r="E20" s="243">
        <v>526521.16</v>
      </c>
      <c r="F20" s="243">
        <v>526521.16</v>
      </c>
      <c r="G20" s="190"/>
      <c r="H20" s="190"/>
      <c r="I20" s="190"/>
      <c r="J20" s="190"/>
      <c r="K20" s="190"/>
      <c r="L20" s="190"/>
    </row>
    <row r="21" ht="24" customHeight="1" spans="1:12">
      <c r="A21" s="288" t="s">
        <v>125</v>
      </c>
      <c r="B21" s="288"/>
      <c r="C21" s="288" t="s">
        <v>125</v>
      </c>
      <c r="D21" s="288" t="s">
        <v>126</v>
      </c>
      <c r="E21" s="243">
        <v>122400</v>
      </c>
      <c r="F21" s="243">
        <v>122400</v>
      </c>
      <c r="G21" s="190"/>
      <c r="H21" s="190"/>
      <c r="I21" s="190"/>
      <c r="J21" s="190"/>
      <c r="K21" s="190"/>
      <c r="L21" s="190"/>
    </row>
    <row r="22" ht="26.25" customHeight="1" spans="1:12">
      <c r="A22" s="288" t="s">
        <v>127</v>
      </c>
      <c r="B22" s="288"/>
      <c r="C22" s="288" t="s">
        <v>127</v>
      </c>
      <c r="D22" s="288" t="s">
        <v>128</v>
      </c>
      <c r="E22" s="243">
        <v>404121.16</v>
      </c>
      <c r="F22" s="243">
        <v>404121.16</v>
      </c>
      <c r="G22" s="190"/>
      <c r="H22" s="190"/>
      <c r="I22" s="190"/>
      <c r="J22" s="190"/>
      <c r="K22" s="190"/>
      <c r="L22" s="190"/>
    </row>
    <row r="23" ht="26.25" customHeight="1" spans="1:12">
      <c r="A23" s="288" t="s">
        <v>129</v>
      </c>
      <c r="B23" s="288"/>
      <c r="C23" s="288" t="s">
        <v>129</v>
      </c>
      <c r="D23" s="288" t="s">
        <v>130</v>
      </c>
      <c r="E23" s="243">
        <v>121138.75</v>
      </c>
      <c r="F23" s="243">
        <v>121138.75</v>
      </c>
      <c r="G23" s="190"/>
      <c r="H23" s="190"/>
      <c r="I23" s="190"/>
      <c r="J23" s="190"/>
      <c r="K23" s="190"/>
      <c r="L23" s="190"/>
    </row>
    <row r="24" ht="21" customHeight="1" spans="1:12">
      <c r="A24" s="288" t="s">
        <v>131</v>
      </c>
      <c r="B24" s="288"/>
      <c r="C24" s="288" t="s">
        <v>131</v>
      </c>
      <c r="D24" s="288" t="s">
        <v>132</v>
      </c>
      <c r="E24" s="243">
        <v>121138.75</v>
      </c>
      <c r="F24" s="243">
        <v>121138.75</v>
      </c>
      <c r="G24" s="350"/>
      <c r="H24" s="350"/>
      <c r="I24" s="350"/>
      <c r="J24" s="350"/>
      <c r="K24" s="350"/>
      <c r="L24" s="353"/>
    </row>
    <row r="25" ht="21" customHeight="1" spans="1:12">
      <c r="A25" s="288" t="s">
        <v>133</v>
      </c>
      <c r="B25" s="288"/>
      <c r="C25" s="288" t="s">
        <v>133</v>
      </c>
      <c r="D25" s="288" t="s">
        <v>134</v>
      </c>
      <c r="E25" s="243">
        <v>121138.75</v>
      </c>
      <c r="F25" s="243">
        <v>121138.75</v>
      </c>
      <c r="G25" s="350"/>
      <c r="H25" s="350"/>
      <c r="I25" s="350"/>
      <c r="J25" s="350"/>
      <c r="K25" s="350"/>
      <c r="L25" s="353"/>
    </row>
    <row r="26" ht="21" customHeight="1" spans="1:12">
      <c r="A26" s="288" t="s">
        <v>135</v>
      </c>
      <c r="B26" s="288"/>
      <c r="C26" s="288" t="s">
        <v>135</v>
      </c>
      <c r="D26" s="288" t="s">
        <v>136</v>
      </c>
      <c r="E26" s="243">
        <v>242172</v>
      </c>
      <c r="F26" s="243">
        <v>242172</v>
      </c>
      <c r="G26" s="350"/>
      <c r="H26" s="350"/>
      <c r="I26" s="350"/>
      <c r="J26" s="350"/>
      <c r="K26" s="350"/>
      <c r="L26" s="353"/>
    </row>
    <row r="27" ht="21" customHeight="1" spans="1:12">
      <c r="A27" s="288" t="s">
        <v>137</v>
      </c>
      <c r="B27" s="288"/>
      <c r="C27" s="288" t="s">
        <v>137</v>
      </c>
      <c r="D27" s="288" t="s">
        <v>138</v>
      </c>
      <c r="E27" s="243">
        <v>242172</v>
      </c>
      <c r="F27" s="243">
        <v>242172</v>
      </c>
      <c r="G27" s="350"/>
      <c r="H27" s="350"/>
      <c r="I27" s="350"/>
      <c r="J27" s="350"/>
      <c r="K27" s="350"/>
      <c r="L27" s="353"/>
    </row>
    <row r="28" ht="21" customHeight="1" spans="1:12">
      <c r="A28" s="288" t="s">
        <v>139</v>
      </c>
      <c r="B28" s="288"/>
      <c r="C28" s="288" t="s">
        <v>139</v>
      </c>
      <c r="D28" s="288" t="s">
        <v>140</v>
      </c>
      <c r="E28" s="243">
        <v>242172</v>
      </c>
      <c r="F28" s="243">
        <v>242172</v>
      </c>
      <c r="G28" s="350"/>
      <c r="H28" s="350"/>
      <c r="I28" s="350"/>
      <c r="J28" s="350"/>
      <c r="K28" s="350"/>
      <c r="L28" s="353"/>
    </row>
    <row r="29" ht="21" customHeight="1" spans="1:11">
      <c r="A29" s="351"/>
      <c r="B29" s="351"/>
      <c r="C29" s="351"/>
      <c r="D29" s="351"/>
      <c r="E29" s="351"/>
      <c r="F29" s="351"/>
      <c r="G29" s="351"/>
      <c r="H29" s="351"/>
      <c r="I29" s="351"/>
      <c r="J29" s="351"/>
      <c r="K29" s="351"/>
    </row>
    <row r="30" ht="21" customHeight="1" spans="1:11">
      <c r="A30" s="351"/>
      <c r="B30" s="351"/>
      <c r="C30" s="351"/>
      <c r="D30" s="351"/>
      <c r="E30" s="351"/>
      <c r="F30" s="351"/>
      <c r="G30" s="351"/>
      <c r="H30" s="351"/>
      <c r="I30" s="351"/>
      <c r="J30" s="351"/>
      <c r="K30" s="351"/>
    </row>
    <row r="31" ht="21" customHeight="1" spans="1:11">
      <c r="A31" s="351"/>
      <c r="B31" s="351"/>
      <c r="C31" s="351"/>
      <c r="D31" s="351"/>
      <c r="E31" s="351"/>
      <c r="F31" s="351"/>
      <c r="G31" s="351"/>
      <c r="H31" s="351"/>
      <c r="I31" s="351"/>
      <c r="J31" s="351"/>
      <c r="K31" s="351"/>
    </row>
    <row r="32" ht="21" customHeight="1" spans="1:11">
      <c r="A32" s="351"/>
      <c r="B32" s="351"/>
      <c r="C32" s="351"/>
      <c r="D32" s="351"/>
      <c r="E32" s="351"/>
      <c r="F32" s="351"/>
      <c r="G32" s="351"/>
      <c r="H32" s="351"/>
      <c r="I32" s="351"/>
      <c r="J32" s="351"/>
      <c r="K32" s="351"/>
    </row>
    <row r="33" ht="21" customHeight="1" spans="1:11">
      <c r="A33" s="351"/>
      <c r="B33" s="351"/>
      <c r="C33" s="351"/>
      <c r="D33" s="351"/>
      <c r="E33" s="351"/>
      <c r="F33" s="351"/>
      <c r="G33" s="351"/>
      <c r="H33" s="351"/>
      <c r="I33" s="351"/>
      <c r="J33" s="351"/>
      <c r="K33" s="351"/>
    </row>
    <row r="34" ht="21" customHeight="1" spans="1:11">
      <c r="A34" s="351"/>
      <c r="B34" s="351"/>
      <c r="C34" s="351"/>
      <c r="D34" s="351"/>
      <c r="E34" s="351"/>
      <c r="F34" s="351"/>
      <c r="G34" s="351"/>
      <c r="H34" s="351"/>
      <c r="I34" s="351"/>
      <c r="J34" s="351"/>
      <c r="K34" s="351"/>
    </row>
    <row r="35" ht="21" customHeight="1" spans="1:11">
      <c r="A35" s="351"/>
      <c r="B35" s="351"/>
      <c r="C35" s="351"/>
      <c r="D35" s="351"/>
      <c r="E35" s="351"/>
      <c r="F35" s="351"/>
      <c r="G35" s="351"/>
      <c r="H35" s="351"/>
      <c r="I35" s="351"/>
      <c r="J35" s="351"/>
      <c r="K35" s="351"/>
    </row>
    <row r="36" ht="21" customHeight="1" spans="1:11">
      <c r="A36" s="351"/>
      <c r="B36" s="351"/>
      <c r="C36" s="351"/>
      <c r="D36" s="351"/>
      <c r="E36" s="351"/>
      <c r="F36" s="351"/>
      <c r="G36" s="351"/>
      <c r="H36" s="351"/>
      <c r="I36" s="351"/>
      <c r="J36" s="351"/>
      <c r="K36" s="351"/>
    </row>
    <row r="37" ht="21" customHeight="1" spans="1:11">
      <c r="A37" s="351"/>
      <c r="B37" s="351"/>
      <c r="C37" s="351"/>
      <c r="D37" s="351"/>
      <c r="E37" s="351"/>
      <c r="F37" s="351"/>
      <c r="G37" s="351"/>
      <c r="H37" s="351"/>
      <c r="I37" s="351"/>
      <c r="J37" s="351"/>
      <c r="K37" s="351"/>
    </row>
    <row r="38" ht="21" customHeight="1" spans="1:11">
      <c r="A38" s="351" t="s">
        <v>141</v>
      </c>
      <c r="B38" s="351"/>
      <c r="C38" s="351"/>
      <c r="D38" s="351"/>
      <c r="E38" s="351"/>
      <c r="F38" s="351"/>
      <c r="G38" s="351"/>
      <c r="H38" s="351"/>
      <c r="I38" s="351"/>
      <c r="J38" s="351"/>
      <c r="K38" s="351"/>
    </row>
    <row r="39" ht="26.25" customHeight="1" spans="1:12">
      <c r="A39" s="352"/>
      <c r="B39" s="352"/>
      <c r="C39" s="352"/>
      <c r="D39" s="352"/>
      <c r="E39" s="352"/>
      <c r="F39" s="352"/>
      <c r="G39" s="352"/>
      <c r="H39" s="352"/>
      <c r="I39" s="352"/>
      <c r="J39" s="352"/>
      <c r="K39" s="352"/>
      <c r="L39" s="352"/>
    </row>
    <row r="40" s="343" customFormat="1" ht="26.25" customHeight="1"/>
    <row r="41" s="343" customFormat="1" ht="26.25" customHeight="1"/>
    <row r="42" s="343" customFormat="1"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19.95" customHeight="1"/>
    <row r="230" ht="19.95" customHeight="1"/>
    <row r="231" ht="19.95" customHeight="1"/>
    <row r="232" ht="19.95" customHeight="1"/>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38:K38"/>
    <mergeCell ref="A39:L39"/>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8"/>
  <sheetViews>
    <sheetView topLeftCell="A7" workbookViewId="0">
      <selection activeCell="L11" sqref="L11"/>
    </sheetView>
  </sheetViews>
  <sheetFormatPr defaultColWidth="9" defaultRowHeight="14.25"/>
  <cols>
    <col min="1" max="2" width="11.1" style="1" customWidth="1"/>
    <col min="3" max="3" width="14.6" style="2" customWidth="1"/>
    <col min="4" max="5" width="11.3" style="1" customWidth="1"/>
    <col min="6" max="6" width="11.2" style="1" customWidth="1"/>
    <col min="7" max="7" width="10" style="1" customWidth="1"/>
    <col min="8" max="8" width="9" style="1"/>
    <col min="9" max="9" width="8.6" style="1" customWidth="1"/>
    <col min="10" max="10" width="11.5" style="1" customWidth="1"/>
  </cols>
  <sheetData>
    <row r="2" ht="22.5" spans="1:10">
      <c r="A2" s="3" t="s">
        <v>560</v>
      </c>
      <c r="B2" s="3"/>
      <c r="C2" s="4"/>
      <c r="D2" s="3"/>
      <c r="E2" s="3"/>
      <c r="F2" s="3"/>
      <c r="G2" s="3"/>
      <c r="H2" s="3"/>
      <c r="I2" s="3"/>
      <c r="J2" s="3"/>
    </row>
    <row r="3" ht="22.5" spans="1:10">
      <c r="A3" s="5" t="s">
        <v>2</v>
      </c>
      <c r="B3" s="6"/>
      <c r="C3" s="6"/>
      <c r="D3" s="3"/>
      <c r="E3" s="3"/>
      <c r="F3" s="3"/>
      <c r="G3" s="3"/>
      <c r="H3" s="3"/>
      <c r="I3" s="3"/>
      <c r="J3" s="49" t="s">
        <v>561</v>
      </c>
    </row>
    <row r="4" spans="1:10">
      <c r="A4" s="7" t="s">
        <v>562</v>
      </c>
      <c r="B4" s="7"/>
      <c r="C4" s="8" t="s">
        <v>627</v>
      </c>
      <c r="D4" s="9"/>
      <c r="E4" s="9"/>
      <c r="F4" s="9"/>
      <c r="G4" s="9"/>
      <c r="H4" s="9"/>
      <c r="I4" s="9"/>
      <c r="J4" s="9"/>
    </row>
    <row r="5" spans="1:10">
      <c r="A5" s="7" t="s">
        <v>446</v>
      </c>
      <c r="B5" s="7"/>
      <c r="C5" s="8" t="s">
        <v>447</v>
      </c>
      <c r="D5" s="9"/>
      <c r="E5" s="9"/>
      <c r="F5" s="7" t="s">
        <v>448</v>
      </c>
      <c r="G5" s="9" t="s">
        <v>88</v>
      </c>
      <c r="H5" s="9"/>
      <c r="I5" s="9"/>
      <c r="J5" s="9"/>
    </row>
    <row r="6" spans="1:10">
      <c r="A6" s="7" t="s">
        <v>563</v>
      </c>
      <c r="B6" s="7"/>
      <c r="C6" s="10"/>
      <c r="D6" s="7" t="s">
        <v>564</v>
      </c>
      <c r="E6" s="7" t="s">
        <v>399</v>
      </c>
      <c r="F6" s="7" t="s">
        <v>565</v>
      </c>
      <c r="G6" s="7" t="s">
        <v>566</v>
      </c>
      <c r="H6" s="7" t="s">
        <v>567</v>
      </c>
      <c r="I6" s="7" t="s">
        <v>568</v>
      </c>
      <c r="J6" s="7"/>
    </row>
    <row r="7" spans="1:10">
      <c r="A7" s="7"/>
      <c r="B7" s="7"/>
      <c r="C7" s="10" t="s">
        <v>569</v>
      </c>
      <c r="D7" s="11">
        <v>6000</v>
      </c>
      <c r="E7" s="11">
        <v>6000</v>
      </c>
      <c r="F7" s="11">
        <v>6000</v>
      </c>
      <c r="G7" s="7">
        <v>10</v>
      </c>
      <c r="H7" s="12">
        <v>1</v>
      </c>
      <c r="I7" s="14">
        <v>10</v>
      </c>
      <c r="J7" s="14"/>
    </row>
    <row r="8" ht="24" spans="1:10">
      <c r="A8" s="7"/>
      <c r="B8" s="7"/>
      <c r="C8" s="13" t="s">
        <v>570</v>
      </c>
      <c r="D8" s="11">
        <v>6000</v>
      </c>
      <c r="E8" s="11">
        <v>6000</v>
      </c>
      <c r="F8" s="11">
        <v>6000</v>
      </c>
      <c r="G8" s="7" t="s">
        <v>403</v>
      </c>
      <c r="H8" s="12">
        <v>1</v>
      </c>
      <c r="I8" s="14" t="s">
        <v>403</v>
      </c>
      <c r="J8" s="14"/>
    </row>
    <row r="9" ht="24" spans="1:10">
      <c r="A9" s="7"/>
      <c r="B9" s="7"/>
      <c r="C9" s="13" t="s">
        <v>571</v>
      </c>
      <c r="D9" s="14">
        <v>0</v>
      </c>
      <c r="E9" s="14">
        <v>0</v>
      </c>
      <c r="F9" s="14">
        <v>0</v>
      </c>
      <c r="G9" s="7" t="s">
        <v>403</v>
      </c>
      <c r="H9" s="12">
        <v>0</v>
      </c>
      <c r="I9" s="14" t="s">
        <v>403</v>
      </c>
      <c r="J9" s="14"/>
    </row>
    <row r="10" spans="1:10">
      <c r="A10" s="7"/>
      <c r="B10" s="7"/>
      <c r="C10" s="13" t="s">
        <v>572</v>
      </c>
      <c r="D10" s="14" t="s">
        <v>403</v>
      </c>
      <c r="E10" s="14" t="s">
        <v>403</v>
      </c>
      <c r="F10" s="14" t="s">
        <v>403</v>
      </c>
      <c r="G10" s="7" t="s">
        <v>403</v>
      </c>
      <c r="H10" s="14"/>
      <c r="I10" s="14" t="s">
        <v>403</v>
      </c>
      <c r="J10" s="14"/>
    </row>
    <row r="11" ht="28.2" customHeight="1" spans="1:10">
      <c r="A11" s="7" t="s">
        <v>573</v>
      </c>
      <c r="B11" s="7" t="s">
        <v>574</v>
      </c>
      <c r="C11" s="10"/>
      <c r="D11" s="7"/>
      <c r="E11" s="7"/>
      <c r="F11" s="14" t="s">
        <v>490</v>
      </c>
      <c r="G11" s="14"/>
      <c r="H11" s="14"/>
      <c r="I11" s="14"/>
      <c r="J11" s="14"/>
    </row>
    <row r="12" ht="28.2" customHeight="1" spans="1:10">
      <c r="A12" s="7"/>
      <c r="B12" s="15" t="s">
        <v>575</v>
      </c>
      <c r="C12" s="16"/>
      <c r="D12" s="17"/>
      <c r="E12" s="18"/>
      <c r="F12" s="14" t="s">
        <v>597</v>
      </c>
      <c r="G12" s="14"/>
      <c r="H12" s="14"/>
      <c r="I12" s="14"/>
      <c r="J12" s="14"/>
    </row>
    <row r="13" spans="1:10">
      <c r="A13" s="19" t="s">
        <v>577</v>
      </c>
      <c r="B13" s="20"/>
      <c r="C13" s="21"/>
      <c r="D13" s="19" t="s">
        <v>578</v>
      </c>
      <c r="E13" s="20"/>
      <c r="F13" s="22"/>
      <c r="G13" s="23" t="s">
        <v>531</v>
      </c>
      <c r="H13" s="23" t="s">
        <v>566</v>
      </c>
      <c r="I13" s="23" t="s">
        <v>568</v>
      </c>
      <c r="J13" s="23" t="s">
        <v>532</v>
      </c>
    </row>
    <row r="14" spans="1:10">
      <c r="A14" s="24" t="s">
        <v>525</v>
      </c>
      <c r="B14" s="7" t="s">
        <v>526</v>
      </c>
      <c r="C14" s="10" t="s">
        <v>527</v>
      </c>
      <c r="D14" s="7" t="s">
        <v>528</v>
      </c>
      <c r="E14" s="7" t="s">
        <v>529</v>
      </c>
      <c r="F14" s="25" t="s">
        <v>530</v>
      </c>
      <c r="G14" s="26"/>
      <c r="H14" s="26"/>
      <c r="I14" s="26"/>
      <c r="J14" s="26"/>
    </row>
    <row r="15" ht="24" spans="1:10">
      <c r="A15" s="27" t="s">
        <v>533</v>
      </c>
      <c r="B15" s="28" t="s">
        <v>534</v>
      </c>
      <c r="C15" s="29" t="s">
        <v>627</v>
      </c>
      <c r="D15" s="384" t="s">
        <v>536</v>
      </c>
      <c r="E15" s="7" t="s">
        <v>579</v>
      </c>
      <c r="F15" s="25" t="s">
        <v>580</v>
      </c>
      <c r="G15" s="31">
        <v>1</v>
      </c>
      <c r="H15" s="26">
        <v>10</v>
      </c>
      <c r="I15" s="26">
        <v>10</v>
      </c>
      <c r="J15" s="50" t="s">
        <v>628</v>
      </c>
    </row>
    <row r="16" ht="24" spans="1:10">
      <c r="A16" s="27"/>
      <c r="B16" s="28" t="s">
        <v>539</v>
      </c>
      <c r="C16" s="29" t="s">
        <v>627</v>
      </c>
      <c r="D16" s="32"/>
      <c r="E16" s="7" t="s">
        <v>583</v>
      </c>
      <c r="F16" s="25" t="s">
        <v>542</v>
      </c>
      <c r="G16" s="31">
        <v>0.99</v>
      </c>
      <c r="H16" s="26">
        <v>5</v>
      </c>
      <c r="I16" s="26">
        <v>5</v>
      </c>
      <c r="J16" s="50"/>
    </row>
    <row r="17" spans="1:10">
      <c r="A17" s="27"/>
      <c r="B17" s="28" t="s">
        <v>543</v>
      </c>
      <c r="C17" s="29" t="s">
        <v>584</v>
      </c>
      <c r="D17" s="32"/>
      <c r="E17" s="33">
        <v>0.2</v>
      </c>
      <c r="F17" s="25" t="s">
        <v>542</v>
      </c>
      <c r="G17" s="31">
        <v>0.2</v>
      </c>
      <c r="H17" s="26">
        <v>5</v>
      </c>
      <c r="I17" s="26">
        <v>4</v>
      </c>
      <c r="J17" s="50"/>
    </row>
    <row r="18" spans="1:10">
      <c r="A18" s="27"/>
      <c r="B18" s="32"/>
      <c r="C18" s="29" t="s">
        <v>585</v>
      </c>
      <c r="D18" s="32"/>
      <c r="E18" s="33">
        <v>0.5</v>
      </c>
      <c r="F18" s="25" t="s">
        <v>542</v>
      </c>
      <c r="G18" s="31">
        <v>1</v>
      </c>
      <c r="H18" s="26">
        <v>5</v>
      </c>
      <c r="I18" s="26">
        <v>5</v>
      </c>
      <c r="J18" s="50"/>
    </row>
    <row r="19" spans="1:10">
      <c r="A19" s="27"/>
      <c r="B19" s="32"/>
      <c r="C19" s="29" t="s">
        <v>586</v>
      </c>
      <c r="D19" s="32"/>
      <c r="E19" s="33">
        <v>1</v>
      </c>
      <c r="F19" s="25" t="s">
        <v>542</v>
      </c>
      <c r="G19" s="34">
        <v>1</v>
      </c>
      <c r="H19" s="25">
        <v>5</v>
      </c>
      <c r="I19" s="25">
        <v>5</v>
      </c>
      <c r="J19" s="50"/>
    </row>
    <row r="20" spans="1:10">
      <c r="A20" s="27"/>
      <c r="B20" s="27" t="s">
        <v>545</v>
      </c>
      <c r="C20" s="35" t="s">
        <v>587</v>
      </c>
      <c r="D20" s="32"/>
      <c r="E20" s="36">
        <v>6000</v>
      </c>
      <c r="F20" s="36" t="s">
        <v>544</v>
      </c>
      <c r="G20" s="34">
        <v>1</v>
      </c>
      <c r="H20" s="36">
        <v>10</v>
      </c>
      <c r="I20" s="36">
        <v>10</v>
      </c>
      <c r="J20" s="50"/>
    </row>
    <row r="21" ht="27" spans="1:10">
      <c r="A21" s="27" t="s">
        <v>546</v>
      </c>
      <c r="B21" s="27" t="s">
        <v>547</v>
      </c>
      <c r="C21" s="2" t="s">
        <v>629</v>
      </c>
      <c r="D21" s="32"/>
      <c r="E21" s="37" t="s">
        <v>541</v>
      </c>
      <c r="F21" s="38" t="s">
        <v>542</v>
      </c>
      <c r="G21" s="39" t="s">
        <v>493</v>
      </c>
      <c r="H21" s="36">
        <v>10</v>
      </c>
      <c r="I21" s="36">
        <v>10</v>
      </c>
      <c r="J21" s="50"/>
    </row>
    <row r="22" ht="24" spans="1:10">
      <c r="A22" s="27"/>
      <c r="B22" s="27" t="s">
        <v>550</v>
      </c>
      <c r="C22" s="29" t="s">
        <v>627</v>
      </c>
      <c r="D22" s="32"/>
      <c r="E22" s="40">
        <v>6000</v>
      </c>
      <c r="F22" s="26" t="s">
        <v>544</v>
      </c>
      <c r="G22" s="31">
        <v>0.97</v>
      </c>
      <c r="H22" s="26">
        <v>10</v>
      </c>
      <c r="I22" s="26">
        <v>10</v>
      </c>
      <c r="J22" s="50"/>
    </row>
    <row r="23" ht="24" spans="1:10">
      <c r="A23" s="27"/>
      <c r="B23" s="27" t="s">
        <v>552</v>
      </c>
      <c r="C23" s="29" t="s">
        <v>630</v>
      </c>
      <c r="D23" s="32"/>
      <c r="E23" s="33">
        <v>0.97</v>
      </c>
      <c r="F23" s="25" t="s">
        <v>542</v>
      </c>
      <c r="G23" s="31">
        <v>0.95</v>
      </c>
      <c r="H23" s="26">
        <v>10</v>
      </c>
      <c r="I23" s="26">
        <v>10</v>
      </c>
      <c r="J23" s="50"/>
    </row>
    <row r="24" ht="24" spans="1:10">
      <c r="A24" s="27"/>
      <c r="B24" s="41" t="s">
        <v>554</v>
      </c>
      <c r="C24" s="29" t="s">
        <v>631</v>
      </c>
      <c r="D24" s="32"/>
      <c r="E24" s="33">
        <v>0.98</v>
      </c>
      <c r="F24" s="25" t="s">
        <v>542</v>
      </c>
      <c r="G24" s="31">
        <v>0.97</v>
      </c>
      <c r="H24" s="26">
        <v>10</v>
      </c>
      <c r="I24" s="26">
        <v>9</v>
      </c>
      <c r="J24" s="50"/>
    </row>
    <row r="25" ht="36" spans="1:10">
      <c r="A25" s="42" t="s">
        <v>556</v>
      </c>
      <c r="B25" s="43" t="s">
        <v>557</v>
      </c>
      <c r="C25" s="29" t="s">
        <v>590</v>
      </c>
      <c r="D25" s="32"/>
      <c r="E25" s="9" t="s">
        <v>625</v>
      </c>
      <c r="F25" s="25" t="s">
        <v>542</v>
      </c>
      <c r="G25" s="31">
        <v>0.96</v>
      </c>
      <c r="H25" s="44">
        <v>10</v>
      </c>
      <c r="I25" s="44">
        <v>9</v>
      </c>
      <c r="J25" s="51"/>
    </row>
    <row r="26" spans="1:10">
      <c r="A26" s="45" t="s">
        <v>592</v>
      </c>
      <c r="B26" s="45"/>
      <c r="C26" s="46"/>
      <c r="D26" s="45" t="s">
        <v>632</v>
      </c>
      <c r="E26" s="45"/>
      <c r="F26" s="45"/>
      <c r="G26" s="45"/>
      <c r="H26" s="45"/>
      <c r="I26" s="45"/>
      <c r="J26" s="45"/>
    </row>
    <row r="27" spans="1:10">
      <c r="A27" s="45" t="s">
        <v>594</v>
      </c>
      <c r="B27" s="45"/>
      <c r="C27" s="46"/>
      <c r="D27" s="45"/>
      <c r="E27" s="45"/>
      <c r="F27" s="45"/>
      <c r="G27" s="45"/>
      <c r="H27" s="45">
        <v>100</v>
      </c>
      <c r="I27" s="45">
        <v>97</v>
      </c>
      <c r="J27" s="52" t="s">
        <v>595</v>
      </c>
    </row>
    <row r="28" spans="1:10">
      <c r="A28" s="47"/>
      <c r="B28" s="47"/>
      <c r="C28" s="48"/>
      <c r="D28" s="47"/>
      <c r="E28" s="47"/>
      <c r="F28" s="47"/>
      <c r="G28" s="47"/>
      <c r="H28" s="47"/>
      <c r="I28" s="47"/>
      <c r="J28" s="53"/>
    </row>
  </sheetData>
  <mergeCells count="32">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11:A12"/>
    <mergeCell ref="A15:A20"/>
    <mergeCell ref="A21:A24"/>
    <mergeCell ref="B17:B19"/>
    <mergeCell ref="D15:D25"/>
    <mergeCell ref="G13:G14"/>
    <mergeCell ref="H13:H14"/>
    <mergeCell ref="I13:I14"/>
    <mergeCell ref="J13:J14"/>
    <mergeCell ref="J15:J25"/>
    <mergeCell ref="A6:B10"/>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8"/>
  <sheetViews>
    <sheetView workbookViewId="0">
      <selection activeCell="L10" sqref="L10"/>
    </sheetView>
  </sheetViews>
  <sheetFormatPr defaultColWidth="9" defaultRowHeight="14.25"/>
  <cols>
    <col min="1" max="2" width="11.1" style="1" customWidth="1"/>
    <col min="3" max="3" width="14.6" style="2" customWidth="1"/>
    <col min="4" max="5" width="11.3" style="1" customWidth="1"/>
    <col min="6" max="6" width="11.2" style="1" customWidth="1"/>
    <col min="7" max="7" width="10" style="1" customWidth="1"/>
    <col min="8" max="8" width="8.8" style="1"/>
    <col min="9" max="9" width="8.6" style="1" customWidth="1"/>
    <col min="10" max="10" width="11.5" style="1" customWidth="1"/>
  </cols>
  <sheetData>
    <row r="2" ht="22.5" spans="1:10">
      <c r="A2" s="3" t="s">
        <v>560</v>
      </c>
      <c r="B2" s="3"/>
      <c r="C2" s="4"/>
      <c r="D2" s="3"/>
      <c r="E2" s="3"/>
      <c r="F2" s="3"/>
      <c r="G2" s="3"/>
      <c r="H2" s="3"/>
      <c r="I2" s="3"/>
      <c r="J2" s="3"/>
    </row>
    <row r="3" ht="22.5" spans="1:10">
      <c r="A3" s="5" t="s">
        <v>2</v>
      </c>
      <c r="B3" s="6"/>
      <c r="C3" s="6"/>
      <c r="D3" s="3"/>
      <c r="E3" s="3"/>
      <c r="F3" s="3"/>
      <c r="G3" s="3"/>
      <c r="H3" s="3"/>
      <c r="I3" s="3"/>
      <c r="J3" s="49" t="s">
        <v>561</v>
      </c>
    </row>
    <row r="4" spans="1:10">
      <c r="A4" s="7" t="s">
        <v>562</v>
      </c>
      <c r="B4" s="7"/>
      <c r="C4" s="8" t="s">
        <v>179</v>
      </c>
      <c r="D4" s="9"/>
      <c r="E4" s="9"/>
      <c r="F4" s="9"/>
      <c r="G4" s="9"/>
      <c r="H4" s="9"/>
      <c r="I4" s="9"/>
      <c r="J4" s="9"/>
    </row>
    <row r="5" spans="1:10">
      <c r="A5" s="7" t="s">
        <v>446</v>
      </c>
      <c r="B5" s="7"/>
      <c r="C5" s="8" t="s">
        <v>447</v>
      </c>
      <c r="D5" s="9"/>
      <c r="E5" s="9"/>
      <c r="F5" s="7" t="s">
        <v>448</v>
      </c>
      <c r="G5" s="9" t="s">
        <v>88</v>
      </c>
      <c r="H5" s="9"/>
      <c r="I5" s="9"/>
      <c r="J5" s="9"/>
    </row>
    <row r="6" spans="1:10">
      <c r="A6" s="7" t="s">
        <v>563</v>
      </c>
      <c r="B6" s="7"/>
      <c r="C6" s="10"/>
      <c r="D6" s="7" t="s">
        <v>564</v>
      </c>
      <c r="E6" s="7" t="s">
        <v>399</v>
      </c>
      <c r="F6" s="7" t="s">
        <v>565</v>
      </c>
      <c r="G6" s="7" t="s">
        <v>566</v>
      </c>
      <c r="H6" s="7" t="s">
        <v>567</v>
      </c>
      <c r="I6" s="7" t="s">
        <v>568</v>
      </c>
      <c r="J6" s="7"/>
    </row>
    <row r="7" spans="1:10">
      <c r="A7" s="7"/>
      <c r="B7" s="7"/>
      <c r="C7" s="10" t="s">
        <v>569</v>
      </c>
      <c r="D7" s="11">
        <v>135819.42</v>
      </c>
      <c r="E7" s="11">
        <v>135819.42</v>
      </c>
      <c r="F7" s="11">
        <v>135819.42</v>
      </c>
      <c r="G7" s="7">
        <v>10</v>
      </c>
      <c r="H7" s="12">
        <v>1</v>
      </c>
      <c r="I7" s="14">
        <v>10</v>
      </c>
      <c r="J7" s="14"/>
    </row>
    <row r="8" ht="24" spans="1:10">
      <c r="A8" s="7"/>
      <c r="B8" s="7"/>
      <c r="C8" s="13" t="s">
        <v>570</v>
      </c>
      <c r="D8" s="11">
        <v>135819.42</v>
      </c>
      <c r="E8" s="11">
        <v>135819.42</v>
      </c>
      <c r="F8" s="11">
        <v>135819.42</v>
      </c>
      <c r="G8" s="7" t="s">
        <v>403</v>
      </c>
      <c r="H8" s="12">
        <v>1</v>
      </c>
      <c r="I8" s="14" t="s">
        <v>403</v>
      </c>
      <c r="J8" s="14"/>
    </row>
    <row r="9" ht="24" spans="1:10">
      <c r="A9" s="7"/>
      <c r="B9" s="7"/>
      <c r="C9" s="13" t="s">
        <v>571</v>
      </c>
      <c r="D9" s="14">
        <v>0</v>
      </c>
      <c r="E9" s="14">
        <v>0</v>
      </c>
      <c r="F9" s="14">
        <v>0</v>
      </c>
      <c r="G9" s="7" t="s">
        <v>403</v>
      </c>
      <c r="H9" s="12">
        <v>0</v>
      </c>
      <c r="I9" s="14" t="s">
        <v>403</v>
      </c>
      <c r="J9" s="14"/>
    </row>
    <row r="10" spans="1:10">
      <c r="A10" s="7"/>
      <c r="B10" s="7"/>
      <c r="C10" s="13" t="s">
        <v>572</v>
      </c>
      <c r="D10" s="14" t="s">
        <v>403</v>
      </c>
      <c r="E10" s="14" t="s">
        <v>403</v>
      </c>
      <c r="F10" s="14" t="s">
        <v>403</v>
      </c>
      <c r="G10" s="7" t="s">
        <v>403</v>
      </c>
      <c r="H10" s="14"/>
      <c r="I10" s="14" t="s">
        <v>403</v>
      </c>
      <c r="J10" s="14"/>
    </row>
    <row r="11" ht="31.2" customHeight="1" spans="1:10">
      <c r="A11" s="7" t="s">
        <v>573</v>
      </c>
      <c r="B11" s="7" t="s">
        <v>574</v>
      </c>
      <c r="C11" s="10"/>
      <c r="D11" s="7"/>
      <c r="E11" s="7"/>
      <c r="F11" s="14" t="s">
        <v>490</v>
      </c>
      <c r="G11" s="14"/>
      <c r="H11" s="14"/>
      <c r="I11" s="14"/>
      <c r="J11" s="14"/>
    </row>
    <row r="12" ht="31.2" customHeight="1" spans="1:10">
      <c r="A12" s="7"/>
      <c r="B12" s="15" t="s">
        <v>575</v>
      </c>
      <c r="C12" s="16"/>
      <c r="D12" s="17"/>
      <c r="E12" s="18"/>
      <c r="F12" s="14" t="s">
        <v>597</v>
      </c>
      <c r="G12" s="14"/>
      <c r="H12" s="14"/>
      <c r="I12" s="14"/>
      <c r="J12" s="14"/>
    </row>
    <row r="13" spans="1:10">
      <c r="A13" s="19" t="s">
        <v>577</v>
      </c>
      <c r="B13" s="20"/>
      <c r="C13" s="21"/>
      <c r="D13" s="19" t="s">
        <v>578</v>
      </c>
      <c r="E13" s="20"/>
      <c r="F13" s="22"/>
      <c r="G13" s="23" t="s">
        <v>531</v>
      </c>
      <c r="H13" s="23" t="s">
        <v>566</v>
      </c>
      <c r="I13" s="23" t="s">
        <v>568</v>
      </c>
      <c r="J13" s="23" t="s">
        <v>532</v>
      </c>
    </row>
    <row r="14" spans="1:10">
      <c r="A14" s="24" t="s">
        <v>525</v>
      </c>
      <c r="B14" s="7" t="s">
        <v>526</v>
      </c>
      <c r="C14" s="10" t="s">
        <v>527</v>
      </c>
      <c r="D14" s="7" t="s">
        <v>528</v>
      </c>
      <c r="E14" s="7" t="s">
        <v>529</v>
      </c>
      <c r="F14" s="25" t="s">
        <v>530</v>
      </c>
      <c r="G14" s="26"/>
      <c r="H14" s="26"/>
      <c r="I14" s="26"/>
      <c r="J14" s="26"/>
    </row>
    <row r="15" spans="1:10">
      <c r="A15" s="27" t="s">
        <v>533</v>
      </c>
      <c r="B15" s="28" t="s">
        <v>534</v>
      </c>
      <c r="C15" s="29" t="s">
        <v>179</v>
      </c>
      <c r="D15" s="384" t="s">
        <v>536</v>
      </c>
      <c r="E15" s="7" t="s">
        <v>579</v>
      </c>
      <c r="F15" s="25" t="s">
        <v>580</v>
      </c>
      <c r="G15" s="31">
        <v>1</v>
      </c>
      <c r="H15" s="26">
        <v>10</v>
      </c>
      <c r="I15" s="26">
        <v>10</v>
      </c>
      <c r="J15" s="50" t="s">
        <v>633</v>
      </c>
    </row>
    <row r="16" spans="1:10">
      <c r="A16" s="27"/>
      <c r="B16" s="28" t="s">
        <v>539</v>
      </c>
      <c r="C16" s="29" t="s">
        <v>179</v>
      </c>
      <c r="D16" s="32"/>
      <c r="E16" s="7" t="s">
        <v>583</v>
      </c>
      <c r="F16" s="25" t="s">
        <v>542</v>
      </c>
      <c r="G16" s="31">
        <v>0.99</v>
      </c>
      <c r="H16" s="26">
        <v>5</v>
      </c>
      <c r="I16" s="26">
        <v>5</v>
      </c>
      <c r="J16" s="50"/>
    </row>
    <row r="17" spans="1:10">
      <c r="A17" s="27"/>
      <c r="B17" s="28" t="s">
        <v>543</v>
      </c>
      <c r="C17" s="29" t="s">
        <v>584</v>
      </c>
      <c r="D17" s="32"/>
      <c r="E17" s="33">
        <v>0.2</v>
      </c>
      <c r="F17" s="25" t="s">
        <v>542</v>
      </c>
      <c r="G17" s="31">
        <v>0.2</v>
      </c>
      <c r="H17" s="26">
        <v>5</v>
      </c>
      <c r="I17" s="26">
        <v>4</v>
      </c>
      <c r="J17" s="50"/>
    </row>
    <row r="18" spans="1:10">
      <c r="A18" s="27"/>
      <c r="B18" s="32"/>
      <c r="C18" s="29" t="s">
        <v>585</v>
      </c>
      <c r="D18" s="32"/>
      <c r="E18" s="33">
        <v>0.5</v>
      </c>
      <c r="F18" s="25" t="s">
        <v>542</v>
      </c>
      <c r="G18" s="31">
        <v>1</v>
      </c>
      <c r="H18" s="26">
        <v>5</v>
      </c>
      <c r="I18" s="26">
        <v>5</v>
      </c>
      <c r="J18" s="50"/>
    </row>
    <row r="19" spans="1:10">
      <c r="A19" s="27"/>
      <c r="B19" s="32"/>
      <c r="C19" s="29" t="s">
        <v>586</v>
      </c>
      <c r="D19" s="32"/>
      <c r="E19" s="33">
        <v>1</v>
      </c>
      <c r="F19" s="25" t="s">
        <v>542</v>
      </c>
      <c r="G19" s="34">
        <v>1</v>
      </c>
      <c r="H19" s="25">
        <v>5</v>
      </c>
      <c r="I19" s="25">
        <v>5</v>
      </c>
      <c r="J19" s="50"/>
    </row>
    <row r="20" spans="1:10">
      <c r="A20" s="27"/>
      <c r="B20" s="27" t="s">
        <v>545</v>
      </c>
      <c r="C20" s="35" t="s">
        <v>587</v>
      </c>
      <c r="D20" s="32"/>
      <c r="E20" s="36">
        <v>135819.42</v>
      </c>
      <c r="F20" s="36" t="s">
        <v>544</v>
      </c>
      <c r="G20" s="34">
        <v>1</v>
      </c>
      <c r="H20" s="36">
        <v>10</v>
      </c>
      <c r="I20" s="36">
        <v>10</v>
      </c>
      <c r="J20" s="50"/>
    </row>
    <row r="21" ht="27" spans="1:10">
      <c r="A21" s="27" t="s">
        <v>546</v>
      </c>
      <c r="B21" s="27" t="s">
        <v>547</v>
      </c>
      <c r="C21" s="2" t="s">
        <v>629</v>
      </c>
      <c r="D21" s="32"/>
      <c r="E21" s="37" t="s">
        <v>541</v>
      </c>
      <c r="F21" s="38" t="s">
        <v>542</v>
      </c>
      <c r="G21" s="39" t="s">
        <v>493</v>
      </c>
      <c r="H21" s="36">
        <v>10</v>
      </c>
      <c r="I21" s="36">
        <v>10</v>
      </c>
      <c r="J21" s="50"/>
    </row>
    <row r="22" ht="24" spans="1:10">
      <c r="A22" s="27"/>
      <c r="B22" s="27" t="s">
        <v>550</v>
      </c>
      <c r="C22" s="29" t="s">
        <v>179</v>
      </c>
      <c r="D22" s="32"/>
      <c r="E22" s="40">
        <v>135819.42</v>
      </c>
      <c r="F22" s="26" t="s">
        <v>544</v>
      </c>
      <c r="G22" s="31">
        <v>0.97</v>
      </c>
      <c r="H22" s="26">
        <v>10</v>
      </c>
      <c r="I22" s="26">
        <v>10</v>
      </c>
      <c r="J22" s="50"/>
    </row>
    <row r="23" ht="24" spans="1:10">
      <c r="A23" s="27"/>
      <c r="B23" s="27" t="s">
        <v>552</v>
      </c>
      <c r="C23" s="29" t="s">
        <v>634</v>
      </c>
      <c r="D23" s="32"/>
      <c r="E23" s="33">
        <v>0.97</v>
      </c>
      <c r="F23" s="25" t="s">
        <v>542</v>
      </c>
      <c r="G23" s="31">
        <v>0.95</v>
      </c>
      <c r="H23" s="26">
        <v>10</v>
      </c>
      <c r="I23" s="26">
        <v>10</v>
      </c>
      <c r="J23" s="50"/>
    </row>
    <row r="24" ht="24" spans="1:10">
      <c r="A24" s="27"/>
      <c r="B24" s="41" t="s">
        <v>554</v>
      </c>
      <c r="C24" s="29" t="s">
        <v>631</v>
      </c>
      <c r="D24" s="32"/>
      <c r="E24" s="33">
        <v>0.98</v>
      </c>
      <c r="F24" s="25" t="s">
        <v>542</v>
      </c>
      <c r="G24" s="31">
        <v>0.97</v>
      </c>
      <c r="H24" s="26">
        <v>10</v>
      </c>
      <c r="I24" s="26">
        <v>9</v>
      </c>
      <c r="J24" s="50"/>
    </row>
    <row r="25" ht="36" spans="1:10">
      <c r="A25" s="42" t="s">
        <v>556</v>
      </c>
      <c r="B25" s="43" t="s">
        <v>557</v>
      </c>
      <c r="C25" s="29" t="s">
        <v>590</v>
      </c>
      <c r="D25" s="32"/>
      <c r="E25" s="9" t="s">
        <v>635</v>
      </c>
      <c r="F25" s="25" t="s">
        <v>542</v>
      </c>
      <c r="G25" s="31">
        <v>0.99</v>
      </c>
      <c r="H25" s="44">
        <v>10</v>
      </c>
      <c r="I25" s="44">
        <v>10</v>
      </c>
      <c r="J25" s="51"/>
    </row>
    <row r="26" spans="1:10">
      <c r="A26" s="45" t="s">
        <v>592</v>
      </c>
      <c r="B26" s="45"/>
      <c r="C26" s="46"/>
      <c r="D26" s="45" t="s">
        <v>636</v>
      </c>
      <c r="E26" s="45"/>
      <c r="F26" s="45"/>
      <c r="G26" s="45"/>
      <c r="H26" s="45"/>
      <c r="I26" s="45"/>
      <c r="J26" s="45"/>
    </row>
    <row r="27" spans="1:10">
      <c r="A27" s="45" t="s">
        <v>594</v>
      </c>
      <c r="B27" s="45"/>
      <c r="C27" s="46"/>
      <c r="D27" s="45"/>
      <c r="E27" s="45"/>
      <c r="F27" s="45"/>
      <c r="G27" s="45"/>
      <c r="H27" s="45">
        <v>100</v>
      </c>
      <c r="I27" s="45">
        <v>98</v>
      </c>
      <c r="J27" s="52" t="s">
        <v>595</v>
      </c>
    </row>
    <row r="28" spans="1:10">
      <c r="A28" s="47"/>
      <c r="B28" s="47"/>
      <c r="C28" s="48"/>
      <c r="D28" s="47"/>
      <c r="E28" s="47"/>
      <c r="F28" s="47"/>
      <c r="G28" s="47"/>
      <c r="H28" s="47"/>
      <c r="I28" s="47"/>
      <c r="J28" s="53"/>
    </row>
  </sheetData>
  <mergeCells count="32">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11:A12"/>
    <mergeCell ref="A15:A20"/>
    <mergeCell ref="A21:A24"/>
    <mergeCell ref="B17:B19"/>
    <mergeCell ref="D15:D25"/>
    <mergeCell ref="G13:G14"/>
    <mergeCell ref="H13:H14"/>
    <mergeCell ref="I13:I14"/>
    <mergeCell ref="J13:J14"/>
    <mergeCell ref="J15:J25"/>
    <mergeCell ref="A6:B10"/>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8"/>
  <sheetViews>
    <sheetView topLeftCell="A7" workbookViewId="0">
      <selection activeCell="M14" sqref="M14"/>
    </sheetView>
  </sheetViews>
  <sheetFormatPr defaultColWidth="9" defaultRowHeight="14.25"/>
  <cols>
    <col min="1" max="2" width="11.1" style="1" customWidth="1"/>
    <col min="3" max="3" width="14.6" style="2" customWidth="1"/>
    <col min="4" max="5" width="11.3" style="1" customWidth="1"/>
    <col min="6" max="6" width="11.2" style="1" customWidth="1"/>
    <col min="7" max="7" width="10" style="1" customWidth="1"/>
    <col min="8" max="8" width="8.8" style="1"/>
    <col min="9" max="9" width="8.6" style="1" customWidth="1"/>
    <col min="10" max="10" width="11.5" style="1" customWidth="1"/>
  </cols>
  <sheetData>
    <row r="2" ht="22.5" spans="1:10">
      <c r="A2" s="3" t="s">
        <v>560</v>
      </c>
      <c r="B2" s="3"/>
      <c r="C2" s="4"/>
      <c r="D2" s="3"/>
      <c r="E2" s="3"/>
      <c r="F2" s="3"/>
      <c r="G2" s="3"/>
      <c r="H2" s="3"/>
      <c r="I2" s="3"/>
      <c r="J2" s="3"/>
    </row>
    <row r="3" ht="22.5" spans="1:10">
      <c r="A3" s="5" t="s">
        <v>2</v>
      </c>
      <c r="B3" s="6"/>
      <c r="C3" s="6"/>
      <c r="D3" s="3"/>
      <c r="E3" s="3"/>
      <c r="F3" s="3"/>
      <c r="G3" s="3"/>
      <c r="H3" s="3"/>
      <c r="I3" s="3"/>
      <c r="J3" s="49" t="s">
        <v>561</v>
      </c>
    </row>
    <row r="4" spans="1:10">
      <c r="A4" s="7" t="s">
        <v>562</v>
      </c>
      <c r="B4" s="7"/>
      <c r="C4" s="8" t="s">
        <v>637</v>
      </c>
      <c r="D4" s="9"/>
      <c r="E4" s="9"/>
      <c r="F4" s="9"/>
      <c r="G4" s="9"/>
      <c r="H4" s="9"/>
      <c r="I4" s="9"/>
      <c r="J4" s="9"/>
    </row>
    <row r="5" spans="1:10">
      <c r="A5" s="7" t="s">
        <v>446</v>
      </c>
      <c r="B5" s="7"/>
      <c r="C5" s="8" t="s">
        <v>447</v>
      </c>
      <c r="D5" s="9"/>
      <c r="E5" s="9"/>
      <c r="F5" s="7" t="s">
        <v>448</v>
      </c>
      <c r="G5" s="9" t="s">
        <v>88</v>
      </c>
      <c r="H5" s="9"/>
      <c r="I5" s="9"/>
      <c r="J5" s="9"/>
    </row>
    <row r="6" spans="1:10">
      <c r="A6" s="7" t="s">
        <v>563</v>
      </c>
      <c r="B6" s="7"/>
      <c r="C6" s="10"/>
      <c r="D6" s="7" t="s">
        <v>564</v>
      </c>
      <c r="E6" s="7" t="s">
        <v>399</v>
      </c>
      <c r="F6" s="7" t="s">
        <v>565</v>
      </c>
      <c r="G6" s="7" t="s">
        <v>566</v>
      </c>
      <c r="H6" s="7" t="s">
        <v>567</v>
      </c>
      <c r="I6" s="7" t="s">
        <v>568</v>
      </c>
      <c r="J6" s="7"/>
    </row>
    <row r="7" spans="1:10">
      <c r="A7" s="7"/>
      <c r="B7" s="7"/>
      <c r="C7" s="10" t="s">
        <v>569</v>
      </c>
      <c r="D7" s="11">
        <v>132966.8</v>
      </c>
      <c r="E7" s="11">
        <v>132966.8</v>
      </c>
      <c r="F7" s="11">
        <v>132966.8</v>
      </c>
      <c r="G7" s="7">
        <v>10</v>
      </c>
      <c r="H7" s="12">
        <v>1</v>
      </c>
      <c r="I7" s="14">
        <v>10</v>
      </c>
      <c r="J7" s="14"/>
    </row>
    <row r="8" ht="24" spans="1:10">
      <c r="A8" s="7"/>
      <c r="B8" s="7"/>
      <c r="C8" s="13" t="s">
        <v>570</v>
      </c>
      <c r="D8" s="11">
        <v>132966.8</v>
      </c>
      <c r="E8" s="11">
        <v>132966.8</v>
      </c>
      <c r="F8" s="11">
        <v>132966.8</v>
      </c>
      <c r="G8" s="7" t="s">
        <v>403</v>
      </c>
      <c r="H8" s="12">
        <v>1</v>
      </c>
      <c r="I8" s="14" t="s">
        <v>403</v>
      </c>
      <c r="J8" s="14"/>
    </row>
    <row r="9" ht="24" spans="1:10">
      <c r="A9" s="7"/>
      <c r="B9" s="7"/>
      <c r="C9" s="13" t="s">
        <v>571</v>
      </c>
      <c r="D9" s="14">
        <v>0</v>
      </c>
      <c r="E9" s="14">
        <v>0</v>
      </c>
      <c r="F9" s="14">
        <v>0</v>
      </c>
      <c r="G9" s="7" t="s">
        <v>403</v>
      </c>
      <c r="H9" s="12">
        <v>0</v>
      </c>
      <c r="I9" s="14" t="s">
        <v>403</v>
      </c>
      <c r="J9" s="14"/>
    </row>
    <row r="10" spans="1:10">
      <c r="A10" s="7"/>
      <c r="B10" s="7"/>
      <c r="C10" s="13" t="s">
        <v>572</v>
      </c>
      <c r="D10" s="14" t="s">
        <v>403</v>
      </c>
      <c r="E10" s="14" t="s">
        <v>403</v>
      </c>
      <c r="F10" s="14" t="s">
        <v>403</v>
      </c>
      <c r="G10" s="7" t="s">
        <v>403</v>
      </c>
      <c r="H10" s="14"/>
      <c r="I10" s="14" t="s">
        <v>403</v>
      </c>
      <c r="J10" s="14"/>
    </row>
    <row r="11" spans="1:10">
      <c r="A11" s="7" t="s">
        <v>573</v>
      </c>
      <c r="B11" s="7" t="s">
        <v>574</v>
      </c>
      <c r="C11" s="10"/>
      <c r="D11" s="7"/>
      <c r="E11" s="7"/>
      <c r="F11" s="14" t="s">
        <v>490</v>
      </c>
      <c r="G11" s="14"/>
      <c r="H11" s="14"/>
      <c r="I11" s="14"/>
      <c r="J11" s="14"/>
    </row>
    <row r="12" ht="27" customHeight="1" spans="1:10">
      <c r="A12" s="7"/>
      <c r="B12" s="15" t="s">
        <v>575</v>
      </c>
      <c r="C12" s="16"/>
      <c r="D12" s="17"/>
      <c r="E12" s="18"/>
      <c r="F12" s="14" t="s">
        <v>597</v>
      </c>
      <c r="G12" s="14"/>
      <c r="H12" s="14"/>
      <c r="I12" s="14"/>
      <c r="J12" s="14"/>
    </row>
    <row r="13" spans="1:10">
      <c r="A13" s="19" t="s">
        <v>577</v>
      </c>
      <c r="B13" s="20"/>
      <c r="C13" s="21"/>
      <c r="D13" s="19" t="s">
        <v>578</v>
      </c>
      <c r="E13" s="20"/>
      <c r="F13" s="22"/>
      <c r="G13" s="23" t="s">
        <v>531</v>
      </c>
      <c r="H13" s="23" t="s">
        <v>566</v>
      </c>
      <c r="I13" s="23" t="s">
        <v>568</v>
      </c>
      <c r="J13" s="23" t="s">
        <v>532</v>
      </c>
    </row>
    <row r="14" spans="1:10">
      <c r="A14" s="24" t="s">
        <v>525</v>
      </c>
      <c r="B14" s="7" t="s">
        <v>526</v>
      </c>
      <c r="C14" s="10" t="s">
        <v>527</v>
      </c>
      <c r="D14" s="7" t="s">
        <v>528</v>
      </c>
      <c r="E14" s="7" t="s">
        <v>529</v>
      </c>
      <c r="F14" s="25" t="s">
        <v>530</v>
      </c>
      <c r="G14" s="26"/>
      <c r="H14" s="26"/>
      <c r="I14" s="26"/>
      <c r="J14" s="26"/>
    </row>
    <row r="15" ht="24" spans="1:10">
      <c r="A15" s="27" t="s">
        <v>533</v>
      </c>
      <c r="B15" s="28" t="s">
        <v>534</v>
      </c>
      <c r="C15" s="29" t="s">
        <v>637</v>
      </c>
      <c r="D15" s="384" t="s">
        <v>536</v>
      </c>
      <c r="E15" s="7" t="s">
        <v>579</v>
      </c>
      <c r="F15" s="25" t="s">
        <v>580</v>
      </c>
      <c r="G15" s="31">
        <v>1</v>
      </c>
      <c r="H15" s="26">
        <v>10</v>
      </c>
      <c r="I15" s="26">
        <v>10</v>
      </c>
      <c r="J15" s="50" t="s">
        <v>638</v>
      </c>
    </row>
    <row r="16" ht="24.6" customHeight="1" spans="1:10">
      <c r="A16" s="27"/>
      <c r="B16" s="28" t="s">
        <v>539</v>
      </c>
      <c r="C16" s="29" t="s">
        <v>637</v>
      </c>
      <c r="D16" s="32"/>
      <c r="E16" s="7" t="s">
        <v>583</v>
      </c>
      <c r="F16" s="25" t="s">
        <v>542</v>
      </c>
      <c r="G16" s="31">
        <v>0.99</v>
      </c>
      <c r="H16" s="26">
        <v>5</v>
      </c>
      <c r="I16" s="26">
        <v>5</v>
      </c>
      <c r="J16" s="50"/>
    </row>
    <row r="17" spans="1:10">
      <c r="A17" s="27"/>
      <c r="B17" s="28" t="s">
        <v>543</v>
      </c>
      <c r="C17" s="29" t="s">
        <v>584</v>
      </c>
      <c r="D17" s="32"/>
      <c r="E17" s="33">
        <v>0.2</v>
      </c>
      <c r="F17" s="25" t="s">
        <v>542</v>
      </c>
      <c r="G17" s="31">
        <v>0.2</v>
      </c>
      <c r="H17" s="26">
        <v>5</v>
      </c>
      <c r="I17" s="26">
        <v>4</v>
      </c>
      <c r="J17" s="50"/>
    </row>
    <row r="18" spans="1:10">
      <c r="A18" s="27"/>
      <c r="B18" s="32"/>
      <c r="C18" s="29" t="s">
        <v>585</v>
      </c>
      <c r="D18" s="32"/>
      <c r="E18" s="33">
        <v>0.5</v>
      </c>
      <c r="F18" s="25" t="s">
        <v>542</v>
      </c>
      <c r="G18" s="31">
        <v>1</v>
      </c>
      <c r="H18" s="26">
        <v>5</v>
      </c>
      <c r="I18" s="26">
        <v>5</v>
      </c>
      <c r="J18" s="50"/>
    </row>
    <row r="19" spans="1:10">
      <c r="A19" s="27"/>
      <c r="B19" s="32"/>
      <c r="C19" s="29" t="s">
        <v>586</v>
      </c>
      <c r="D19" s="32"/>
      <c r="E19" s="33">
        <v>1</v>
      </c>
      <c r="F19" s="25" t="s">
        <v>542</v>
      </c>
      <c r="G19" s="34">
        <v>1</v>
      </c>
      <c r="H19" s="25">
        <v>5</v>
      </c>
      <c r="I19" s="25">
        <v>5</v>
      </c>
      <c r="J19" s="50"/>
    </row>
    <row r="20" spans="1:10">
      <c r="A20" s="27"/>
      <c r="B20" s="27" t="s">
        <v>545</v>
      </c>
      <c r="C20" s="35" t="s">
        <v>587</v>
      </c>
      <c r="D20" s="32"/>
      <c r="E20" s="11">
        <v>132966.8</v>
      </c>
      <c r="F20" s="36" t="s">
        <v>544</v>
      </c>
      <c r="G20" s="34">
        <v>1</v>
      </c>
      <c r="H20" s="36">
        <v>10</v>
      </c>
      <c r="I20" s="36">
        <v>10</v>
      </c>
      <c r="J20" s="50"/>
    </row>
    <row r="21" ht="27" spans="1:10">
      <c r="A21" s="27" t="s">
        <v>546</v>
      </c>
      <c r="B21" s="27" t="s">
        <v>547</v>
      </c>
      <c r="C21" s="2" t="s">
        <v>629</v>
      </c>
      <c r="D21" s="32"/>
      <c r="E21" s="37" t="s">
        <v>541</v>
      </c>
      <c r="F21" s="38" t="s">
        <v>542</v>
      </c>
      <c r="G21" s="39" t="s">
        <v>493</v>
      </c>
      <c r="H21" s="36">
        <v>10</v>
      </c>
      <c r="I21" s="36">
        <v>9</v>
      </c>
      <c r="J21" s="50"/>
    </row>
    <row r="22" ht="24" spans="1:10">
      <c r="A22" s="27"/>
      <c r="B22" s="27" t="s">
        <v>550</v>
      </c>
      <c r="C22" s="29" t="s">
        <v>637</v>
      </c>
      <c r="D22" s="32"/>
      <c r="E22" s="11">
        <v>132966.8</v>
      </c>
      <c r="F22" s="26" t="s">
        <v>544</v>
      </c>
      <c r="G22" s="31">
        <v>0.97</v>
      </c>
      <c r="H22" s="26">
        <v>10</v>
      </c>
      <c r="I22" s="26">
        <v>10</v>
      </c>
      <c r="J22" s="50"/>
    </row>
    <row r="23" ht="24" spans="1:10">
      <c r="A23" s="27"/>
      <c r="B23" s="27" t="s">
        <v>552</v>
      </c>
      <c r="C23" s="29" t="s">
        <v>634</v>
      </c>
      <c r="D23" s="32"/>
      <c r="E23" s="33">
        <v>0.97</v>
      </c>
      <c r="F23" s="25" t="s">
        <v>542</v>
      </c>
      <c r="G23" s="31">
        <v>0.95</v>
      </c>
      <c r="H23" s="26">
        <v>10</v>
      </c>
      <c r="I23" s="26">
        <v>10</v>
      </c>
      <c r="J23" s="50"/>
    </row>
    <row r="24" ht="24" spans="1:10">
      <c r="A24" s="27"/>
      <c r="B24" s="41" t="s">
        <v>554</v>
      </c>
      <c r="C24" s="29" t="s">
        <v>631</v>
      </c>
      <c r="D24" s="32"/>
      <c r="E24" s="33">
        <v>0.98</v>
      </c>
      <c r="F24" s="25" t="s">
        <v>542</v>
      </c>
      <c r="G24" s="31">
        <v>0.97</v>
      </c>
      <c r="H24" s="26">
        <v>10</v>
      </c>
      <c r="I24" s="26">
        <v>9</v>
      </c>
      <c r="J24" s="50"/>
    </row>
    <row r="25" ht="36" spans="1:10">
      <c r="A25" s="42" t="s">
        <v>556</v>
      </c>
      <c r="B25" s="43" t="s">
        <v>557</v>
      </c>
      <c r="C25" s="29" t="s">
        <v>590</v>
      </c>
      <c r="D25" s="32"/>
      <c r="E25" s="9" t="s">
        <v>635</v>
      </c>
      <c r="F25" s="25" t="s">
        <v>542</v>
      </c>
      <c r="G25" s="31">
        <v>0.99</v>
      </c>
      <c r="H25" s="44">
        <v>10</v>
      </c>
      <c r="I25" s="44">
        <v>10</v>
      </c>
      <c r="J25" s="51"/>
    </row>
    <row r="26" spans="1:10">
      <c r="A26" s="45" t="s">
        <v>592</v>
      </c>
      <c r="B26" s="45"/>
      <c r="C26" s="46"/>
      <c r="D26" s="45" t="s">
        <v>639</v>
      </c>
      <c r="E26" s="45"/>
      <c r="F26" s="45"/>
      <c r="G26" s="45"/>
      <c r="H26" s="45"/>
      <c r="I26" s="45"/>
      <c r="J26" s="45"/>
    </row>
    <row r="27" spans="1:10">
      <c r="A27" s="45" t="s">
        <v>594</v>
      </c>
      <c r="B27" s="45"/>
      <c r="C27" s="46"/>
      <c r="D27" s="45"/>
      <c r="E27" s="45"/>
      <c r="F27" s="45"/>
      <c r="G27" s="45"/>
      <c r="H27" s="45">
        <v>100</v>
      </c>
      <c r="I27" s="45">
        <v>97</v>
      </c>
      <c r="J27" s="52" t="s">
        <v>595</v>
      </c>
    </row>
    <row r="28" spans="1:10">
      <c r="A28" s="47"/>
      <c r="B28" s="47"/>
      <c r="C28" s="48"/>
      <c r="D28" s="47"/>
      <c r="E28" s="47"/>
      <c r="F28" s="47"/>
      <c r="G28" s="47"/>
      <c r="H28" s="47"/>
      <c r="I28" s="47"/>
      <c r="J28" s="53"/>
    </row>
  </sheetData>
  <mergeCells count="32">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11:A12"/>
    <mergeCell ref="A15:A20"/>
    <mergeCell ref="A21:A24"/>
    <mergeCell ref="B17:B19"/>
    <mergeCell ref="D15:D25"/>
    <mergeCell ref="G13:G14"/>
    <mergeCell ref="H13:H14"/>
    <mergeCell ref="I13:I14"/>
    <mergeCell ref="J13:J14"/>
    <mergeCell ref="J15:J25"/>
    <mergeCell ref="A6:B10"/>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8"/>
  <sheetViews>
    <sheetView topLeftCell="A7" workbookViewId="0">
      <selection activeCell="L12" sqref="L12"/>
    </sheetView>
  </sheetViews>
  <sheetFormatPr defaultColWidth="9" defaultRowHeight="14.25"/>
  <cols>
    <col min="1" max="2" width="11.1" style="1" customWidth="1"/>
    <col min="3" max="3" width="14.6" style="2" customWidth="1"/>
    <col min="4" max="5" width="11.3" style="1" customWidth="1"/>
    <col min="6" max="6" width="11.2" style="1" customWidth="1"/>
    <col min="7" max="7" width="10" style="1" customWidth="1"/>
    <col min="8" max="8" width="8.8" style="1"/>
    <col min="9" max="9" width="8.6" style="1" customWidth="1"/>
    <col min="10" max="10" width="11.5" style="1" customWidth="1"/>
  </cols>
  <sheetData>
    <row r="2" ht="22.5" spans="1:10">
      <c r="A2" s="3" t="s">
        <v>560</v>
      </c>
      <c r="B2" s="3"/>
      <c r="C2" s="4"/>
      <c r="D2" s="3"/>
      <c r="E2" s="3"/>
      <c r="F2" s="3"/>
      <c r="G2" s="3"/>
      <c r="H2" s="3"/>
      <c r="I2" s="3"/>
      <c r="J2" s="3"/>
    </row>
    <row r="3" ht="22.5" spans="1:10">
      <c r="A3" s="5" t="s">
        <v>2</v>
      </c>
      <c r="B3" s="6"/>
      <c r="C3" s="6"/>
      <c r="D3" s="3"/>
      <c r="E3" s="3"/>
      <c r="F3" s="3"/>
      <c r="G3" s="3"/>
      <c r="H3" s="3"/>
      <c r="I3" s="3"/>
      <c r="J3" s="49" t="s">
        <v>561</v>
      </c>
    </row>
    <row r="4" spans="1:10">
      <c r="A4" s="7" t="s">
        <v>562</v>
      </c>
      <c r="B4" s="7"/>
      <c r="C4" s="8" t="s">
        <v>640</v>
      </c>
      <c r="D4" s="9"/>
      <c r="E4" s="9"/>
      <c r="F4" s="9"/>
      <c r="G4" s="9"/>
      <c r="H4" s="9"/>
      <c r="I4" s="9"/>
      <c r="J4" s="9"/>
    </row>
    <row r="5" spans="1:10">
      <c r="A5" s="7" t="s">
        <v>446</v>
      </c>
      <c r="B5" s="7"/>
      <c r="C5" s="8" t="s">
        <v>447</v>
      </c>
      <c r="D5" s="9"/>
      <c r="E5" s="9"/>
      <c r="F5" s="7" t="s">
        <v>448</v>
      </c>
      <c r="G5" s="9" t="s">
        <v>88</v>
      </c>
      <c r="H5" s="9"/>
      <c r="I5" s="9"/>
      <c r="J5" s="9"/>
    </row>
    <row r="6" spans="1:10">
      <c r="A6" s="7" t="s">
        <v>563</v>
      </c>
      <c r="B6" s="7"/>
      <c r="C6" s="10"/>
      <c r="D6" s="7" t="s">
        <v>564</v>
      </c>
      <c r="E6" s="7" t="s">
        <v>399</v>
      </c>
      <c r="F6" s="7" t="s">
        <v>565</v>
      </c>
      <c r="G6" s="7" t="s">
        <v>566</v>
      </c>
      <c r="H6" s="7" t="s">
        <v>567</v>
      </c>
      <c r="I6" s="7" t="s">
        <v>568</v>
      </c>
      <c r="J6" s="7"/>
    </row>
    <row r="7" spans="1:10">
      <c r="A7" s="7"/>
      <c r="B7" s="7"/>
      <c r="C7" s="10" t="s">
        <v>569</v>
      </c>
      <c r="D7" s="11">
        <v>26633.26</v>
      </c>
      <c r="E7" s="11">
        <v>26633.26</v>
      </c>
      <c r="F7" s="11">
        <v>26633.26</v>
      </c>
      <c r="G7" s="7">
        <v>10</v>
      </c>
      <c r="H7" s="12">
        <v>1</v>
      </c>
      <c r="I7" s="14">
        <v>10</v>
      </c>
      <c r="J7" s="14"/>
    </row>
    <row r="8" ht="24" spans="1:10">
      <c r="A8" s="7"/>
      <c r="B8" s="7"/>
      <c r="C8" s="13" t="s">
        <v>570</v>
      </c>
      <c r="D8" s="11">
        <v>26633.26</v>
      </c>
      <c r="E8" s="11">
        <v>26633.26</v>
      </c>
      <c r="F8" s="11">
        <v>26633.26</v>
      </c>
      <c r="G8" s="7" t="s">
        <v>403</v>
      </c>
      <c r="H8" s="12">
        <v>1</v>
      </c>
      <c r="I8" s="14" t="s">
        <v>403</v>
      </c>
      <c r="J8" s="14"/>
    </row>
    <row r="9" ht="24" spans="1:10">
      <c r="A9" s="7"/>
      <c r="B9" s="7"/>
      <c r="C9" s="13" t="s">
        <v>571</v>
      </c>
      <c r="D9" s="14">
        <v>0</v>
      </c>
      <c r="E9" s="14">
        <v>0</v>
      </c>
      <c r="F9" s="14">
        <v>0</v>
      </c>
      <c r="G9" s="7" t="s">
        <v>403</v>
      </c>
      <c r="H9" s="12">
        <v>0</v>
      </c>
      <c r="I9" s="14" t="s">
        <v>403</v>
      </c>
      <c r="J9" s="14"/>
    </row>
    <row r="10" spans="1:10">
      <c r="A10" s="7"/>
      <c r="B10" s="7"/>
      <c r="C10" s="13" t="s">
        <v>572</v>
      </c>
      <c r="D10" s="14" t="s">
        <v>403</v>
      </c>
      <c r="E10" s="14" t="s">
        <v>403</v>
      </c>
      <c r="F10" s="14" t="s">
        <v>403</v>
      </c>
      <c r="G10" s="7" t="s">
        <v>403</v>
      </c>
      <c r="H10" s="14"/>
      <c r="I10" s="14" t="s">
        <v>403</v>
      </c>
      <c r="J10" s="14"/>
    </row>
    <row r="11" spans="1:10">
      <c r="A11" s="7" t="s">
        <v>573</v>
      </c>
      <c r="B11" s="7" t="s">
        <v>574</v>
      </c>
      <c r="C11" s="10"/>
      <c r="D11" s="7"/>
      <c r="E11" s="7"/>
      <c r="F11" s="14" t="s">
        <v>490</v>
      </c>
      <c r="G11" s="14"/>
      <c r="H11" s="14"/>
      <c r="I11" s="14"/>
      <c r="J11" s="14"/>
    </row>
    <row r="12" ht="33.6" customHeight="1" spans="1:10">
      <c r="A12" s="7"/>
      <c r="B12" s="15" t="s">
        <v>575</v>
      </c>
      <c r="C12" s="16"/>
      <c r="D12" s="17"/>
      <c r="E12" s="18"/>
      <c r="F12" s="14" t="s">
        <v>597</v>
      </c>
      <c r="G12" s="14"/>
      <c r="H12" s="14"/>
      <c r="I12" s="14"/>
      <c r="J12" s="14"/>
    </row>
    <row r="13" spans="1:10">
      <c r="A13" s="19" t="s">
        <v>577</v>
      </c>
      <c r="B13" s="20"/>
      <c r="C13" s="21"/>
      <c r="D13" s="19" t="s">
        <v>578</v>
      </c>
      <c r="E13" s="20"/>
      <c r="F13" s="22"/>
      <c r="G13" s="23" t="s">
        <v>531</v>
      </c>
      <c r="H13" s="23" t="s">
        <v>566</v>
      </c>
      <c r="I13" s="23" t="s">
        <v>568</v>
      </c>
      <c r="J13" s="23" t="s">
        <v>532</v>
      </c>
    </row>
    <row r="14" spans="1:10">
      <c r="A14" s="24" t="s">
        <v>525</v>
      </c>
      <c r="B14" s="7" t="s">
        <v>526</v>
      </c>
      <c r="C14" s="10" t="s">
        <v>527</v>
      </c>
      <c r="D14" s="7" t="s">
        <v>528</v>
      </c>
      <c r="E14" s="7" t="s">
        <v>529</v>
      </c>
      <c r="F14" s="25" t="s">
        <v>530</v>
      </c>
      <c r="G14" s="26"/>
      <c r="H14" s="26"/>
      <c r="I14" s="26"/>
      <c r="J14" s="26"/>
    </row>
    <row r="15" spans="1:10">
      <c r="A15" s="27" t="s">
        <v>533</v>
      </c>
      <c r="B15" s="28" t="s">
        <v>534</v>
      </c>
      <c r="C15" s="29" t="s">
        <v>640</v>
      </c>
      <c r="D15" s="384" t="s">
        <v>536</v>
      </c>
      <c r="E15" s="7" t="s">
        <v>579</v>
      </c>
      <c r="F15" s="25" t="s">
        <v>580</v>
      </c>
      <c r="G15" s="31">
        <v>1</v>
      </c>
      <c r="H15" s="26">
        <v>10</v>
      </c>
      <c r="I15" s="26">
        <v>10</v>
      </c>
      <c r="J15" s="50" t="s">
        <v>641</v>
      </c>
    </row>
    <row r="16" spans="1:10">
      <c r="A16" s="27"/>
      <c r="B16" s="28" t="s">
        <v>539</v>
      </c>
      <c r="C16" s="29" t="s">
        <v>640</v>
      </c>
      <c r="D16" s="32"/>
      <c r="E16" s="7" t="s">
        <v>583</v>
      </c>
      <c r="F16" s="25" t="s">
        <v>542</v>
      </c>
      <c r="G16" s="31">
        <v>0.99</v>
      </c>
      <c r="H16" s="26">
        <v>5</v>
      </c>
      <c r="I16" s="26">
        <v>5</v>
      </c>
      <c r="J16" s="50"/>
    </row>
    <row r="17" spans="1:10">
      <c r="A17" s="27"/>
      <c r="B17" s="28" t="s">
        <v>543</v>
      </c>
      <c r="C17" s="29" t="s">
        <v>584</v>
      </c>
      <c r="D17" s="32"/>
      <c r="E17" s="33">
        <v>0.2</v>
      </c>
      <c r="F17" s="25" t="s">
        <v>542</v>
      </c>
      <c r="G17" s="31">
        <v>0.2</v>
      </c>
      <c r="H17" s="26">
        <v>5</v>
      </c>
      <c r="I17" s="26">
        <v>5</v>
      </c>
      <c r="J17" s="50"/>
    </row>
    <row r="18" spans="1:10">
      <c r="A18" s="27"/>
      <c r="B18" s="32"/>
      <c r="C18" s="29" t="s">
        <v>585</v>
      </c>
      <c r="D18" s="32"/>
      <c r="E18" s="33">
        <v>0.5</v>
      </c>
      <c r="F18" s="25" t="s">
        <v>542</v>
      </c>
      <c r="G18" s="31">
        <v>1</v>
      </c>
      <c r="H18" s="26">
        <v>5</v>
      </c>
      <c r="I18" s="26">
        <v>5</v>
      </c>
      <c r="J18" s="50"/>
    </row>
    <row r="19" spans="1:10">
      <c r="A19" s="27"/>
      <c r="B19" s="32"/>
      <c r="C19" s="29" t="s">
        <v>586</v>
      </c>
      <c r="D19" s="32"/>
      <c r="E19" s="33">
        <v>1</v>
      </c>
      <c r="F19" s="25" t="s">
        <v>542</v>
      </c>
      <c r="G19" s="34">
        <v>1</v>
      </c>
      <c r="H19" s="25">
        <v>5</v>
      </c>
      <c r="I19" s="25">
        <v>5</v>
      </c>
      <c r="J19" s="50"/>
    </row>
    <row r="20" spans="1:10">
      <c r="A20" s="27"/>
      <c r="B20" s="27" t="s">
        <v>545</v>
      </c>
      <c r="C20" s="35" t="s">
        <v>587</v>
      </c>
      <c r="D20" s="32"/>
      <c r="E20" s="36">
        <v>26633.26</v>
      </c>
      <c r="F20" s="36" t="s">
        <v>544</v>
      </c>
      <c r="G20" s="34">
        <v>1</v>
      </c>
      <c r="H20" s="36">
        <v>10</v>
      </c>
      <c r="I20" s="36">
        <v>10</v>
      </c>
      <c r="J20" s="50"/>
    </row>
    <row r="21" ht="27" spans="1:10">
      <c r="A21" s="27" t="s">
        <v>546</v>
      </c>
      <c r="B21" s="27" t="s">
        <v>547</v>
      </c>
      <c r="C21" s="2" t="s">
        <v>642</v>
      </c>
      <c r="D21" s="32"/>
      <c r="E21" s="37" t="s">
        <v>541</v>
      </c>
      <c r="F21" s="38" t="s">
        <v>542</v>
      </c>
      <c r="G21" s="39" t="s">
        <v>493</v>
      </c>
      <c r="H21" s="36">
        <v>10</v>
      </c>
      <c r="I21" s="36">
        <v>9</v>
      </c>
      <c r="J21" s="50"/>
    </row>
    <row r="22" ht="24" spans="1:10">
      <c r="A22" s="27"/>
      <c r="B22" s="27" t="s">
        <v>550</v>
      </c>
      <c r="C22" s="29" t="s">
        <v>640</v>
      </c>
      <c r="D22" s="32"/>
      <c r="E22" s="40">
        <v>26633.26</v>
      </c>
      <c r="F22" s="26" t="s">
        <v>544</v>
      </c>
      <c r="G22" s="31">
        <v>0.97</v>
      </c>
      <c r="H22" s="26">
        <v>10</v>
      </c>
      <c r="I22" s="26">
        <v>10</v>
      </c>
      <c r="J22" s="50"/>
    </row>
    <row r="23" ht="24" spans="1:10">
      <c r="A23" s="27"/>
      <c r="B23" s="27" t="s">
        <v>552</v>
      </c>
      <c r="C23" s="29" t="s">
        <v>643</v>
      </c>
      <c r="D23" s="32"/>
      <c r="E23" s="33">
        <v>0.97</v>
      </c>
      <c r="F23" s="25" t="s">
        <v>542</v>
      </c>
      <c r="G23" s="31">
        <v>0.95</v>
      </c>
      <c r="H23" s="26">
        <v>10</v>
      </c>
      <c r="I23" s="26">
        <v>10</v>
      </c>
      <c r="J23" s="50"/>
    </row>
    <row r="24" ht="24" spans="1:10">
      <c r="A24" s="27"/>
      <c r="B24" s="41" t="s">
        <v>554</v>
      </c>
      <c r="C24" s="29" t="s">
        <v>644</v>
      </c>
      <c r="D24" s="32"/>
      <c r="E24" s="33">
        <v>0.98</v>
      </c>
      <c r="F24" s="25" t="s">
        <v>542</v>
      </c>
      <c r="G24" s="31">
        <v>0.97</v>
      </c>
      <c r="H24" s="26">
        <v>10</v>
      </c>
      <c r="I24" s="26">
        <v>9</v>
      </c>
      <c r="J24" s="50"/>
    </row>
    <row r="25" ht="24" spans="1:10">
      <c r="A25" s="42" t="s">
        <v>556</v>
      </c>
      <c r="B25" s="43" t="s">
        <v>557</v>
      </c>
      <c r="C25" s="29" t="s">
        <v>602</v>
      </c>
      <c r="D25" s="32"/>
      <c r="E25" s="9" t="s">
        <v>635</v>
      </c>
      <c r="F25" s="25" t="s">
        <v>542</v>
      </c>
      <c r="G25" s="31">
        <v>0.99</v>
      </c>
      <c r="H25" s="44">
        <v>10</v>
      </c>
      <c r="I25" s="44">
        <v>10</v>
      </c>
      <c r="J25" s="51"/>
    </row>
    <row r="26" spans="1:10">
      <c r="A26" s="45" t="s">
        <v>592</v>
      </c>
      <c r="B26" s="45"/>
      <c r="C26" s="46"/>
      <c r="D26" s="45" t="s">
        <v>645</v>
      </c>
      <c r="E26" s="45"/>
      <c r="F26" s="45"/>
      <c r="G26" s="45"/>
      <c r="H26" s="45"/>
      <c r="I26" s="45"/>
      <c r="J26" s="45"/>
    </row>
    <row r="27" spans="1:10">
      <c r="A27" s="45" t="s">
        <v>594</v>
      </c>
      <c r="B27" s="45"/>
      <c r="C27" s="46"/>
      <c r="D27" s="45"/>
      <c r="E27" s="45"/>
      <c r="F27" s="45"/>
      <c r="G27" s="45"/>
      <c r="H27" s="45">
        <v>100</v>
      </c>
      <c r="I27" s="45">
        <v>98</v>
      </c>
      <c r="J27" s="52" t="s">
        <v>595</v>
      </c>
    </row>
    <row r="28" spans="1:10">
      <c r="A28" s="47"/>
      <c r="B28" s="47"/>
      <c r="C28" s="48"/>
      <c r="D28" s="47"/>
      <c r="E28" s="47"/>
      <c r="F28" s="47"/>
      <c r="G28" s="47"/>
      <c r="H28" s="47"/>
      <c r="I28" s="47"/>
      <c r="J28" s="53"/>
    </row>
  </sheetData>
  <mergeCells count="32">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11:A12"/>
    <mergeCell ref="A15:A20"/>
    <mergeCell ref="A21:A24"/>
    <mergeCell ref="B17:B19"/>
    <mergeCell ref="D15:D25"/>
    <mergeCell ref="G13:G14"/>
    <mergeCell ref="H13:H14"/>
    <mergeCell ref="I13:I14"/>
    <mergeCell ref="J13:J14"/>
    <mergeCell ref="J15:J25"/>
    <mergeCell ref="A6:B10"/>
  </mergeCells>
  <pageMargins left="0.7" right="0.7" top="0.75" bottom="0.75"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8"/>
  <sheetViews>
    <sheetView workbookViewId="0">
      <selection activeCell="N21" sqref="N21"/>
    </sheetView>
  </sheetViews>
  <sheetFormatPr defaultColWidth="9" defaultRowHeight="14.25"/>
  <cols>
    <col min="1" max="2" width="11.1" style="1" customWidth="1"/>
    <col min="3" max="3" width="14.6" style="2" customWidth="1"/>
    <col min="4" max="5" width="11.3" style="1" customWidth="1"/>
    <col min="6" max="6" width="11.2" style="1" customWidth="1"/>
    <col min="7" max="7" width="10" style="1" customWidth="1"/>
    <col min="8" max="8" width="8.8" style="1"/>
    <col min="9" max="9" width="8.6" style="1" customWidth="1"/>
    <col min="10" max="10" width="11.5" style="1" customWidth="1"/>
  </cols>
  <sheetData>
    <row r="2" ht="22.5" spans="1:10">
      <c r="A2" s="3" t="s">
        <v>560</v>
      </c>
      <c r="B2" s="3"/>
      <c r="C2" s="4"/>
      <c r="D2" s="3"/>
      <c r="E2" s="3"/>
      <c r="F2" s="3"/>
      <c r="G2" s="3"/>
      <c r="H2" s="3"/>
      <c r="I2" s="3"/>
      <c r="J2" s="3"/>
    </row>
    <row r="3" ht="22.5" spans="1:10">
      <c r="A3" s="5" t="s">
        <v>2</v>
      </c>
      <c r="B3" s="6"/>
      <c r="C3" s="6"/>
      <c r="D3" s="3"/>
      <c r="E3" s="3"/>
      <c r="F3" s="3"/>
      <c r="G3" s="3"/>
      <c r="H3" s="3"/>
      <c r="I3" s="3"/>
      <c r="J3" s="49" t="s">
        <v>561</v>
      </c>
    </row>
    <row r="4" spans="1:10">
      <c r="A4" s="7" t="s">
        <v>562</v>
      </c>
      <c r="B4" s="7"/>
      <c r="C4" s="8" t="s">
        <v>646</v>
      </c>
      <c r="D4" s="9"/>
      <c r="E4" s="9"/>
      <c r="F4" s="9"/>
      <c r="G4" s="9"/>
      <c r="H4" s="9"/>
      <c r="I4" s="9"/>
      <c r="J4" s="9"/>
    </row>
    <row r="5" spans="1:10">
      <c r="A5" s="7" t="s">
        <v>446</v>
      </c>
      <c r="B5" s="7"/>
      <c r="C5" s="8" t="s">
        <v>447</v>
      </c>
      <c r="D5" s="9"/>
      <c r="E5" s="9"/>
      <c r="F5" s="7" t="s">
        <v>448</v>
      </c>
      <c r="G5" s="9" t="s">
        <v>88</v>
      </c>
      <c r="H5" s="9"/>
      <c r="I5" s="9"/>
      <c r="J5" s="9"/>
    </row>
    <row r="6" spans="1:10">
      <c r="A6" s="7" t="s">
        <v>563</v>
      </c>
      <c r="B6" s="7"/>
      <c r="C6" s="10"/>
      <c r="D6" s="7" t="s">
        <v>564</v>
      </c>
      <c r="E6" s="7" t="s">
        <v>399</v>
      </c>
      <c r="F6" s="7" t="s">
        <v>565</v>
      </c>
      <c r="G6" s="7" t="s">
        <v>566</v>
      </c>
      <c r="H6" s="7" t="s">
        <v>567</v>
      </c>
      <c r="I6" s="7" t="s">
        <v>568</v>
      </c>
      <c r="J6" s="7"/>
    </row>
    <row r="7" spans="1:10">
      <c r="A7" s="7"/>
      <c r="B7" s="7"/>
      <c r="C7" s="10" t="s">
        <v>569</v>
      </c>
      <c r="D7" s="11">
        <v>2250</v>
      </c>
      <c r="E7" s="11">
        <v>2250</v>
      </c>
      <c r="F7" s="11">
        <v>2250</v>
      </c>
      <c r="G7" s="7">
        <v>10</v>
      </c>
      <c r="H7" s="12">
        <v>1</v>
      </c>
      <c r="I7" s="14">
        <v>10</v>
      </c>
      <c r="J7" s="14"/>
    </row>
    <row r="8" ht="24" spans="1:10">
      <c r="A8" s="7"/>
      <c r="B8" s="7"/>
      <c r="C8" s="13" t="s">
        <v>570</v>
      </c>
      <c r="D8" s="11">
        <v>2250</v>
      </c>
      <c r="E8" s="11">
        <v>2250</v>
      </c>
      <c r="F8" s="11">
        <v>2250</v>
      </c>
      <c r="G8" s="7" t="s">
        <v>403</v>
      </c>
      <c r="H8" s="12">
        <v>1</v>
      </c>
      <c r="I8" s="14" t="s">
        <v>403</v>
      </c>
      <c r="J8" s="14"/>
    </row>
    <row r="9" ht="24" spans="1:10">
      <c r="A9" s="7"/>
      <c r="B9" s="7"/>
      <c r="C9" s="13" t="s">
        <v>571</v>
      </c>
      <c r="D9" s="14">
        <v>0</v>
      </c>
      <c r="E9" s="14">
        <v>0</v>
      </c>
      <c r="F9" s="14">
        <v>0</v>
      </c>
      <c r="G9" s="7" t="s">
        <v>403</v>
      </c>
      <c r="H9" s="12">
        <v>0</v>
      </c>
      <c r="I9" s="14" t="s">
        <v>403</v>
      </c>
      <c r="J9" s="14"/>
    </row>
    <row r="10" spans="1:10">
      <c r="A10" s="7"/>
      <c r="B10" s="7"/>
      <c r="C10" s="13" t="s">
        <v>572</v>
      </c>
      <c r="D10" s="14" t="s">
        <v>403</v>
      </c>
      <c r="E10" s="14" t="s">
        <v>403</v>
      </c>
      <c r="F10" s="14" t="s">
        <v>403</v>
      </c>
      <c r="G10" s="7" t="s">
        <v>403</v>
      </c>
      <c r="H10" s="14"/>
      <c r="I10" s="14" t="s">
        <v>403</v>
      </c>
      <c r="J10" s="14"/>
    </row>
    <row r="11" spans="1:10">
      <c r="A11" s="7" t="s">
        <v>573</v>
      </c>
      <c r="B11" s="7" t="s">
        <v>574</v>
      </c>
      <c r="C11" s="10"/>
      <c r="D11" s="7"/>
      <c r="E11" s="7"/>
      <c r="F11" s="14" t="s">
        <v>490</v>
      </c>
      <c r="G11" s="14"/>
      <c r="H11" s="14"/>
      <c r="I11" s="14"/>
      <c r="J11" s="14"/>
    </row>
    <row r="12" ht="30.6" customHeight="1" spans="1:10">
      <c r="A12" s="7"/>
      <c r="B12" s="15" t="s">
        <v>575</v>
      </c>
      <c r="C12" s="16"/>
      <c r="D12" s="17"/>
      <c r="E12" s="18"/>
      <c r="F12" s="14" t="s">
        <v>597</v>
      </c>
      <c r="G12" s="14"/>
      <c r="H12" s="14"/>
      <c r="I12" s="14"/>
      <c r="J12" s="14"/>
    </row>
    <row r="13" spans="1:10">
      <c r="A13" s="19" t="s">
        <v>577</v>
      </c>
      <c r="B13" s="20"/>
      <c r="C13" s="21"/>
      <c r="D13" s="19" t="s">
        <v>578</v>
      </c>
      <c r="E13" s="20"/>
      <c r="F13" s="22"/>
      <c r="G13" s="23" t="s">
        <v>531</v>
      </c>
      <c r="H13" s="23" t="s">
        <v>566</v>
      </c>
      <c r="I13" s="23" t="s">
        <v>568</v>
      </c>
      <c r="J13" s="23" t="s">
        <v>532</v>
      </c>
    </row>
    <row r="14" spans="1:10">
      <c r="A14" s="24" t="s">
        <v>525</v>
      </c>
      <c r="B14" s="7" t="s">
        <v>526</v>
      </c>
      <c r="C14" s="10" t="s">
        <v>527</v>
      </c>
      <c r="D14" s="7" t="s">
        <v>528</v>
      </c>
      <c r="E14" s="7" t="s">
        <v>529</v>
      </c>
      <c r="F14" s="25" t="s">
        <v>530</v>
      </c>
      <c r="G14" s="26"/>
      <c r="H14" s="26"/>
      <c r="I14" s="26"/>
      <c r="J14" s="26"/>
    </row>
    <row r="15" spans="1:10">
      <c r="A15" s="27" t="s">
        <v>533</v>
      </c>
      <c r="B15" s="28" t="s">
        <v>534</v>
      </c>
      <c r="C15" s="29" t="s">
        <v>647</v>
      </c>
      <c r="D15" s="384" t="s">
        <v>536</v>
      </c>
      <c r="E15" s="7" t="s">
        <v>579</v>
      </c>
      <c r="F15" s="25" t="s">
        <v>580</v>
      </c>
      <c r="G15" s="31">
        <v>1</v>
      </c>
      <c r="H15" s="26">
        <v>10</v>
      </c>
      <c r="I15" s="26">
        <v>10</v>
      </c>
      <c r="J15" s="50" t="s">
        <v>648</v>
      </c>
    </row>
    <row r="16" spans="1:10">
      <c r="A16" s="27"/>
      <c r="B16" s="28" t="s">
        <v>539</v>
      </c>
      <c r="C16" s="29" t="s">
        <v>649</v>
      </c>
      <c r="D16" s="32"/>
      <c r="E16" s="7" t="s">
        <v>583</v>
      </c>
      <c r="F16" s="25" t="s">
        <v>542</v>
      </c>
      <c r="G16" s="31">
        <v>0.99</v>
      </c>
      <c r="H16" s="26">
        <v>5</v>
      </c>
      <c r="I16" s="26">
        <v>5</v>
      </c>
      <c r="J16" s="50"/>
    </row>
    <row r="17" spans="1:10">
      <c r="A17" s="27"/>
      <c r="B17" s="28" t="s">
        <v>543</v>
      </c>
      <c r="C17" s="29" t="s">
        <v>584</v>
      </c>
      <c r="D17" s="32"/>
      <c r="E17" s="33">
        <v>0.2</v>
      </c>
      <c r="F17" s="25" t="s">
        <v>542</v>
      </c>
      <c r="G17" s="31">
        <v>0.2</v>
      </c>
      <c r="H17" s="26">
        <v>5</v>
      </c>
      <c r="I17" s="26">
        <v>5</v>
      </c>
      <c r="J17" s="50"/>
    </row>
    <row r="18" spans="1:10">
      <c r="A18" s="27"/>
      <c r="B18" s="32"/>
      <c r="C18" s="29" t="s">
        <v>585</v>
      </c>
      <c r="D18" s="32"/>
      <c r="E18" s="33">
        <v>0.5</v>
      </c>
      <c r="F18" s="25" t="s">
        <v>542</v>
      </c>
      <c r="G18" s="31">
        <v>1</v>
      </c>
      <c r="H18" s="26">
        <v>5</v>
      </c>
      <c r="I18" s="26">
        <v>5</v>
      </c>
      <c r="J18" s="50"/>
    </row>
    <row r="19" spans="1:10">
      <c r="A19" s="27"/>
      <c r="B19" s="32"/>
      <c r="C19" s="29" t="s">
        <v>586</v>
      </c>
      <c r="D19" s="32"/>
      <c r="E19" s="33">
        <v>1</v>
      </c>
      <c r="F19" s="25" t="s">
        <v>542</v>
      </c>
      <c r="G19" s="34">
        <v>1</v>
      </c>
      <c r="H19" s="25">
        <v>5</v>
      </c>
      <c r="I19" s="25">
        <v>5</v>
      </c>
      <c r="J19" s="50"/>
    </row>
    <row r="20" spans="1:10">
      <c r="A20" s="27"/>
      <c r="B20" s="27" t="s">
        <v>545</v>
      </c>
      <c r="C20" s="35" t="s">
        <v>587</v>
      </c>
      <c r="D20" s="32"/>
      <c r="E20" s="36">
        <v>2250</v>
      </c>
      <c r="F20" s="36" t="s">
        <v>544</v>
      </c>
      <c r="G20" s="34">
        <v>1</v>
      </c>
      <c r="H20" s="36">
        <v>10</v>
      </c>
      <c r="I20" s="36">
        <v>10</v>
      </c>
      <c r="J20" s="50"/>
    </row>
    <row r="21" ht="27" spans="1:10">
      <c r="A21" s="27" t="s">
        <v>546</v>
      </c>
      <c r="B21" s="27" t="s">
        <v>547</v>
      </c>
      <c r="C21" s="2" t="s">
        <v>650</v>
      </c>
      <c r="D21" s="32"/>
      <c r="E21" s="37" t="s">
        <v>541</v>
      </c>
      <c r="F21" s="38" t="s">
        <v>542</v>
      </c>
      <c r="G21" s="39" t="s">
        <v>493</v>
      </c>
      <c r="H21" s="36">
        <v>10</v>
      </c>
      <c r="I21" s="36">
        <v>10</v>
      </c>
      <c r="J21" s="50"/>
    </row>
    <row r="22" ht="24" spans="1:10">
      <c r="A22" s="27"/>
      <c r="B22" s="27" t="s">
        <v>550</v>
      </c>
      <c r="C22" s="29" t="s">
        <v>651</v>
      </c>
      <c r="D22" s="32"/>
      <c r="E22" s="40">
        <v>2250</v>
      </c>
      <c r="F22" s="26" t="s">
        <v>544</v>
      </c>
      <c r="G22" s="31">
        <v>0.97</v>
      </c>
      <c r="H22" s="26">
        <v>10</v>
      </c>
      <c r="I22" s="26">
        <v>10</v>
      </c>
      <c r="J22" s="50"/>
    </row>
    <row r="23" ht="24" spans="1:10">
      <c r="A23" s="27"/>
      <c r="B23" s="27" t="s">
        <v>552</v>
      </c>
      <c r="C23" s="29" t="s">
        <v>652</v>
      </c>
      <c r="D23" s="32"/>
      <c r="E23" s="33">
        <v>0.97</v>
      </c>
      <c r="F23" s="25" t="s">
        <v>542</v>
      </c>
      <c r="G23" s="31">
        <v>0.95</v>
      </c>
      <c r="H23" s="26">
        <v>10</v>
      </c>
      <c r="I23" s="26">
        <v>10</v>
      </c>
      <c r="J23" s="50"/>
    </row>
    <row r="24" ht="24" spans="1:10">
      <c r="A24" s="27"/>
      <c r="B24" s="41" t="s">
        <v>554</v>
      </c>
      <c r="C24" s="29" t="s">
        <v>644</v>
      </c>
      <c r="D24" s="32"/>
      <c r="E24" s="33">
        <v>0.98</v>
      </c>
      <c r="F24" s="25" t="s">
        <v>542</v>
      </c>
      <c r="G24" s="31">
        <v>0.97</v>
      </c>
      <c r="H24" s="26">
        <v>10</v>
      </c>
      <c r="I24" s="26">
        <v>9</v>
      </c>
      <c r="J24" s="50"/>
    </row>
    <row r="25" ht="36" spans="1:10">
      <c r="A25" s="42" t="s">
        <v>556</v>
      </c>
      <c r="B25" s="43" t="s">
        <v>557</v>
      </c>
      <c r="C25" s="29" t="s">
        <v>653</v>
      </c>
      <c r="D25" s="32"/>
      <c r="E25" s="9" t="s">
        <v>635</v>
      </c>
      <c r="F25" s="25" t="s">
        <v>542</v>
      </c>
      <c r="G25" s="31">
        <v>0.99</v>
      </c>
      <c r="H25" s="44">
        <v>10</v>
      </c>
      <c r="I25" s="44">
        <v>10</v>
      </c>
      <c r="J25" s="51"/>
    </row>
    <row r="26" spans="1:10">
      <c r="A26" s="45" t="s">
        <v>592</v>
      </c>
      <c r="B26" s="45"/>
      <c r="C26" s="46"/>
      <c r="D26" s="45" t="s">
        <v>654</v>
      </c>
      <c r="E26" s="45"/>
      <c r="F26" s="45"/>
      <c r="G26" s="45"/>
      <c r="H26" s="45"/>
      <c r="I26" s="45"/>
      <c r="J26" s="45"/>
    </row>
    <row r="27" spans="1:10">
      <c r="A27" s="45" t="s">
        <v>594</v>
      </c>
      <c r="B27" s="45"/>
      <c r="C27" s="46"/>
      <c r="D27" s="45"/>
      <c r="E27" s="45"/>
      <c r="F27" s="45"/>
      <c r="G27" s="45"/>
      <c r="H27" s="45">
        <v>100</v>
      </c>
      <c r="I27" s="45">
        <v>99</v>
      </c>
      <c r="J27" s="52" t="s">
        <v>595</v>
      </c>
    </row>
    <row r="28" spans="1:10">
      <c r="A28" s="47"/>
      <c r="B28" s="47"/>
      <c r="C28" s="48"/>
      <c r="D28" s="47"/>
      <c r="E28" s="47"/>
      <c r="F28" s="47"/>
      <c r="G28" s="47"/>
      <c r="H28" s="47"/>
      <c r="I28" s="47"/>
      <c r="J28" s="53"/>
    </row>
  </sheetData>
  <mergeCells count="32">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11:A12"/>
    <mergeCell ref="A15:A20"/>
    <mergeCell ref="A21:A24"/>
    <mergeCell ref="B17:B19"/>
    <mergeCell ref="D15:D25"/>
    <mergeCell ref="G13:G14"/>
    <mergeCell ref="H13:H14"/>
    <mergeCell ref="I13:I14"/>
    <mergeCell ref="J13:J14"/>
    <mergeCell ref="J15:J25"/>
    <mergeCell ref="A6:B10"/>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8"/>
  <sheetViews>
    <sheetView tabSelected="1" workbookViewId="0">
      <selection activeCell="L24" sqref="L24"/>
    </sheetView>
  </sheetViews>
  <sheetFormatPr defaultColWidth="9" defaultRowHeight="14.25"/>
  <cols>
    <col min="1" max="2" width="11.1" style="1" customWidth="1"/>
    <col min="3" max="3" width="14.6" style="2" customWidth="1"/>
    <col min="4" max="5" width="11.3" style="1" customWidth="1"/>
    <col min="6" max="6" width="11.2" style="1" customWidth="1"/>
    <col min="7" max="7" width="10" style="1" customWidth="1"/>
    <col min="8" max="8" width="8.8" style="1"/>
    <col min="9" max="9" width="8.6" style="1" customWidth="1"/>
    <col min="10" max="10" width="11.5" style="1" customWidth="1"/>
  </cols>
  <sheetData>
    <row r="2" ht="22.5" spans="1:10">
      <c r="A2" s="3" t="s">
        <v>560</v>
      </c>
      <c r="B2" s="3"/>
      <c r="C2" s="4"/>
      <c r="D2" s="3"/>
      <c r="E2" s="3"/>
      <c r="F2" s="3"/>
      <c r="G2" s="3"/>
      <c r="H2" s="3"/>
      <c r="I2" s="3"/>
      <c r="J2" s="3"/>
    </row>
    <row r="3" ht="22.5" spans="1:10">
      <c r="A3" s="5" t="s">
        <v>2</v>
      </c>
      <c r="B3" s="6"/>
      <c r="C3" s="6"/>
      <c r="D3" s="3"/>
      <c r="E3" s="3"/>
      <c r="F3" s="3"/>
      <c r="G3" s="3"/>
      <c r="H3" s="3"/>
      <c r="I3" s="3"/>
      <c r="J3" s="49" t="s">
        <v>561</v>
      </c>
    </row>
    <row r="4" spans="1:10">
      <c r="A4" s="7" t="s">
        <v>562</v>
      </c>
      <c r="B4" s="7"/>
      <c r="C4" s="8" t="s">
        <v>655</v>
      </c>
      <c r="D4" s="9"/>
      <c r="E4" s="9"/>
      <c r="F4" s="9"/>
      <c r="G4" s="9"/>
      <c r="H4" s="9"/>
      <c r="I4" s="9"/>
      <c r="J4" s="9"/>
    </row>
    <row r="5" spans="1:10">
      <c r="A5" s="7" t="s">
        <v>446</v>
      </c>
      <c r="B5" s="7"/>
      <c r="C5" s="8" t="s">
        <v>447</v>
      </c>
      <c r="D5" s="9"/>
      <c r="E5" s="9"/>
      <c r="F5" s="7" t="s">
        <v>448</v>
      </c>
      <c r="G5" s="9" t="s">
        <v>88</v>
      </c>
      <c r="H5" s="9"/>
      <c r="I5" s="9"/>
      <c r="J5" s="9"/>
    </row>
    <row r="6" spans="1:10">
      <c r="A6" s="7" t="s">
        <v>563</v>
      </c>
      <c r="B6" s="7"/>
      <c r="C6" s="10"/>
      <c r="D6" s="7" t="s">
        <v>564</v>
      </c>
      <c r="E6" s="7" t="s">
        <v>399</v>
      </c>
      <c r="F6" s="7" t="s">
        <v>565</v>
      </c>
      <c r="G6" s="7" t="s">
        <v>566</v>
      </c>
      <c r="H6" s="7" t="s">
        <v>567</v>
      </c>
      <c r="I6" s="7" t="s">
        <v>568</v>
      </c>
      <c r="J6" s="7"/>
    </row>
    <row r="7" spans="1:10">
      <c r="A7" s="7"/>
      <c r="B7" s="7"/>
      <c r="C7" s="10" t="s">
        <v>569</v>
      </c>
      <c r="D7" s="11">
        <v>6666.08</v>
      </c>
      <c r="E7" s="11">
        <v>6666.08</v>
      </c>
      <c r="F7" s="11">
        <v>6666.08</v>
      </c>
      <c r="G7" s="7">
        <v>10</v>
      </c>
      <c r="H7" s="12">
        <v>1</v>
      </c>
      <c r="I7" s="14">
        <v>10</v>
      </c>
      <c r="J7" s="14"/>
    </row>
    <row r="8" ht="24" spans="1:10">
      <c r="A8" s="7"/>
      <c r="B8" s="7"/>
      <c r="C8" s="13" t="s">
        <v>570</v>
      </c>
      <c r="D8" s="11">
        <v>6666.08</v>
      </c>
      <c r="E8" s="11">
        <v>6666.08</v>
      </c>
      <c r="F8" s="11">
        <v>6666.08</v>
      </c>
      <c r="G8" s="7" t="s">
        <v>403</v>
      </c>
      <c r="H8" s="12">
        <v>1</v>
      </c>
      <c r="I8" s="14" t="s">
        <v>403</v>
      </c>
      <c r="J8" s="14"/>
    </row>
    <row r="9" ht="24" spans="1:10">
      <c r="A9" s="7"/>
      <c r="B9" s="7"/>
      <c r="C9" s="13" t="s">
        <v>571</v>
      </c>
      <c r="D9" s="14">
        <v>0</v>
      </c>
      <c r="E9" s="14">
        <v>0</v>
      </c>
      <c r="F9" s="14">
        <v>0</v>
      </c>
      <c r="G9" s="7" t="s">
        <v>403</v>
      </c>
      <c r="H9" s="12">
        <v>0</v>
      </c>
      <c r="I9" s="14" t="s">
        <v>403</v>
      </c>
      <c r="J9" s="14"/>
    </row>
    <row r="10" spans="1:10">
      <c r="A10" s="7"/>
      <c r="B10" s="7"/>
      <c r="C10" s="13" t="s">
        <v>572</v>
      </c>
      <c r="D10" s="14" t="s">
        <v>403</v>
      </c>
      <c r="E10" s="14" t="s">
        <v>403</v>
      </c>
      <c r="F10" s="14" t="s">
        <v>403</v>
      </c>
      <c r="G10" s="7" t="s">
        <v>403</v>
      </c>
      <c r="H10" s="14"/>
      <c r="I10" s="14" t="s">
        <v>403</v>
      </c>
      <c r="J10" s="14"/>
    </row>
    <row r="11" spans="1:10">
      <c r="A11" s="7" t="s">
        <v>573</v>
      </c>
      <c r="B11" s="7" t="s">
        <v>574</v>
      </c>
      <c r="C11" s="10"/>
      <c r="D11" s="7"/>
      <c r="E11" s="7"/>
      <c r="F11" s="14" t="s">
        <v>490</v>
      </c>
      <c r="G11" s="14"/>
      <c r="H11" s="14"/>
      <c r="I11" s="14"/>
      <c r="J11" s="14"/>
    </row>
    <row r="12" ht="24.6" customHeight="1" spans="1:10">
      <c r="A12" s="7"/>
      <c r="B12" s="15" t="s">
        <v>575</v>
      </c>
      <c r="C12" s="16"/>
      <c r="D12" s="17"/>
      <c r="E12" s="18"/>
      <c r="F12" s="14" t="s">
        <v>597</v>
      </c>
      <c r="G12" s="14"/>
      <c r="H12" s="14"/>
      <c r="I12" s="14"/>
      <c r="J12" s="14"/>
    </row>
    <row r="13" spans="1:10">
      <c r="A13" s="19" t="s">
        <v>577</v>
      </c>
      <c r="B13" s="20"/>
      <c r="C13" s="21"/>
      <c r="D13" s="19" t="s">
        <v>578</v>
      </c>
      <c r="E13" s="20"/>
      <c r="F13" s="22"/>
      <c r="G13" s="23" t="s">
        <v>531</v>
      </c>
      <c r="H13" s="23" t="s">
        <v>566</v>
      </c>
      <c r="I13" s="23" t="s">
        <v>568</v>
      </c>
      <c r="J13" s="23" t="s">
        <v>532</v>
      </c>
    </row>
    <row r="14" spans="1:10">
      <c r="A14" s="24" t="s">
        <v>525</v>
      </c>
      <c r="B14" s="7" t="s">
        <v>526</v>
      </c>
      <c r="C14" s="10" t="s">
        <v>527</v>
      </c>
      <c r="D14" s="7" t="s">
        <v>528</v>
      </c>
      <c r="E14" s="7" t="s">
        <v>529</v>
      </c>
      <c r="F14" s="25" t="s">
        <v>530</v>
      </c>
      <c r="G14" s="26"/>
      <c r="H14" s="26"/>
      <c r="I14" s="26"/>
      <c r="J14" s="26"/>
    </row>
    <row r="15" spans="1:10">
      <c r="A15" s="27" t="s">
        <v>533</v>
      </c>
      <c r="B15" s="28" t="s">
        <v>534</v>
      </c>
      <c r="C15" s="29" t="s">
        <v>647</v>
      </c>
      <c r="D15" s="384" t="s">
        <v>536</v>
      </c>
      <c r="E15" s="7" t="s">
        <v>579</v>
      </c>
      <c r="F15" s="25" t="s">
        <v>580</v>
      </c>
      <c r="G15" s="31">
        <v>1</v>
      </c>
      <c r="H15" s="26">
        <v>10</v>
      </c>
      <c r="I15" s="26">
        <v>10</v>
      </c>
      <c r="J15" s="50" t="s">
        <v>656</v>
      </c>
    </row>
    <row r="16" spans="1:10">
      <c r="A16" s="27"/>
      <c r="B16" s="28" t="s">
        <v>539</v>
      </c>
      <c r="C16" s="29" t="s">
        <v>649</v>
      </c>
      <c r="D16" s="32"/>
      <c r="E16" s="7" t="s">
        <v>583</v>
      </c>
      <c r="F16" s="25" t="s">
        <v>542</v>
      </c>
      <c r="G16" s="31">
        <v>0.99</v>
      </c>
      <c r="H16" s="26">
        <v>5</v>
      </c>
      <c r="I16" s="26">
        <v>5</v>
      </c>
      <c r="J16" s="50"/>
    </row>
    <row r="17" spans="1:10">
      <c r="A17" s="27"/>
      <c r="B17" s="28" t="s">
        <v>543</v>
      </c>
      <c r="C17" s="29" t="s">
        <v>584</v>
      </c>
      <c r="D17" s="32"/>
      <c r="E17" s="33">
        <v>0.2</v>
      </c>
      <c r="F17" s="25" t="s">
        <v>542</v>
      </c>
      <c r="G17" s="31">
        <v>0.2</v>
      </c>
      <c r="H17" s="26">
        <v>5</v>
      </c>
      <c r="I17" s="26">
        <v>5</v>
      </c>
      <c r="J17" s="50"/>
    </row>
    <row r="18" spans="1:10">
      <c r="A18" s="27"/>
      <c r="B18" s="32"/>
      <c r="C18" s="29" t="s">
        <v>585</v>
      </c>
      <c r="D18" s="32"/>
      <c r="E18" s="33">
        <v>0.5</v>
      </c>
      <c r="F18" s="25" t="s">
        <v>542</v>
      </c>
      <c r="G18" s="31">
        <v>1</v>
      </c>
      <c r="H18" s="26">
        <v>5</v>
      </c>
      <c r="I18" s="26">
        <v>5</v>
      </c>
      <c r="J18" s="50"/>
    </row>
    <row r="19" spans="1:10">
      <c r="A19" s="27"/>
      <c r="B19" s="32"/>
      <c r="C19" s="29" t="s">
        <v>586</v>
      </c>
      <c r="D19" s="32"/>
      <c r="E19" s="33">
        <v>1</v>
      </c>
      <c r="F19" s="25" t="s">
        <v>542</v>
      </c>
      <c r="G19" s="34">
        <v>1</v>
      </c>
      <c r="H19" s="25">
        <v>5</v>
      </c>
      <c r="I19" s="25">
        <v>5</v>
      </c>
      <c r="J19" s="50"/>
    </row>
    <row r="20" spans="1:10">
      <c r="A20" s="27"/>
      <c r="B20" s="27" t="s">
        <v>545</v>
      </c>
      <c r="C20" s="35" t="s">
        <v>587</v>
      </c>
      <c r="D20" s="32"/>
      <c r="E20" s="36">
        <v>6666.08</v>
      </c>
      <c r="F20" s="36" t="s">
        <v>544</v>
      </c>
      <c r="G20" s="34">
        <v>1</v>
      </c>
      <c r="H20" s="36">
        <v>10</v>
      </c>
      <c r="I20" s="36">
        <v>10</v>
      </c>
      <c r="J20" s="50"/>
    </row>
    <row r="21" ht="27" spans="1:10">
      <c r="A21" s="27" t="s">
        <v>546</v>
      </c>
      <c r="B21" s="27" t="s">
        <v>547</v>
      </c>
      <c r="C21" s="2" t="s">
        <v>650</v>
      </c>
      <c r="D21" s="32"/>
      <c r="E21" s="37" t="s">
        <v>541</v>
      </c>
      <c r="F21" s="38" t="s">
        <v>542</v>
      </c>
      <c r="G21" s="39" t="s">
        <v>493</v>
      </c>
      <c r="H21" s="36">
        <v>10</v>
      </c>
      <c r="I21" s="36">
        <v>10</v>
      </c>
      <c r="J21" s="50"/>
    </row>
    <row r="22" ht="24" spans="1:10">
      <c r="A22" s="27"/>
      <c r="B22" s="27" t="s">
        <v>550</v>
      </c>
      <c r="C22" s="29" t="s">
        <v>651</v>
      </c>
      <c r="D22" s="32"/>
      <c r="E22" s="40">
        <v>6666.08</v>
      </c>
      <c r="F22" s="26" t="s">
        <v>544</v>
      </c>
      <c r="G22" s="31">
        <v>0.97</v>
      </c>
      <c r="H22" s="26">
        <v>10</v>
      </c>
      <c r="I22" s="26">
        <v>10</v>
      </c>
      <c r="J22" s="50"/>
    </row>
    <row r="23" ht="24" spans="1:10">
      <c r="A23" s="27"/>
      <c r="B23" s="27" t="s">
        <v>552</v>
      </c>
      <c r="C23" s="29" t="s">
        <v>652</v>
      </c>
      <c r="D23" s="32"/>
      <c r="E23" s="33">
        <v>0.97</v>
      </c>
      <c r="F23" s="25" t="s">
        <v>542</v>
      </c>
      <c r="G23" s="31">
        <v>0.95</v>
      </c>
      <c r="H23" s="26">
        <v>10</v>
      </c>
      <c r="I23" s="26">
        <v>9</v>
      </c>
      <c r="J23" s="50"/>
    </row>
    <row r="24" ht="24" spans="1:10">
      <c r="A24" s="27"/>
      <c r="B24" s="41" t="s">
        <v>554</v>
      </c>
      <c r="C24" s="29" t="s">
        <v>644</v>
      </c>
      <c r="D24" s="32"/>
      <c r="E24" s="33">
        <v>0.98</v>
      </c>
      <c r="F24" s="25" t="s">
        <v>542</v>
      </c>
      <c r="G24" s="31">
        <v>0.97</v>
      </c>
      <c r="H24" s="26">
        <v>10</v>
      </c>
      <c r="I24" s="26">
        <v>9</v>
      </c>
      <c r="J24" s="50"/>
    </row>
    <row r="25" ht="36" spans="1:10">
      <c r="A25" s="42" t="s">
        <v>556</v>
      </c>
      <c r="B25" s="43" t="s">
        <v>557</v>
      </c>
      <c r="C25" s="29" t="s">
        <v>653</v>
      </c>
      <c r="D25" s="32"/>
      <c r="E25" s="9" t="s">
        <v>635</v>
      </c>
      <c r="F25" s="25" t="s">
        <v>542</v>
      </c>
      <c r="G25" s="31">
        <v>0.99</v>
      </c>
      <c r="H25" s="44">
        <v>10</v>
      </c>
      <c r="I25" s="44">
        <v>10</v>
      </c>
      <c r="J25" s="51"/>
    </row>
    <row r="26" spans="1:10">
      <c r="A26" s="45" t="s">
        <v>592</v>
      </c>
      <c r="B26" s="45"/>
      <c r="C26" s="46"/>
      <c r="D26" s="45" t="s">
        <v>657</v>
      </c>
      <c r="E26" s="45"/>
      <c r="F26" s="45"/>
      <c r="G26" s="45"/>
      <c r="H26" s="45"/>
      <c r="I26" s="45"/>
      <c r="J26" s="45"/>
    </row>
    <row r="27" spans="1:10">
      <c r="A27" s="45" t="s">
        <v>594</v>
      </c>
      <c r="B27" s="45"/>
      <c r="C27" s="46"/>
      <c r="D27" s="45"/>
      <c r="E27" s="45"/>
      <c r="F27" s="45"/>
      <c r="G27" s="45"/>
      <c r="H27" s="45">
        <v>100</v>
      </c>
      <c r="I27" s="45">
        <v>98</v>
      </c>
      <c r="J27" s="52" t="s">
        <v>595</v>
      </c>
    </row>
    <row r="28" spans="1:10">
      <c r="A28" s="47"/>
      <c r="B28" s="47"/>
      <c r="C28" s="48"/>
      <c r="D28" s="47"/>
      <c r="E28" s="47"/>
      <c r="F28" s="47"/>
      <c r="G28" s="47"/>
      <c r="H28" s="47"/>
      <c r="I28" s="47"/>
      <c r="J28" s="53"/>
    </row>
  </sheetData>
  <mergeCells count="32">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11:A12"/>
    <mergeCell ref="A15:A20"/>
    <mergeCell ref="A21:A24"/>
    <mergeCell ref="B17:B19"/>
    <mergeCell ref="D15:D25"/>
    <mergeCell ref="G13:G14"/>
    <mergeCell ref="H13:H14"/>
    <mergeCell ref="I13:I14"/>
    <mergeCell ref="J13:J14"/>
    <mergeCell ref="J15:J25"/>
    <mergeCell ref="A6:B10"/>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2"/>
  <sheetViews>
    <sheetView workbookViewId="0">
      <selection activeCell="G13" sqref="G13"/>
    </sheetView>
  </sheetViews>
  <sheetFormatPr defaultColWidth="9" defaultRowHeight="14.25"/>
  <cols>
    <col min="1" max="1" width="5.6" style="177" customWidth="1"/>
    <col min="2" max="3" width="6" style="177" customWidth="1"/>
    <col min="4" max="4" width="13.2" style="177" customWidth="1"/>
    <col min="5" max="10" width="15.2" style="177" customWidth="1"/>
    <col min="11" max="16384" width="9" style="177"/>
  </cols>
  <sheetData>
    <row r="1" s="196" customFormat="1" ht="36" customHeight="1" spans="1:10">
      <c r="A1" s="178" t="s">
        <v>142</v>
      </c>
      <c r="B1" s="178"/>
      <c r="C1" s="178"/>
      <c r="D1" s="178"/>
      <c r="E1" s="178"/>
      <c r="F1" s="178"/>
      <c r="G1" s="178"/>
      <c r="H1" s="178"/>
      <c r="I1" s="178"/>
      <c r="J1" s="178"/>
    </row>
    <row r="2" s="196" customFormat="1" ht="18" customHeight="1" spans="1:10">
      <c r="A2" s="234"/>
      <c r="B2" s="234"/>
      <c r="C2" s="234"/>
      <c r="D2" s="234"/>
      <c r="E2" s="234"/>
      <c r="F2" s="234"/>
      <c r="G2" s="234"/>
      <c r="H2" s="234"/>
      <c r="I2" s="234"/>
      <c r="J2" s="250" t="s">
        <v>143</v>
      </c>
    </row>
    <row r="3" s="196" customFormat="1" ht="18" customHeight="1" spans="1:10">
      <c r="A3" s="235" t="s">
        <v>2</v>
      </c>
      <c r="B3" s="234"/>
      <c r="C3" s="234"/>
      <c r="D3" s="234"/>
      <c r="E3" s="234"/>
      <c r="F3" s="236"/>
      <c r="G3" s="234"/>
      <c r="H3" s="234"/>
      <c r="I3" s="234"/>
      <c r="J3" s="250" t="s">
        <v>3</v>
      </c>
    </row>
    <row r="4" s="196" customFormat="1" ht="18" customHeight="1" spans="1:10">
      <c r="A4" s="332" t="s">
        <v>6</v>
      </c>
      <c r="B4" s="333"/>
      <c r="C4" s="333" t="s">
        <v>11</v>
      </c>
      <c r="D4" s="333" t="s">
        <v>11</v>
      </c>
      <c r="E4" s="238" t="s">
        <v>74</v>
      </c>
      <c r="F4" s="238" t="s">
        <v>144</v>
      </c>
      <c r="G4" s="238" t="s">
        <v>145</v>
      </c>
      <c r="H4" s="238" t="s">
        <v>146</v>
      </c>
      <c r="I4" s="238" t="s">
        <v>147</v>
      </c>
      <c r="J4" s="238" t="s">
        <v>148</v>
      </c>
    </row>
    <row r="5" s="196" customFormat="1" ht="35.25" customHeight="1" spans="1:10">
      <c r="A5" s="239" t="s">
        <v>95</v>
      </c>
      <c r="B5" s="240"/>
      <c r="C5" s="240"/>
      <c r="D5" s="247" t="s">
        <v>96</v>
      </c>
      <c r="E5" s="240"/>
      <c r="F5" s="240" t="s">
        <v>11</v>
      </c>
      <c r="G5" s="240" t="s">
        <v>11</v>
      </c>
      <c r="H5" s="240" t="s">
        <v>11</v>
      </c>
      <c r="I5" s="240" t="s">
        <v>11</v>
      </c>
      <c r="J5" s="240" t="s">
        <v>11</v>
      </c>
    </row>
    <row r="6" s="196" customFormat="1" ht="18" customHeight="1" spans="1:10">
      <c r="A6" s="239"/>
      <c r="B6" s="240" t="s">
        <v>11</v>
      </c>
      <c r="C6" s="240" t="s">
        <v>11</v>
      </c>
      <c r="D6" s="247" t="s">
        <v>11</v>
      </c>
      <c r="E6" s="240" t="s">
        <v>11</v>
      </c>
      <c r="F6" s="240" t="s">
        <v>11</v>
      </c>
      <c r="G6" s="240" t="s">
        <v>11</v>
      </c>
      <c r="H6" s="240" t="s">
        <v>11</v>
      </c>
      <c r="I6" s="240" t="s">
        <v>11</v>
      </c>
      <c r="J6" s="240" t="s">
        <v>11</v>
      </c>
    </row>
    <row r="7" s="196" customFormat="1" ht="16.5" customHeight="1" spans="1:10">
      <c r="A7" s="239"/>
      <c r="B7" s="240" t="s">
        <v>11</v>
      </c>
      <c r="C7" s="240" t="s">
        <v>11</v>
      </c>
      <c r="D7" s="247" t="s">
        <v>11</v>
      </c>
      <c r="E7" s="240" t="s">
        <v>11</v>
      </c>
      <c r="F7" s="240" t="s">
        <v>11</v>
      </c>
      <c r="G7" s="240" t="s">
        <v>11</v>
      </c>
      <c r="H7" s="240" t="s">
        <v>11</v>
      </c>
      <c r="I7" s="240" t="s">
        <v>11</v>
      </c>
      <c r="J7" s="240" t="s">
        <v>11</v>
      </c>
    </row>
    <row r="8" s="196" customFormat="1" ht="21.75" customHeight="1" spans="1:10">
      <c r="A8" s="246" t="s">
        <v>99</v>
      </c>
      <c r="B8" s="247" t="s">
        <v>100</v>
      </c>
      <c r="C8" s="247" t="s">
        <v>101</v>
      </c>
      <c r="D8" s="247" t="s">
        <v>10</v>
      </c>
      <c r="E8" s="240" t="s">
        <v>12</v>
      </c>
      <c r="F8" s="240" t="s">
        <v>13</v>
      </c>
      <c r="G8" s="240" t="s">
        <v>19</v>
      </c>
      <c r="H8" s="240" t="s">
        <v>22</v>
      </c>
      <c r="I8" s="240" t="s">
        <v>25</v>
      </c>
      <c r="J8" s="240" t="s">
        <v>28</v>
      </c>
    </row>
    <row r="9" s="196" customFormat="1" ht="21.75" customHeight="1" spans="1:10">
      <c r="A9" s="246"/>
      <c r="B9" s="247" t="s">
        <v>11</v>
      </c>
      <c r="C9" s="247" t="s">
        <v>11</v>
      </c>
      <c r="D9" s="247" t="s">
        <v>102</v>
      </c>
      <c r="E9" s="245">
        <v>4075481.58</v>
      </c>
      <c r="F9" s="245">
        <v>3504889.18</v>
      </c>
      <c r="G9" s="245">
        <v>570592.4</v>
      </c>
      <c r="H9" s="245"/>
      <c r="I9" s="245"/>
      <c r="J9" s="245"/>
    </row>
    <row r="10" s="196" customFormat="1" ht="24" customHeight="1" spans="1:10">
      <c r="A10" s="334" t="s">
        <v>103</v>
      </c>
      <c r="B10" s="335"/>
      <c r="C10" s="335" t="s">
        <v>103</v>
      </c>
      <c r="D10" s="336" t="s">
        <v>104</v>
      </c>
      <c r="E10" s="321">
        <v>3000</v>
      </c>
      <c r="F10" s="321"/>
      <c r="G10" s="321">
        <v>3000</v>
      </c>
      <c r="H10" s="245"/>
      <c r="I10" s="245"/>
      <c r="J10" s="245"/>
    </row>
    <row r="11" s="196" customFormat="1" ht="24" customHeight="1" spans="1:10">
      <c r="A11" s="334" t="s">
        <v>105</v>
      </c>
      <c r="B11" s="335"/>
      <c r="C11" s="335" t="s">
        <v>105</v>
      </c>
      <c r="D11" s="336" t="s">
        <v>106</v>
      </c>
      <c r="E11" s="321">
        <v>3000</v>
      </c>
      <c r="F11" s="321"/>
      <c r="G11" s="321">
        <v>3000</v>
      </c>
      <c r="H11" s="245"/>
      <c r="I11" s="245"/>
      <c r="J11" s="245"/>
    </row>
    <row r="12" s="196" customFormat="1" ht="24" customHeight="1" spans="1:10">
      <c r="A12" s="334" t="s">
        <v>107</v>
      </c>
      <c r="B12" s="335"/>
      <c r="C12" s="335" t="s">
        <v>107</v>
      </c>
      <c r="D12" s="335" t="s">
        <v>108</v>
      </c>
      <c r="E12" s="321">
        <v>3000</v>
      </c>
      <c r="F12" s="321"/>
      <c r="G12" s="321">
        <v>3000</v>
      </c>
      <c r="H12" s="245"/>
      <c r="I12" s="245"/>
      <c r="J12" s="245"/>
    </row>
    <row r="13" s="196" customFormat="1" ht="24" customHeight="1" spans="1:10">
      <c r="A13" s="334" t="s">
        <v>109</v>
      </c>
      <c r="B13" s="335"/>
      <c r="C13" s="335" t="s">
        <v>109</v>
      </c>
      <c r="D13" s="335" t="s">
        <v>110</v>
      </c>
      <c r="E13" s="337">
        <v>3182649.67</v>
      </c>
      <c r="F13" s="337">
        <v>2615057.27</v>
      </c>
      <c r="G13" s="321">
        <v>567592.4</v>
      </c>
      <c r="H13" s="245"/>
      <c r="I13" s="245"/>
      <c r="J13" s="245"/>
    </row>
    <row r="14" s="196" customFormat="1" ht="24" customHeight="1" spans="1:10">
      <c r="A14" s="334" t="s">
        <v>111</v>
      </c>
      <c r="B14" s="335"/>
      <c r="C14" s="335" t="s">
        <v>111</v>
      </c>
      <c r="D14" s="335" t="s">
        <v>112</v>
      </c>
      <c r="E14" s="321">
        <v>1543.74</v>
      </c>
      <c r="F14" s="321"/>
      <c r="G14" s="321">
        <v>1543.74</v>
      </c>
      <c r="H14" s="245"/>
      <c r="I14" s="245"/>
      <c r="J14" s="245"/>
    </row>
    <row r="15" s="196" customFormat="1" ht="24" customHeight="1" spans="1:10">
      <c r="A15" s="334" t="s">
        <v>113</v>
      </c>
      <c r="B15" s="335"/>
      <c r="C15" s="335" t="s">
        <v>113</v>
      </c>
      <c r="D15" s="335" t="s">
        <v>114</v>
      </c>
      <c r="E15" s="321">
        <v>1543.74</v>
      </c>
      <c r="F15" s="321"/>
      <c r="G15" s="321">
        <v>1543.74</v>
      </c>
      <c r="H15" s="245"/>
      <c r="I15" s="245"/>
      <c r="J15" s="245"/>
    </row>
    <row r="16" s="196" customFormat="1" ht="24" customHeight="1" spans="1:10">
      <c r="A16" s="334" t="s">
        <v>115</v>
      </c>
      <c r="B16" s="335"/>
      <c r="C16" s="335" t="s">
        <v>115</v>
      </c>
      <c r="D16" s="335" t="s">
        <v>116</v>
      </c>
      <c r="E16" s="337">
        <v>3181105.93</v>
      </c>
      <c r="F16" s="337">
        <v>2615057.27</v>
      </c>
      <c r="G16" s="321">
        <v>566048.66</v>
      </c>
      <c r="H16" s="245"/>
      <c r="I16" s="245"/>
      <c r="J16" s="245"/>
    </row>
    <row r="17" s="196" customFormat="1" ht="24" customHeight="1" spans="1:10">
      <c r="A17" s="334" t="s">
        <v>117</v>
      </c>
      <c r="B17" s="335"/>
      <c r="C17" s="335" t="s">
        <v>117</v>
      </c>
      <c r="D17" s="335" t="s">
        <v>118</v>
      </c>
      <c r="E17" s="321">
        <v>3044343.19</v>
      </c>
      <c r="F17" s="321">
        <v>2615057.27</v>
      </c>
      <c r="G17" s="321">
        <v>429285.92</v>
      </c>
      <c r="H17" s="245"/>
      <c r="I17" s="245"/>
      <c r="J17" s="245"/>
    </row>
    <row r="18" s="196" customFormat="1" ht="24" customHeight="1" spans="1:10">
      <c r="A18" s="334" t="s">
        <v>119</v>
      </c>
      <c r="B18" s="335"/>
      <c r="C18" s="335" t="s">
        <v>119</v>
      </c>
      <c r="D18" s="335" t="s">
        <v>120</v>
      </c>
      <c r="E18" s="321">
        <v>136762.74</v>
      </c>
      <c r="F18" s="321"/>
      <c r="G18" s="321">
        <v>136762.74</v>
      </c>
      <c r="H18" s="245"/>
      <c r="I18" s="245"/>
      <c r="J18" s="245"/>
    </row>
    <row r="19" s="196" customFormat="1" ht="24" customHeight="1" spans="1:10">
      <c r="A19" s="334" t="s">
        <v>121</v>
      </c>
      <c r="B19" s="335"/>
      <c r="C19" s="335" t="s">
        <v>121</v>
      </c>
      <c r="D19" s="338" t="s">
        <v>122</v>
      </c>
      <c r="E19" s="321">
        <v>526521.16</v>
      </c>
      <c r="F19" s="321">
        <v>526521.16</v>
      </c>
      <c r="G19" s="321"/>
      <c r="H19" s="245"/>
      <c r="I19" s="245"/>
      <c r="J19" s="245"/>
    </row>
    <row r="20" s="196" customFormat="1" ht="24" customHeight="1" spans="1:10">
      <c r="A20" s="334" t="s">
        <v>123</v>
      </c>
      <c r="B20" s="335"/>
      <c r="C20" s="335" t="s">
        <v>123</v>
      </c>
      <c r="D20" s="338" t="s">
        <v>124</v>
      </c>
      <c r="E20" s="321">
        <v>526521.16</v>
      </c>
      <c r="F20" s="321">
        <v>526521.16</v>
      </c>
      <c r="G20" s="321"/>
      <c r="H20" s="245"/>
      <c r="I20" s="245"/>
      <c r="J20" s="245"/>
    </row>
    <row r="21" s="196" customFormat="1" ht="24" customHeight="1" spans="1:10">
      <c r="A21" s="334" t="s">
        <v>125</v>
      </c>
      <c r="B21" s="335"/>
      <c r="C21" s="335" t="s">
        <v>125</v>
      </c>
      <c r="D21" s="335" t="s">
        <v>126</v>
      </c>
      <c r="E21" s="321">
        <v>122400</v>
      </c>
      <c r="F21" s="321">
        <v>122400</v>
      </c>
      <c r="G21" s="321"/>
      <c r="H21" s="245"/>
      <c r="I21" s="245"/>
      <c r="J21" s="245"/>
    </row>
    <row r="22" s="196" customFormat="1" ht="24" customHeight="1" spans="1:10">
      <c r="A22" s="334" t="s">
        <v>127</v>
      </c>
      <c r="B22" s="335"/>
      <c r="C22" s="335" t="s">
        <v>127</v>
      </c>
      <c r="D22" s="335" t="s">
        <v>128</v>
      </c>
      <c r="E22" s="321">
        <v>404121.16</v>
      </c>
      <c r="F22" s="321">
        <v>404121.16</v>
      </c>
      <c r="G22" s="321"/>
      <c r="H22" s="245"/>
      <c r="I22" s="245"/>
      <c r="J22" s="245"/>
    </row>
    <row r="23" s="196" customFormat="1" ht="24" customHeight="1" spans="1:10">
      <c r="A23" s="334" t="s">
        <v>129</v>
      </c>
      <c r="B23" s="335"/>
      <c r="C23" s="335" t="s">
        <v>129</v>
      </c>
      <c r="D23" s="335" t="s">
        <v>130</v>
      </c>
      <c r="E23" s="321">
        <v>121138.75</v>
      </c>
      <c r="F23" s="321">
        <v>121138.75</v>
      </c>
      <c r="G23" s="321"/>
      <c r="H23" s="245"/>
      <c r="I23" s="245"/>
      <c r="J23" s="245"/>
    </row>
    <row r="24" s="196" customFormat="1" ht="24" customHeight="1" spans="1:10">
      <c r="A24" s="334" t="s">
        <v>131</v>
      </c>
      <c r="B24" s="335"/>
      <c r="C24" s="335" t="s">
        <v>131</v>
      </c>
      <c r="D24" s="335" t="s">
        <v>132</v>
      </c>
      <c r="E24" s="321">
        <v>121138.75</v>
      </c>
      <c r="F24" s="321">
        <v>121138.75</v>
      </c>
      <c r="G24" s="321"/>
      <c r="H24" s="245"/>
      <c r="I24" s="245"/>
      <c r="J24" s="245"/>
    </row>
    <row r="25" s="196" customFormat="1" ht="24" customHeight="1" spans="1:10">
      <c r="A25" s="334" t="s">
        <v>133</v>
      </c>
      <c r="B25" s="335"/>
      <c r="C25" s="335" t="s">
        <v>133</v>
      </c>
      <c r="D25" s="335" t="s">
        <v>134</v>
      </c>
      <c r="E25" s="321">
        <v>121138.75</v>
      </c>
      <c r="F25" s="321">
        <v>121138.75</v>
      </c>
      <c r="G25" s="321"/>
      <c r="H25" s="245"/>
      <c r="I25" s="245"/>
      <c r="J25" s="245"/>
    </row>
    <row r="26" s="196" customFormat="1" ht="24" customHeight="1" spans="1:10">
      <c r="A26" s="339" t="s">
        <v>135</v>
      </c>
      <c r="B26" s="340"/>
      <c r="C26" s="340" t="s">
        <v>135</v>
      </c>
      <c r="D26" s="340" t="s">
        <v>136</v>
      </c>
      <c r="E26" s="328">
        <v>242172</v>
      </c>
      <c r="F26" s="328">
        <v>242172</v>
      </c>
      <c r="G26" s="328"/>
      <c r="H26" s="245"/>
      <c r="I26" s="245"/>
      <c r="J26" s="245"/>
    </row>
    <row r="27" s="196" customFormat="1" ht="24" customHeight="1" spans="1:10">
      <c r="A27" s="288" t="s">
        <v>137</v>
      </c>
      <c r="B27" s="288"/>
      <c r="C27" s="288" t="s">
        <v>137</v>
      </c>
      <c r="D27" s="288" t="s">
        <v>138</v>
      </c>
      <c r="E27" s="243">
        <v>242172</v>
      </c>
      <c r="F27" s="243">
        <v>242172</v>
      </c>
      <c r="G27" s="243"/>
      <c r="H27" s="245"/>
      <c r="I27" s="245"/>
      <c r="J27" s="245"/>
    </row>
    <row r="28" s="196" customFormat="1" ht="24" customHeight="1" spans="1:10">
      <c r="A28" s="288" t="s">
        <v>139</v>
      </c>
      <c r="B28" s="288"/>
      <c r="C28" s="288" t="s">
        <v>139</v>
      </c>
      <c r="D28" s="288" t="s">
        <v>140</v>
      </c>
      <c r="E28" s="243">
        <v>242172</v>
      </c>
      <c r="F28" s="243">
        <v>242172</v>
      </c>
      <c r="G28" s="243"/>
      <c r="H28" s="245"/>
      <c r="I28" s="245"/>
      <c r="J28" s="245"/>
    </row>
    <row r="29" s="196" customFormat="1" ht="20.25" customHeight="1" spans="1:10">
      <c r="A29" s="341" t="s">
        <v>149</v>
      </c>
      <c r="B29" s="341"/>
      <c r="C29" s="341"/>
      <c r="D29" s="341"/>
      <c r="E29" s="341"/>
      <c r="F29" s="341"/>
      <c r="G29" s="341"/>
      <c r="H29" s="341"/>
      <c r="I29" s="341"/>
      <c r="J29" s="341"/>
    </row>
    <row r="30" ht="26.25" customHeight="1"/>
    <row r="31" s="331" customFormat="1" ht="18" customHeight="1" spans="1:10">
      <c r="A31" s="342"/>
      <c r="B31" s="342"/>
      <c r="C31" s="342"/>
      <c r="D31" s="342"/>
      <c r="E31" s="342"/>
      <c r="F31" s="342"/>
      <c r="G31" s="342"/>
      <c r="H31" s="342"/>
      <c r="I31" s="342"/>
      <c r="J31" s="342"/>
    </row>
    <row r="32" s="331" customFormat="1" ht="18" customHeight="1" spans="1:10">
      <c r="A32" s="342"/>
      <c r="B32" s="342"/>
      <c r="C32" s="342"/>
      <c r="D32" s="342"/>
      <c r="E32" s="342"/>
      <c r="F32" s="342"/>
      <c r="G32" s="342"/>
      <c r="H32" s="342"/>
      <c r="I32" s="342"/>
      <c r="J32" s="342"/>
    </row>
    <row r="33" s="331" customFormat="1" ht="18" customHeight="1" spans="1:10">
      <c r="A33" s="342"/>
      <c r="B33" s="342"/>
      <c r="C33" s="342"/>
      <c r="D33" s="342"/>
      <c r="E33" s="342"/>
      <c r="F33" s="342"/>
      <c r="G33" s="342"/>
      <c r="H33" s="342"/>
      <c r="I33" s="342"/>
      <c r="J33" s="342"/>
    </row>
    <row r="34" s="331" customFormat="1" ht="18" customHeight="1" spans="1:10">
      <c r="A34" s="342"/>
      <c r="B34" s="342"/>
      <c r="C34" s="342"/>
      <c r="D34" s="342"/>
      <c r="E34" s="342"/>
      <c r="F34" s="342"/>
      <c r="G34" s="342"/>
      <c r="H34" s="342"/>
      <c r="I34" s="342"/>
      <c r="J34" s="342"/>
    </row>
    <row r="35" s="331" customFormat="1" ht="18" customHeight="1" spans="1:10">
      <c r="A35" s="342"/>
      <c r="B35" s="342"/>
      <c r="C35" s="342"/>
      <c r="D35" s="342"/>
      <c r="E35" s="342"/>
      <c r="F35" s="342"/>
      <c r="G35" s="342"/>
      <c r="H35" s="342"/>
      <c r="I35" s="342"/>
      <c r="J35" s="342"/>
    </row>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19.95" customHeight="1"/>
    <row r="170" ht="19.95" customHeight="1"/>
    <row r="171" ht="19.95" customHeight="1"/>
    <row r="172" ht="19.95" customHeight="1"/>
  </sheetData>
  <mergeCells count="38">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31:J31"/>
    <mergeCell ref="A32:J32"/>
    <mergeCell ref="A33:J33"/>
    <mergeCell ref="A34:J34"/>
    <mergeCell ref="A35:J35"/>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9"/>
  <sheetViews>
    <sheetView workbookViewId="0">
      <pane xSplit="3" ySplit="4" topLeftCell="D5" activePane="bottomRight" state="frozen"/>
      <selection/>
      <selection pane="topRight"/>
      <selection pane="bottomLeft"/>
      <selection pane="bottomRight" activeCell="H13" sqref="H13"/>
    </sheetView>
  </sheetViews>
  <sheetFormatPr defaultColWidth="9" defaultRowHeight="14.25"/>
  <cols>
    <col min="1" max="1" width="27.4" style="196" customWidth="1"/>
    <col min="2" max="2" width="5.4" style="196" customWidth="1"/>
    <col min="3" max="3" width="11.4" style="196" customWidth="1"/>
    <col min="4" max="4" width="45.2" style="196" customWidth="1"/>
    <col min="5" max="5" width="6" style="196" customWidth="1"/>
    <col min="6" max="9" width="12.2" style="196" customWidth="1"/>
    <col min="10" max="16384" width="9" style="196"/>
  </cols>
  <sheetData>
    <row r="1" ht="25.5" customHeight="1" spans="1:9">
      <c r="A1" s="234"/>
      <c r="B1" s="234"/>
      <c r="C1" s="234"/>
      <c r="D1" s="178" t="s">
        <v>150</v>
      </c>
      <c r="E1" s="234"/>
      <c r="F1" s="234"/>
      <c r="G1" s="234"/>
      <c r="H1" s="234"/>
      <c r="I1" s="234"/>
    </row>
    <row r="2" s="225" customFormat="1" ht="18" customHeight="1" spans="1:9">
      <c r="A2" s="234"/>
      <c r="B2" s="234"/>
      <c r="C2" s="234"/>
      <c r="D2" s="234"/>
      <c r="E2" s="234"/>
      <c r="F2" s="234"/>
      <c r="G2" s="234"/>
      <c r="H2" s="234"/>
      <c r="I2" s="250" t="s">
        <v>151</v>
      </c>
    </row>
    <row r="3" s="225" customFormat="1" ht="18" customHeight="1" spans="1:9">
      <c r="A3" s="235" t="s">
        <v>2</v>
      </c>
      <c r="B3" s="234"/>
      <c r="C3" s="234"/>
      <c r="D3" s="236"/>
      <c r="E3" s="234"/>
      <c r="F3" s="234"/>
      <c r="G3" s="234"/>
      <c r="H3" s="234"/>
      <c r="I3" s="250" t="s">
        <v>3</v>
      </c>
    </row>
    <row r="4" ht="18" customHeight="1" spans="1:9">
      <c r="A4" s="312" t="s">
        <v>152</v>
      </c>
      <c r="B4" s="313"/>
      <c r="C4" s="313"/>
      <c r="D4" s="313" t="s">
        <v>153</v>
      </c>
      <c r="E4" s="313"/>
      <c r="F4" s="313" t="s">
        <v>11</v>
      </c>
      <c r="G4" s="313" t="s">
        <v>11</v>
      </c>
      <c r="H4" s="313"/>
      <c r="I4" s="313" t="s">
        <v>11</v>
      </c>
    </row>
    <row r="5" ht="39.75" customHeight="1" spans="1:9">
      <c r="A5" s="314" t="s">
        <v>154</v>
      </c>
      <c r="B5" s="315" t="s">
        <v>7</v>
      </c>
      <c r="C5" s="315" t="s">
        <v>155</v>
      </c>
      <c r="D5" s="315" t="s">
        <v>156</v>
      </c>
      <c r="E5" s="315" t="s">
        <v>7</v>
      </c>
      <c r="F5" s="316" t="s">
        <v>102</v>
      </c>
      <c r="G5" s="315" t="s">
        <v>157</v>
      </c>
      <c r="H5" s="317" t="s">
        <v>158</v>
      </c>
      <c r="I5" s="317" t="s">
        <v>159</v>
      </c>
    </row>
    <row r="6" ht="18" customHeight="1" spans="1:9">
      <c r="A6" s="314"/>
      <c r="B6" s="315" t="s">
        <v>11</v>
      </c>
      <c r="C6" s="315" t="s">
        <v>11</v>
      </c>
      <c r="D6" s="315" t="s">
        <v>11</v>
      </c>
      <c r="E6" s="315" t="s">
        <v>11</v>
      </c>
      <c r="F6" s="316" t="s">
        <v>97</v>
      </c>
      <c r="G6" s="315" t="s">
        <v>157</v>
      </c>
      <c r="H6" s="317"/>
      <c r="I6" s="317"/>
    </row>
    <row r="7" ht="18" customHeight="1" spans="1:9">
      <c r="A7" s="318" t="s">
        <v>160</v>
      </c>
      <c r="B7" s="316" t="s">
        <v>11</v>
      </c>
      <c r="C7" s="316" t="s">
        <v>12</v>
      </c>
      <c r="D7" s="316" t="s">
        <v>160</v>
      </c>
      <c r="E7" s="316" t="s">
        <v>11</v>
      </c>
      <c r="F7" s="319" t="s">
        <v>13</v>
      </c>
      <c r="G7" s="319" t="s">
        <v>19</v>
      </c>
      <c r="H7" s="316" t="s">
        <v>22</v>
      </c>
      <c r="I7" s="316" t="s">
        <v>25</v>
      </c>
    </row>
    <row r="8" ht="18" customHeight="1" spans="1:9">
      <c r="A8" s="320" t="s">
        <v>161</v>
      </c>
      <c r="B8" s="316" t="s">
        <v>12</v>
      </c>
      <c r="C8" s="321">
        <v>3915611.6</v>
      </c>
      <c r="D8" s="186" t="s">
        <v>15</v>
      </c>
      <c r="E8" s="322">
        <v>33</v>
      </c>
      <c r="F8" s="243">
        <v>3000</v>
      </c>
      <c r="G8" s="243">
        <v>3000</v>
      </c>
      <c r="H8" s="245"/>
      <c r="I8" s="245"/>
    </row>
    <row r="9" ht="18" customHeight="1" spans="1:9">
      <c r="A9" s="320" t="s">
        <v>162</v>
      </c>
      <c r="B9" s="316" t="s">
        <v>13</v>
      </c>
      <c r="C9" s="321"/>
      <c r="D9" s="186" t="s">
        <v>17</v>
      </c>
      <c r="E9" s="322">
        <v>34</v>
      </c>
      <c r="F9" s="243"/>
      <c r="G9" s="243"/>
      <c r="H9" s="245"/>
      <c r="I9" s="245"/>
    </row>
    <row r="10" ht="18" customHeight="1" spans="1:9">
      <c r="A10" s="320" t="s">
        <v>163</v>
      </c>
      <c r="B10" s="316" t="s">
        <v>19</v>
      </c>
      <c r="C10" s="321"/>
      <c r="D10" s="186" t="s">
        <v>20</v>
      </c>
      <c r="E10" s="322">
        <v>35</v>
      </c>
      <c r="F10" s="243"/>
      <c r="G10" s="243"/>
      <c r="H10" s="245"/>
      <c r="I10" s="245"/>
    </row>
    <row r="11" ht="18" customHeight="1" spans="1:9">
      <c r="A11" s="320" t="s">
        <v>11</v>
      </c>
      <c r="B11" s="316" t="s">
        <v>22</v>
      </c>
      <c r="C11" s="323"/>
      <c r="D11" s="186" t="s">
        <v>23</v>
      </c>
      <c r="E11" s="322">
        <v>36</v>
      </c>
      <c r="F11" s="243"/>
      <c r="G11" s="243"/>
      <c r="H11" s="245"/>
      <c r="I11" s="245"/>
    </row>
    <row r="12" ht="18" customHeight="1" spans="1:9">
      <c r="A12" s="320" t="s">
        <v>11</v>
      </c>
      <c r="B12" s="316" t="s">
        <v>25</v>
      </c>
      <c r="C12" s="323"/>
      <c r="D12" s="186" t="s">
        <v>26</v>
      </c>
      <c r="E12" s="322">
        <v>37</v>
      </c>
      <c r="F12" s="243">
        <v>3178649.67</v>
      </c>
      <c r="G12" s="243">
        <v>3178649.67</v>
      </c>
      <c r="H12" s="245"/>
      <c r="I12" s="245"/>
    </row>
    <row r="13" ht="18" customHeight="1" spans="1:9">
      <c r="A13" s="320" t="s">
        <v>11</v>
      </c>
      <c r="B13" s="316" t="s">
        <v>28</v>
      </c>
      <c r="C13" s="323"/>
      <c r="D13" s="186" t="s">
        <v>29</v>
      </c>
      <c r="E13" s="322">
        <v>38</v>
      </c>
      <c r="F13" s="324"/>
      <c r="G13" s="324"/>
      <c r="H13" s="245"/>
      <c r="I13" s="245"/>
    </row>
    <row r="14" ht="18" customHeight="1" spans="1:9">
      <c r="A14" s="320" t="s">
        <v>11</v>
      </c>
      <c r="B14" s="316" t="s">
        <v>31</v>
      </c>
      <c r="C14" s="323"/>
      <c r="D14" s="186" t="s">
        <v>32</v>
      </c>
      <c r="E14" s="322">
        <v>39</v>
      </c>
      <c r="F14" s="324"/>
      <c r="G14" s="324"/>
      <c r="H14" s="245"/>
      <c r="I14" s="245"/>
    </row>
    <row r="15" ht="18" customHeight="1" spans="1:9">
      <c r="A15" s="320" t="s">
        <v>11</v>
      </c>
      <c r="B15" s="316" t="s">
        <v>34</v>
      </c>
      <c r="C15" s="323"/>
      <c r="D15" s="186" t="s">
        <v>35</v>
      </c>
      <c r="E15" s="322">
        <v>40</v>
      </c>
      <c r="F15" s="325">
        <v>526521.16</v>
      </c>
      <c r="G15" s="325">
        <v>526521.16</v>
      </c>
      <c r="H15" s="245"/>
      <c r="I15" s="245"/>
    </row>
    <row r="16" ht="18" customHeight="1" spans="1:9">
      <c r="A16" s="320" t="s">
        <v>11</v>
      </c>
      <c r="B16" s="316" t="s">
        <v>36</v>
      </c>
      <c r="C16" s="323"/>
      <c r="D16" s="186" t="s">
        <v>37</v>
      </c>
      <c r="E16" s="322">
        <v>41</v>
      </c>
      <c r="F16" s="325">
        <v>121138.75</v>
      </c>
      <c r="G16" s="325">
        <v>121138.75</v>
      </c>
      <c r="H16" s="245"/>
      <c r="I16" s="245"/>
    </row>
    <row r="17" ht="18" customHeight="1" spans="1:9">
      <c r="A17" s="320" t="s">
        <v>11</v>
      </c>
      <c r="B17" s="316" t="s">
        <v>38</v>
      </c>
      <c r="C17" s="323"/>
      <c r="D17" s="186" t="s">
        <v>39</v>
      </c>
      <c r="E17" s="322">
        <v>42</v>
      </c>
      <c r="F17" s="324"/>
      <c r="G17" s="324"/>
      <c r="H17" s="245"/>
      <c r="I17" s="245"/>
    </row>
    <row r="18" ht="18" customHeight="1" spans="1:9">
      <c r="A18" s="320" t="s">
        <v>11</v>
      </c>
      <c r="B18" s="316" t="s">
        <v>40</v>
      </c>
      <c r="C18" s="323"/>
      <c r="D18" s="186" t="s">
        <v>41</v>
      </c>
      <c r="E18" s="322">
        <v>43</v>
      </c>
      <c r="F18" s="243"/>
      <c r="G18" s="243"/>
      <c r="H18" s="245"/>
      <c r="I18" s="245"/>
    </row>
    <row r="19" ht="18" customHeight="1" spans="1:9">
      <c r="A19" s="320" t="s">
        <v>11</v>
      </c>
      <c r="B19" s="316" t="s">
        <v>42</v>
      </c>
      <c r="C19" s="323"/>
      <c r="D19" s="186" t="s">
        <v>43</v>
      </c>
      <c r="E19" s="322">
        <v>44</v>
      </c>
      <c r="F19" s="243"/>
      <c r="G19" s="243"/>
      <c r="H19" s="245"/>
      <c r="I19" s="245"/>
    </row>
    <row r="20" ht="18" customHeight="1" spans="1:9">
      <c r="A20" s="320" t="s">
        <v>11</v>
      </c>
      <c r="B20" s="316" t="s">
        <v>44</v>
      </c>
      <c r="C20" s="323"/>
      <c r="D20" s="186" t="s">
        <v>45</v>
      </c>
      <c r="E20" s="322">
        <v>45</v>
      </c>
      <c r="F20" s="243"/>
      <c r="G20" s="243"/>
      <c r="H20" s="245"/>
      <c r="I20" s="245"/>
    </row>
    <row r="21" ht="18" customHeight="1" spans="1:9">
      <c r="A21" s="320" t="s">
        <v>11</v>
      </c>
      <c r="B21" s="316" t="s">
        <v>46</v>
      </c>
      <c r="C21" s="323"/>
      <c r="D21" s="186" t="s">
        <v>47</v>
      </c>
      <c r="E21" s="322">
        <v>46</v>
      </c>
      <c r="F21" s="243"/>
      <c r="G21" s="243"/>
      <c r="H21" s="245"/>
      <c r="I21" s="245"/>
    </row>
    <row r="22" ht="18" customHeight="1" spans="1:9">
      <c r="A22" s="320" t="s">
        <v>11</v>
      </c>
      <c r="B22" s="316" t="s">
        <v>48</v>
      </c>
      <c r="C22" s="323"/>
      <c r="D22" s="186" t="s">
        <v>49</v>
      </c>
      <c r="E22" s="322">
        <v>47</v>
      </c>
      <c r="F22" s="243"/>
      <c r="G22" s="243"/>
      <c r="H22" s="245"/>
      <c r="I22" s="245"/>
    </row>
    <row r="23" ht="18" customHeight="1" spans="1:9">
      <c r="A23" s="320" t="s">
        <v>11</v>
      </c>
      <c r="B23" s="316" t="s">
        <v>50</v>
      </c>
      <c r="C23" s="323"/>
      <c r="D23" s="186" t="s">
        <v>51</v>
      </c>
      <c r="E23" s="322">
        <v>48</v>
      </c>
      <c r="F23" s="243"/>
      <c r="G23" s="243"/>
      <c r="H23" s="245"/>
      <c r="I23" s="245"/>
    </row>
    <row r="24" ht="18" customHeight="1" spans="1:9">
      <c r="A24" s="320" t="s">
        <v>11</v>
      </c>
      <c r="B24" s="316" t="s">
        <v>52</v>
      </c>
      <c r="C24" s="323"/>
      <c r="D24" s="186" t="s">
        <v>53</v>
      </c>
      <c r="E24" s="322">
        <v>49</v>
      </c>
      <c r="F24" s="243"/>
      <c r="G24" s="243"/>
      <c r="H24" s="245"/>
      <c r="I24" s="245"/>
    </row>
    <row r="25" ht="18" customHeight="1" spans="1:9">
      <c r="A25" s="320" t="s">
        <v>11</v>
      </c>
      <c r="B25" s="316" t="s">
        <v>54</v>
      </c>
      <c r="C25" s="323"/>
      <c r="D25" s="186" t="s">
        <v>55</v>
      </c>
      <c r="E25" s="322">
        <v>50</v>
      </c>
      <c r="F25" s="243"/>
      <c r="G25" s="243"/>
      <c r="H25" s="245"/>
      <c r="I25" s="245"/>
    </row>
    <row r="26" ht="18" customHeight="1" spans="1:9">
      <c r="A26" s="320" t="s">
        <v>11</v>
      </c>
      <c r="B26" s="316" t="s">
        <v>56</v>
      </c>
      <c r="C26" s="323"/>
      <c r="D26" s="186" t="s">
        <v>57</v>
      </c>
      <c r="E26" s="322">
        <v>51</v>
      </c>
      <c r="F26" s="243">
        <v>242172</v>
      </c>
      <c r="G26" s="243">
        <v>242172</v>
      </c>
      <c r="H26" s="245"/>
      <c r="I26" s="245"/>
    </row>
    <row r="27" ht="18" customHeight="1" spans="1:9">
      <c r="A27" s="320" t="s">
        <v>11</v>
      </c>
      <c r="B27" s="316" t="s">
        <v>58</v>
      </c>
      <c r="C27" s="323"/>
      <c r="D27" s="186" t="s">
        <v>59</v>
      </c>
      <c r="E27" s="322">
        <v>52</v>
      </c>
      <c r="F27" s="243"/>
      <c r="G27" s="243"/>
      <c r="H27" s="245"/>
      <c r="I27" s="245"/>
    </row>
    <row r="28" ht="18" customHeight="1" spans="1:9">
      <c r="A28" s="320" t="s">
        <v>11</v>
      </c>
      <c r="B28" s="316" t="s">
        <v>60</v>
      </c>
      <c r="C28" s="323"/>
      <c r="D28" s="186" t="s">
        <v>61</v>
      </c>
      <c r="E28" s="322">
        <v>53</v>
      </c>
      <c r="F28" s="243"/>
      <c r="G28" s="243"/>
      <c r="H28" s="245"/>
      <c r="I28" s="245"/>
    </row>
    <row r="29" ht="18" customHeight="1" spans="1:9">
      <c r="A29" s="320" t="s">
        <v>11</v>
      </c>
      <c r="B29" s="316" t="s">
        <v>62</v>
      </c>
      <c r="C29" s="323"/>
      <c r="D29" s="186" t="s">
        <v>63</v>
      </c>
      <c r="E29" s="322">
        <v>54</v>
      </c>
      <c r="F29" s="324"/>
      <c r="G29" s="324"/>
      <c r="H29" s="245"/>
      <c r="I29" s="245"/>
    </row>
    <row r="30" ht="18" customHeight="1" spans="1:9">
      <c r="A30" s="320" t="s">
        <v>11</v>
      </c>
      <c r="B30" s="316" t="s">
        <v>64</v>
      </c>
      <c r="C30" s="323"/>
      <c r="D30" s="186" t="s">
        <v>65</v>
      </c>
      <c r="E30" s="322">
        <v>55</v>
      </c>
      <c r="F30" s="324"/>
      <c r="G30" s="324"/>
      <c r="H30" s="245"/>
      <c r="I30" s="245"/>
    </row>
    <row r="31" ht="18" customHeight="1" spans="1:9">
      <c r="A31" s="320"/>
      <c r="B31" s="316" t="s">
        <v>66</v>
      </c>
      <c r="C31" s="323"/>
      <c r="D31" s="186" t="s">
        <v>67</v>
      </c>
      <c r="E31" s="322">
        <v>56</v>
      </c>
      <c r="F31" s="324"/>
      <c r="G31" s="324"/>
      <c r="H31" s="245"/>
      <c r="I31" s="245"/>
    </row>
    <row r="32" ht="18" customHeight="1" spans="1:9">
      <c r="A32" s="320"/>
      <c r="B32" s="316" t="s">
        <v>68</v>
      </c>
      <c r="C32" s="323"/>
      <c r="D32" s="326" t="s">
        <v>69</v>
      </c>
      <c r="E32" s="322">
        <v>57</v>
      </c>
      <c r="F32" s="324"/>
      <c r="G32" s="324"/>
      <c r="H32" s="245"/>
      <c r="I32" s="245"/>
    </row>
    <row r="33" ht="18" customHeight="1" spans="1:9">
      <c r="A33" s="320"/>
      <c r="B33" s="316" t="s">
        <v>70</v>
      </c>
      <c r="C33" s="323"/>
      <c r="D33" s="326" t="s">
        <v>71</v>
      </c>
      <c r="E33" s="322">
        <v>58</v>
      </c>
      <c r="F33" s="324"/>
      <c r="G33" s="324"/>
      <c r="H33" s="245"/>
      <c r="I33" s="245"/>
    </row>
    <row r="34" ht="18" customHeight="1" spans="1:9">
      <c r="A34" s="318" t="s">
        <v>72</v>
      </c>
      <c r="B34" s="316" t="s">
        <v>73</v>
      </c>
      <c r="C34" s="321">
        <v>3915611.6</v>
      </c>
      <c r="D34" s="316" t="s">
        <v>74</v>
      </c>
      <c r="E34" s="322">
        <v>59</v>
      </c>
      <c r="F34" s="243">
        <v>4071481.58</v>
      </c>
      <c r="G34" s="243">
        <v>4071481.58</v>
      </c>
      <c r="H34" s="327"/>
      <c r="I34" s="327"/>
    </row>
    <row r="35" ht="18" customHeight="1" spans="1:9">
      <c r="A35" s="320" t="s">
        <v>164</v>
      </c>
      <c r="B35" s="316" t="s">
        <v>76</v>
      </c>
      <c r="C35" s="321">
        <v>1453311.65</v>
      </c>
      <c r="D35" s="326" t="s">
        <v>165</v>
      </c>
      <c r="E35" s="322">
        <v>60</v>
      </c>
      <c r="F35" s="243">
        <v>1297441.67</v>
      </c>
      <c r="G35" s="243">
        <v>1297441.67</v>
      </c>
      <c r="H35" s="327"/>
      <c r="I35" s="327"/>
    </row>
    <row r="36" ht="17.25" customHeight="1" spans="1:9">
      <c r="A36" s="320" t="s">
        <v>161</v>
      </c>
      <c r="B36" s="316" t="s">
        <v>79</v>
      </c>
      <c r="C36" s="321">
        <v>1453311.65</v>
      </c>
      <c r="D36" s="326"/>
      <c r="E36" s="322">
        <v>61</v>
      </c>
      <c r="F36" s="324"/>
      <c r="G36" s="324"/>
      <c r="H36" s="327"/>
      <c r="I36" s="327"/>
    </row>
    <row r="37" ht="17.25" customHeight="1" spans="1:9">
      <c r="A37" s="320" t="s">
        <v>162</v>
      </c>
      <c r="B37" s="316" t="s">
        <v>82</v>
      </c>
      <c r="C37" s="321"/>
      <c r="D37" s="326" t="s">
        <v>11</v>
      </c>
      <c r="E37" s="322">
        <v>62</v>
      </c>
      <c r="F37" s="324"/>
      <c r="G37" s="324"/>
      <c r="H37" s="327"/>
      <c r="I37" s="327"/>
    </row>
    <row r="38" spans="1:9">
      <c r="A38" s="320" t="s">
        <v>163</v>
      </c>
      <c r="B38" s="316" t="s">
        <v>166</v>
      </c>
      <c r="C38" s="328"/>
      <c r="D38" s="326"/>
      <c r="E38" s="322">
        <v>63</v>
      </c>
      <c r="F38" s="324"/>
      <c r="G38" s="324"/>
      <c r="H38" s="327"/>
      <c r="I38" s="327"/>
    </row>
    <row r="39" ht="17.25" customHeight="1" spans="1:9">
      <c r="A39" s="318" t="s">
        <v>81</v>
      </c>
      <c r="B39" s="322" t="s">
        <v>167</v>
      </c>
      <c r="C39" s="243">
        <v>5368923.25</v>
      </c>
      <c r="D39" s="316" t="s">
        <v>81</v>
      </c>
      <c r="E39" s="322">
        <v>64</v>
      </c>
      <c r="F39" s="243">
        <v>5368923.25</v>
      </c>
      <c r="G39" s="243">
        <v>5368923.25</v>
      </c>
      <c r="H39" s="245"/>
      <c r="I39" s="245"/>
    </row>
    <row r="40" spans="1:9">
      <c r="A40" s="329" t="s">
        <v>168</v>
      </c>
      <c r="B40" s="330"/>
      <c r="C40" s="330"/>
      <c r="D40" s="330"/>
      <c r="E40" s="330"/>
      <c r="F40" s="330"/>
      <c r="G40" s="330"/>
      <c r="H40" s="330"/>
      <c r="I40" s="330"/>
    </row>
    <row r="42" s="212" customFormat="1" ht="12"/>
    <row r="43" s="212" customFormat="1" ht="12"/>
    <row r="44" s="212" customFormat="1" ht="12"/>
    <row r="45" s="212" customFormat="1" ht="12"/>
    <row r="46" s="212" customFormat="1" ht="12"/>
    <row r="47" s="212" customFormat="1" ht="12"/>
    <row r="48" s="225" customFormat="1" ht="12"/>
    <row r="49" s="225" customFormat="1" ht="12"/>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6"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2"/>
  <sheetViews>
    <sheetView view="pageBreakPreview" zoomScaleNormal="120" topLeftCell="A22" workbookViewId="0">
      <selection activeCell="D7" sqref="$A7:$XFD31"/>
    </sheetView>
  </sheetViews>
  <sheetFormatPr defaultColWidth="9" defaultRowHeight="14.25" customHeight="1"/>
  <cols>
    <col min="1" max="3" width="3.7" style="270" customWidth="1"/>
    <col min="4" max="4" width="12.375" style="270" customWidth="1"/>
    <col min="5" max="6" width="8.2" style="270" customWidth="1"/>
    <col min="7" max="7" width="9.4" style="270" customWidth="1"/>
    <col min="8" max="10" width="8.2" style="270" customWidth="1"/>
    <col min="11" max="11" width="11.625" style="270" customWidth="1"/>
    <col min="12" max="12" width="11.125" style="270" customWidth="1"/>
    <col min="13" max="14" width="8.2" style="270" customWidth="1"/>
    <col min="15" max="15" width="12" style="270" customWidth="1"/>
    <col min="16" max="20" width="8.2" style="270" customWidth="1"/>
    <col min="21" max="16384" width="9" style="270"/>
  </cols>
  <sheetData>
    <row r="1" ht="36" customHeight="1" spans="1:20">
      <c r="A1" s="271" t="s">
        <v>169</v>
      </c>
      <c r="B1" s="271"/>
      <c r="C1" s="271"/>
      <c r="D1" s="271"/>
      <c r="E1" s="271"/>
      <c r="F1" s="271"/>
      <c r="G1" s="271"/>
      <c r="H1" s="271"/>
      <c r="I1" s="271"/>
      <c r="J1" s="271"/>
      <c r="K1" s="271"/>
      <c r="L1" s="271"/>
      <c r="M1" s="271"/>
      <c r="N1" s="271"/>
      <c r="O1" s="271"/>
      <c r="P1" s="271"/>
      <c r="Q1" s="271"/>
      <c r="R1" s="271"/>
      <c r="S1" s="271"/>
      <c r="T1" s="271"/>
    </row>
    <row r="2" ht="19.5" customHeight="1" spans="1:20">
      <c r="A2" s="272"/>
      <c r="B2" s="272"/>
      <c r="C2" s="272"/>
      <c r="D2" s="272"/>
      <c r="E2" s="272"/>
      <c r="F2" s="272"/>
      <c r="G2" s="272"/>
      <c r="H2" s="272"/>
      <c r="I2" s="272"/>
      <c r="J2" s="272"/>
      <c r="K2" s="272"/>
      <c r="L2" s="272"/>
      <c r="M2" s="272"/>
      <c r="N2" s="272"/>
      <c r="O2" s="272"/>
      <c r="P2" s="294"/>
      <c r="Q2" s="306"/>
      <c r="R2" s="306"/>
      <c r="S2" s="200" t="s">
        <v>170</v>
      </c>
      <c r="T2" s="200"/>
    </row>
    <row r="3" s="266" customFormat="1" ht="19.5" customHeight="1" spans="1:20">
      <c r="A3" s="273" t="s">
        <v>2</v>
      </c>
      <c r="B3" s="273"/>
      <c r="C3" s="273"/>
      <c r="D3" s="274"/>
      <c r="E3" s="274"/>
      <c r="F3" s="275"/>
      <c r="G3" s="275"/>
      <c r="H3" s="275"/>
      <c r="I3" s="295"/>
      <c r="J3" s="295"/>
      <c r="K3" s="296"/>
      <c r="L3" s="296"/>
      <c r="M3" s="296"/>
      <c r="N3" s="297"/>
      <c r="O3" s="297"/>
      <c r="P3" s="298"/>
      <c r="Q3" s="307"/>
      <c r="R3" s="307"/>
      <c r="S3" s="261" t="s">
        <v>171</v>
      </c>
      <c r="T3" s="261"/>
    </row>
    <row r="4" s="267" customFormat="1" ht="39.75" customHeight="1" spans="1:20">
      <c r="A4" s="276" t="s">
        <v>6</v>
      </c>
      <c r="B4" s="276"/>
      <c r="C4" s="276"/>
      <c r="D4" s="276"/>
      <c r="E4" s="276" t="s">
        <v>172</v>
      </c>
      <c r="F4" s="276"/>
      <c r="G4" s="276"/>
      <c r="H4" s="277" t="s">
        <v>173</v>
      </c>
      <c r="I4" s="299"/>
      <c r="J4" s="300"/>
      <c r="K4" s="276" t="s">
        <v>174</v>
      </c>
      <c r="L4" s="276"/>
      <c r="M4" s="276"/>
      <c r="N4" s="276"/>
      <c r="O4" s="276"/>
      <c r="P4" s="301" t="s">
        <v>80</v>
      </c>
      <c r="Q4" s="301"/>
      <c r="R4" s="301"/>
      <c r="S4" s="301"/>
      <c r="T4" s="301"/>
    </row>
    <row r="5" s="268" customFormat="1" ht="26.25" customHeight="1" spans="1:20">
      <c r="A5" s="278" t="s">
        <v>175</v>
      </c>
      <c r="B5" s="279"/>
      <c r="C5" s="280"/>
      <c r="D5" s="281" t="s">
        <v>96</v>
      </c>
      <c r="E5" s="281" t="s">
        <v>102</v>
      </c>
      <c r="F5" s="281" t="s">
        <v>176</v>
      </c>
      <c r="G5" s="281" t="s">
        <v>177</v>
      </c>
      <c r="H5" s="282" t="s">
        <v>102</v>
      </c>
      <c r="I5" s="282" t="s">
        <v>144</v>
      </c>
      <c r="J5" s="281" t="s">
        <v>145</v>
      </c>
      <c r="K5" s="302" t="s">
        <v>102</v>
      </c>
      <c r="L5" s="277" t="s">
        <v>144</v>
      </c>
      <c r="M5" s="299"/>
      <c r="N5" s="303"/>
      <c r="O5" s="276" t="s">
        <v>145</v>
      </c>
      <c r="P5" s="304" t="s">
        <v>102</v>
      </c>
      <c r="Q5" s="301" t="s">
        <v>176</v>
      </c>
      <c r="R5" s="308" t="s">
        <v>177</v>
      </c>
      <c r="S5" s="309"/>
      <c r="T5" s="310"/>
    </row>
    <row r="6" s="268" customFormat="1" ht="36" customHeight="1" spans="1:20">
      <c r="A6" s="283"/>
      <c r="B6" s="284"/>
      <c r="C6" s="285"/>
      <c r="D6" s="286"/>
      <c r="E6" s="286"/>
      <c r="F6" s="286"/>
      <c r="G6" s="286"/>
      <c r="H6" s="230"/>
      <c r="I6" s="230"/>
      <c r="J6" s="286"/>
      <c r="K6" s="302"/>
      <c r="L6" s="230" t="s">
        <v>97</v>
      </c>
      <c r="M6" s="230" t="s">
        <v>178</v>
      </c>
      <c r="N6" s="230" t="s">
        <v>179</v>
      </c>
      <c r="O6" s="276"/>
      <c r="P6" s="304"/>
      <c r="Q6" s="301"/>
      <c r="R6" s="230" t="s">
        <v>97</v>
      </c>
      <c r="S6" s="138" t="s">
        <v>180</v>
      </c>
      <c r="T6" s="311" t="s">
        <v>181</v>
      </c>
    </row>
    <row r="7" s="211" customFormat="1" ht="22.5" customHeight="1" spans="1:20">
      <c r="A7" s="287" t="s">
        <v>99</v>
      </c>
      <c r="B7" s="287" t="s">
        <v>100</v>
      </c>
      <c r="C7" s="287" t="s">
        <v>101</v>
      </c>
      <c r="D7" s="287" t="s">
        <v>10</v>
      </c>
      <c r="E7" s="287">
        <v>1</v>
      </c>
      <c r="F7" s="287">
        <v>2</v>
      </c>
      <c r="G7" s="287">
        <v>3</v>
      </c>
      <c r="H7" s="287">
        <v>4</v>
      </c>
      <c r="I7" s="287">
        <v>5</v>
      </c>
      <c r="J7" s="287">
        <v>6</v>
      </c>
      <c r="K7" s="287">
        <v>7</v>
      </c>
      <c r="L7" s="287">
        <v>8</v>
      </c>
      <c r="M7" s="287">
        <v>9</v>
      </c>
      <c r="N7" s="287">
        <v>10</v>
      </c>
      <c r="O7" s="287">
        <v>11</v>
      </c>
      <c r="P7" s="287">
        <v>12</v>
      </c>
      <c r="Q7" s="287">
        <v>13</v>
      </c>
      <c r="R7" s="287">
        <v>14</v>
      </c>
      <c r="S7" s="287">
        <v>15</v>
      </c>
      <c r="T7" s="287">
        <v>16</v>
      </c>
    </row>
    <row r="8" s="211" customFormat="1" ht="22.5" customHeight="1" spans="1:20">
      <c r="A8" s="287"/>
      <c r="B8" s="287"/>
      <c r="C8" s="287"/>
      <c r="D8" s="287" t="s">
        <v>102</v>
      </c>
      <c r="E8" s="243">
        <v>1463667.21</v>
      </c>
      <c r="F8" s="243">
        <v>10355.56</v>
      </c>
      <c r="G8" s="243">
        <v>1453311.65</v>
      </c>
      <c r="H8" s="243">
        <v>3915611.6</v>
      </c>
      <c r="I8" s="243">
        <v>3504889.18</v>
      </c>
      <c r="J8" s="243">
        <v>410722.42</v>
      </c>
      <c r="K8" s="243">
        <v>4071481.58</v>
      </c>
      <c r="L8" s="243">
        <v>3504889.18</v>
      </c>
      <c r="M8" s="243">
        <v>3125590.63</v>
      </c>
      <c r="N8" s="243">
        <v>379298.55</v>
      </c>
      <c r="O8" s="243">
        <v>566592.4</v>
      </c>
      <c r="P8" s="243">
        <v>1297441.67</v>
      </c>
      <c r="Q8" s="243"/>
      <c r="R8" s="243">
        <v>1297441.67</v>
      </c>
      <c r="S8" s="243">
        <v>1297441.67</v>
      </c>
      <c r="T8" s="243"/>
    </row>
    <row r="9" s="211" customFormat="1" ht="21.75" customHeight="1" spans="1:20">
      <c r="A9" s="288" t="s">
        <v>103</v>
      </c>
      <c r="B9" s="288"/>
      <c r="C9" s="288" t="s">
        <v>103</v>
      </c>
      <c r="D9" s="289" t="s">
        <v>104</v>
      </c>
      <c r="E9" s="243"/>
      <c r="F9" s="243"/>
      <c r="G9" s="243"/>
      <c r="H9" s="243">
        <v>3000</v>
      </c>
      <c r="I9" s="243"/>
      <c r="J9" s="243">
        <v>3000</v>
      </c>
      <c r="K9" s="243">
        <v>3000</v>
      </c>
      <c r="L9" s="243"/>
      <c r="M9" s="243"/>
      <c r="N9" s="243"/>
      <c r="O9" s="243">
        <v>3000</v>
      </c>
      <c r="P9" s="243"/>
      <c r="Q9" s="243"/>
      <c r="R9" s="243"/>
      <c r="S9" s="243"/>
      <c r="T9" s="243"/>
    </row>
    <row r="10" s="211" customFormat="1" ht="21.75" customHeight="1" spans="1:20">
      <c r="A10" s="288" t="s">
        <v>105</v>
      </c>
      <c r="B10" s="288"/>
      <c r="C10" s="288" t="s">
        <v>105</v>
      </c>
      <c r="D10" s="289" t="s">
        <v>106</v>
      </c>
      <c r="E10" s="243"/>
      <c r="F10" s="243"/>
      <c r="G10" s="243"/>
      <c r="H10" s="243">
        <v>3000</v>
      </c>
      <c r="I10" s="243"/>
      <c r="J10" s="243">
        <v>3000</v>
      </c>
      <c r="K10" s="243">
        <v>3000</v>
      </c>
      <c r="L10" s="243"/>
      <c r="M10" s="243"/>
      <c r="N10" s="243"/>
      <c r="O10" s="243">
        <v>3000</v>
      </c>
      <c r="P10" s="243"/>
      <c r="Q10" s="243"/>
      <c r="R10" s="243"/>
      <c r="S10" s="243"/>
      <c r="T10" s="243"/>
    </row>
    <row r="11" s="211" customFormat="1" ht="21.75" customHeight="1" spans="1:20">
      <c r="A11" s="288" t="s">
        <v>107</v>
      </c>
      <c r="B11" s="288"/>
      <c r="C11" s="288" t="s">
        <v>107</v>
      </c>
      <c r="D11" s="288" t="s">
        <v>108</v>
      </c>
      <c r="E11" s="243"/>
      <c r="F11" s="243"/>
      <c r="G11" s="243"/>
      <c r="H11" s="243">
        <v>3000</v>
      </c>
      <c r="I11" s="243"/>
      <c r="J11" s="243">
        <v>3000</v>
      </c>
      <c r="K11" s="243">
        <v>3000</v>
      </c>
      <c r="L11" s="243"/>
      <c r="M11" s="243"/>
      <c r="N11" s="243"/>
      <c r="O11" s="243">
        <v>3000</v>
      </c>
      <c r="P11" s="243"/>
      <c r="Q11" s="243"/>
      <c r="R11" s="243"/>
      <c r="S11" s="243"/>
      <c r="T11" s="243"/>
    </row>
    <row r="12" s="211" customFormat="1" ht="21.75" customHeight="1" spans="1:20">
      <c r="A12" s="288" t="s">
        <v>109</v>
      </c>
      <c r="B12" s="288"/>
      <c r="C12" s="288" t="s">
        <v>109</v>
      </c>
      <c r="D12" s="288" t="s">
        <v>110</v>
      </c>
      <c r="E12" s="290">
        <v>1453311.65</v>
      </c>
      <c r="F12" s="243">
        <v>10355.56</v>
      </c>
      <c r="G12" s="290">
        <v>1453311.65</v>
      </c>
      <c r="H12" s="290">
        <v>3022779.69</v>
      </c>
      <c r="I12" s="290">
        <v>2615057.27</v>
      </c>
      <c r="J12" s="243">
        <v>407722.42</v>
      </c>
      <c r="K12" s="290">
        <v>3178649.67</v>
      </c>
      <c r="L12" s="290">
        <v>2615057.27</v>
      </c>
      <c r="M12" s="290">
        <v>2235758.72</v>
      </c>
      <c r="N12" s="243">
        <v>379298.55</v>
      </c>
      <c r="O12" s="243">
        <v>563592.4</v>
      </c>
      <c r="P12" s="290">
        <v>1297441.67</v>
      </c>
      <c r="Q12" s="243"/>
      <c r="R12" s="290">
        <v>1297441.67</v>
      </c>
      <c r="S12" s="290">
        <v>1297441.67</v>
      </c>
      <c r="T12" s="243"/>
    </row>
    <row r="13" s="211" customFormat="1" ht="21.75" customHeight="1" spans="1:20">
      <c r="A13" s="288" t="s">
        <v>111</v>
      </c>
      <c r="B13" s="288"/>
      <c r="C13" s="288" t="s">
        <v>111</v>
      </c>
      <c r="D13" s="288" t="s">
        <v>112</v>
      </c>
      <c r="E13" s="243">
        <v>16200</v>
      </c>
      <c r="F13" s="243"/>
      <c r="G13" s="243">
        <v>16200</v>
      </c>
      <c r="H13" s="243"/>
      <c r="I13" s="243"/>
      <c r="J13" s="243"/>
      <c r="K13" s="243">
        <v>1543.74</v>
      </c>
      <c r="L13" s="243"/>
      <c r="M13" s="243"/>
      <c r="N13" s="243"/>
      <c r="O13" s="243">
        <v>1543.74</v>
      </c>
      <c r="P13" s="243">
        <v>14656.26</v>
      </c>
      <c r="Q13" s="243"/>
      <c r="R13" s="243">
        <v>14656.26</v>
      </c>
      <c r="S13" s="243">
        <v>14656.26</v>
      </c>
      <c r="T13" s="243"/>
    </row>
    <row r="14" s="211" customFormat="1" ht="21.75" customHeight="1" spans="1:20">
      <c r="A14" s="288" t="s">
        <v>113</v>
      </c>
      <c r="B14" s="288"/>
      <c r="C14" s="288" t="s">
        <v>113</v>
      </c>
      <c r="D14" s="288" t="s">
        <v>114</v>
      </c>
      <c r="E14" s="243">
        <v>16200</v>
      </c>
      <c r="F14" s="243"/>
      <c r="G14" s="243">
        <v>16200</v>
      </c>
      <c r="H14" s="243"/>
      <c r="I14" s="243"/>
      <c r="J14" s="243"/>
      <c r="K14" s="243">
        <v>1543.74</v>
      </c>
      <c r="L14" s="243"/>
      <c r="M14" s="243"/>
      <c r="N14" s="243"/>
      <c r="O14" s="243">
        <v>1543.74</v>
      </c>
      <c r="P14" s="243">
        <v>14656.26</v>
      </c>
      <c r="Q14" s="243"/>
      <c r="R14" s="243">
        <v>14656.26</v>
      </c>
      <c r="S14" s="243">
        <v>14656.26</v>
      </c>
      <c r="T14" s="243"/>
    </row>
    <row r="15" s="211" customFormat="1" ht="21.75" customHeight="1" spans="1:20">
      <c r="A15" s="288" t="s">
        <v>115</v>
      </c>
      <c r="B15" s="288"/>
      <c r="C15" s="288" t="s">
        <v>115</v>
      </c>
      <c r="D15" s="288" t="s">
        <v>116</v>
      </c>
      <c r="E15" s="290">
        <v>1361916.81</v>
      </c>
      <c r="F15" s="243">
        <v>10355.56</v>
      </c>
      <c r="G15" s="290">
        <v>1351561.25</v>
      </c>
      <c r="H15" s="290">
        <v>3022779.69</v>
      </c>
      <c r="I15" s="290">
        <v>2615057.27</v>
      </c>
      <c r="J15" s="243">
        <v>407722.42</v>
      </c>
      <c r="K15" s="290">
        <v>3177105.93</v>
      </c>
      <c r="L15" s="290">
        <v>2615057.27</v>
      </c>
      <c r="M15" s="290">
        <v>2235758.72</v>
      </c>
      <c r="N15" s="243">
        <v>379298.55</v>
      </c>
      <c r="O15" s="243">
        <v>562048.66</v>
      </c>
      <c r="P15" s="290">
        <v>1197235.01</v>
      </c>
      <c r="Q15" s="243"/>
      <c r="R15" s="290">
        <v>1197235.01</v>
      </c>
      <c r="S15" s="290">
        <v>1197235.01</v>
      </c>
      <c r="T15" s="243"/>
    </row>
    <row r="16" s="211" customFormat="1" ht="21.75" customHeight="1" spans="1:20">
      <c r="A16" s="288" t="s">
        <v>117</v>
      </c>
      <c r="B16" s="288"/>
      <c r="C16" s="288" t="s">
        <v>117</v>
      </c>
      <c r="D16" s="288" t="s">
        <v>118</v>
      </c>
      <c r="E16" s="243">
        <v>159216.11</v>
      </c>
      <c r="F16" s="243">
        <v>10355.56</v>
      </c>
      <c r="G16" s="243">
        <v>148860.55</v>
      </c>
      <c r="H16" s="243">
        <v>3022779.69</v>
      </c>
      <c r="I16" s="243">
        <v>2615057.27</v>
      </c>
      <c r="J16" s="243">
        <v>407722.42</v>
      </c>
      <c r="K16" s="243">
        <v>3040343.19</v>
      </c>
      <c r="L16" s="243">
        <v>2615057.27</v>
      </c>
      <c r="M16" s="243">
        <v>2235758.72</v>
      </c>
      <c r="N16" s="243">
        <v>379298.55</v>
      </c>
      <c r="O16" s="243">
        <v>425285.92</v>
      </c>
      <c r="P16" s="243">
        <v>131297.05</v>
      </c>
      <c r="Q16" s="243"/>
      <c r="R16" s="243">
        <v>131297.05</v>
      </c>
      <c r="S16" s="243">
        <v>131297.05</v>
      </c>
      <c r="T16" s="243"/>
    </row>
    <row r="17" s="211" customFormat="1" ht="21.75" customHeight="1" spans="1:20">
      <c r="A17" s="288" t="s">
        <v>119</v>
      </c>
      <c r="B17" s="288"/>
      <c r="C17" s="288" t="s">
        <v>119</v>
      </c>
      <c r="D17" s="288" t="s">
        <v>120</v>
      </c>
      <c r="E17" s="243">
        <v>1202700.7</v>
      </c>
      <c r="F17" s="243"/>
      <c r="G17" s="243">
        <v>1202700.7</v>
      </c>
      <c r="H17" s="243"/>
      <c r="I17" s="243"/>
      <c r="J17" s="243"/>
      <c r="K17" s="243">
        <v>136762.74</v>
      </c>
      <c r="L17" s="243"/>
      <c r="M17" s="243"/>
      <c r="N17" s="243"/>
      <c r="O17" s="243">
        <v>136762.74</v>
      </c>
      <c r="P17" s="243">
        <v>1065937.96</v>
      </c>
      <c r="Q17" s="243"/>
      <c r="R17" s="243">
        <v>1065937.96</v>
      </c>
      <c r="S17" s="243">
        <v>1065937.96</v>
      </c>
      <c r="T17" s="243"/>
    </row>
    <row r="18" s="211" customFormat="1" ht="21.75" customHeight="1" spans="1:20">
      <c r="A18" s="288" t="s">
        <v>182</v>
      </c>
      <c r="B18" s="288"/>
      <c r="C18" s="288" t="s">
        <v>182</v>
      </c>
      <c r="D18" s="288" t="s">
        <v>183</v>
      </c>
      <c r="E18" s="243">
        <v>26000</v>
      </c>
      <c r="F18" s="243"/>
      <c r="G18" s="243">
        <v>26000</v>
      </c>
      <c r="H18" s="243"/>
      <c r="I18" s="243"/>
      <c r="J18" s="243"/>
      <c r="K18" s="243"/>
      <c r="L18" s="243"/>
      <c r="M18" s="243"/>
      <c r="N18" s="243"/>
      <c r="O18" s="243"/>
      <c r="P18" s="243">
        <v>26000</v>
      </c>
      <c r="Q18" s="243"/>
      <c r="R18" s="243">
        <v>26000</v>
      </c>
      <c r="S18" s="243">
        <v>26000</v>
      </c>
      <c r="T18" s="243"/>
    </row>
    <row r="19" s="211" customFormat="1" ht="21.75" customHeight="1" spans="1:20">
      <c r="A19" s="288" t="s">
        <v>184</v>
      </c>
      <c r="B19" s="288"/>
      <c r="C19" s="288" t="s">
        <v>184</v>
      </c>
      <c r="D19" s="288" t="s">
        <v>185</v>
      </c>
      <c r="E19" s="243">
        <v>26000</v>
      </c>
      <c r="F19" s="243"/>
      <c r="G19" s="243">
        <v>26000</v>
      </c>
      <c r="H19" s="243"/>
      <c r="I19" s="243"/>
      <c r="J19" s="243"/>
      <c r="K19" s="243"/>
      <c r="L19" s="243"/>
      <c r="M19" s="243"/>
      <c r="N19" s="243"/>
      <c r="O19" s="243"/>
      <c r="P19" s="243">
        <v>26000</v>
      </c>
      <c r="Q19" s="243"/>
      <c r="R19" s="243">
        <v>26000</v>
      </c>
      <c r="S19" s="243">
        <v>26000</v>
      </c>
      <c r="T19" s="243"/>
    </row>
    <row r="20" s="211" customFormat="1" ht="21.75" customHeight="1" spans="1:20">
      <c r="A20" s="288" t="s">
        <v>186</v>
      </c>
      <c r="B20" s="288"/>
      <c r="C20" s="288" t="s">
        <v>186</v>
      </c>
      <c r="D20" s="288" t="s">
        <v>187</v>
      </c>
      <c r="E20" s="243">
        <v>59550.4</v>
      </c>
      <c r="F20" s="243"/>
      <c r="G20" s="243">
        <v>59550.4</v>
      </c>
      <c r="H20" s="243"/>
      <c r="I20" s="243"/>
      <c r="J20" s="243"/>
      <c r="K20" s="243"/>
      <c r="L20" s="243"/>
      <c r="M20" s="243"/>
      <c r="N20" s="243"/>
      <c r="O20" s="243"/>
      <c r="P20" s="243">
        <v>59550.4</v>
      </c>
      <c r="Q20" s="243"/>
      <c r="R20" s="243">
        <v>59550.4</v>
      </c>
      <c r="S20" s="243">
        <v>59550.4</v>
      </c>
      <c r="T20" s="243"/>
    </row>
    <row r="21" s="211" customFormat="1" ht="21.75" customHeight="1" spans="1:20">
      <c r="A21" s="288" t="s">
        <v>188</v>
      </c>
      <c r="B21" s="288"/>
      <c r="C21" s="288" t="s">
        <v>188</v>
      </c>
      <c r="D21" s="288" t="s">
        <v>189</v>
      </c>
      <c r="E21" s="243">
        <v>59550.4</v>
      </c>
      <c r="F21" s="243"/>
      <c r="G21" s="243">
        <v>59550.4</v>
      </c>
      <c r="H21" s="243"/>
      <c r="I21" s="243"/>
      <c r="J21" s="243"/>
      <c r="K21" s="243"/>
      <c r="L21" s="243"/>
      <c r="M21" s="243"/>
      <c r="N21" s="243"/>
      <c r="O21" s="243"/>
      <c r="P21" s="243">
        <v>59550.4</v>
      </c>
      <c r="Q21" s="243"/>
      <c r="R21" s="243">
        <v>59550.4</v>
      </c>
      <c r="S21" s="243">
        <v>59550.4</v>
      </c>
      <c r="T21" s="243"/>
    </row>
    <row r="22" s="211" customFormat="1" ht="21.75" customHeight="1" spans="1:20">
      <c r="A22" s="288" t="s">
        <v>121</v>
      </c>
      <c r="B22" s="288"/>
      <c r="C22" s="288" t="s">
        <v>121</v>
      </c>
      <c r="D22" s="291" t="s">
        <v>122</v>
      </c>
      <c r="E22" s="243"/>
      <c r="F22" s="243"/>
      <c r="G22" s="243"/>
      <c r="H22" s="243">
        <v>526521.16</v>
      </c>
      <c r="I22" s="243">
        <v>526521.16</v>
      </c>
      <c r="J22" s="243"/>
      <c r="K22" s="243">
        <v>526521.16</v>
      </c>
      <c r="L22" s="243">
        <v>526521.16</v>
      </c>
      <c r="M22" s="243">
        <v>526521.16</v>
      </c>
      <c r="N22" s="243"/>
      <c r="O22" s="243"/>
      <c r="P22" s="243"/>
      <c r="Q22" s="243"/>
      <c r="R22" s="243"/>
      <c r="S22" s="243"/>
      <c r="T22" s="243"/>
    </row>
    <row r="23" s="211" customFormat="1" ht="21.75" customHeight="1" spans="1:20">
      <c r="A23" s="288" t="s">
        <v>123</v>
      </c>
      <c r="B23" s="288"/>
      <c r="C23" s="288" t="s">
        <v>123</v>
      </c>
      <c r="D23" s="291" t="s">
        <v>124</v>
      </c>
      <c r="E23" s="243"/>
      <c r="F23" s="243"/>
      <c r="G23" s="243"/>
      <c r="H23" s="243">
        <v>526521.16</v>
      </c>
      <c r="I23" s="243">
        <v>526521.16</v>
      </c>
      <c r="J23" s="243"/>
      <c r="K23" s="243">
        <v>526521.16</v>
      </c>
      <c r="L23" s="243">
        <v>526521.16</v>
      </c>
      <c r="M23" s="243">
        <v>526521.16</v>
      </c>
      <c r="N23" s="243"/>
      <c r="O23" s="243"/>
      <c r="P23" s="243"/>
      <c r="Q23" s="243"/>
      <c r="R23" s="243"/>
      <c r="S23" s="243"/>
      <c r="T23" s="243"/>
    </row>
    <row r="24" s="211" customFormat="1" ht="21.75" customHeight="1" spans="1:20">
      <c r="A24" s="288" t="s">
        <v>125</v>
      </c>
      <c r="B24" s="288"/>
      <c r="C24" s="288" t="s">
        <v>125</v>
      </c>
      <c r="D24" s="288" t="s">
        <v>126</v>
      </c>
      <c r="E24" s="243"/>
      <c r="F24" s="243"/>
      <c r="G24" s="243"/>
      <c r="H24" s="243">
        <v>122400</v>
      </c>
      <c r="I24" s="243">
        <v>122400</v>
      </c>
      <c r="J24" s="243"/>
      <c r="K24" s="243">
        <v>122400</v>
      </c>
      <c r="L24" s="243">
        <v>122400</v>
      </c>
      <c r="M24" s="243">
        <v>122400</v>
      </c>
      <c r="N24" s="243"/>
      <c r="O24" s="243"/>
      <c r="P24" s="243"/>
      <c r="Q24" s="243"/>
      <c r="R24" s="243"/>
      <c r="S24" s="243"/>
      <c r="T24" s="243"/>
    </row>
    <row r="25" s="211" customFormat="1" ht="21.75" customHeight="1" spans="1:20">
      <c r="A25" s="288" t="s">
        <v>127</v>
      </c>
      <c r="B25" s="288"/>
      <c r="C25" s="288" t="s">
        <v>127</v>
      </c>
      <c r="D25" s="288" t="s">
        <v>128</v>
      </c>
      <c r="E25" s="243"/>
      <c r="F25" s="243"/>
      <c r="G25" s="243"/>
      <c r="H25" s="243">
        <v>404121.16</v>
      </c>
      <c r="I25" s="243">
        <v>404121.16</v>
      </c>
      <c r="J25" s="243"/>
      <c r="K25" s="243">
        <v>404121.16</v>
      </c>
      <c r="L25" s="243">
        <v>404121.16</v>
      </c>
      <c r="M25" s="243">
        <v>404121.16</v>
      </c>
      <c r="N25" s="243"/>
      <c r="O25" s="243"/>
      <c r="P25" s="243"/>
      <c r="Q25" s="243"/>
      <c r="R25" s="243"/>
      <c r="S25" s="243"/>
      <c r="T25" s="243"/>
    </row>
    <row r="26" s="211" customFormat="1" ht="21.75" customHeight="1" spans="1:20">
      <c r="A26" s="288" t="s">
        <v>129</v>
      </c>
      <c r="B26" s="288"/>
      <c r="C26" s="288" t="s">
        <v>129</v>
      </c>
      <c r="D26" s="288" t="s">
        <v>130</v>
      </c>
      <c r="E26" s="243"/>
      <c r="F26" s="243"/>
      <c r="G26" s="243"/>
      <c r="H26" s="243">
        <v>121138.75</v>
      </c>
      <c r="I26" s="243">
        <v>121138.75</v>
      </c>
      <c r="J26" s="243"/>
      <c r="K26" s="243">
        <v>121138.75</v>
      </c>
      <c r="L26" s="243">
        <v>121138.75</v>
      </c>
      <c r="M26" s="243">
        <v>121138.75</v>
      </c>
      <c r="N26" s="243"/>
      <c r="O26" s="243"/>
      <c r="P26" s="243"/>
      <c r="Q26" s="243"/>
      <c r="R26" s="243"/>
      <c r="S26" s="243"/>
      <c r="T26" s="243"/>
    </row>
    <row r="27" s="211" customFormat="1" ht="21.75" customHeight="1" spans="1:20">
      <c r="A27" s="288" t="s">
        <v>131</v>
      </c>
      <c r="B27" s="288"/>
      <c r="C27" s="288" t="s">
        <v>131</v>
      </c>
      <c r="D27" s="288" t="s">
        <v>132</v>
      </c>
      <c r="E27" s="243"/>
      <c r="F27" s="243"/>
      <c r="G27" s="243"/>
      <c r="H27" s="243">
        <v>121138.75</v>
      </c>
      <c r="I27" s="243">
        <v>121138.75</v>
      </c>
      <c r="J27" s="243"/>
      <c r="K27" s="243">
        <v>121138.75</v>
      </c>
      <c r="L27" s="243">
        <v>121138.75</v>
      </c>
      <c r="M27" s="243">
        <v>121138.75</v>
      </c>
      <c r="N27" s="243"/>
      <c r="O27" s="243"/>
      <c r="P27" s="243"/>
      <c r="Q27" s="243"/>
      <c r="R27" s="243"/>
      <c r="S27" s="243"/>
      <c r="T27" s="243"/>
    </row>
    <row r="28" s="211" customFormat="1" ht="21.75" customHeight="1" spans="1:20">
      <c r="A28" s="288" t="s">
        <v>133</v>
      </c>
      <c r="B28" s="288"/>
      <c r="C28" s="288" t="s">
        <v>133</v>
      </c>
      <c r="D28" s="288" t="s">
        <v>134</v>
      </c>
      <c r="E28" s="243"/>
      <c r="F28" s="243"/>
      <c r="G28" s="243"/>
      <c r="H28" s="243">
        <v>121138.75</v>
      </c>
      <c r="I28" s="243">
        <v>121138.75</v>
      </c>
      <c r="J28" s="243"/>
      <c r="K28" s="243">
        <v>121138.75</v>
      </c>
      <c r="L28" s="243">
        <v>121138.75</v>
      </c>
      <c r="M28" s="243">
        <v>121138.75</v>
      </c>
      <c r="N28" s="243"/>
      <c r="O28" s="243"/>
      <c r="P28" s="243"/>
      <c r="Q28" s="243"/>
      <c r="R28" s="243"/>
      <c r="S28" s="243"/>
      <c r="T28" s="243"/>
    </row>
    <row r="29" s="211" customFormat="1" ht="21.75" customHeight="1" spans="1:20">
      <c r="A29" s="288" t="s">
        <v>135</v>
      </c>
      <c r="B29" s="288"/>
      <c r="C29" s="288" t="s">
        <v>135</v>
      </c>
      <c r="D29" s="288" t="s">
        <v>136</v>
      </c>
      <c r="E29" s="243"/>
      <c r="F29" s="243"/>
      <c r="G29" s="243"/>
      <c r="H29" s="243">
        <v>242172</v>
      </c>
      <c r="I29" s="243">
        <v>242172</v>
      </c>
      <c r="J29" s="243"/>
      <c r="K29" s="243">
        <v>242172</v>
      </c>
      <c r="L29" s="243">
        <v>242172</v>
      </c>
      <c r="M29" s="243">
        <v>242172</v>
      </c>
      <c r="N29" s="243"/>
      <c r="O29" s="243"/>
      <c r="P29" s="243"/>
      <c r="Q29" s="243"/>
      <c r="R29" s="243"/>
      <c r="S29" s="243"/>
      <c r="T29" s="243"/>
    </row>
    <row r="30" s="211" customFormat="1" ht="21.75" customHeight="1" spans="1:20">
      <c r="A30" s="288" t="s">
        <v>137</v>
      </c>
      <c r="B30" s="288"/>
      <c r="C30" s="288" t="s">
        <v>137</v>
      </c>
      <c r="D30" s="288" t="s">
        <v>138</v>
      </c>
      <c r="E30" s="243"/>
      <c r="F30" s="243"/>
      <c r="G30" s="243"/>
      <c r="H30" s="243">
        <v>242172</v>
      </c>
      <c r="I30" s="243">
        <v>242172</v>
      </c>
      <c r="J30" s="243"/>
      <c r="K30" s="243">
        <v>242172</v>
      </c>
      <c r="L30" s="243">
        <v>242172</v>
      </c>
      <c r="M30" s="243">
        <v>242172</v>
      </c>
      <c r="N30" s="243"/>
      <c r="O30" s="243"/>
      <c r="P30" s="243"/>
      <c r="Q30" s="243"/>
      <c r="R30" s="243"/>
      <c r="S30" s="243"/>
      <c r="T30" s="243"/>
    </row>
    <row r="31" s="211" customFormat="1" ht="21.75" customHeight="1" spans="1:20">
      <c r="A31" s="288" t="s">
        <v>139</v>
      </c>
      <c r="B31" s="288"/>
      <c r="C31" s="288" t="s">
        <v>139</v>
      </c>
      <c r="D31" s="288" t="s">
        <v>140</v>
      </c>
      <c r="E31" s="243"/>
      <c r="F31" s="243"/>
      <c r="G31" s="243"/>
      <c r="H31" s="243">
        <v>242172</v>
      </c>
      <c r="I31" s="243">
        <v>242172</v>
      </c>
      <c r="J31" s="243"/>
      <c r="K31" s="243">
        <v>242172</v>
      </c>
      <c r="L31" s="243">
        <v>242172</v>
      </c>
      <c r="M31" s="243">
        <v>242172</v>
      </c>
      <c r="N31" s="243"/>
      <c r="O31" s="243"/>
      <c r="P31" s="243"/>
      <c r="Q31" s="243"/>
      <c r="R31" s="243"/>
      <c r="S31" s="243"/>
      <c r="T31" s="243"/>
    </row>
    <row r="32" s="269" customFormat="1" ht="24" customHeight="1" spans="1:19">
      <c r="A32" s="292" t="s">
        <v>190</v>
      </c>
      <c r="B32" s="293"/>
      <c r="C32" s="293"/>
      <c r="D32" s="293"/>
      <c r="E32" s="293"/>
      <c r="F32" s="293"/>
      <c r="G32" s="293"/>
      <c r="H32" s="293"/>
      <c r="I32" s="293"/>
      <c r="J32" s="293"/>
      <c r="K32" s="305"/>
      <c r="L32" s="305"/>
      <c r="M32" s="305"/>
      <c r="N32" s="305"/>
      <c r="O32" s="305"/>
      <c r="P32" s="305"/>
      <c r="Q32" s="305"/>
      <c r="R32" s="305"/>
      <c r="S32" s="305"/>
    </row>
  </sheetData>
  <mergeCells count="51">
    <mergeCell ref="A1:T1"/>
    <mergeCell ref="S2:T2"/>
    <mergeCell ref="A3:E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S32"/>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66"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9"/>
  <sheetViews>
    <sheetView workbookViewId="0">
      <pane xSplit="4" ySplit="6" topLeftCell="E7" activePane="bottomRight" state="frozen"/>
      <selection/>
      <selection pane="topRight"/>
      <selection pane="bottomLeft"/>
      <selection pane="bottomRight" activeCell="C40" sqref="C40"/>
    </sheetView>
  </sheetViews>
  <sheetFormatPr defaultColWidth="9" defaultRowHeight="14.25"/>
  <cols>
    <col min="1" max="1" width="8.6" style="196" customWidth="1"/>
    <col min="2" max="2" width="31.9" style="196" customWidth="1"/>
    <col min="3" max="3" width="12" style="196" customWidth="1"/>
    <col min="4" max="4" width="8.6" style="196" customWidth="1"/>
    <col min="5" max="5" width="21.4" style="196" customWidth="1"/>
    <col min="6" max="6" width="11.2" style="196" customWidth="1"/>
    <col min="7" max="7" width="8.6" style="196" customWidth="1"/>
    <col min="8" max="8" width="40.1" style="196" customWidth="1"/>
    <col min="9" max="9" width="10.2" style="196" customWidth="1"/>
    <col min="10" max="16384" width="9" style="196"/>
  </cols>
  <sheetData>
    <row r="1" s="252" customFormat="1" ht="22.5" spans="1:9">
      <c r="A1" s="259" t="s">
        <v>191</v>
      </c>
      <c r="B1" s="259"/>
      <c r="C1" s="259"/>
      <c r="D1" s="259"/>
      <c r="E1" s="259"/>
      <c r="F1" s="259"/>
      <c r="G1" s="259"/>
      <c r="H1" s="259"/>
      <c r="I1" s="259"/>
    </row>
    <row r="2" s="253" customFormat="1" ht="14.1" customHeight="1" spans="1:9">
      <c r="A2" s="235"/>
      <c r="B2" s="235"/>
      <c r="C2" s="235"/>
      <c r="D2" s="235"/>
      <c r="E2" s="235"/>
      <c r="F2" s="235"/>
      <c r="G2" s="235"/>
      <c r="H2" s="200" t="s">
        <v>192</v>
      </c>
      <c r="I2" s="200"/>
    </row>
    <row r="3" s="254" customFormat="1" ht="14.1" customHeight="1" spans="1:9">
      <c r="A3" s="260" t="s">
        <v>2</v>
      </c>
      <c r="B3" s="235"/>
      <c r="D3" s="235"/>
      <c r="E3" s="235"/>
      <c r="F3" s="235"/>
      <c r="G3" s="235"/>
      <c r="H3" s="261" t="s">
        <v>171</v>
      </c>
      <c r="I3" s="261"/>
    </row>
    <row r="4" s="255" customFormat="1" ht="14.1" customHeight="1" spans="1:9">
      <c r="A4" s="237" t="s">
        <v>178</v>
      </c>
      <c r="B4" s="238"/>
      <c r="C4" s="238"/>
      <c r="D4" s="238" t="s">
        <v>179</v>
      </c>
      <c r="E4" s="238"/>
      <c r="F4" s="238" t="s">
        <v>11</v>
      </c>
      <c r="G4" s="238" t="s">
        <v>11</v>
      </c>
      <c r="H4" s="238" t="s">
        <v>11</v>
      </c>
      <c r="I4" s="238" t="s">
        <v>11</v>
      </c>
    </row>
    <row r="5" s="255" customFormat="1" ht="14.1" customHeight="1" spans="1:9">
      <c r="A5" s="239" t="s">
        <v>193</v>
      </c>
      <c r="B5" s="240" t="s">
        <v>96</v>
      </c>
      <c r="C5" s="240" t="s">
        <v>8</v>
      </c>
      <c r="D5" s="240" t="s">
        <v>193</v>
      </c>
      <c r="E5" s="240" t="s">
        <v>96</v>
      </c>
      <c r="F5" s="240" t="s">
        <v>8</v>
      </c>
      <c r="G5" s="240" t="s">
        <v>193</v>
      </c>
      <c r="H5" s="240" t="s">
        <v>96</v>
      </c>
      <c r="I5" s="240" t="s">
        <v>8</v>
      </c>
    </row>
    <row r="6" s="255" customFormat="1" ht="14.1" customHeight="1" spans="1:9">
      <c r="A6" s="262"/>
      <c r="B6" s="241" t="s">
        <v>11</v>
      </c>
      <c r="C6" s="241" t="s">
        <v>11</v>
      </c>
      <c r="D6" s="241" t="s">
        <v>11</v>
      </c>
      <c r="E6" s="241" t="s">
        <v>11</v>
      </c>
      <c r="F6" s="241" t="s">
        <v>11</v>
      </c>
      <c r="G6" s="241" t="s">
        <v>11</v>
      </c>
      <c r="H6" s="241" t="s">
        <v>11</v>
      </c>
      <c r="I6" s="241" t="s">
        <v>11</v>
      </c>
    </row>
    <row r="7" s="255" customFormat="1" ht="14.1" customHeight="1" spans="1:9">
      <c r="A7" s="223" t="s">
        <v>194</v>
      </c>
      <c r="B7" s="223" t="s">
        <v>195</v>
      </c>
      <c r="C7" s="243">
        <v>3029823.89</v>
      </c>
      <c r="D7" s="223" t="s">
        <v>196</v>
      </c>
      <c r="E7" s="223" t="s">
        <v>197</v>
      </c>
      <c r="F7" s="190"/>
      <c r="G7" s="223" t="s">
        <v>198</v>
      </c>
      <c r="H7" s="223" t="s">
        <v>199</v>
      </c>
      <c r="I7" s="183"/>
    </row>
    <row r="8" s="255" customFormat="1" ht="14.1" customHeight="1" spans="1:9">
      <c r="A8" s="223" t="s">
        <v>200</v>
      </c>
      <c r="B8" s="223" t="s">
        <v>201</v>
      </c>
      <c r="C8" s="243">
        <v>658410</v>
      </c>
      <c r="D8" s="223" t="s">
        <v>202</v>
      </c>
      <c r="E8" s="223" t="s">
        <v>203</v>
      </c>
      <c r="F8" s="243">
        <v>291326.26</v>
      </c>
      <c r="G8" s="223" t="s">
        <v>204</v>
      </c>
      <c r="H8" s="223" t="s">
        <v>205</v>
      </c>
      <c r="I8" s="183"/>
    </row>
    <row r="9" s="256" customFormat="1" ht="14.1" customHeight="1" spans="1:9">
      <c r="A9" s="223" t="s">
        <v>206</v>
      </c>
      <c r="B9" s="223" t="s">
        <v>207</v>
      </c>
      <c r="C9" s="243">
        <v>115700</v>
      </c>
      <c r="D9" s="223" t="s">
        <v>208</v>
      </c>
      <c r="E9" s="223" t="s">
        <v>209</v>
      </c>
      <c r="F9" s="190"/>
      <c r="G9" s="223" t="s">
        <v>210</v>
      </c>
      <c r="H9" s="223" t="s">
        <v>211</v>
      </c>
      <c r="I9" s="183"/>
    </row>
    <row r="10" s="256" customFormat="1" ht="14.1" customHeight="1" spans="1:9">
      <c r="A10" s="223" t="s">
        <v>212</v>
      </c>
      <c r="B10" s="223" t="s">
        <v>213</v>
      </c>
      <c r="C10" s="243">
        <v>369734</v>
      </c>
      <c r="D10" s="223" t="s">
        <v>214</v>
      </c>
      <c r="E10" s="223" t="s">
        <v>215</v>
      </c>
      <c r="F10" s="243">
        <v>800</v>
      </c>
      <c r="G10" s="223" t="s">
        <v>216</v>
      </c>
      <c r="H10" s="223" t="s">
        <v>217</v>
      </c>
      <c r="I10" s="183"/>
    </row>
    <row r="11" s="256" customFormat="1" ht="14.1" customHeight="1" spans="1:9">
      <c r="A11" s="223" t="s">
        <v>218</v>
      </c>
      <c r="B11" s="223" t="s">
        <v>219</v>
      </c>
      <c r="C11" s="190"/>
      <c r="D11" s="223" t="s">
        <v>220</v>
      </c>
      <c r="E11" s="223" t="s">
        <v>221</v>
      </c>
      <c r="F11" s="243">
        <v>30</v>
      </c>
      <c r="G11" s="223" t="s">
        <v>222</v>
      </c>
      <c r="H11" s="223" t="s">
        <v>223</v>
      </c>
      <c r="I11" s="183"/>
    </row>
    <row r="12" s="256" customFormat="1" ht="14.1" customHeight="1" spans="1:9">
      <c r="A12" s="223" t="s">
        <v>224</v>
      </c>
      <c r="B12" s="223" t="s">
        <v>225</v>
      </c>
      <c r="C12" s="243">
        <v>982428</v>
      </c>
      <c r="D12" s="223" t="s">
        <v>226</v>
      </c>
      <c r="E12" s="223" t="s">
        <v>227</v>
      </c>
      <c r="F12" s="243">
        <v>3000</v>
      </c>
      <c r="G12" s="223" t="s">
        <v>228</v>
      </c>
      <c r="H12" s="223" t="s">
        <v>229</v>
      </c>
      <c r="I12" s="183"/>
    </row>
    <row r="13" s="256" customFormat="1" ht="14.1" customHeight="1" spans="1:9">
      <c r="A13" s="223" t="s">
        <v>230</v>
      </c>
      <c r="B13" s="223" t="s">
        <v>231</v>
      </c>
      <c r="C13" s="243">
        <v>430754.42</v>
      </c>
      <c r="D13" s="223" t="s">
        <v>232</v>
      </c>
      <c r="E13" s="223" t="s">
        <v>233</v>
      </c>
      <c r="F13" s="243">
        <v>5000</v>
      </c>
      <c r="G13" s="223" t="s">
        <v>234</v>
      </c>
      <c r="H13" s="223" t="s">
        <v>235</v>
      </c>
      <c r="I13" s="183"/>
    </row>
    <row r="14" s="256" customFormat="1" ht="14.1" customHeight="1" spans="1:9">
      <c r="A14" s="223" t="s">
        <v>236</v>
      </c>
      <c r="B14" s="223" t="s">
        <v>237</v>
      </c>
      <c r="C14" s="190"/>
      <c r="D14" s="223" t="s">
        <v>238</v>
      </c>
      <c r="E14" s="223" t="s">
        <v>239</v>
      </c>
      <c r="F14" s="190"/>
      <c r="G14" s="223" t="s">
        <v>240</v>
      </c>
      <c r="H14" s="223" t="s">
        <v>241</v>
      </c>
      <c r="I14" s="183"/>
    </row>
    <row r="15" s="256" customFormat="1" ht="14.1" customHeight="1" spans="1:9">
      <c r="A15" s="223" t="s">
        <v>242</v>
      </c>
      <c r="B15" s="223" t="s">
        <v>243</v>
      </c>
      <c r="C15" s="243">
        <v>121138.75</v>
      </c>
      <c r="D15" s="223" t="s">
        <v>244</v>
      </c>
      <c r="E15" s="223" t="s">
        <v>245</v>
      </c>
      <c r="F15" s="190"/>
      <c r="G15" s="223" t="s">
        <v>246</v>
      </c>
      <c r="H15" s="223" t="s">
        <v>247</v>
      </c>
      <c r="I15" s="183"/>
    </row>
    <row r="16" s="256" customFormat="1" ht="14.1" customHeight="1" spans="1:9">
      <c r="A16" s="223" t="s">
        <v>248</v>
      </c>
      <c r="B16" s="223" t="s">
        <v>249</v>
      </c>
      <c r="C16" s="243">
        <v>87544.61</v>
      </c>
      <c r="D16" s="223" t="s">
        <v>250</v>
      </c>
      <c r="E16" s="223" t="s">
        <v>251</v>
      </c>
      <c r="F16" s="190"/>
      <c r="G16" s="223" t="s">
        <v>252</v>
      </c>
      <c r="H16" s="223" t="s">
        <v>253</v>
      </c>
      <c r="I16" s="183"/>
    </row>
    <row r="17" s="256" customFormat="1" ht="14.1" customHeight="1" spans="1:9">
      <c r="A17" s="223" t="s">
        <v>254</v>
      </c>
      <c r="B17" s="223" t="s">
        <v>255</v>
      </c>
      <c r="C17" s="243">
        <v>21942.11</v>
      </c>
      <c r="D17" s="223" t="s">
        <v>256</v>
      </c>
      <c r="E17" s="223" t="s">
        <v>257</v>
      </c>
      <c r="F17" s="190"/>
      <c r="G17" s="223" t="s">
        <v>258</v>
      </c>
      <c r="H17" s="223" t="s">
        <v>259</v>
      </c>
      <c r="I17" s="183"/>
    </row>
    <row r="18" s="256" customFormat="1" ht="14.1" customHeight="1" spans="1:9">
      <c r="A18" s="223" t="s">
        <v>260</v>
      </c>
      <c r="B18" s="223" t="s">
        <v>140</v>
      </c>
      <c r="C18" s="243">
        <v>242172</v>
      </c>
      <c r="D18" s="223" t="s">
        <v>261</v>
      </c>
      <c r="E18" s="223" t="s">
        <v>262</v>
      </c>
      <c r="F18" s="190"/>
      <c r="G18" s="223" t="s">
        <v>263</v>
      </c>
      <c r="H18" s="223" t="s">
        <v>264</v>
      </c>
      <c r="I18" s="183"/>
    </row>
    <row r="19" s="256" customFormat="1" ht="14.1" customHeight="1" spans="1:9">
      <c r="A19" s="223" t="s">
        <v>265</v>
      </c>
      <c r="B19" s="223" t="s">
        <v>266</v>
      </c>
      <c r="C19" s="190"/>
      <c r="D19" s="223" t="s">
        <v>267</v>
      </c>
      <c r="E19" s="223" t="s">
        <v>268</v>
      </c>
      <c r="F19" s="190"/>
      <c r="G19" s="223" t="s">
        <v>269</v>
      </c>
      <c r="H19" s="223" t="s">
        <v>270</v>
      </c>
      <c r="I19" s="183"/>
    </row>
    <row r="20" s="256" customFormat="1" ht="14.1" customHeight="1" spans="1:9">
      <c r="A20" s="223" t="s">
        <v>271</v>
      </c>
      <c r="B20" s="223" t="s">
        <v>272</v>
      </c>
      <c r="C20" s="190"/>
      <c r="D20" s="223" t="s">
        <v>273</v>
      </c>
      <c r="E20" s="223" t="s">
        <v>274</v>
      </c>
      <c r="F20" s="190"/>
      <c r="G20" s="223" t="s">
        <v>275</v>
      </c>
      <c r="H20" s="223" t="s">
        <v>276</v>
      </c>
      <c r="I20" s="190"/>
    </row>
    <row r="21" s="256" customFormat="1" ht="14.1" customHeight="1" spans="1:9">
      <c r="A21" s="223" t="s">
        <v>277</v>
      </c>
      <c r="B21" s="223" t="s">
        <v>278</v>
      </c>
      <c r="C21" s="190"/>
      <c r="D21" s="223" t="s">
        <v>279</v>
      </c>
      <c r="E21" s="223" t="s">
        <v>280</v>
      </c>
      <c r="F21" s="190"/>
      <c r="G21" s="223" t="s">
        <v>281</v>
      </c>
      <c r="H21" s="223" t="s">
        <v>282</v>
      </c>
      <c r="I21" s="190"/>
    </row>
    <row r="22" s="256" customFormat="1" ht="14.1" customHeight="1" spans="1:9">
      <c r="A22" s="223" t="s">
        <v>283</v>
      </c>
      <c r="B22" s="223" t="s">
        <v>284</v>
      </c>
      <c r="C22" s="190"/>
      <c r="D22" s="223" t="s">
        <v>285</v>
      </c>
      <c r="E22" s="223" t="s">
        <v>286</v>
      </c>
      <c r="F22" s="190"/>
      <c r="G22" s="223" t="s">
        <v>287</v>
      </c>
      <c r="H22" s="223" t="s">
        <v>288</v>
      </c>
      <c r="I22" s="190"/>
    </row>
    <row r="23" s="256" customFormat="1" ht="14.1" customHeight="1" spans="1:9">
      <c r="A23" s="223" t="s">
        <v>289</v>
      </c>
      <c r="B23" s="223" t="s">
        <v>290</v>
      </c>
      <c r="C23" s="190"/>
      <c r="D23" s="223" t="s">
        <v>291</v>
      </c>
      <c r="E23" s="223" t="s">
        <v>292</v>
      </c>
      <c r="F23" s="190"/>
      <c r="G23" s="223" t="s">
        <v>293</v>
      </c>
      <c r="H23" s="223" t="s">
        <v>294</v>
      </c>
      <c r="I23" s="190"/>
    </row>
    <row r="24" s="256" customFormat="1" ht="14.1" customHeight="1" spans="1:9">
      <c r="A24" s="223" t="s">
        <v>295</v>
      </c>
      <c r="B24" s="223" t="s">
        <v>296</v>
      </c>
      <c r="C24" s="190"/>
      <c r="D24" s="223" t="s">
        <v>297</v>
      </c>
      <c r="E24" s="223" t="s">
        <v>298</v>
      </c>
      <c r="F24" s="190"/>
      <c r="G24" s="223" t="s">
        <v>299</v>
      </c>
      <c r="H24" s="223" t="s">
        <v>300</v>
      </c>
      <c r="I24" s="190"/>
    </row>
    <row r="25" s="256" customFormat="1" ht="14.1" customHeight="1" spans="1:9">
      <c r="A25" s="223" t="s">
        <v>301</v>
      </c>
      <c r="B25" s="223" t="s">
        <v>302</v>
      </c>
      <c r="C25" s="190"/>
      <c r="D25" s="223" t="s">
        <v>303</v>
      </c>
      <c r="E25" s="223" t="s">
        <v>304</v>
      </c>
      <c r="F25" s="190"/>
      <c r="G25" s="223" t="s">
        <v>305</v>
      </c>
      <c r="H25" s="223" t="s">
        <v>306</v>
      </c>
      <c r="I25" s="190"/>
    </row>
    <row r="26" s="256" customFormat="1" ht="14.1" customHeight="1" spans="1:9">
      <c r="A26" s="223" t="s">
        <v>307</v>
      </c>
      <c r="B26" s="223" t="s">
        <v>308</v>
      </c>
      <c r="C26" s="243">
        <v>122400</v>
      </c>
      <c r="D26" s="223" t="s">
        <v>309</v>
      </c>
      <c r="E26" s="223" t="s">
        <v>310</v>
      </c>
      <c r="F26" s="190"/>
      <c r="G26" s="223" t="s">
        <v>311</v>
      </c>
      <c r="H26" s="223" t="s">
        <v>312</v>
      </c>
      <c r="I26" s="190"/>
    </row>
    <row r="27" s="256" customFormat="1" ht="14.1" customHeight="1" spans="1:9">
      <c r="A27" s="223" t="s">
        <v>313</v>
      </c>
      <c r="B27" s="223" t="s">
        <v>314</v>
      </c>
      <c r="C27" s="190"/>
      <c r="D27" s="223" t="s">
        <v>315</v>
      </c>
      <c r="E27" s="223" t="s">
        <v>316</v>
      </c>
      <c r="F27" s="243">
        <v>407990.67</v>
      </c>
      <c r="G27" s="223" t="s">
        <v>317</v>
      </c>
      <c r="H27" s="223" t="s">
        <v>318</v>
      </c>
      <c r="I27" s="190"/>
    </row>
    <row r="28" s="256" customFormat="1" ht="14.1" customHeight="1" spans="1:9">
      <c r="A28" s="223" t="s">
        <v>319</v>
      </c>
      <c r="B28" s="223" t="s">
        <v>320</v>
      </c>
      <c r="C28" s="190"/>
      <c r="D28" s="223" t="s">
        <v>321</v>
      </c>
      <c r="E28" s="223" t="s">
        <v>322</v>
      </c>
      <c r="F28" s="190"/>
      <c r="G28" s="223" t="s">
        <v>323</v>
      </c>
      <c r="H28" s="223" t="s">
        <v>324</v>
      </c>
      <c r="I28" s="190"/>
    </row>
    <row r="29" s="256" customFormat="1" ht="14.1" customHeight="1" spans="1:9">
      <c r="A29" s="223" t="s">
        <v>325</v>
      </c>
      <c r="B29" s="223" t="s">
        <v>326</v>
      </c>
      <c r="C29" s="243"/>
      <c r="D29" s="223" t="s">
        <v>327</v>
      </c>
      <c r="E29" s="223" t="s">
        <v>328</v>
      </c>
      <c r="F29" s="243">
        <v>28502.88</v>
      </c>
      <c r="G29" s="223" t="s">
        <v>329</v>
      </c>
      <c r="H29" s="223" t="s">
        <v>330</v>
      </c>
      <c r="I29" s="190"/>
    </row>
    <row r="30" s="256" customFormat="1" ht="14.1" customHeight="1" spans="1:9">
      <c r="A30" s="223" t="s">
        <v>331</v>
      </c>
      <c r="B30" s="223" t="s">
        <v>332</v>
      </c>
      <c r="C30" s="190"/>
      <c r="D30" s="223" t="s">
        <v>333</v>
      </c>
      <c r="E30" s="223" t="s">
        <v>334</v>
      </c>
      <c r="F30" s="243">
        <v>45401.08</v>
      </c>
      <c r="G30" s="223" t="s">
        <v>335</v>
      </c>
      <c r="H30" s="223" t="s">
        <v>336</v>
      </c>
      <c r="I30" s="190"/>
    </row>
    <row r="31" s="256" customFormat="1" ht="14.1" customHeight="1" spans="1:9">
      <c r="A31" s="223" t="s">
        <v>337</v>
      </c>
      <c r="B31" s="223" t="s">
        <v>338</v>
      </c>
      <c r="C31" s="190"/>
      <c r="D31" s="223" t="s">
        <v>339</v>
      </c>
      <c r="E31" s="223" t="s">
        <v>340</v>
      </c>
      <c r="F31" s="190"/>
      <c r="G31" s="223" t="s">
        <v>341</v>
      </c>
      <c r="H31" s="223" t="s">
        <v>342</v>
      </c>
      <c r="I31" s="190"/>
    </row>
    <row r="32" s="256" customFormat="1" ht="14.1" customHeight="1" spans="1:9">
      <c r="A32" s="223">
        <v>30311</v>
      </c>
      <c r="B32" s="223" t="s">
        <v>343</v>
      </c>
      <c r="C32" s="190"/>
      <c r="D32" s="223" t="s">
        <v>344</v>
      </c>
      <c r="E32" s="223" t="s">
        <v>345</v>
      </c>
      <c r="F32" s="190"/>
      <c r="G32" s="223" t="s">
        <v>346</v>
      </c>
      <c r="H32" s="223" t="s">
        <v>347</v>
      </c>
      <c r="I32" s="190"/>
    </row>
    <row r="33" s="256" customFormat="1" ht="14.1" customHeight="1" spans="1:9">
      <c r="A33" s="223" t="s">
        <v>348</v>
      </c>
      <c r="B33" s="223" t="s">
        <v>349</v>
      </c>
      <c r="C33" s="244"/>
      <c r="D33" s="223" t="s">
        <v>350</v>
      </c>
      <c r="E33" s="223" t="s">
        <v>351</v>
      </c>
      <c r="F33" s="190"/>
      <c r="G33" s="223" t="s">
        <v>352</v>
      </c>
      <c r="H33" s="223" t="s">
        <v>353</v>
      </c>
      <c r="I33" s="190"/>
    </row>
    <row r="34" s="256" customFormat="1" ht="14.1" customHeight="1" spans="1:9">
      <c r="A34" s="223" t="s">
        <v>11</v>
      </c>
      <c r="B34" s="223" t="s">
        <v>11</v>
      </c>
      <c r="C34" s="244"/>
      <c r="D34" s="223" t="s">
        <v>354</v>
      </c>
      <c r="E34" s="223" t="s">
        <v>355</v>
      </c>
      <c r="F34" s="190"/>
      <c r="G34" s="223" t="s">
        <v>356</v>
      </c>
      <c r="H34" s="223" t="s">
        <v>357</v>
      </c>
      <c r="I34" s="190"/>
    </row>
    <row r="35" s="256" customFormat="1" ht="14.1" customHeight="1" spans="1:9">
      <c r="A35" s="223" t="s">
        <v>11</v>
      </c>
      <c r="B35" s="223" t="s">
        <v>11</v>
      </c>
      <c r="C35" s="244"/>
      <c r="D35" s="223" t="s">
        <v>358</v>
      </c>
      <c r="E35" s="223" t="s">
        <v>359</v>
      </c>
      <c r="F35" s="190"/>
      <c r="G35" s="223" t="s">
        <v>11</v>
      </c>
      <c r="H35" s="223" t="s">
        <v>11</v>
      </c>
      <c r="I35" s="190"/>
    </row>
    <row r="36" s="257" customFormat="1" ht="14.1" customHeight="1" spans="1:9">
      <c r="A36" s="223" t="s">
        <v>11</v>
      </c>
      <c r="B36" s="223" t="s">
        <v>11</v>
      </c>
      <c r="C36" s="244"/>
      <c r="D36" s="223" t="s">
        <v>360</v>
      </c>
      <c r="E36" s="223" t="s">
        <v>361</v>
      </c>
      <c r="F36" s="190"/>
      <c r="G36" s="223" t="s">
        <v>11</v>
      </c>
      <c r="H36" s="223" t="s">
        <v>11</v>
      </c>
      <c r="I36" s="190"/>
    </row>
    <row r="37" s="257" customFormat="1" ht="14.1" customHeight="1" spans="1:9">
      <c r="A37" s="223" t="s">
        <v>11</v>
      </c>
      <c r="B37" s="223" t="s">
        <v>11</v>
      </c>
      <c r="C37" s="244"/>
      <c r="D37" s="223" t="s">
        <v>362</v>
      </c>
      <c r="E37" s="223" t="s">
        <v>363</v>
      </c>
      <c r="F37" s="190"/>
      <c r="G37" s="223"/>
      <c r="H37" s="223"/>
      <c r="I37" s="223"/>
    </row>
    <row r="38" spans="1:9">
      <c r="A38" s="223" t="s">
        <v>11</v>
      </c>
      <c r="B38" s="223" t="s">
        <v>11</v>
      </c>
      <c r="C38" s="244"/>
      <c r="D38" s="223" t="s">
        <v>364</v>
      </c>
      <c r="E38" s="223" t="s">
        <v>365</v>
      </c>
      <c r="F38" s="190"/>
      <c r="G38" s="223" t="s">
        <v>11</v>
      </c>
      <c r="H38" s="223" t="s">
        <v>11</v>
      </c>
      <c r="I38" s="223" t="s">
        <v>11</v>
      </c>
    </row>
    <row r="39" spans="1:9">
      <c r="A39" s="223" t="s">
        <v>11</v>
      </c>
      <c r="B39" s="223" t="s">
        <v>11</v>
      </c>
      <c r="C39" s="244"/>
      <c r="D39" s="223" t="s">
        <v>366</v>
      </c>
      <c r="E39" s="223" t="s">
        <v>367</v>
      </c>
      <c r="F39" s="190"/>
      <c r="G39" s="223" t="s">
        <v>11</v>
      </c>
      <c r="H39" s="223" t="s">
        <v>11</v>
      </c>
      <c r="I39" s="223" t="s">
        <v>11</v>
      </c>
    </row>
    <row r="40" spans="1:9">
      <c r="A40" s="183" t="s">
        <v>368</v>
      </c>
      <c r="B40" s="183"/>
      <c r="C40" s="190">
        <f>SUM(C7:C39)</f>
        <v>6182047.78</v>
      </c>
      <c r="D40" s="183" t="s">
        <v>369</v>
      </c>
      <c r="E40" s="183"/>
      <c r="F40" s="183"/>
      <c r="G40" s="183"/>
      <c r="H40" s="183"/>
      <c r="I40" s="190">
        <f>SUM(F7:F39)</f>
        <v>782050.89</v>
      </c>
    </row>
    <row r="41" spans="1:9">
      <c r="A41" s="263" t="s">
        <v>370</v>
      </c>
      <c r="B41" s="263"/>
      <c r="C41" s="263" t="s">
        <v>11</v>
      </c>
      <c r="D41" s="263" t="s">
        <v>11</v>
      </c>
      <c r="E41" s="264" t="s">
        <v>11</v>
      </c>
      <c r="F41" s="264" t="s">
        <v>11</v>
      </c>
      <c r="G41" s="264" t="s">
        <v>11</v>
      </c>
      <c r="H41" s="263" t="s">
        <v>11</v>
      </c>
      <c r="I41" s="263" t="s">
        <v>11</v>
      </c>
    </row>
    <row r="42" spans="1:9">
      <c r="A42" s="265"/>
      <c r="B42" s="265"/>
      <c r="C42" s="265"/>
      <c r="D42" s="265"/>
      <c r="E42" s="265"/>
      <c r="F42" s="265"/>
      <c r="G42" s="265"/>
      <c r="H42" s="265"/>
      <c r="I42" s="265"/>
    </row>
    <row r="43" s="258" customFormat="1"/>
    <row r="44" s="258" customFormat="1"/>
    <row r="45" s="258" customFormat="1"/>
    <row r="46" s="258" customFormat="1"/>
    <row r="47" s="258" customFormat="1"/>
    <row r="48" s="258" customFormat="1"/>
    <row r="49" s="258" customFormat="1"/>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workbookViewId="0">
      <pane xSplit="1" ySplit="1" topLeftCell="F23" activePane="bottomRight" state="frozen"/>
      <selection/>
      <selection pane="topRight"/>
      <selection pane="bottomLeft"/>
      <selection pane="bottomRight" activeCell="K39" sqref="K39"/>
    </sheetView>
  </sheetViews>
  <sheetFormatPr defaultColWidth="8" defaultRowHeight="12.75"/>
  <cols>
    <col min="1" max="1" width="16.3" style="234" customWidth="1"/>
    <col min="2" max="2" width="30.5" style="234" customWidth="1"/>
    <col min="3" max="3" width="19.2" style="234" customWidth="1"/>
    <col min="4" max="4" width="12.1" style="234" customWidth="1"/>
    <col min="5" max="5" width="30.5" style="234" customWidth="1"/>
    <col min="6" max="9" width="19" style="234" customWidth="1"/>
    <col min="10" max="10" width="18.3" style="234" customWidth="1"/>
    <col min="11" max="11" width="25" style="234" customWidth="1"/>
    <col min="12" max="12" width="19.9" style="234" customWidth="1"/>
    <col min="13" max="16384" width="8" style="234"/>
  </cols>
  <sheetData>
    <row r="1" ht="27" spans="1:12">
      <c r="A1" s="178" t="s">
        <v>371</v>
      </c>
      <c r="B1" s="178"/>
      <c r="C1" s="178"/>
      <c r="D1" s="178"/>
      <c r="E1" s="178"/>
      <c r="F1" s="178"/>
      <c r="G1" s="178"/>
      <c r="H1" s="178"/>
      <c r="I1" s="178"/>
      <c r="J1" s="178"/>
      <c r="K1" s="178"/>
      <c r="L1" s="178"/>
    </row>
    <row r="2" spans="12:12">
      <c r="L2" s="250" t="s">
        <v>372</v>
      </c>
    </row>
    <row r="3" spans="1:12">
      <c r="A3" s="235" t="s">
        <v>2</v>
      </c>
      <c r="F3" s="236"/>
      <c r="G3" s="236"/>
      <c r="H3" s="236"/>
      <c r="I3" s="236"/>
      <c r="L3" s="250" t="s">
        <v>3</v>
      </c>
    </row>
    <row r="4" ht="15.45" customHeight="1" spans="1:12">
      <c r="A4" s="237" t="s">
        <v>178</v>
      </c>
      <c r="B4" s="238"/>
      <c r="C4" s="238"/>
      <c r="D4" s="238" t="s">
        <v>179</v>
      </c>
      <c r="E4" s="238"/>
      <c r="F4" s="238"/>
      <c r="G4" s="238"/>
      <c r="H4" s="238"/>
      <c r="I4" s="238"/>
      <c r="J4" s="238"/>
      <c r="K4" s="238"/>
      <c r="L4" s="238"/>
    </row>
    <row r="5" ht="15.45" customHeight="1" spans="1:12">
      <c r="A5" s="239" t="s">
        <v>193</v>
      </c>
      <c r="B5" s="240" t="s">
        <v>96</v>
      </c>
      <c r="C5" s="240" t="s">
        <v>8</v>
      </c>
      <c r="D5" s="240" t="s">
        <v>193</v>
      </c>
      <c r="E5" s="240" t="s">
        <v>96</v>
      </c>
      <c r="F5" s="240" t="s">
        <v>8</v>
      </c>
      <c r="G5" s="240" t="s">
        <v>193</v>
      </c>
      <c r="H5" s="240" t="s">
        <v>96</v>
      </c>
      <c r="I5" s="240" t="s">
        <v>8</v>
      </c>
      <c r="J5" s="240" t="s">
        <v>193</v>
      </c>
      <c r="K5" s="240" t="s">
        <v>96</v>
      </c>
      <c r="L5" s="240" t="s">
        <v>8</v>
      </c>
    </row>
    <row r="6" ht="15.45" customHeight="1" spans="1:12">
      <c r="A6" s="239"/>
      <c r="B6" s="240"/>
      <c r="C6" s="241"/>
      <c r="D6" s="241"/>
      <c r="E6" s="241"/>
      <c r="F6" s="241"/>
      <c r="G6" s="240"/>
      <c r="H6" s="240"/>
      <c r="I6" s="240"/>
      <c r="J6" s="240"/>
      <c r="K6" s="240"/>
      <c r="L6" s="240"/>
    </row>
    <row r="7" ht="15.45" customHeight="1" spans="1:12">
      <c r="A7" s="185" t="s">
        <v>194</v>
      </c>
      <c r="B7" s="242" t="s">
        <v>195</v>
      </c>
      <c r="C7" s="190"/>
      <c r="D7" s="223" t="s">
        <v>196</v>
      </c>
      <c r="E7" s="223" t="s">
        <v>197</v>
      </c>
      <c r="F7" s="190"/>
      <c r="G7" s="186">
        <v>309</v>
      </c>
      <c r="H7" s="186" t="s">
        <v>373</v>
      </c>
      <c r="I7" s="245"/>
      <c r="J7" s="186">
        <v>311</v>
      </c>
      <c r="K7" s="186" t="s">
        <v>374</v>
      </c>
      <c r="L7" s="247"/>
    </row>
    <row r="8" ht="15.45" customHeight="1" spans="1:12">
      <c r="A8" s="185" t="s">
        <v>200</v>
      </c>
      <c r="B8" s="242" t="s">
        <v>201</v>
      </c>
      <c r="C8" s="190"/>
      <c r="D8" s="223" t="s">
        <v>202</v>
      </c>
      <c r="E8" s="223" t="s">
        <v>203</v>
      </c>
      <c r="F8" s="243">
        <v>251401.26</v>
      </c>
      <c r="G8" s="186">
        <v>30901</v>
      </c>
      <c r="H8" s="186" t="s">
        <v>205</v>
      </c>
      <c r="I8" s="245"/>
      <c r="J8" s="186">
        <v>31101</v>
      </c>
      <c r="K8" s="186" t="s">
        <v>306</v>
      </c>
      <c r="L8" s="247"/>
    </row>
    <row r="9" ht="15.45" customHeight="1" spans="1:12">
      <c r="A9" s="185" t="s">
        <v>206</v>
      </c>
      <c r="B9" s="242" t="s">
        <v>207</v>
      </c>
      <c r="C9" s="190"/>
      <c r="D9" s="223" t="s">
        <v>208</v>
      </c>
      <c r="E9" s="223" t="s">
        <v>209</v>
      </c>
      <c r="F9" s="190"/>
      <c r="G9" s="186">
        <v>30902</v>
      </c>
      <c r="H9" s="186" t="s">
        <v>211</v>
      </c>
      <c r="I9" s="245"/>
      <c r="J9" s="186">
        <v>31199</v>
      </c>
      <c r="K9" s="186" t="s">
        <v>330</v>
      </c>
      <c r="L9" s="247"/>
    </row>
    <row r="10" ht="15.45" customHeight="1" spans="1:12">
      <c r="A10" s="185" t="s">
        <v>212</v>
      </c>
      <c r="B10" s="242" t="s">
        <v>213</v>
      </c>
      <c r="C10" s="190"/>
      <c r="D10" s="223" t="s">
        <v>214</v>
      </c>
      <c r="E10" s="223" t="s">
        <v>215</v>
      </c>
      <c r="F10" s="243">
        <v>800</v>
      </c>
      <c r="G10" s="186">
        <v>30903</v>
      </c>
      <c r="H10" s="186" t="s">
        <v>217</v>
      </c>
      <c r="I10" s="245"/>
      <c r="J10" s="186" t="s">
        <v>299</v>
      </c>
      <c r="K10" s="186" t="s">
        <v>300</v>
      </c>
      <c r="L10" s="247"/>
    </row>
    <row r="11" ht="15.45" customHeight="1" spans="1:12">
      <c r="A11" s="185" t="s">
        <v>218</v>
      </c>
      <c r="B11" s="242" t="s">
        <v>219</v>
      </c>
      <c r="C11" s="190"/>
      <c r="D11" s="223" t="s">
        <v>220</v>
      </c>
      <c r="E11" s="223" t="s">
        <v>221</v>
      </c>
      <c r="F11" s="243">
        <v>30</v>
      </c>
      <c r="G11" s="186">
        <v>30905</v>
      </c>
      <c r="H11" s="186" t="s">
        <v>223</v>
      </c>
      <c r="I11" s="245"/>
      <c r="J11" s="186" t="s">
        <v>305</v>
      </c>
      <c r="K11" s="186" t="s">
        <v>306</v>
      </c>
      <c r="L11" s="247"/>
    </row>
    <row r="12" ht="15.45" customHeight="1" spans="1:12">
      <c r="A12" s="185" t="s">
        <v>224</v>
      </c>
      <c r="B12" s="242" t="s">
        <v>225</v>
      </c>
      <c r="C12" s="190"/>
      <c r="D12" s="223" t="s">
        <v>226</v>
      </c>
      <c r="E12" s="223" t="s">
        <v>227</v>
      </c>
      <c r="F12" s="190"/>
      <c r="G12" s="186">
        <v>30906</v>
      </c>
      <c r="H12" s="186" t="s">
        <v>229</v>
      </c>
      <c r="I12" s="245"/>
      <c r="J12" s="186" t="s">
        <v>311</v>
      </c>
      <c r="K12" s="186" t="s">
        <v>312</v>
      </c>
      <c r="L12" s="247"/>
    </row>
    <row r="13" ht="15.45" customHeight="1" spans="1:12">
      <c r="A13" s="185" t="s">
        <v>230</v>
      </c>
      <c r="B13" s="242" t="s">
        <v>231</v>
      </c>
      <c r="C13" s="243">
        <v>26633.26</v>
      </c>
      <c r="D13" s="223" t="s">
        <v>232</v>
      </c>
      <c r="E13" s="223" t="s">
        <v>233</v>
      </c>
      <c r="F13" s="190"/>
      <c r="G13" s="186">
        <v>30907</v>
      </c>
      <c r="H13" s="186" t="s">
        <v>235</v>
      </c>
      <c r="I13" s="245"/>
      <c r="J13" s="186" t="s">
        <v>317</v>
      </c>
      <c r="K13" s="186" t="s">
        <v>318</v>
      </c>
      <c r="L13" s="247"/>
    </row>
    <row r="14" ht="15.45" customHeight="1" spans="1:12">
      <c r="A14" s="185" t="s">
        <v>236</v>
      </c>
      <c r="B14" s="242" t="s">
        <v>237</v>
      </c>
      <c r="C14" s="190"/>
      <c r="D14" s="223" t="s">
        <v>238</v>
      </c>
      <c r="E14" s="223" t="s">
        <v>239</v>
      </c>
      <c r="F14" s="190"/>
      <c r="G14" s="186">
        <v>30908</v>
      </c>
      <c r="H14" s="186" t="s">
        <v>241</v>
      </c>
      <c r="I14" s="245"/>
      <c r="J14" s="186" t="s">
        <v>323</v>
      </c>
      <c r="K14" s="186" t="s">
        <v>324</v>
      </c>
      <c r="L14" s="247"/>
    </row>
    <row r="15" ht="15.45" customHeight="1" spans="1:12">
      <c r="A15" s="185" t="s">
        <v>242</v>
      </c>
      <c r="B15" s="242" t="s">
        <v>243</v>
      </c>
      <c r="C15" s="190"/>
      <c r="D15" s="223" t="s">
        <v>244</v>
      </c>
      <c r="E15" s="223" t="s">
        <v>245</v>
      </c>
      <c r="F15" s="190"/>
      <c r="G15" s="186">
        <v>30913</v>
      </c>
      <c r="H15" s="186" t="s">
        <v>270</v>
      </c>
      <c r="I15" s="245"/>
      <c r="J15" s="186" t="s">
        <v>329</v>
      </c>
      <c r="K15" s="186" t="s">
        <v>330</v>
      </c>
      <c r="L15" s="247"/>
    </row>
    <row r="16" ht="15.45" customHeight="1" spans="1:12">
      <c r="A16" s="185" t="s">
        <v>248</v>
      </c>
      <c r="B16" s="242" t="s">
        <v>249</v>
      </c>
      <c r="C16" s="190"/>
      <c r="D16" s="223" t="s">
        <v>250</v>
      </c>
      <c r="E16" s="223" t="s">
        <v>251</v>
      </c>
      <c r="F16" s="190"/>
      <c r="G16" s="186">
        <v>30919</v>
      </c>
      <c r="H16" s="186" t="s">
        <v>276</v>
      </c>
      <c r="I16" s="245"/>
      <c r="J16" s="251">
        <v>313</v>
      </c>
      <c r="K16" s="251" t="s">
        <v>375</v>
      </c>
      <c r="L16" s="247"/>
    </row>
    <row r="17" ht="15.45" customHeight="1" spans="1:12">
      <c r="A17" s="185" t="s">
        <v>254</v>
      </c>
      <c r="B17" s="242" t="s">
        <v>255</v>
      </c>
      <c r="C17" s="190"/>
      <c r="D17" s="223" t="s">
        <v>256</v>
      </c>
      <c r="E17" s="223" t="s">
        <v>257</v>
      </c>
      <c r="F17" s="190"/>
      <c r="G17" s="186">
        <v>20921</v>
      </c>
      <c r="H17" s="186" t="s">
        <v>282</v>
      </c>
      <c r="I17" s="245"/>
      <c r="J17" s="251">
        <v>31302</v>
      </c>
      <c r="K17" s="251" t="s">
        <v>376</v>
      </c>
      <c r="L17" s="247"/>
    </row>
    <row r="18" ht="15.45" customHeight="1" spans="1:12">
      <c r="A18" s="185" t="s">
        <v>260</v>
      </c>
      <c r="B18" s="242" t="s">
        <v>140</v>
      </c>
      <c r="C18" s="190"/>
      <c r="D18" s="223" t="s">
        <v>261</v>
      </c>
      <c r="E18" s="223" t="s">
        <v>262</v>
      </c>
      <c r="F18" s="190"/>
      <c r="G18" s="186">
        <v>30922</v>
      </c>
      <c r="H18" s="186" t="s">
        <v>288</v>
      </c>
      <c r="I18" s="245"/>
      <c r="J18" s="251">
        <v>31303</v>
      </c>
      <c r="K18" s="251" t="s">
        <v>377</v>
      </c>
      <c r="L18" s="247"/>
    </row>
    <row r="19" ht="15.45" customHeight="1" spans="1:12">
      <c r="A19" s="185" t="s">
        <v>265</v>
      </c>
      <c r="B19" s="242" t="s">
        <v>266</v>
      </c>
      <c r="C19" s="190"/>
      <c r="D19" s="223" t="s">
        <v>267</v>
      </c>
      <c r="E19" s="223" t="s">
        <v>268</v>
      </c>
      <c r="F19" s="190"/>
      <c r="G19" s="186">
        <v>30999</v>
      </c>
      <c r="H19" s="186" t="s">
        <v>378</v>
      </c>
      <c r="I19" s="245"/>
      <c r="J19" s="251">
        <v>31304</v>
      </c>
      <c r="K19" s="251" t="s">
        <v>379</v>
      </c>
      <c r="L19" s="247"/>
    </row>
    <row r="20" ht="15.45" customHeight="1" spans="1:12">
      <c r="A20" s="185" t="s">
        <v>271</v>
      </c>
      <c r="B20" s="242" t="s">
        <v>272</v>
      </c>
      <c r="C20" s="190"/>
      <c r="D20" s="223" t="s">
        <v>273</v>
      </c>
      <c r="E20" s="223" t="s">
        <v>274</v>
      </c>
      <c r="F20" s="190"/>
      <c r="G20" s="186" t="s">
        <v>198</v>
      </c>
      <c r="H20" s="186" t="s">
        <v>199</v>
      </c>
      <c r="I20" s="245"/>
      <c r="J20" s="186" t="s">
        <v>335</v>
      </c>
      <c r="K20" s="186" t="s">
        <v>336</v>
      </c>
      <c r="L20" s="245"/>
    </row>
    <row r="21" ht="15.45" customHeight="1" spans="1:12">
      <c r="A21" s="185" t="s">
        <v>277</v>
      </c>
      <c r="B21" s="242" t="s">
        <v>278</v>
      </c>
      <c r="C21" s="190"/>
      <c r="D21" s="223" t="s">
        <v>279</v>
      </c>
      <c r="E21" s="223" t="s">
        <v>280</v>
      </c>
      <c r="F21" s="190"/>
      <c r="G21" s="186" t="s">
        <v>204</v>
      </c>
      <c r="H21" s="186" t="s">
        <v>205</v>
      </c>
      <c r="I21" s="245"/>
      <c r="J21" s="186" t="s">
        <v>346</v>
      </c>
      <c r="K21" s="186" t="s">
        <v>347</v>
      </c>
      <c r="L21" s="245"/>
    </row>
    <row r="22" ht="15.45" customHeight="1" spans="1:12">
      <c r="A22" s="185" t="s">
        <v>283</v>
      </c>
      <c r="B22" s="242" t="s">
        <v>284</v>
      </c>
      <c r="C22" s="190"/>
      <c r="D22" s="223" t="s">
        <v>285</v>
      </c>
      <c r="E22" s="223" t="s">
        <v>286</v>
      </c>
      <c r="F22" s="190"/>
      <c r="G22" s="186" t="s">
        <v>210</v>
      </c>
      <c r="H22" s="186" t="s">
        <v>211</v>
      </c>
      <c r="I22" s="245"/>
      <c r="J22" s="186" t="s">
        <v>352</v>
      </c>
      <c r="K22" s="186" t="s">
        <v>353</v>
      </c>
      <c r="L22" s="245"/>
    </row>
    <row r="23" ht="15.45" customHeight="1" spans="1:12">
      <c r="A23" s="185" t="s">
        <v>289</v>
      </c>
      <c r="B23" s="242" t="s">
        <v>290</v>
      </c>
      <c r="C23" s="190"/>
      <c r="D23" s="223" t="s">
        <v>291</v>
      </c>
      <c r="E23" s="223" t="s">
        <v>292</v>
      </c>
      <c r="F23" s="190"/>
      <c r="G23" s="186" t="s">
        <v>216</v>
      </c>
      <c r="H23" s="186" t="s">
        <v>217</v>
      </c>
      <c r="I23" s="245"/>
      <c r="J23" s="186">
        <v>39909</v>
      </c>
      <c r="K23" s="186" t="s">
        <v>380</v>
      </c>
      <c r="L23" s="245"/>
    </row>
    <row r="24" ht="15.45" customHeight="1" spans="1:12">
      <c r="A24" s="185" t="s">
        <v>295</v>
      </c>
      <c r="B24" s="242" t="s">
        <v>296</v>
      </c>
      <c r="C24" s="190"/>
      <c r="D24" s="223" t="s">
        <v>297</v>
      </c>
      <c r="E24" s="223" t="s">
        <v>298</v>
      </c>
      <c r="F24" s="190"/>
      <c r="G24" s="186" t="s">
        <v>222</v>
      </c>
      <c r="H24" s="186" t="s">
        <v>223</v>
      </c>
      <c r="I24" s="245"/>
      <c r="J24" s="186">
        <v>39910</v>
      </c>
      <c r="K24" s="186" t="s">
        <v>381</v>
      </c>
      <c r="L24" s="245"/>
    </row>
    <row r="25" ht="15.45" customHeight="1" spans="1:12">
      <c r="A25" s="185" t="s">
        <v>301</v>
      </c>
      <c r="B25" s="242" t="s">
        <v>302</v>
      </c>
      <c r="C25" s="190"/>
      <c r="D25" s="223" t="s">
        <v>303</v>
      </c>
      <c r="E25" s="223" t="s">
        <v>304</v>
      </c>
      <c r="F25" s="190"/>
      <c r="G25" s="186" t="s">
        <v>228</v>
      </c>
      <c r="H25" s="186" t="s">
        <v>229</v>
      </c>
      <c r="I25" s="245"/>
      <c r="J25" s="186">
        <v>39999</v>
      </c>
      <c r="K25" s="186" t="s">
        <v>357</v>
      </c>
      <c r="L25" s="245"/>
    </row>
    <row r="26" ht="15.45" customHeight="1" spans="1:12">
      <c r="A26" s="185" t="s">
        <v>307</v>
      </c>
      <c r="B26" s="242" t="s">
        <v>308</v>
      </c>
      <c r="C26" s="190"/>
      <c r="D26" s="223" t="s">
        <v>309</v>
      </c>
      <c r="E26" s="223" t="s">
        <v>310</v>
      </c>
      <c r="F26" s="190"/>
      <c r="G26" s="186" t="s">
        <v>234</v>
      </c>
      <c r="H26" s="186" t="s">
        <v>235</v>
      </c>
      <c r="I26" s="245"/>
      <c r="J26" s="186"/>
      <c r="K26" s="186"/>
      <c r="L26" s="245"/>
    </row>
    <row r="27" ht="15.45" customHeight="1" spans="1:12">
      <c r="A27" s="185" t="s">
        <v>313</v>
      </c>
      <c r="B27" s="242" t="s">
        <v>314</v>
      </c>
      <c r="C27" s="190"/>
      <c r="D27" s="223" t="s">
        <v>315</v>
      </c>
      <c r="E27" s="223" t="s">
        <v>316</v>
      </c>
      <c r="F27" s="243">
        <v>150120</v>
      </c>
      <c r="G27" s="186" t="s">
        <v>240</v>
      </c>
      <c r="H27" s="186" t="s">
        <v>241</v>
      </c>
      <c r="I27" s="245"/>
      <c r="J27" s="186"/>
      <c r="K27" s="186"/>
      <c r="L27" s="245"/>
    </row>
    <row r="28" ht="15.45" customHeight="1" spans="1:12">
      <c r="A28" s="185" t="s">
        <v>319</v>
      </c>
      <c r="B28" s="242" t="s">
        <v>320</v>
      </c>
      <c r="C28" s="190"/>
      <c r="D28" s="223" t="s">
        <v>321</v>
      </c>
      <c r="E28" s="223" t="s">
        <v>322</v>
      </c>
      <c r="F28" s="190"/>
      <c r="G28" s="186" t="s">
        <v>246</v>
      </c>
      <c r="H28" s="186" t="s">
        <v>247</v>
      </c>
      <c r="I28" s="245"/>
      <c r="J28" s="186"/>
      <c r="K28" s="186"/>
      <c r="L28" s="245"/>
    </row>
    <row r="29" ht="15.45" customHeight="1" spans="1:12">
      <c r="A29" s="185" t="s">
        <v>325</v>
      </c>
      <c r="B29" s="242" t="s">
        <v>326</v>
      </c>
      <c r="C29" s="243">
        <v>141206.8</v>
      </c>
      <c r="D29" s="223" t="s">
        <v>327</v>
      </c>
      <c r="E29" s="223" t="s">
        <v>328</v>
      </c>
      <c r="F29" s="190"/>
      <c r="G29" s="186" t="s">
        <v>252</v>
      </c>
      <c r="H29" s="186" t="s">
        <v>253</v>
      </c>
      <c r="I29" s="245"/>
      <c r="J29" s="186"/>
      <c r="K29" s="186"/>
      <c r="L29" s="245"/>
    </row>
    <row r="30" ht="15.45" customHeight="1" spans="1:12">
      <c r="A30" s="185" t="s">
        <v>331</v>
      </c>
      <c r="B30" s="242" t="s">
        <v>332</v>
      </c>
      <c r="C30" s="190"/>
      <c r="D30" s="223" t="s">
        <v>333</v>
      </c>
      <c r="E30" s="223" t="s">
        <v>334</v>
      </c>
      <c r="F30" s="243">
        <v>401.08</v>
      </c>
      <c r="G30" s="186" t="s">
        <v>258</v>
      </c>
      <c r="H30" s="186" t="s">
        <v>259</v>
      </c>
      <c r="I30" s="245"/>
      <c r="J30" s="186"/>
      <c r="K30" s="186"/>
      <c r="L30" s="245"/>
    </row>
    <row r="31" ht="15.45" customHeight="1" spans="1:12">
      <c r="A31" s="185" t="s">
        <v>337</v>
      </c>
      <c r="B31" s="242" t="s">
        <v>338</v>
      </c>
      <c r="C31" s="190"/>
      <c r="D31" s="223" t="s">
        <v>339</v>
      </c>
      <c r="E31" s="223" t="s">
        <v>340</v>
      </c>
      <c r="F31" s="190"/>
      <c r="G31" s="186" t="s">
        <v>263</v>
      </c>
      <c r="H31" s="186" t="s">
        <v>264</v>
      </c>
      <c r="I31" s="245"/>
      <c r="J31" s="186"/>
      <c r="K31" s="186"/>
      <c r="L31" s="245"/>
    </row>
    <row r="32" ht="15.45" customHeight="1" spans="1:12">
      <c r="A32" s="185">
        <v>30311</v>
      </c>
      <c r="B32" s="242" t="s">
        <v>343</v>
      </c>
      <c r="C32" s="190"/>
      <c r="D32" s="223" t="s">
        <v>344</v>
      </c>
      <c r="E32" s="223" t="s">
        <v>345</v>
      </c>
      <c r="F32" s="190"/>
      <c r="G32" s="186" t="s">
        <v>269</v>
      </c>
      <c r="H32" s="186" t="s">
        <v>270</v>
      </c>
      <c r="I32" s="245"/>
      <c r="J32" s="186"/>
      <c r="K32" s="186"/>
      <c r="L32" s="245"/>
    </row>
    <row r="33" ht="15.45" customHeight="1" spans="1:12">
      <c r="A33" s="185" t="s">
        <v>348</v>
      </c>
      <c r="B33" s="242" t="s">
        <v>382</v>
      </c>
      <c r="C33" s="244"/>
      <c r="D33" s="223" t="s">
        <v>350</v>
      </c>
      <c r="E33" s="223" t="s">
        <v>351</v>
      </c>
      <c r="F33" s="190"/>
      <c r="G33" s="186" t="s">
        <v>275</v>
      </c>
      <c r="H33" s="186" t="s">
        <v>276</v>
      </c>
      <c r="I33" s="245"/>
      <c r="J33" s="186"/>
      <c r="K33" s="186"/>
      <c r="L33" s="245"/>
    </row>
    <row r="34" ht="15.45" customHeight="1" spans="1:12">
      <c r="A34" s="185" t="s">
        <v>11</v>
      </c>
      <c r="B34" s="242" t="s">
        <v>11</v>
      </c>
      <c r="C34" s="244"/>
      <c r="D34" s="223" t="s">
        <v>354</v>
      </c>
      <c r="E34" s="223" t="s">
        <v>355</v>
      </c>
      <c r="F34" s="190"/>
      <c r="G34" s="186" t="s">
        <v>281</v>
      </c>
      <c r="H34" s="186" t="s">
        <v>282</v>
      </c>
      <c r="I34" s="245"/>
      <c r="J34" s="186"/>
      <c r="K34" s="186"/>
      <c r="L34" s="245"/>
    </row>
    <row r="35" ht="16.95" customHeight="1" spans="1:12">
      <c r="A35" s="185" t="s">
        <v>11</v>
      </c>
      <c r="B35" s="242" t="s">
        <v>11</v>
      </c>
      <c r="C35" s="244"/>
      <c r="D35" s="223" t="s">
        <v>358</v>
      </c>
      <c r="E35" s="223" t="s">
        <v>359</v>
      </c>
      <c r="F35" s="190"/>
      <c r="G35" s="186" t="s">
        <v>287</v>
      </c>
      <c r="H35" s="186" t="s">
        <v>288</v>
      </c>
      <c r="I35" s="245"/>
      <c r="J35" s="186"/>
      <c r="K35" s="186"/>
      <c r="L35" s="245"/>
    </row>
    <row r="36" ht="15.45" customHeight="1" spans="1:12">
      <c r="A36" s="185" t="s">
        <v>11</v>
      </c>
      <c r="B36" s="242" t="s">
        <v>11</v>
      </c>
      <c r="C36" s="244"/>
      <c r="D36" s="223" t="s">
        <v>360</v>
      </c>
      <c r="E36" s="223" t="s">
        <v>361</v>
      </c>
      <c r="F36" s="190"/>
      <c r="G36" s="186" t="s">
        <v>293</v>
      </c>
      <c r="H36" s="186" t="s">
        <v>294</v>
      </c>
      <c r="I36" s="245"/>
      <c r="J36" s="186"/>
      <c r="K36" s="186"/>
      <c r="L36" s="245"/>
    </row>
    <row r="37" ht="15.45" customHeight="1" spans="1:12">
      <c r="A37" s="185" t="s">
        <v>11</v>
      </c>
      <c r="B37" s="242" t="s">
        <v>11</v>
      </c>
      <c r="C37" s="244"/>
      <c r="D37" s="223" t="s">
        <v>362</v>
      </c>
      <c r="E37" s="223" t="s">
        <v>363</v>
      </c>
      <c r="F37" s="190"/>
      <c r="G37" s="186"/>
      <c r="H37" s="245"/>
      <c r="I37" s="245"/>
      <c r="J37" s="186"/>
      <c r="K37" s="186"/>
      <c r="L37" s="186"/>
    </row>
    <row r="38" ht="15.45" customHeight="1" spans="1:12">
      <c r="A38" s="185" t="s">
        <v>11</v>
      </c>
      <c r="B38" s="242" t="s">
        <v>11</v>
      </c>
      <c r="C38" s="244"/>
      <c r="D38" s="223" t="s">
        <v>364</v>
      </c>
      <c r="E38" s="223" t="s">
        <v>365</v>
      </c>
      <c r="F38" s="190"/>
      <c r="G38" s="186"/>
      <c r="H38" s="245"/>
      <c r="I38" s="245"/>
      <c r="J38" s="186" t="s">
        <v>11</v>
      </c>
      <c r="K38" s="186" t="s">
        <v>11</v>
      </c>
      <c r="L38" s="186" t="s">
        <v>11</v>
      </c>
    </row>
    <row r="39" ht="15.45" customHeight="1" spans="1:12">
      <c r="A39" s="185" t="s">
        <v>11</v>
      </c>
      <c r="B39" s="242" t="s">
        <v>11</v>
      </c>
      <c r="C39" s="244"/>
      <c r="D39" s="223" t="s">
        <v>366</v>
      </c>
      <c r="E39" s="223" t="s">
        <v>367</v>
      </c>
      <c r="F39" s="190"/>
      <c r="G39" s="186"/>
      <c r="H39" s="245"/>
      <c r="I39" s="245"/>
      <c r="J39" s="186" t="s">
        <v>11</v>
      </c>
      <c r="K39" s="186" t="s">
        <v>11</v>
      </c>
      <c r="L39" s="186" t="s">
        <v>11</v>
      </c>
    </row>
    <row r="40" ht="15.45" customHeight="1" spans="1:12">
      <c r="A40" s="246" t="s">
        <v>368</v>
      </c>
      <c r="B40" s="247"/>
      <c r="C40" s="245">
        <f>SUM(C7:C33)</f>
        <v>167840.06</v>
      </c>
      <c r="D40" s="247" t="s">
        <v>369</v>
      </c>
      <c r="E40" s="247"/>
      <c r="F40" s="247"/>
      <c r="G40" s="247"/>
      <c r="H40" s="247"/>
      <c r="I40" s="247"/>
      <c r="J40" s="247"/>
      <c r="K40" s="247"/>
      <c r="L40" s="245">
        <f>F8+F10+F11+F27+F30</f>
        <v>402752.34</v>
      </c>
    </row>
    <row r="41" ht="15.45" customHeight="1" spans="1:12">
      <c r="A41" s="248" t="s">
        <v>383</v>
      </c>
      <c r="B41" s="249"/>
      <c r="C41" s="249"/>
      <c r="D41" s="249"/>
      <c r="E41" s="249"/>
      <c r="F41" s="249"/>
      <c r="G41" s="249"/>
      <c r="H41" s="249"/>
      <c r="I41" s="249"/>
      <c r="J41" s="249"/>
      <c r="K41" s="249"/>
      <c r="L41" s="249"/>
    </row>
  </sheetData>
  <mergeCells count="18">
    <mergeCell ref="A1:L1"/>
    <mergeCell ref="A4:C4"/>
    <mergeCell ref="D4:L4"/>
    <mergeCell ref="A40:B40"/>
    <mergeCell ref="D40:K40"/>
    <mergeCell ref="A41:L41"/>
    <mergeCell ref="A5:A6"/>
    <mergeCell ref="B5:B6"/>
    <mergeCell ref="C5:C6"/>
    <mergeCell ref="D5:D6"/>
    <mergeCell ref="E5:E6"/>
    <mergeCell ref="F5:F6"/>
    <mergeCell ref="G5:G6"/>
    <mergeCell ref="H5:H6"/>
    <mergeCell ref="I5:I6"/>
    <mergeCell ref="J5:J6"/>
    <mergeCell ref="K5:K6"/>
    <mergeCell ref="L5:L6"/>
  </mergeCells>
  <pageMargins left="0.71" right="0.71" top="0.75" bottom="0.75" header="0.31" footer="0.31"/>
  <pageSetup paperSize="9" scale="8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7"/>
  <sheetViews>
    <sheetView workbookViewId="0">
      <pane xSplit="5" ySplit="8" topLeftCell="F9" activePane="bottomRight" state="frozen"/>
      <selection/>
      <selection pane="topRight"/>
      <selection pane="bottomLeft"/>
      <selection pane="bottomRight" activeCell="A3" sqref="A3:E3"/>
    </sheetView>
  </sheetViews>
  <sheetFormatPr defaultColWidth="9" defaultRowHeight="14.25"/>
  <cols>
    <col min="1" max="3" width="3.7" style="196" customWidth="1"/>
    <col min="4" max="8" width="7.9" style="196" customWidth="1"/>
    <col min="9" max="9" width="8.1" style="196" customWidth="1"/>
    <col min="10" max="10" width="9.2" style="196" customWidth="1"/>
    <col min="11" max="13" width="7.9" style="196" customWidth="1"/>
    <col min="14" max="15" width="9.5" style="196" customWidth="1"/>
    <col min="16" max="19" width="7.9" style="196" customWidth="1"/>
    <col min="20" max="20" width="10.5" style="196" customWidth="1"/>
    <col min="21" max="16384" width="9" style="196"/>
  </cols>
  <sheetData>
    <row r="1" ht="35.25" customHeight="1" spans="1:20">
      <c r="A1" s="198" t="s">
        <v>384</v>
      </c>
      <c r="B1" s="198"/>
      <c r="C1" s="198"/>
      <c r="D1" s="198"/>
      <c r="E1" s="198"/>
      <c r="F1" s="198"/>
      <c r="G1" s="198"/>
      <c r="H1" s="198"/>
      <c r="I1" s="198"/>
      <c r="J1" s="198"/>
      <c r="K1" s="198"/>
      <c r="L1" s="198"/>
      <c r="M1" s="198"/>
      <c r="N1" s="198"/>
      <c r="O1" s="198"/>
      <c r="P1" s="198"/>
      <c r="Q1" s="198"/>
      <c r="R1" s="198"/>
      <c r="S1" s="198"/>
      <c r="T1" s="198"/>
    </row>
    <row r="2" ht="18" customHeight="1" spans="1:20">
      <c r="A2" s="212"/>
      <c r="B2" s="212"/>
      <c r="C2" s="212"/>
      <c r="D2" s="212"/>
      <c r="E2" s="212"/>
      <c r="F2" s="212"/>
      <c r="G2" s="212"/>
      <c r="H2" s="212"/>
      <c r="I2" s="212"/>
      <c r="J2" s="212"/>
      <c r="K2" s="212"/>
      <c r="L2" s="212"/>
      <c r="M2" s="212"/>
      <c r="N2" s="212"/>
      <c r="P2" s="228"/>
      <c r="Q2" s="225"/>
      <c r="R2" s="225"/>
      <c r="S2" s="225"/>
      <c r="T2" s="163" t="s">
        <v>385</v>
      </c>
    </row>
    <row r="3" ht="18" customHeight="1" spans="1:20">
      <c r="A3" s="226" t="s">
        <v>2</v>
      </c>
      <c r="B3" s="226"/>
      <c r="C3" s="226"/>
      <c r="D3" s="226"/>
      <c r="E3" s="227"/>
      <c r="F3" s="212"/>
      <c r="G3" s="212"/>
      <c r="H3" s="212"/>
      <c r="I3" s="212"/>
      <c r="J3" s="212"/>
      <c r="K3" s="212"/>
      <c r="L3" s="212"/>
      <c r="M3" s="212"/>
      <c r="N3" s="212"/>
      <c r="P3" s="229"/>
      <c r="Q3" s="225"/>
      <c r="R3" s="225"/>
      <c r="S3" s="225"/>
      <c r="T3" s="224" t="s">
        <v>171</v>
      </c>
    </row>
    <row r="4" s="210" customFormat="1" ht="39.75" customHeight="1" spans="1:20">
      <c r="A4" s="214" t="s">
        <v>6</v>
      </c>
      <c r="B4" s="214"/>
      <c r="C4" s="214" t="s">
        <v>11</v>
      </c>
      <c r="D4" s="214" t="s">
        <v>11</v>
      </c>
      <c r="E4" s="214" t="s">
        <v>172</v>
      </c>
      <c r="F4" s="214"/>
      <c r="G4" s="214"/>
      <c r="H4" s="214" t="s">
        <v>173</v>
      </c>
      <c r="I4" s="214"/>
      <c r="J4" s="214"/>
      <c r="K4" s="214" t="s">
        <v>174</v>
      </c>
      <c r="L4" s="214"/>
      <c r="M4" s="214"/>
      <c r="N4" s="214"/>
      <c r="O4" s="214"/>
      <c r="P4" s="214" t="s">
        <v>80</v>
      </c>
      <c r="Q4" s="214"/>
      <c r="R4" s="214"/>
      <c r="S4" s="214" t="s">
        <v>11</v>
      </c>
      <c r="T4" s="214" t="s">
        <v>11</v>
      </c>
    </row>
    <row r="5" s="211" customFormat="1" ht="26.25" customHeight="1" spans="1:20">
      <c r="A5" s="214" t="s">
        <v>175</v>
      </c>
      <c r="B5" s="214"/>
      <c r="C5" s="214"/>
      <c r="D5" s="214" t="s">
        <v>96</v>
      </c>
      <c r="E5" s="214" t="s">
        <v>102</v>
      </c>
      <c r="F5" s="214" t="s">
        <v>176</v>
      </c>
      <c r="G5" s="214" t="s">
        <v>177</v>
      </c>
      <c r="H5" s="214" t="s">
        <v>102</v>
      </c>
      <c r="I5" s="214" t="s">
        <v>144</v>
      </c>
      <c r="J5" s="214" t="s">
        <v>145</v>
      </c>
      <c r="K5" s="214" t="s">
        <v>102</v>
      </c>
      <c r="L5" s="215" t="s">
        <v>144</v>
      </c>
      <c r="M5" s="216"/>
      <c r="N5" s="217"/>
      <c r="O5" s="214" t="s">
        <v>145</v>
      </c>
      <c r="P5" s="214" t="s">
        <v>102</v>
      </c>
      <c r="Q5" s="214" t="s">
        <v>176</v>
      </c>
      <c r="R5" s="231" t="s">
        <v>177</v>
      </c>
      <c r="S5" s="232"/>
      <c r="T5" s="233"/>
    </row>
    <row r="6" s="211" customFormat="1" ht="28.95" customHeight="1" spans="1:20">
      <c r="A6" s="214"/>
      <c r="B6" s="214" t="s">
        <v>11</v>
      </c>
      <c r="C6" s="214" t="s">
        <v>11</v>
      </c>
      <c r="D6" s="214" t="s">
        <v>11</v>
      </c>
      <c r="E6" s="214" t="s">
        <v>11</v>
      </c>
      <c r="F6" s="214" t="s">
        <v>11</v>
      </c>
      <c r="G6" s="214" t="s">
        <v>97</v>
      </c>
      <c r="H6" s="214" t="s">
        <v>11</v>
      </c>
      <c r="I6" s="214"/>
      <c r="J6" s="214" t="s">
        <v>97</v>
      </c>
      <c r="K6" s="214" t="s">
        <v>11</v>
      </c>
      <c r="L6" s="218"/>
      <c r="M6" s="219"/>
      <c r="N6" s="220"/>
      <c r="O6" s="214" t="s">
        <v>97</v>
      </c>
      <c r="P6" s="214" t="s">
        <v>11</v>
      </c>
      <c r="Q6" s="214" t="s">
        <v>11</v>
      </c>
      <c r="R6" s="221" t="s">
        <v>97</v>
      </c>
      <c r="S6" s="214" t="s">
        <v>180</v>
      </c>
      <c r="T6" s="214" t="s">
        <v>386</v>
      </c>
    </row>
    <row r="7" ht="19.5" customHeight="1" spans="1:20">
      <c r="A7" s="214"/>
      <c r="B7" s="214" t="s">
        <v>11</v>
      </c>
      <c r="C7" s="214" t="s">
        <v>11</v>
      </c>
      <c r="D7" s="214" t="s">
        <v>11</v>
      </c>
      <c r="E7" s="214" t="s">
        <v>11</v>
      </c>
      <c r="F7" s="214" t="s">
        <v>11</v>
      </c>
      <c r="G7" s="214" t="s">
        <v>11</v>
      </c>
      <c r="H7" s="214" t="s">
        <v>11</v>
      </c>
      <c r="I7" s="214"/>
      <c r="J7" s="214" t="s">
        <v>11</v>
      </c>
      <c r="K7" s="214" t="s">
        <v>11</v>
      </c>
      <c r="L7" s="230" t="s">
        <v>97</v>
      </c>
      <c r="M7" s="230" t="s">
        <v>178</v>
      </c>
      <c r="N7" s="230" t="s">
        <v>179</v>
      </c>
      <c r="O7" s="214" t="s">
        <v>11</v>
      </c>
      <c r="P7" s="214" t="s">
        <v>11</v>
      </c>
      <c r="Q7" s="214" t="s">
        <v>11</v>
      </c>
      <c r="R7" s="222"/>
      <c r="S7" s="214" t="s">
        <v>11</v>
      </c>
      <c r="T7" s="214" t="s">
        <v>11</v>
      </c>
    </row>
    <row r="8" ht="19.5" customHeight="1" spans="1:20">
      <c r="A8" s="214" t="s">
        <v>99</v>
      </c>
      <c r="B8" s="214" t="s">
        <v>100</v>
      </c>
      <c r="C8" s="214" t="s">
        <v>101</v>
      </c>
      <c r="D8" s="214" t="s">
        <v>10</v>
      </c>
      <c r="E8" s="183" t="s">
        <v>12</v>
      </c>
      <c r="F8" s="183" t="s">
        <v>13</v>
      </c>
      <c r="G8" s="183" t="s">
        <v>19</v>
      </c>
      <c r="H8" s="183" t="s">
        <v>22</v>
      </c>
      <c r="I8" s="183" t="s">
        <v>25</v>
      </c>
      <c r="J8" s="183" t="s">
        <v>28</v>
      </c>
      <c r="K8" s="183" t="s">
        <v>31</v>
      </c>
      <c r="L8" s="183" t="s">
        <v>34</v>
      </c>
      <c r="M8" s="183" t="s">
        <v>36</v>
      </c>
      <c r="N8" s="183" t="s">
        <v>38</v>
      </c>
      <c r="O8" s="183" t="s">
        <v>40</v>
      </c>
      <c r="P8" s="183" t="s">
        <v>42</v>
      </c>
      <c r="Q8" s="183" t="s">
        <v>44</v>
      </c>
      <c r="R8" s="183" t="s">
        <v>46</v>
      </c>
      <c r="S8" s="183" t="s">
        <v>48</v>
      </c>
      <c r="T8" s="183" t="s">
        <v>50</v>
      </c>
    </row>
    <row r="9" ht="20.25" customHeight="1" spans="1:20">
      <c r="A9" s="214"/>
      <c r="B9" s="214" t="s">
        <v>11</v>
      </c>
      <c r="C9" s="214" t="s">
        <v>11</v>
      </c>
      <c r="D9" s="214" t="s">
        <v>102</v>
      </c>
      <c r="E9" s="190"/>
      <c r="F9" s="190"/>
      <c r="G9" s="190"/>
      <c r="H9" s="190"/>
      <c r="I9" s="190"/>
      <c r="J9" s="190"/>
      <c r="K9" s="190"/>
      <c r="L9" s="190"/>
      <c r="M9" s="190"/>
      <c r="N9" s="190"/>
      <c r="O9" s="190"/>
      <c r="P9" s="190"/>
      <c r="Q9" s="190"/>
      <c r="R9" s="190"/>
      <c r="S9" s="190"/>
      <c r="T9" s="190"/>
    </row>
    <row r="10" ht="20.25" customHeight="1" spans="1:20">
      <c r="A10" s="223" t="s">
        <v>387</v>
      </c>
      <c r="B10" s="223"/>
      <c r="C10" s="223"/>
      <c r="D10" s="223"/>
      <c r="E10" s="190"/>
      <c r="F10" s="190"/>
      <c r="G10" s="190"/>
      <c r="H10" s="190"/>
      <c r="I10" s="190"/>
      <c r="J10" s="190"/>
      <c r="K10" s="190"/>
      <c r="L10" s="190"/>
      <c r="M10" s="190"/>
      <c r="N10" s="190"/>
      <c r="O10" s="190"/>
      <c r="P10" s="190"/>
      <c r="Q10" s="190"/>
      <c r="R10" s="190"/>
      <c r="S10" s="190"/>
      <c r="T10" s="190"/>
    </row>
    <row r="11" ht="20.25" customHeight="1" spans="1:20">
      <c r="A11" s="223"/>
      <c r="B11" s="223"/>
      <c r="C11" s="223"/>
      <c r="D11" s="223"/>
      <c r="E11" s="190"/>
      <c r="F11" s="190"/>
      <c r="G11" s="190"/>
      <c r="H11" s="190"/>
      <c r="I11" s="190"/>
      <c r="J11" s="190"/>
      <c r="K11" s="190"/>
      <c r="L11" s="190"/>
      <c r="M11" s="190"/>
      <c r="N11" s="190"/>
      <c r="O11" s="190"/>
      <c r="P11" s="190"/>
      <c r="Q11" s="190"/>
      <c r="R11" s="190"/>
      <c r="S11" s="190"/>
      <c r="T11" s="190"/>
    </row>
    <row r="12" ht="20.25" customHeight="1" spans="1:20">
      <c r="A12" s="223"/>
      <c r="B12" s="223"/>
      <c r="C12" s="223"/>
      <c r="D12" s="223"/>
      <c r="E12" s="190"/>
      <c r="F12" s="190"/>
      <c r="G12" s="190"/>
      <c r="H12" s="190"/>
      <c r="I12" s="190"/>
      <c r="J12" s="190"/>
      <c r="K12" s="190"/>
      <c r="L12" s="190"/>
      <c r="M12" s="190"/>
      <c r="N12" s="190"/>
      <c r="O12" s="190"/>
      <c r="P12" s="190"/>
      <c r="Q12" s="190"/>
      <c r="R12" s="190"/>
      <c r="S12" s="190"/>
      <c r="T12" s="190"/>
    </row>
    <row r="13" ht="20.25" customHeight="1" spans="1:20">
      <c r="A13" s="223"/>
      <c r="B13" s="223"/>
      <c r="C13" s="223"/>
      <c r="D13" s="223"/>
      <c r="E13" s="190"/>
      <c r="F13" s="190"/>
      <c r="G13" s="190"/>
      <c r="H13" s="190"/>
      <c r="I13" s="190"/>
      <c r="J13" s="190"/>
      <c r="K13" s="190"/>
      <c r="L13" s="190"/>
      <c r="M13" s="190"/>
      <c r="N13" s="190"/>
      <c r="O13" s="190"/>
      <c r="P13" s="190"/>
      <c r="Q13" s="190"/>
      <c r="R13" s="190"/>
      <c r="S13" s="190"/>
      <c r="T13" s="190"/>
    </row>
    <row r="14" ht="20.25" customHeight="1" spans="1:20">
      <c r="A14" s="223"/>
      <c r="B14" s="223"/>
      <c r="C14" s="223"/>
      <c r="D14" s="223"/>
      <c r="E14" s="190"/>
      <c r="F14" s="190"/>
      <c r="G14" s="190"/>
      <c r="H14" s="190"/>
      <c r="I14" s="190"/>
      <c r="J14" s="190"/>
      <c r="K14" s="190"/>
      <c r="L14" s="190"/>
      <c r="M14" s="190"/>
      <c r="N14" s="190"/>
      <c r="O14" s="190"/>
      <c r="P14" s="190"/>
      <c r="Q14" s="190"/>
      <c r="R14" s="190"/>
      <c r="S14" s="190"/>
      <c r="T14" s="190"/>
    </row>
    <row r="15" ht="20.25" customHeight="1" spans="1:20">
      <c r="A15" s="223"/>
      <c r="B15" s="223"/>
      <c r="C15" s="223"/>
      <c r="D15" s="223"/>
      <c r="E15" s="190"/>
      <c r="F15" s="190"/>
      <c r="G15" s="190"/>
      <c r="H15" s="190"/>
      <c r="I15" s="190"/>
      <c r="J15" s="190"/>
      <c r="K15" s="190"/>
      <c r="L15" s="190"/>
      <c r="M15" s="190"/>
      <c r="N15" s="190"/>
      <c r="O15" s="190"/>
      <c r="P15" s="190"/>
      <c r="Q15" s="190"/>
      <c r="R15" s="190"/>
      <c r="S15" s="190"/>
      <c r="T15" s="190"/>
    </row>
    <row r="16" ht="20.25" customHeight="1" spans="1:20">
      <c r="A16" s="223"/>
      <c r="B16" s="223"/>
      <c r="C16" s="223"/>
      <c r="D16" s="223"/>
      <c r="E16" s="190"/>
      <c r="F16" s="190"/>
      <c r="G16" s="190"/>
      <c r="H16" s="190"/>
      <c r="I16" s="190"/>
      <c r="J16" s="190"/>
      <c r="K16" s="190"/>
      <c r="L16" s="190"/>
      <c r="M16" s="190"/>
      <c r="N16" s="190"/>
      <c r="O16" s="190"/>
      <c r="P16" s="190"/>
      <c r="Q16" s="190"/>
      <c r="R16" s="190"/>
      <c r="S16" s="190"/>
      <c r="T16" s="190"/>
    </row>
    <row r="17" ht="24" customHeight="1" spans="1:20">
      <c r="A17" s="77" t="s">
        <v>388</v>
      </c>
      <c r="B17" s="77"/>
      <c r="C17" s="77"/>
      <c r="D17" s="77"/>
      <c r="E17" s="77"/>
      <c r="F17" s="77"/>
      <c r="G17" s="77"/>
      <c r="H17" s="77"/>
      <c r="I17" s="77"/>
      <c r="J17" s="77"/>
      <c r="K17" s="77"/>
      <c r="L17" s="77"/>
      <c r="M17" s="77"/>
      <c r="N17" s="77"/>
      <c r="O17" s="77"/>
      <c r="P17" s="77"/>
      <c r="Q17" s="225"/>
      <c r="R17" s="225"/>
      <c r="S17" s="225"/>
      <c r="T17" s="225"/>
    </row>
  </sheetData>
  <mergeCells count="35">
    <mergeCell ref="A1:T1"/>
    <mergeCell ref="A3:E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7"/>
  <sheetViews>
    <sheetView workbookViewId="0">
      <selection activeCell="F20" sqref="F20"/>
    </sheetView>
  </sheetViews>
  <sheetFormatPr defaultColWidth="9" defaultRowHeight="14.25"/>
  <cols>
    <col min="1" max="4" width="9.2" style="196" customWidth="1"/>
    <col min="5" max="12" width="11.7" style="196" customWidth="1"/>
    <col min="13" max="247" width="9" style="196"/>
  </cols>
  <sheetData>
    <row r="1" s="196" customFormat="1" ht="35.25" customHeight="1" spans="1:10">
      <c r="A1" s="198" t="s">
        <v>389</v>
      </c>
      <c r="B1" s="198"/>
      <c r="C1" s="198"/>
      <c r="D1" s="198"/>
      <c r="E1" s="198"/>
      <c r="F1" s="198"/>
      <c r="G1" s="198"/>
      <c r="H1" s="198"/>
      <c r="I1" s="198"/>
      <c r="J1" s="198"/>
    </row>
    <row r="2" s="196" customFormat="1" ht="18" customHeight="1" spans="1:12">
      <c r="A2" s="212"/>
      <c r="B2" s="212"/>
      <c r="C2" s="212"/>
      <c r="D2" s="212"/>
      <c r="E2" s="212"/>
      <c r="F2" s="212"/>
      <c r="G2" s="212"/>
      <c r="H2" s="212"/>
      <c r="I2" s="212"/>
      <c r="L2" s="163" t="s">
        <v>390</v>
      </c>
    </row>
    <row r="3" s="196" customFormat="1" ht="18" customHeight="1" spans="1:12">
      <c r="A3" s="161" t="s">
        <v>2</v>
      </c>
      <c r="B3" s="161"/>
      <c r="C3" s="161"/>
      <c r="D3" s="161"/>
      <c r="E3" s="213"/>
      <c r="F3" s="213"/>
      <c r="G3" s="212"/>
      <c r="H3" s="212"/>
      <c r="I3" s="212"/>
      <c r="L3" s="224" t="s">
        <v>171</v>
      </c>
    </row>
    <row r="4" s="210" customFormat="1" ht="39.75" customHeight="1" spans="1:12">
      <c r="A4" s="214" t="s">
        <v>6</v>
      </c>
      <c r="B4" s="214"/>
      <c r="C4" s="214"/>
      <c r="D4" s="214"/>
      <c r="E4" s="215" t="s">
        <v>172</v>
      </c>
      <c r="F4" s="216"/>
      <c r="G4" s="217"/>
      <c r="H4" s="214" t="s">
        <v>173</v>
      </c>
      <c r="I4" s="214" t="s">
        <v>174</v>
      </c>
      <c r="J4" s="214" t="s">
        <v>80</v>
      </c>
      <c r="K4" s="214"/>
      <c r="L4" s="214"/>
    </row>
    <row r="5" s="211" customFormat="1" ht="26.25" customHeight="1" spans="1:12">
      <c r="A5" s="214" t="s">
        <v>175</v>
      </c>
      <c r="B5" s="214"/>
      <c r="C5" s="214"/>
      <c r="D5" s="214" t="s">
        <v>96</v>
      </c>
      <c r="E5" s="218"/>
      <c r="F5" s="219"/>
      <c r="G5" s="220"/>
      <c r="H5" s="214"/>
      <c r="I5" s="214"/>
      <c r="J5" s="214" t="s">
        <v>102</v>
      </c>
      <c r="K5" s="214" t="s">
        <v>391</v>
      </c>
      <c r="L5" s="214" t="s">
        <v>392</v>
      </c>
    </row>
    <row r="6" s="211" customFormat="1" ht="36" customHeight="1" spans="1:12">
      <c r="A6" s="214"/>
      <c r="B6" s="214"/>
      <c r="C6" s="214"/>
      <c r="D6" s="214"/>
      <c r="E6" s="221" t="s">
        <v>102</v>
      </c>
      <c r="F6" s="221" t="s">
        <v>391</v>
      </c>
      <c r="G6" s="221" t="s">
        <v>392</v>
      </c>
      <c r="H6" s="214"/>
      <c r="I6" s="214"/>
      <c r="J6" s="214"/>
      <c r="K6" s="214"/>
      <c r="L6" s="214" t="s">
        <v>181</v>
      </c>
    </row>
    <row r="7" s="196" customFormat="1" ht="19.5" customHeight="1" spans="1:12">
      <c r="A7" s="214"/>
      <c r="B7" s="214"/>
      <c r="C7" s="214"/>
      <c r="D7" s="214"/>
      <c r="E7" s="222"/>
      <c r="F7" s="222"/>
      <c r="G7" s="222"/>
      <c r="H7" s="214"/>
      <c r="I7" s="214"/>
      <c r="J7" s="214"/>
      <c r="K7" s="214"/>
      <c r="L7" s="214"/>
    </row>
    <row r="8" s="196" customFormat="1" ht="19.5" customHeight="1" spans="1:12">
      <c r="A8" s="214" t="s">
        <v>99</v>
      </c>
      <c r="B8" s="214" t="s">
        <v>100</v>
      </c>
      <c r="C8" s="214" t="s">
        <v>101</v>
      </c>
      <c r="D8" s="214" t="s">
        <v>10</v>
      </c>
      <c r="E8" s="214">
        <v>1</v>
      </c>
      <c r="F8" s="214">
        <v>2</v>
      </c>
      <c r="G8" s="214">
        <v>3</v>
      </c>
      <c r="H8" s="214">
        <v>4</v>
      </c>
      <c r="I8" s="214">
        <v>5</v>
      </c>
      <c r="J8" s="214">
        <v>6</v>
      </c>
      <c r="K8" s="214">
        <v>7</v>
      </c>
      <c r="L8" s="214">
        <v>8</v>
      </c>
    </row>
    <row r="9" s="196" customFormat="1" ht="20.25" customHeight="1" spans="1:12">
      <c r="A9" s="214"/>
      <c r="B9" s="214"/>
      <c r="C9" s="214"/>
      <c r="D9" s="214" t="s">
        <v>102</v>
      </c>
      <c r="E9" s="214"/>
      <c r="F9" s="214"/>
      <c r="G9" s="183"/>
      <c r="H9" s="183"/>
      <c r="I9" s="183"/>
      <c r="J9" s="183"/>
      <c r="K9" s="183"/>
      <c r="L9" s="190"/>
    </row>
    <row r="10" s="196" customFormat="1" ht="20.25" customHeight="1" spans="1:12">
      <c r="A10" s="223" t="s">
        <v>393</v>
      </c>
      <c r="B10" s="223"/>
      <c r="C10" s="223"/>
      <c r="D10" s="223"/>
      <c r="E10" s="223"/>
      <c r="F10" s="223"/>
      <c r="G10" s="190"/>
      <c r="H10" s="190"/>
      <c r="I10" s="190"/>
      <c r="J10" s="190"/>
      <c r="K10" s="190"/>
      <c r="L10" s="190"/>
    </row>
    <row r="11" s="196" customFormat="1" ht="20.25" customHeight="1" spans="1:12">
      <c r="A11" s="223"/>
      <c r="B11" s="223"/>
      <c r="C11" s="223"/>
      <c r="D11" s="223"/>
      <c r="E11" s="223"/>
      <c r="F11" s="223"/>
      <c r="G11" s="190"/>
      <c r="H11" s="190"/>
      <c r="I11" s="190"/>
      <c r="J11" s="190"/>
      <c r="K11" s="190"/>
      <c r="L11" s="190"/>
    </row>
    <row r="12" s="196" customFormat="1" ht="20.25" customHeight="1" spans="1:12">
      <c r="A12" s="223"/>
      <c r="B12" s="223"/>
      <c r="C12" s="223"/>
      <c r="D12" s="223"/>
      <c r="E12" s="223"/>
      <c r="F12" s="223"/>
      <c r="G12" s="190"/>
      <c r="H12" s="190"/>
      <c r="I12" s="190"/>
      <c r="J12" s="190"/>
      <c r="K12" s="190"/>
      <c r="L12" s="190"/>
    </row>
    <row r="13" s="196" customFormat="1" ht="20.25" customHeight="1" spans="1:12">
      <c r="A13" s="223"/>
      <c r="B13" s="223"/>
      <c r="C13" s="223"/>
      <c r="D13" s="223"/>
      <c r="E13" s="223"/>
      <c r="F13" s="223"/>
      <c r="G13" s="190"/>
      <c r="H13" s="190"/>
      <c r="I13" s="190"/>
      <c r="J13" s="190"/>
      <c r="K13" s="190"/>
      <c r="L13" s="190"/>
    </row>
    <row r="14" s="196" customFormat="1" ht="20.25" customHeight="1" spans="1:12">
      <c r="A14" s="223"/>
      <c r="B14" s="223"/>
      <c r="C14" s="223"/>
      <c r="D14" s="223"/>
      <c r="E14" s="223"/>
      <c r="F14" s="223"/>
      <c r="G14" s="190"/>
      <c r="H14" s="190"/>
      <c r="I14" s="190"/>
      <c r="J14" s="190"/>
      <c r="K14" s="190"/>
      <c r="L14" s="190"/>
    </row>
    <row r="15" s="196" customFormat="1" ht="20.25" customHeight="1" spans="1:12">
      <c r="A15" s="223"/>
      <c r="B15" s="223"/>
      <c r="C15" s="223"/>
      <c r="D15" s="223"/>
      <c r="E15" s="223"/>
      <c r="F15" s="223"/>
      <c r="G15" s="190"/>
      <c r="H15" s="190"/>
      <c r="I15" s="190"/>
      <c r="J15" s="190"/>
      <c r="K15" s="190"/>
      <c r="L15" s="190"/>
    </row>
    <row r="16" s="196" customFormat="1" ht="20.25" customHeight="1" spans="1:12">
      <c r="A16" s="223"/>
      <c r="B16" s="223"/>
      <c r="C16" s="223"/>
      <c r="D16" s="223"/>
      <c r="E16" s="223"/>
      <c r="F16" s="223"/>
      <c r="G16" s="190"/>
      <c r="H16" s="190"/>
      <c r="I16" s="190"/>
      <c r="J16" s="190"/>
      <c r="K16" s="190"/>
      <c r="L16" s="190"/>
    </row>
    <row r="17" s="196" customFormat="1" ht="24" customHeight="1" spans="1:10">
      <c r="A17" s="77" t="s">
        <v>394</v>
      </c>
      <c r="B17" s="77"/>
      <c r="C17" s="77"/>
      <c r="D17" s="77"/>
      <c r="E17" s="77"/>
      <c r="F17" s="77"/>
      <c r="G17" s="77"/>
      <c r="H17" s="77"/>
      <c r="I17" s="77"/>
      <c r="J17" s="225"/>
    </row>
  </sheetData>
  <mergeCells count="26">
    <mergeCell ref="A1:J1"/>
    <mergeCell ref="A3:D3"/>
    <mergeCell ref="A4:D4"/>
    <mergeCell ref="J4:L4"/>
    <mergeCell ref="A10:C10"/>
    <mergeCell ref="A11:C11"/>
    <mergeCell ref="A12:C12"/>
    <mergeCell ref="A13:C13"/>
    <mergeCell ref="A14:C14"/>
    <mergeCell ref="A15:C15"/>
    <mergeCell ref="A16:C16"/>
    <mergeCell ref="A17:I17"/>
    <mergeCell ref="A8:A9"/>
    <mergeCell ref="B8:B9"/>
    <mergeCell ref="C8:C9"/>
    <mergeCell ref="D5:D7"/>
    <mergeCell ref="E6:E7"/>
    <mergeCell ref="F6:F7"/>
    <mergeCell ref="G6:G7"/>
    <mergeCell ref="H4:H7"/>
    <mergeCell ref="I4:I7"/>
    <mergeCell ref="J5:J7"/>
    <mergeCell ref="K5:K7"/>
    <mergeCell ref="L5:L7"/>
    <mergeCell ref="A5:C7"/>
    <mergeCell ref="E4:G5"/>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25</vt:i4>
      </vt:variant>
    </vt:vector>
  </HeadingPairs>
  <TitlesOfParts>
    <vt:vector size="25" baseType="lpstr">
      <vt:lpstr>附表1收入支出决算总表</vt:lpstr>
      <vt:lpstr>附表2收入决算表</vt:lpstr>
      <vt:lpstr>附表3支出决算表</vt:lpstr>
      <vt:lpstr>附表4财政拨款收入支出决算总表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附表10“三公”经费、行政参公单位机关运行经费情况表</vt:lpstr>
      <vt:lpstr>附表11国有资产使用情况表</vt:lpstr>
      <vt:lpstr>附表12部门整体支出绩效自评情况</vt:lpstr>
      <vt:lpstr>附表13部门整体支出绩效自评表</vt:lpstr>
      <vt:lpstr>附表14项目支出绩效自评表（安保经费）</vt:lpstr>
      <vt:lpstr>附表14 项目支出绩效自评表（党建工作专项经费）</vt:lpstr>
      <vt:lpstr>附表14 项目支出绩效自评表（中小学生教科书经费）</vt:lpstr>
      <vt:lpstr>附表14 项目支出绩效自评表（抗震加固项目经费）</vt:lpstr>
      <vt:lpstr>附表14 项目支出绩效自评表（学生课后服务经费）</vt:lpstr>
      <vt:lpstr>附表14 项目支出绩效自评表（学校绿化保洁经费）</vt:lpstr>
      <vt:lpstr>附表14 项目支出绩效自评表（困难学生生活补助）</vt:lpstr>
      <vt:lpstr>附表14 项目支出绩效自评表（公用经费）</vt:lpstr>
      <vt:lpstr>附表14 项目支出绩效自评表（营养改善）</vt:lpstr>
      <vt:lpstr>附表14 项目支出绩效自评表（特岗教师经费）</vt:lpstr>
      <vt:lpstr>附表14 项目支出绩效自评表（重点民生）</vt:lpstr>
      <vt:lpstr>附表14 项目支出绩效自评表（节日、活动经费）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Administrator</cp:lastModifiedBy>
  <cp:revision>1</cp:revision>
  <dcterms:created xsi:type="dcterms:W3CDTF">2006-02-13T05:15:00Z</dcterms:created>
  <cp:lastPrinted>2017-07-10T03:10:00Z</cp:lastPrinted>
  <dcterms:modified xsi:type="dcterms:W3CDTF">2024-01-31T08:00:39Z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KSOReadingLayout">
    <vt:bool>false</vt:bool>
  </property>
  <property fmtid="{D5CDD505-2E9C-101B-9397-08002B2CF9AE}" pid="4" name="ICV">
    <vt:lpwstr>E485B8C32D6745CBBEDBBCD66C241E03</vt:lpwstr>
  </property>
</Properties>
</file>