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<sst xmlns="http://schemas.openxmlformats.org/spreadsheetml/2006/main" count="32" uniqueCount="32">
  <si>
    <t>附件3：</t>
  </si>
  <si>
    <t>部门整体支出绩效评价基础数据表</t>
  </si>
  <si>
    <t>填报单位：昆明市呈贡区城市管理局</t>
  </si>
  <si>
    <t>单位：万元</t>
  </si>
  <si>
    <t>财政供养人员情况</t>
  </si>
  <si>
    <t>编制数</t>
  </si>
  <si>
    <t>2021年实际在职人数</t>
  </si>
  <si>
    <t>控制率</t>
  </si>
  <si>
    <t>经费控制情况</t>
  </si>
  <si>
    <t>2020年决算数</t>
  </si>
  <si>
    <t>2021年预算数</t>
  </si>
  <si>
    <t>2021年决算数</t>
  </si>
  <si>
    <t>一、三公经费(1+2+3)</t>
  </si>
  <si>
    <t>1、公务用车购置和维护经费</t>
  </si>
  <si>
    <t>其中：公车购置</t>
  </si>
  <si>
    <t xml:space="preserve">          公车运行维护</t>
  </si>
  <si>
    <t>2、出国经费</t>
  </si>
  <si>
    <t>3、公务接待</t>
  </si>
  <si>
    <t>二、人员经费</t>
  </si>
  <si>
    <t>三、公用经费:</t>
  </si>
  <si>
    <t>其中：办公经费</t>
  </si>
  <si>
    <t xml:space="preserve">      公务用车运行维护费</t>
  </si>
  <si>
    <t xml:space="preserve">      培训费</t>
  </si>
  <si>
    <t xml:space="preserve">      维修（护）费</t>
  </si>
  <si>
    <t xml:space="preserve">      委托业务费</t>
  </si>
  <si>
    <t>四、项目支出：</t>
  </si>
  <si>
    <t>其中：行政运行</t>
  </si>
  <si>
    <t xml:space="preserve">      城管执法</t>
  </si>
  <si>
    <t xml:space="preserve">      城乡社区规划与管理</t>
  </si>
  <si>
    <t xml:space="preserve">      其他城乡社区支出</t>
  </si>
  <si>
    <t>五、政府采购金额</t>
  </si>
  <si>
    <t>六、部门整体支出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</si>
</sst>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43" fontId="4" fillId="0" borderId="7" xfId="0" applyNumberFormat="1" applyFont="1" applyBorder="1" applyAlignment="1">
      <alignment horizontal="center" vertical="center" wrapText="1"/>
    </xf>
    <xf numFmtId="43" fontId="4" fillId="0" borderId="7" xfId="8" applyFont="1" applyBorder="1" applyAlignment="1">
      <alignment horizontal="center" vertical="center" wrapText="1"/>
    </xf>
    <xf numFmtId="43" fontId="2" fillId="0" borderId="0" xfId="0" applyNumberFormat="1" applyFont="1">
      <alignment vertical="center"/>
    </xf>
    <xf numFmtId="0" fontId="4" fillId="0" borderId="7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right" vertical="center"/>
    </xf>
    <xf numFmtId="43" fontId="5" fillId="0" borderId="7" xfId="8" applyFont="1" applyFill="1" applyBorder="1" applyAlignment="1">
      <alignment horizontal="center" vertical="center" wrapText="1"/>
    </xf>
    <xf numFmtId="43" fontId="1" fillId="0" borderId="0" xfId="0" applyNumberFormat="1" applyFont="1">
      <alignment vertical="center"/>
    </xf>
    <xf numFmtId="176" fontId="5" fillId="0" borderId="7" xfId="0" applyNumberFormat="1" applyFont="1" applyBorder="1" applyAlignment="1">
      <alignment horizontal="right" vertical="center" wrapText="1"/>
    </xf>
    <xf numFmtId="43" fontId="5" fillId="0" borderId="7" xfId="8" applyFont="1" applyBorder="1" applyAlignment="1">
      <alignment horizontal="center" vertical="center" wrapText="1"/>
    </xf>
    <xf numFmtId="43" fontId="4" fillId="0" borderId="7" xfId="8" applyFont="1" applyFill="1" applyBorder="1" applyAlignment="1">
      <alignment horizontal="center" vertical="center" wrapText="1"/>
    </xf>
    <xf numFmtId="43" fontId="1" fillId="0" borderId="0" xfId="0" applyNumberFormat="1" applyFont="1" applyAlignment="1">
      <alignment horizontal="right" vertical="center"/>
    </xf>
    <xf numFmtId="43" fontId="5" fillId="0" borderId="7" xfId="0" applyNumberFormat="1" applyFont="1" applyBorder="1" applyAlignment="1">
      <alignment horizontal="center" vertical="center" wrapText="1"/>
    </xf>
    <xf numFmtId="43" fontId="4" fillId="0" borderId="7" xfId="8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H22" sqref="H22"/>
    </sheetView>
  </sheetViews>
  <sheetFormatPr defaultColWidth="9" defaultRowHeight="14" outlineLevelCol="6"/>
  <cols>
    <col min="1" max="1" width="26.3636363636364" style="3" customWidth="1"/>
    <col min="2" max="3" width="24.0909090909091" style="3" customWidth="1"/>
    <col min="4" max="4" width="23.7272727272727" style="3" customWidth="1"/>
    <col min="5" max="5" width="16.8181818181818" style="3" customWidth="1"/>
    <col min="6" max="6" width="15.7272727272727" style="3" customWidth="1"/>
    <col min="7" max="16384" width="8.72727272727273" style="3"/>
  </cols>
  <sheetData>
    <row r="1" spans="1:1">
      <c r="A1" s="3" t="s">
        <v>0</v>
      </c>
    </row>
    <row r="2" ht="55.5" customHeight="1" spans="1:4">
      <c r="A2" s="4" t="s">
        <v>1</v>
      </c>
      <c r="B2" s="5"/>
      <c r="C2" s="5"/>
      <c r="D2" s="6"/>
    </row>
    <row r="3" ht="35.25" customHeight="1" spans="1:4">
      <c r="A3" s="7" t="s">
        <v>2</v>
      </c>
      <c r="B3" s="8"/>
      <c r="C3" s="8"/>
      <c r="D3" s="9" t="s">
        <v>3</v>
      </c>
    </row>
    <row r="4" ht="18" customHeight="1" spans="1:4">
      <c r="A4" s="10" t="s">
        <v>4</v>
      </c>
      <c r="B4" s="10" t="s">
        <v>5</v>
      </c>
      <c r="C4" s="10" t="s">
        <v>6</v>
      </c>
      <c r="D4" s="10" t="s">
        <v>7</v>
      </c>
    </row>
    <row r="5" ht="18" customHeight="1" spans="1:4">
      <c r="A5" s="10"/>
      <c r="B5" s="10">
        <v>17</v>
      </c>
      <c r="C5" s="10">
        <v>17</v>
      </c>
      <c r="D5" s="11"/>
    </row>
    <row r="6" ht="18" customHeight="1" spans="1:4">
      <c r="A6" s="10" t="s">
        <v>8</v>
      </c>
      <c r="B6" s="10" t="s">
        <v>9</v>
      </c>
      <c r="C6" s="10" t="s">
        <v>10</v>
      </c>
      <c r="D6" s="10" t="s">
        <v>11</v>
      </c>
    </row>
    <row r="7" s="2" customFormat="1" ht="18" customHeight="1" spans="1:4">
      <c r="A7" s="12" t="s">
        <v>12</v>
      </c>
      <c r="B7" s="13"/>
      <c r="C7" s="13"/>
      <c r="D7" s="13"/>
    </row>
    <row r="8" spans="1:4">
      <c r="A8" s="10" t="s">
        <v>13</v>
      </c>
      <c r="B8" s="14">
        <v>2.264465</v>
      </c>
      <c r="C8" s="14">
        <v>2.542</v>
      </c>
      <c r="D8" s="14">
        <v>1.121416</v>
      </c>
    </row>
    <row r="9" ht="18" customHeight="1" spans="1:4">
      <c r="A9" s="10" t="s">
        <v>14</v>
      </c>
      <c r="B9" s="10"/>
      <c r="C9" s="10"/>
      <c r="D9" s="10"/>
    </row>
    <row r="10" ht="18" customHeight="1" spans="1:7">
      <c r="A10" s="10" t="s">
        <v>15</v>
      </c>
      <c r="B10" s="15">
        <v>2.264465</v>
      </c>
      <c r="C10" s="15">
        <v>2.542</v>
      </c>
      <c r="D10" s="15">
        <v>1.121416</v>
      </c>
      <c r="E10" s="16"/>
      <c r="F10" s="16"/>
      <c r="G10" s="16"/>
    </row>
    <row r="11" ht="18" customHeight="1" spans="1:4">
      <c r="A11" s="17" t="s">
        <v>16</v>
      </c>
      <c r="B11" s="10"/>
      <c r="C11" s="10"/>
      <c r="D11" s="10"/>
    </row>
    <row r="12" ht="18" customHeight="1" spans="1:4">
      <c r="A12" s="17" t="s">
        <v>17</v>
      </c>
      <c r="B12" s="10"/>
      <c r="C12" s="10"/>
      <c r="D12" s="10"/>
    </row>
    <row r="13" s="2" customFormat="1" ht="18" customHeight="1" spans="1:6">
      <c r="A13" s="12" t="s">
        <v>18</v>
      </c>
      <c r="B13" s="18">
        <v>429.641507</v>
      </c>
      <c r="C13" s="19">
        <f>3459363.15/10000</f>
        <v>345.936315</v>
      </c>
      <c r="D13" s="19">
        <f>3459363.15/10000</f>
        <v>345.936315</v>
      </c>
      <c r="E13" s="20"/>
      <c r="F13" s="20"/>
    </row>
    <row r="14" ht="18" customHeight="1" spans="1:6">
      <c r="A14" s="12" t="s">
        <v>19</v>
      </c>
      <c r="B14" s="21">
        <f>SUM(B15:B19)</f>
        <v>42.983543</v>
      </c>
      <c r="C14" s="22">
        <v>2067.716761</v>
      </c>
      <c r="D14" s="22">
        <v>2067.716761</v>
      </c>
      <c r="E14" s="20"/>
      <c r="F14" s="20"/>
    </row>
    <row r="15" ht="18" customHeight="1" spans="1:6">
      <c r="A15" s="17" t="s">
        <v>20</v>
      </c>
      <c r="B15" s="23">
        <v>7.75306</v>
      </c>
      <c r="C15" s="23">
        <v>14.602512</v>
      </c>
      <c r="D15" s="23">
        <v>14.602512</v>
      </c>
      <c r="E15" s="20"/>
      <c r="F15" s="20"/>
    </row>
    <row r="16" ht="18" customHeight="1" spans="1:6">
      <c r="A16" s="17" t="s">
        <v>21</v>
      </c>
      <c r="B16" s="23">
        <v>2.264465</v>
      </c>
      <c r="C16" s="23">
        <v>1.121416</v>
      </c>
      <c r="D16" s="23">
        <v>1.121416</v>
      </c>
      <c r="E16" s="20"/>
      <c r="F16" s="20"/>
    </row>
    <row r="17" ht="18" customHeight="1" spans="1:6">
      <c r="A17" s="17" t="s">
        <v>22</v>
      </c>
      <c r="B17" s="23">
        <v>0.0882</v>
      </c>
      <c r="C17" s="23">
        <v>0.181874</v>
      </c>
      <c r="D17" s="23">
        <v>0.181874</v>
      </c>
      <c r="E17" s="20"/>
      <c r="F17" s="20"/>
    </row>
    <row r="18" ht="18" customHeight="1" spans="1:6">
      <c r="A18" s="17" t="s">
        <v>23</v>
      </c>
      <c r="B18" s="23">
        <v>0.715018</v>
      </c>
      <c r="C18" s="23">
        <v>0.4164</v>
      </c>
      <c r="D18" s="23">
        <v>0.4164</v>
      </c>
      <c r="E18" s="20"/>
      <c r="F18" s="20"/>
    </row>
    <row r="19" s="2" customFormat="1" ht="18" customHeight="1" spans="1:6">
      <c r="A19" s="17" t="s">
        <v>24</v>
      </c>
      <c r="B19" s="23">
        <v>32.1628</v>
      </c>
      <c r="C19" s="23">
        <v>2051.394559</v>
      </c>
      <c r="D19" s="23">
        <v>2051.394559</v>
      </c>
      <c r="E19" s="20"/>
      <c r="F19" s="20"/>
    </row>
    <row r="20" s="2" customFormat="1" ht="18" customHeight="1" spans="1:6">
      <c r="A20" s="12" t="s">
        <v>25</v>
      </c>
      <c r="B20" s="24">
        <v>1501.45546</v>
      </c>
      <c r="C20" s="25">
        <v>6152.881739</v>
      </c>
      <c r="D20" s="25">
        <v>6152.881739</v>
      </c>
      <c r="E20" s="20"/>
      <c r="F20" s="20"/>
    </row>
    <row r="21" ht="18" customHeight="1" spans="1:6">
      <c r="A21" s="17" t="s">
        <v>26</v>
      </c>
      <c r="B21" s="13"/>
      <c r="C21" s="26">
        <v>8</v>
      </c>
      <c r="D21" s="26">
        <v>8</v>
      </c>
      <c r="E21" s="20"/>
      <c r="F21" s="20"/>
    </row>
    <row r="22" ht="18" customHeight="1" spans="1:6">
      <c r="A22" s="17" t="s">
        <v>27</v>
      </c>
      <c r="B22" s="27"/>
      <c r="C22" s="26">
        <v>1721.785373</v>
      </c>
      <c r="D22" s="26">
        <v>1721.785373</v>
      </c>
      <c r="E22" s="20"/>
      <c r="F22" s="20"/>
    </row>
    <row r="23" ht="18" customHeight="1" spans="1:6">
      <c r="A23" s="17" t="s">
        <v>28</v>
      </c>
      <c r="B23" s="14"/>
      <c r="C23" s="15">
        <v>33.751245</v>
      </c>
      <c r="D23" s="15">
        <v>33.751245</v>
      </c>
      <c r="E23" s="20"/>
      <c r="F23" s="20"/>
    </row>
    <row r="24" s="2" customFormat="1" ht="18" customHeight="1" spans="1:6">
      <c r="A24" s="17" t="s">
        <v>29</v>
      </c>
      <c r="B24" s="10"/>
      <c r="C24" s="15">
        <v>4389.345121</v>
      </c>
      <c r="D24" s="15">
        <v>4389.345121</v>
      </c>
      <c r="E24" s="20"/>
      <c r="F24" s="20"/>
    </row>
    <row r="25" ht="18" customHeight="1" spans="1:6">
      <c r="A25" s="12" t="s">
        <v>30</v>
      </c>
      <c r="B25" s="20">
        <v>2.9709</v>
      </c>
      <c r="C25" s="22">
        <v>5.673</v>
      </c>
      <c r="D25" s="22">
        <v>5.673</v>
      </c>
      <c r="E25" s="20"/>
      <c r="F25" s="20"/>
    </row>
    <row r="26" spans="1:6">
      <c r="A26" s="12" t="s">
        <v>31</v>
      </c>
      <c r="B26" s="22">
        <v>1974.08051</v>
      </c>
      <c r="C26" s="22">
        <v>8567.220815</v>
      </c>
      <c r="D26" s="22">
        <v>8567.220815</v>
      </c>
      <c r="E26" s="20"/>
      <c r="F26" s="20"/>
    </row>
  </sheetData>
  <mergeCells count="3">
    <mergeCell ref="A2:D2"/>
    <mergeCell ref="A3:C3"/>
    <mergeCell ref="A4:A5"/>
  </mergeCells>
  <pageMargins left="0.7" right="0.7" top="0.75" bottom="0.75" header="0.3" footer="0.3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5" sqref="A1:B5"/>
    </sheetView>
  </sheetViews>
  <sheetFormatPr defaultColWidth="9" defaultRowHeight="14"/>
  <cols>
    <col min="1" max="2" width="16.8181818181818" style="1" customWidth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25333</dc:creator>
  <cp:lastModifiedBy>Lily</cp:lastModifiedBy>
  <dcterms:created xsi:type="dcterms:W3CDTF">2022-07-29T02:25:00Z</dcterms:created>
  <cp:lastPrinted>2022-07-29T13:23:00Z</cp:lastPrinted>
  <dcterms:modified xsi:type="dcterms:W3CDTF">2022-08-01T02:22:37Z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9BD6A9B57ABD4CBCA09874E0B82BD454</vt:lpwstr>
  </property>
  <property fmtid="{D5CDD505-2E9C-101B-9397-08002B2CF9AE}" pid="3" name="KSOProductBuildVer">
    <vt:lpwstr>2052-11.1.0.11875</vt:lpwstr>
  </property>
</Properties>
</file>