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901" firstSheet="2"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<sst xmlns="http://schemas.openxmlformats.org/spreadsheetml/2006/main" count="2292" uniqueCount="708">
  <si>
    <t>附件2-3</t>
  </si>
  <si>
    <t>预算01-1表</t>
  </si>
  <si>
    <t>部门财务收支预算总表</t>
  </si>
  <si>
    <t>单位名称：昆明市呈贡区商务和投资促进局</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</si>
  <si>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</si>
  <si>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</si>
  <si>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</si>
  <si>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</si>
  <si>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</si>
  <si>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</si>
  <si>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</si>
  <si>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</si>
  <si>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</si>
  <si>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</si>
  <si>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</si>
  <si>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</si>
  <si>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</si>
  <si>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</si>
  <si>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</si>
  <si>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</si>
  <si>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</si>
  <si>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</si>
  <si>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</si>
  <si>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</si>
  <si>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</si>
  <si>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</si>
  <si>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</si>
  <si>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</si>
  <si>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</si>
  <si>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</si>
  <si>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</si>
  <si>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</si>
  <si>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</si>
  <si>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</si>
  <si>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</si>
  <si>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</si>
  <si>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</si>
  <si>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</si>
  <si>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</si>
  <si>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</si>
  <si>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</si>
  <si>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</si>
  <si>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</si>
  <si>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</si>
  <si>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</si>
  <si>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</si>
  <si>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</si>
  <si>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</si>
  <si>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</si>
  <si>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</si>
  <si>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</si>
  <si>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</si>
  <si>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</si>
  <si>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</si>
  <si>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</si>
  <si>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</si>
  <si>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</si>
  <si>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</si>
  <si>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</si>
  <si>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</si>
  <si>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</si>
  <si>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</si>
  <si>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</si>
  <si>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</si>
  <si>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</si>
  <si>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</si>
  <si>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</si>
  <si>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</si>
  <si>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</si>
  <si>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375</t>
  </si>
  <si>
    <t>昆明市呈贡区商务和投资促进局</t>
  </si>
  <si>
    <t>375001</t>
  </si>
  <si>
    <t>375004</t>
  </si>
  <si>
    <t xml:space="preserve">  昆明市呈贡区投资服务中心</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</si>
  <si>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</si>
  <si>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</si>
  <si>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</si>
  <si>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</si>
  <si>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</si>
  <si>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</si>
  <si>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</si>
  <si>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</si>
  <si>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</si>
  <si>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</si>
  <si>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</si>
  <si>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</si>
  <si>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</si>
  <si>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</si>
  <si>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</si>
  <si>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</si>
  <si>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20103</t>
  </si>
  <si>
    <t>政府办公厅（室）及相关机构事务</t>
  </si>
  <si>
    <t xml:space="preserve">    事业运行</t>
  </si>
  <si>
    <t>2010399</t>
  </si>
  <si>
    <t>其他政府办公厅（室）及相关机构事务支出</t>
  </si>
  <si>
    <t>20113</t>
  </si>
  <si>
    <t xml:space="preserve">  商贸事务</t>
  </si>
  <si>
    <t>2011301</t>
  </si>
  <si>
    <t xml:space="preserve">    行政运行</t>
  </si>
  <si>
    <t>2011307</t>
  </si>
  <si>
    <t xml:space="preserve">    国内贸易管理</t>
  </si>
  <si>
    <t>2011308</t>
  </si>
  <si>
    <t xml:space="preserve">    招商引资</t>
  </si>
  <si>
    <t>2011399</t>
  </si>
  <si>
    <t xml:space="preserve">    其他商贸事务支出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</si>
  <si>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</si>
  <si>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</si>
  <si>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</si>
  <si>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</si>
  <si>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</si>
  <si>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</si>
  <si>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</si>
  <si>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</si>
  <si>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</si>
  <si>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</si>
  <si>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</si>
  <si>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</si>
  <si>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</si>
  <si>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机关事业单位基本养老保险缴费支出</t>
  </si>
  <si>
    <t>机关事业单位职业年金缴费支出</t>
  </si>
  <si>
    <t>20808</t>
  </si>
  <si>
    <t xml:space="preserve">  抚恤</t>
  </si>
  <si>
    <t xml:space="preserve">    死亡抚恤</t>
  </si>
  <si>
    <t>210</t>
  </si>
  <si>
    <t>卫生健康支出</t>
  </si>
  <si>
    <t>21011</t>
  </si>
  <si>
    <t xml:space="preserve">  行政事业单位医疗</t>
  </si>
  <si>
    <t>2101101</t>
  </si>
  <si>
    <t xml:space="preserve">    行政单位医疗</t>
  </si>
  <si>
    <t xml:space="preserve">    事业单位医疗</t>
  </si>
  <si>
    <t xml:space="preserve">    公务员医疗补助</t>
  </si>
  <si>
    <t>其他行政事业单位医疗支出</t>
  </si>
  <si>
    <t>商业服务业等支出</t>
  </si>
  <si>
    <t>商业流通事务</t>
  </si>
  <si>
    <t>其他商业流通事务支出</t>
  </si>
  <si>
    <t>涉外发展服务支出</t>
  </si>
  <si>
    <t>其他涉外发展服务支出</t>
  </si>
  <si>
    <t>其他商业服务业等支出</t>
  </si>
  <si>
    <t>221</t>
  </si>
  <si>
    <t>住房保障支出</t>
  </si>
  <si>
    <t>22102</t>
  </si>
  <si>
    <t xml:space="preserve">  住房改革支出</t>
  </si>
  <si>
    <t xml:space="preserve">    住房公积金</t>
  </si>
  <si>
    <t xml:space="preserve">    购房补贴</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</si>
  <si>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</si>
  <si>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</si>
  <si>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</si>
  <si>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</si>
  <si>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</si>
  <si>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</si>
  <si>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</si>
  <si>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</si>
  <si>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</si>
  <si>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</si>
  <si>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</si>
  <si>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</si>
  <si>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</si>
  <si>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</si>
  <si>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</si>
  <si>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</si>
  <si>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</si>
  <si>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</si>
  <si>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</si>
  <si>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</si>
  <si>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</si>
  <si>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</si>
  <si>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</si>
  <si>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</si>
  <si>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</si>
  <si>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</si>
  <si>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</si>
  <si>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</si>
  <si>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</si>
  <si>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</si>
  <si>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</si>
  <si>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</si>
  <si>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</si>
  <si>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</si>
  <si>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</si>
  <si>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</si>
  <si>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</si>
  <si>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</si>
  <si>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</si>
  <si>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</si>
  <si>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</si>
  <si>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</si>
  <si>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</si>
  <si>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</si>
  <si>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</si>
  <si>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</si>
  <si>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 xml:space="preserve">  政府办公厅（室）及相关机构事务</t>
  </si>
  <si>
    <t>2010350</t>
  </si>
  <si>
    <t xml:space="preserve">    其他政府办公厅（室）及相关机构事务支出</t>
  </si>
  <si>
    <t xml:space="preserve">  行政事业单位养老支出</t>
  </si>
  <si>
    <t xml:space="preserve">    机关事业单位基本养老保险缴费支出</t>
  </si>
  <si>
    <t>2080506</t>
  </si>
  <si>
    <t xml:space="preserve">    机关事业单位职业年金缴费支出</t>
  </si>
  <si>
    <t>2080801</t>
  </si>
  <si>
    <t>2101102</t>
  </si>
  <si>
    <t>2101103</t>
  </si>
  <si>
    <t>2101199</t>
  </si>
  <si>
    <t xml:space="preserve">    其他行政事业单位医疗支出</t>
  </si>
  <si>
    <t>2210201</t>
  </si>
  <si>
    <t>2210203</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</si>
  <si>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</si>
  <si>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</si>
  <si>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</si>
  <si>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</si>
  <si>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</si>
  <si>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</si>
  <si>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</si>
  <si>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</si>
  <si>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</si>
  <si>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</si>
  <si>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</si>
  <si>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</si>
  <si>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</si>
  <si>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</si>
  <si>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</si>
  <si>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</si>
  <si>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</si>
  <si>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</si>
  <si>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</si>
  <si>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</si>
  <si>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</si>
  <si>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</si>
  <si>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</si>
  <si>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</si>
  <si>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</si>
  <si>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</si>
  <si>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</si>
  <si>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</si>
  <si>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</si>
  <si>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530121210000000002053</t>
  </si>
  <si>
    <t>行政人员工资支出</t>
  </si>
  <si>
    <t>行政运行</t>
  </si>
  <si>
    <t>30101</t>
  </si>
  <si>
    <t>基本工资</t>
  </si>
  <si>
    <t>30102</t>
  </si>
  <si>
    <t>津贴补贴</t>
  </si>
  <si>
    <t>30103</t>
  </si>
  <si>
    <t>奖金</t>
  </si>
  <si>
    <t>530121210000000002054</t>
  </si>
  <si>
    <t>社会保障缴费</t>
  </si>
  <si>
    <t>30108</t>
  </si>
  <si>
    <t>机关事业单位基本养老保险缴费</t>
  </si>
  <si>
    <t>30109</t>
  </si>
  <si>
    <t>职业年金缴费</t>
  </si>
  <si>
    <t>行政单位医疗</t>
  </si>
  <si>
    <t>30110</t>
  </si>
  <si>
    <t>职工基本医疗保险缴费</t>
  </si>
  <si>
    <t>公务员医疗补助</t>
  </si>
  <si>
    <t>30111</t>
  </si>
  <si>
    <t>公务员医疗补助缴费</t>
  </si>
  <si>
    <t>30112</t>
  </si>
  <si>
    <t>其他社会保障缴费</t>
  </si>
  <si>
    <t>530121210000000002055</t>
  </si>
  <si>
    <t>住房公积金</t>
  </si>
  <si>
    <t>30113</t>
  </si>
  <si>
    <t>530121210000000002058</t>
  </si>
  <si>
    <t>公务用车运行维护费</t>
  </si>
  <si>
    <t>30231</t>
  </si>
  <si>
    <t>530121210000000002059</t>
  </si>
  <si>
    <t>公务交通补贴</t>
  </si>
  <si>
    <t>30239</t>
  </si>
  <si>
    <t>其他交通费用</t>
  </si>
  <si>
    <t>530121210000000002060</t>
  </si>
  <si>
    <t>工会经费</t>
  </si>
  <si>
    <t>30228</t>
  </si>
  <si>
    <t>530121210000000002061</t>
  </si>
  <si>
    <t>一般公用运转支出</t>
  </si>
  <si>
    <t>30201</t>
  </si>
  <si>
    <t>办公费</t>
  </si>
  <si>
    <t>行政单位离退休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</si>
  <si>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</si>
  <si>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</si>
  <si>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</si>
  <si>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</si>
  <si>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</si>
  <si>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</si>
  <si>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</si>
  <si>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</si>
  <si>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</si>
  <si>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</si>
  <si>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</si>
  <si>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</si>
  <si>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</si>
  <si>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</si>
  <si>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</si>
  <si>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</si>
  <si>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</si>
  <si>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530121231100001152067</t>
  </si>
  <si>
    <t>购房补贴</t>
  </si>
  <si>
    <t>530121231100001152088</t>
  </si>
  <si>
    <t>遗属补助及抚恤金</t>
  </si>
  <si>
    <t>死亡抚恤</t>
  </si>
  <si>
    <t>30305</t>
  </si>
  <si>
    <t>生活补助</t>
  </si>
  <si>
    <t>530121231100001156887</t>
  </si>
  <si>
    <t>其他人员支出</t>
  </si>
  <si>
    <t>30199</t>
  </si>
  <si>
    <t>其他工资福利支出</t>
  </si>
  <si>
    <t>530121231100001168060</t>
  </si>
  <si>
    <t>离退休人员支出</t>
  </si>
  <si>
    <t>530121231100001435492</t>
  </si>
  <si>
    <t>行政人员绩效奖励</t>
  </si>
  <si>
    <t>530121231100001442620</t>
  </si>
  <si>
    <t>编外人员公用经费</t>
  </si>
  <si>
    <t>昆明市呈贡区投资服务中心</t>
  </si>
  <si>
    <t>530121231100001518264</t>
  </si>
  <si>
    <t>530121231100001518265</t>
  </si>
  <si>
    <t>事业人员工资支出</t>
  </si>
  <si>
    <t>事业运行</t>
  </si>
  <si>
    <t>30107</t>
  </si>
  <si>
    <t>绩效工资</t>
  </si>
  <si>
    <t>530121231100001518266</t>
  </si>
  <si>
    <t>530121231100001518272</t>
  </si>
  <si>
    <t>事业人员绩效奖励</t>
  </si>
  <si>
    <t>530121231100001518273</t>
  </si>
  <si>
    <t>事业单位医疗</t>
  </si>
  <si>
    <t>530121231100001518275</t>
  </si>
  <si>
    <t>530121231100001518290</t>
  </si>
  <si>
    <t>预算05-1表</t>
  </si>
  <si>
    <t>部门项目支出预算表</t>
  </si>
  <si>
    <t>项目分类</t>
  </si>
  <si>
    <t>经济科目编码</t>
  </si>
  <si>
    <t>经济科目名称</t>
  </si>
  <si>
    <t>本年拨款</t>
  </si>
  <si>
    <t>其中：本次下达</t>
  </si>
  <si>
    <t>专项业务类</t>
  </si>
  <si>
    <t>530121221100000392296</t>
  </si>
  <si>
    <t>招商引资企业产业扶持补助资金</t>
  </si>
  <si>
    <t>招商引资</t>
  </si>
  <si>
    <t>31204</t>
  </si>
  <si>
    <t>费用补贴</t>
  </si>
  <si>
    <t>事业发展类</t>
  </si>
  <si>
    <t>530121210000000001448</t>
  </si>
  <si>
    <t>对企业扶持考核专项经费</t>
  </si>
  <si>
    <t>530121210000000001685</t>
  </si>
  <si>
    <t>政府采购经费</t>
  </si>
  <si>
    <t>其他商贸事务支出</t>
  </si>
  <si>
    <t>530121221100000393579</t>
  </si>
  <si>
    <t>招商引资经费</t>
  </si>
  <si>
    <t>30202</t>
  </si>
  <si>
    <t>印刷费</t>
  </si>
  <si>
    <t>30203</t>
  </si>
  <si>
    <t>咨询费</t>
  </si>
  <si>
    <t>30215</t>
  </si>
  <si>
    <t>会议费</t>
  </si>
  <si>
    <t>30217</t>
  </si>
  <si>
    <t>30227</t>
  </si>
  <si>
    <t>委托业务费</t>
  </si>
  <si>
    <t>530121221100000435633</t>
  </si>
  <si>
    <t>商贸服务管理发展经费</t>
  </si>
  <si>
    <t>国内贸易管理</t>
  </si>
  <si>
    <t>530121231100001181830</t>
  </si>
  <si>
    <t>机关党员教育活动经费</t>
  </si>
  <si>
    <t>530121221100000641149</t>
  </si>
  <si>
    <t>投资服务中心经费</t>
  </si>
  <si>
    <t>530121231100001643958</t>
  </si>
  <si>
    <t>2021年月度入库及2021年年度拟新入库扶持奖励资金</t>
  </si>
  <si>
    <t xml:space="preserve">  费用补贴</t>
  </si>
  <si>
    <t>530121231100001643770</t>
  </si>
  <si>
    <t>2022年云南省网络销售竞赛支持资金</t>
  </si>
  <si>
    <t>530121231100001644044</t>
  </si>
  <si>
    <t>2022年中央外经贸发展专项资金支持促进外贸稳中提质项目</t>
  </si>
  <si>
    <t>530121231100001687847</t>
  </si>
  <si>
    <t>2021年中央服务贸易专项资金</t>
  </si>
  <si>
    <t>530121231100001643914</t>
  </si>
  <si>
    <t>2022年稳增长电子商务奖补资金</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</si>
  <si>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</si>
  <si>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</si>
  <si>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</si>
  <si>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</si>
  <si>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</si>
  <si>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</si>
  <si>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</si>
  <si>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</si>
  <si>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</si>
  <si>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</si>
  <si>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</si>
  <si>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</si>
  <si>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机关党员教育活动经费</t>
  </si>
  <si>
    <t>2023年度，根据区直机关工委《关于明确2023年党建工作经费预算相关事项的通知》、区委办《关于加强新形势下呈贡区基层党建工作的实施意见》（呈办通【2018】78号）文件要求，为确保党建工作各项目标任务落到实处，计划机关党员教育活动经费11000元。用于区商投局机关党支部开展主题党日活动、党员教育培训等相关工作。</t>
  </si>
  <si>
    <t xml:space="preserve">      产出指标</t>
  </si>
  <si>
    <t>数量指标</t>
  </si>
  <si>
    <t>开展主题党日活动</t>
  </si>
  <si>
    <t>=</t>
  </si>
  <si>
    <t>12次</t>
  </si>
  <si>
    <t>次</t>
  </si>
  <si>
    <t>定量指标</t>
  </si>
  <si>
    <t>反映完成区商投局机关党支部每月主题党日活动次数。</t>
  </si>
  <si>
    <t>质量指标</t>
  </si>
  <si>
    <t>区直机关工委下达党建工作目标任务完成率</t>
  </si>
  <si>
    <t>&gt;=</t>
  </si>
  <si>
    <t>100%</t>
  </si>
  <si>
    <t>%</t>
  </si>
  <si>
    <t>反映区直机关工委下达党建工作目标任务完成率</t>
  </si>
  <si>
    <t>时效指标</t>
  </si>
  <si>
    <t>开展主题党日活动、党员教育培训等相关工作完成时间</t>
  </si>
  <si>
    <t>2023年12月31日前</t>
  </si>
  <si>
    <t>年-月-日</t>
  </si>
  <si>
    <t>反映开展主题党日活动、党员教育培训等相关工作完成时间</t>
  </si>
  <si>
    <t>成本指标</t>
  </si>
  <si>
    <t>开展此项工作项目预算数</t>
  </si>
  <si>
    <t>11000元</t>
  </si>
  <si>
    <t>元</t>
  </si>
  <si>
    <t>反映开展此项工作项目预算数。</t>
  </si>
  <si>
    <t xml:space="preserve">      效益指标</t>
  </si>
  <si>
    <t>社会效益指标</t>
  </si>
  <si>
    <t>提高党员理论知识水平和综合素养。</t>
  </si>
  <si>
    <t>≥100%</t>
  </si>
  <si>
    <t>定性指标</t>
  </si>
  <si>
    <t>反映提高党员理论知识水平和综合素养。</t>
  </si>
  <si>
    <t xml:space="preserve">      满意度指标</t>
  </si>
  <si>
    <t>服务对象满意度指标</t>
  </si>
  <si>
    <t>党员满意度</t>
  </si>
  <si>
    <t>≥90%</t>
  </si>
  <si>
    <t>反映组织党员开展主题党日活动、党员教育培训等相关工作满意度。</t>
  </si>
  <si>
    <t xml:space="preserve">    招商引资经费</t>
  </si>
  <si>
    <t>2022年度根据市级下达呈贡区招商引资目标任务、区政府与企业签订的“一企一策”协议、《关于促进产业转型升级和经济平稳健康发展的若干政策措施》《呈贡区招商引资项目全程服务实施办法》等文件及实际工作需要进行预算。围绕呈贡区建设现代化科教创新新城的发展目标，做好精准招商，实现招大引强，争取更多优质项目落地呈贡区，确保完成市级下达呈贡区招商引资目标任务。实现招商引资企业为呈贡区地方经济做贡献,完成昆明市下达呈贡区招商引资目标任务。</t>
  </si>
  <si>
    <t>陪同市领导、县区“一把手”等外出招商</t>
  </si>
  <si>
    <t>≥10次</t>
  </si>
  <si>
    <t>反映陪同市领导、县区“一把手”等外出招商 次数</t>
  </si>
  <si>
    <t>接待国内、外企业到呈贡考察</t>
  </si>
  <si>
    <t>≥150次</t>
  </si>
  <si>
    <t>反映接待国内、外企业到呈贡考察次数</t>
  </si>
  <si>
    <t>市级下达招商引资目标任务完成率</t>
  </si>
  <si>
    <t>反映市级下达招商引资目标任务完成率</t>
  </si>
  <si>
    <t>招商引资工作考核完成率</t>
  </si>
  <si>
    <t>反映开展招商引资工作考核完成率</t>
  </si>
  <si>
    <t>完成招商引资目标任务时间</t>
  </si>
  <si>
    <t>&lt;=</t>
  </si>
  <si>
    <t>反映完成招商引资目标任务相关工作完成时间</t>
  </si>
  <si>
    <t>外出招商差旅费</t>
  </si>
  <si>
    <t>24万元</t>
  </si>
  <si>
    <t>万元</t>
  </si>
  <si>
    <t>反映完成招商引资目标任务外出招商差旅费</t>
  </si>
  <si>
    <t>招商引资办公设备维护、陪同招商引资企业考察呈贡区等费用</t>
  </si>
  <si>
    <t>6万元</t>
  </si>
  <si>
    <t>反映完成招商引资目标任务进行项目洽谈工作经费</t>
  </si>
  <si>
    <t>招商引资资料印刷</t>
  </si>
  <si>
    <t>2万元</t>
  </si>
  <si>
    <t>反映完成招商引资目标任务进行招商引资资料编印、PPT制作等宣传费 
"""</t>
  </si>
  <si>
    <t>招商引资考核、培训经费</t>
  </si>
  <si>
    <t>反映完成招商引资目标任务进行开展招商引资考核、培训经费</t>
  </si>
  <si>
    <t>接待招商引资企业费用</t>
  </si>
  <si>
    <t>4.8万元</t>
  </si>
  <si>
    <t>反映完成招商引资目标任务进行办公设备维护费</t>
  </si>
  <si>
    <t>委托中介招商、招商引资资料编印、PPT制作等宣传册制作印刷费</t>
  </si>
  <si>
    <t>187万元</t>
  </si>
  <si>
    <t>反映完成招商引资目标任务进行中介招商奖励</t>
  </si>
  <si>
    <t>法律顾问服务费</t>
  </si>
  <si>
    <t>4万元</t>
  </si>
  <si>
    <t>反映聘用法律顾问服务费。</t>
  </si>
  <si>
    <t>招商引资推介会议会务费</t>
  </si>
  <si>
    <t>10万元</t>
  </si>
  <si>
    <t>反映筹备招商引资推介会费用</t>
  </si>
  <si>
    <t>经济效益指标</t>
  </si>
  <si>
    <t>新引进招商引资企业本地注册率</t>
  </si>
  <si>
    <t>≥80%</t>
  </si>
  <si>
    <t>反映完成招商引资目标任务进行新引进招商引资企业本地注册率</t>
  </si>
  <si>
    <t>来访招商引资企业服务率</t>
  </si>
  <si>
    <t>反映来访招商引资企业服务率</t>
  </si>
  <si>
    <t>招商引资企业满意度</t>
  </si>
  <si>
    <t>反映开展招商引资相关工作，招商引资企业满意度</t>
  </si>
  <si>
    <t xml:space="preserve">    其他人员支出</t>
  </si>
  <si>
    <t>按照《呈贡区财政局关于编制呈贡区2023-2025年中期财政规划和2023年部门预算的通知》（呈财【2022】41号）文件要求，结合《呈贡区2023年人员类、运转类公用经费定额标准》，对我局辅助性岗位人员共11人的工资、社会保障缴费、住房公积金、福利费、公用经费、管理费、工会经费进行核算编制预算。做好本部门辅助性岗位人员工资等公用经费保障，确保辅助性岗位人各项待遇，支持部门正常履职。</t>
  </si>
  <si>
    <t>工资福利发放人数</t>
  </si>
  <si>
    <t>11人</t>
  </si>
  <si>
    <t>人</t>
  </si>
  <si>
    <t>反映部门实际发放工资人员数量。工资福利包括：辅岗人员工资、社会保险、住房公积金、福利费等。</t>
  </si>
  <si>
    <t>辅助性岗位人员各项待遇发放完成时间</t>
  </si>
  <si>
    <t>反映辅助性岗位人员各项待遇发放完成时间</t>
  </si>
  <si>
    <t>确保部门正常运转</t>
  </si>
  <si>
    <t>正常运转</t>
  </si>
  <si>
    <t>反映部门（单位）运转情况。</t>
  </si>
  <si>
    <t>单位人员满意度</t>
  </si>
  <si>
    <t>反映反映部门（单位）人员对工资福利发放的满意程度。</t>
  </si>
  <si>
    <t xml:space="preserve">    商贸服务管理发展经费</t>
  </si>
  <si>
    <t>2023年按照区委、区政府在2022年工作要点中明确的目标任务及《关于促进产业转型升级和经济平稳健康发展的若干政策措施》、《昆明市呈贡区人民政府办公室关于印发呈贡区“十四五”商贸业高质量发展规划的通知》相关要求，开展社会消费品零售总额、批发业、零售业销售额相关工作、推广电子商务工作、完善成品油市场监督管理工作、开展外贸进出口管理等工作。</t>
  </si>
  <si>
    <t>2023年开发批零企业</t>
  </si>
  <si>
    <t>1-3个</t>
  </si>
  <si>
    <t>个</t>
  </si>
  <si>
    <t>反映2023年开发批零企业个数</t>
  </si>
  <si>
    <t>2023年走访企业</t>
  </si>
  <si>
    <t>70次</t>
  </si>
  <si>
    <t>反映2023年走访企业次数</t>
  </si>
  <si>
    <t>2023年开展商贸服务企业交流培训会议。</t>
  </si>
  <si>
    <t>5次</t>
  </si>
  <si>
    <t>反映2023年开展商贸服务企业交流培训会议次数</t>
  </si>
  <si>
    <t>2023年开展深化改革、呈贡区总部楼宇等课题研究委托业务项目</t>
  </si>
  <si>
    <t>4个</t>
  </si>
  <si>
    <t>反映2023年开展深化改革、呈贡区总部楼宇等课题研究委托业务项目数</t>
  </si>
  <si>
    <t>2023年针对服务对象达到100%优质服务</t>
  </si>
  <si>
    <t>90%</t>
  </si>
  <si>
    <t>反映2023年针对服务对象达到100%优质服务</t>
  </si>
  <si>
    <t>2023年按照区政府确立的目标责任及市商务局的工作要求，保时保量完成相关指标任务时间</t>
  </si>
  <si>
    <t>反映2023年按照区政府确立的目标责任及市商务局的工作要求，保证定时定量完成相关数据指标任务完成时间</t>
  </si>
  <si>
    <t>2023年开展深化改革、呈贡区总部楼宇等项目课题研究委托业务费</t>
  </si>
  <si>
    <t>59.08万元</t>
  </si>
  <si>
    <t>反映2022年按照区政府确立的目标责任及市商务局的工作要求，开展深化改革、呈贡区总部楼宇等项目课题研究业务委托。</t>
  </si>
  <si>
    <t>"2023年培育商业综合体，包括责任书制作、年终考核奖兑现、调研、培训经费</t>
  </si>
  <si>
    <t>1万元</t>
  </si>
  <si>
    <t>反映2022年按照区政府确立的目标责任及市商务局的工作要求，培育商业综合体，包括责任书制作、年终考核奖兑现、调研、培训</t>
  </si>
  <si>
    <t>2023年开展商贸、外贸进出口管理办公费支出费用</t>
  </si>
  <si>
    <t>4.3378万元</t>
  </si>
  <si>
    <t>反映2022年按照区政府确立的目标责任及市商务局的工作要求，开展外贸进出口管理工作</t>
  </si>
  <si>
    <t>2023年完善成品油市场监督管理工作成品油市场监督管理、优化市场秩序，确保市场供给，包括推广电子商务、连锁经营等现代流通模式及相关服务业经费</t>
  </si>
  <si>
    <t>5万元</t>
  </si>
  <si>
    <t>反映2022年优化市场秩序，确保市场供给，包括推广电子商务、连锁经营等现代流通模式及相关服务业</t>
  </si>
  <si>
    <t>结合部门职能职责，根据市级下达呈贡区商务商贸工作目标任务及市商务局的工作要求，开展社会消费品零售总额、批发业、零售业销售额相关工作、推广电子商务工作、完善成品油市场监督管理工作、开展外贸进出口管理工作产生的公务接待费。</t>
  </si>
  <si>
    <t>1.5万元</t>
  </si>
  <si>
    <t>反映2022年开展社会消费品零售总额、批发业、零售业销售额相关工作、推广电子商务工作、完善成品油市场监督管理工作、开展外贸进出口管理工作产生的公务接待费用。</t>
  </si>
  <si>
    <t>2023年批零企业入库统计工作以及企业扶持政策的推行，带动了呈贡区经济的发展，社消指标居全市前列。</t>
  </si>
  <si>
    <t>2023年优化呈贡区企业发展环境，为呈贡区企业发展提供优质服务以及政策支持。</t>
  </si>
  <si>
    <t>生态效益指标</t>
  </si>
  <si>
    <t>2023年为企业提供落户场所，规范管理，优化环境。同时丰富了周边居民业余生活需求，带动呈贡片区经济健康发展。</t>
  </si>
  <si>
    <t>为企业提供落户场所，规范管理，优化环境。同时丰富了周边居民业余生活需求，带动呈贡片区经济健康发展。</t>
  </si>
  <si>
    <t>可持续影响指标</t>
  </si>
  <si>
    <t>2023年带动呈贡新区的经济发展，提高周边小区入住率，促进呈贡的人气、商气聚集。</t>
  </si>
  <si>
    <t>带动呈贡新区的经济发展，提高周边小区入住率，促进呈贡的人气、商气聚集。</t>
  </si>
  <si>
    <t>2023年提升对企业的服务能力，优化审批流程，让企业“少跑路”。</t>
  </si>
  <si>
    <t>提升对企业的服务能力，优化审批流程，让企业“少跑路。</t>
  </si>
  <si>
    <t>"2023年积极宣传企业扶持政策，将相关政策落实到位,企业满意度</t>
  </si>
  <si>
    <t>积极宣传企业扶持政策，将相关政策落实到位,企业满意度</t>
  </si>
  <si>
    <t xml:space="preserve">    对企业扶持考核专项经费</t>
  </si>
  <si>
    <t>2023年为促进呈贡区经济平稳健康发展，参照昆明市呈贡区人民政府关于印发《关于促进产业转型升级和经济平稳健康发展的若干政策措施》、《昆明市商务局关于征求昆明市加快总部、楼宇经济发展支持政策（征求意见稿）》《阶段性推进商贸领域高质量发展支持政策（征求意见稿）》相关要求，计划：1.用于鼓励发展夜间经济扶持奖励资金120万元；2.用于支持花卉总部经济发展扶持奖励240万元；3.用于支持举办促销活动经费100万元；4.对符合要求的企业实行阶段性房屋租金减免费用300万元；5.给予呈贡区在库大型商业综合体商管公司和市场运营主体防疫资金补贴24万元；6.用于认定为总部企业的扶持奖励资金15万元；7.用于加快总部、楼宇经济发展支持政策的扶持奖励资金300万元；8.用于鼓励发展首店经济奖励资金92万元；9.用于补助在呈贡举办的会展项目资金35万元；10.用于鼓励商贸企业稳步增长扶持奖励资金300万元；11.用于鼓励商业综合体以商招商补贴资金170万元；12.用于支持主流直播平台在呈贡设立直播电商服务机构（基地）补贴资金30万元；13.用于鼓励外贸企业发展壮大扶持奖励资金100万元；14.用于鼓励企业积极探索对外经贸新业务扶持奖励资金40万元。15.用于推进商贸领域企业高质量发展扶持奖励资金400万元。</t>
  </si>
  <si>
    <t>2023年培育夜间经济示范街区</t>
  </si>
  <si>
    <t>2-3个</t>
  </si>
  <si>
    <t>反映2023年培育夜间经济示范街区个数</t>
  </si>
  <si>
    <t>2023年支持花卉总部经济发展扶持奖励</t>
  </si>
  <si>
    <t>1-2个</t>
  </si>
  <si>
    <t>反映2023年计划培育扶持花卉总部企业个数</t>
  </si>
  <si>
    <t>2023年奖补符合支持在库大型商业综合体、商圈商街、品牌企业开展形式多样的促消费活动的企业个数</t>
  </si>
  <si>
    <t>3-4个</t>
  </si>
  <si>
    <t>反映2023年奖补符合支持在库大型商业综合体、商圈商街、品牌企业开展形式多样的促消费活动的企业个数</t>
  </si>
  <si>
    <t>2023年引进或培育总部企业</t>
  </si>
  <si>
    <t>1个</t>
  </si>
  <si>
    <t>反映2023年计划引进总部企业个数</t>
  </si>
  <si>
    <t>2023年给予呈贡区在库大型商业综合体商管公司相关防疫资金、房租减免、以商招商、引进首店经济等补贴</t>
  </si>
  <si>
    <t>4-5个</t>
  </si>
  <si>
    <t>反映2023年给予呈贡区在库大型商业综合体商管公司相关防疫资金、房租减免、以商招商、引进首店经济等补贴企业个数</t>
  </si>
  <si>
    <t>2023年引进在呈贡举办的会展项目，到省外（境外）参展布展的数字经济、花卉、康养、文创企业个数</t>
  </si>
  <si>
    <t>30个</t>
  </si>
  <si>
    <t>反映2023年引进在呈贡举办的会展项目，到省外（境外）参展布展的数字经济、花卉、康养、文创企业个数</t>
  </si>
  <si>
    <t>2023年鼓励外贸企业发展壮大、鼓励企业积极探索对外经贸新业务扶持奖励资金</t>
  </si>
  <si>
    <t>35个</t>
  </si>
  <si>
    <t>反映2023年鼓励外贸企业发展壮大、鼓励企业积极探索对外经贸新业务扶持奖励企业个数</t>
  </si>
  <si>
    <t>2023年对当年首次入库的商贸业企业（含个体工商户），给予 5 万元一次性奖补。对销售（营业额）增速为正增长的在库商贸业企业（含个体工商户）给予奖补，对行业中的第 1 名、2-3 名、4-6 名，分别按批发业 18 万元、15 万元、12 万元，零售业 12 万元、10 万元、8 万元，住宿业和餐饮业 10 万元、8 万元、6 万元给予奖补。其余在库企业增速为正增长的奖补 3 万元；从事新能源汽车销售的企业，另外增加奖补 2 万元。</t>
  </si>
  <si>
    <t>&gt;</t>
  </si>
  <si>
    <t>年</t>
  </si>
  <si>
    <t>反映2023年对当年首次入库的商贸业企业（含个体工商户），给予 5 万元一次性奖补。对销售（营业额）增速为正增长的在库商贸业企业（含个体工商户）给予奖补，对行业中的第 1 名、2-3 名、4-6 名，分别按批发业 18 万元、15 万元、12 万元，零售业 12 万元、10 万元、8 万元，住宿业和餐饮业 10 万元、8 万元、6 万元给予奖补。其余在库企业增速为正增长的奖补 3 万元；从事新能源汽车销售的企业，另外增加奖补 2 万元。</t>
  </si>
  <si>
    <t>2023年支持主流直播平台在呈贡设立直播电商服务机构（基地），经市级以上机构认定为直播示范机构的，给予 5 万元的一次性奖补。</t>
  </si>
  <si>
    <t>反映2023年支持主流直播平台在呈贡设立直播电商服务机构（基地），经市级以上机构认定为直播示范机构的，给予 5 万元的一次性奖补。</t>
  </si>
  <si>
    <t>2023年参照《阶段性推进商贸领域高质量发展支持政策（征求意见稿）》相关要求，推进商贸领域企业高质量发展扶持奖励资金400万元</t>
  </si>
  <si>
    <t>2023年参照《阶段性推进商贸领域高质量发展支持政策（征求意见稿）》相关要求，推进商贸领域企业高质量发展扶持奖励资金400万元。</t>
  </si>
  <si>
    <t>2023年参照《关于促进产业转型升级和经济平稳健康发展的若干政策措施》、《昆明市商务局关于征求昆明市加快总部、楼宇经济发展支持政策（征求意见稿）》相关文件要求，对相关企业资料审核等程序完毕后完成扶持兑付工作完成时间。</t>
  </si>
  <si>
    <t>为持续促进呈贡区经济平稳健康发展，参照昆明市呈贡区人民政府关于印发《关于促进产业转型升级和经济平稳健康发展的若干政策措施》、《昆明市商务局关于征求昆明市加快总部、楼宇经济发展支持政策（征求意见稿）》，对相关企业资料审核等程序完毕后完成扶持兑付工作完成时间。</t>
  </si>
  <si>
    <t>2023年鼓励发展夜间经济扶持奖励资金</t>
  </si>
  <si>
    <t>120万元</t>
  </si>
  <si>
    <t>为促进呈贡区经济平稳健康发展，参照参照昆明市呈贡区人民政府关于印发《关于促进产业转型升级和经济平稳健康发展的若干政策措施》，等文件精神。对当年新创建的夜间经济示范街区，新增固定商户超过 80 户的，年内实现经营率 75%的，奖补 20 万元；经营率100%的，奖补 30 万元。近 3 年内已建成的夜间经济示范街区，年内经营率保持在 90%以上的，给予 10 万元奖补。文件给予了明确规定，凡达到规定的项目（企业），均可享受区级财政资金奖励补助项目预算数。</t>
  </si>
  <si>
    <t>2023年对外贸进出口企业、外经贸业务扶持奖励</t>
  </si>
  <si>
    <t>140万元</t>
  </si>
  <si>
    <t>反映2023年对外贸进出口企业、外经贸业务扶持补助预算数。</t>
  </si>
  <si>
    <t>2023年对直播电商平台企业（平台）扶持奖励</t>
  </si>
  <si>
    <t>30万元</t>
  </si>
  <si>
    <t>反映2023年对电商企业（平台）产业扶持补助预算数。</t>
  </si>
  <si>
    <t>2023年给予呈贡区在库大型商业综合体商管公司相关促消费、防疫资金、房租减免、以商招商、引进首店经济等补贴</t>
  </si>
  <si>
    <t>686万元</t>
  </si>
  <si>
    <t>反映2023年给予呈贡区在库大型商业综合体商管公司相关促消费、防疫资金、房租减免、以商招商、引进首店经济等补助预算数。</t>
  </si>
  <si>
    <t>300万元</t>
  </si>
  <si>
    <t>反映2023年鼓励商贸企业稳步增长产业扶持补助预算数。</t>
  </si>
  <si>
    <t>2023年对符合要求总部企业奖励资金</t>
  </si>
  <si>
    <t>555万元</t>
  </si>
  <si>
    <t>反映2023年对符合要求总部企业给予产业扶持补助预算数。</t>
  </si>
  <si>
    <t>2023年对引进在呈贡举办的会展项目，到省外（境外）参展布展的数字经济、花卉、康养、文创企业给予奖励</t>
  </si>
  <si>
    <t>35万元</t>
  </si>
  <si>
    <t>反映2023年对引进在呈贡举办的会展项目，到省外（境外）参展布展的数字经济、花卉、康养、文创企业给予奖励</t>
  </si>
  <si>
    <t>400万元</t>
  </si>
  <si>
    <t>2023年为调动企业扩大生产经营的积极性、主动性，促进企业产值、税收、就业等稳定发展。</t>
  </si>
  <si>
    <t>反映2023年为调动企业扩大生产经营的积极性、主动性，促进企业产值、税收、就业等稳定发展。</t>
  </si>
  <si>
    <t>2023年促进我区产业转型升级和经济结构优化。</t>
  </si>
  <si>
    <t>反映通过对企业的产业扶持，促进我区产业转型升级和经济结构优化。</t>
  </si>
  <si>
    <t>2023年鼓励和引导辖区内有市场潜力的企业开拓国际市场，发挥外贸进出口对我区经济的拉动作用。</t>
  </si>
  <si>
    <t>反映通过对企业的产业扶持，鼓励和引导辖区内有市场潜力的企业开拓国际市场，发挥外贸进出口对我区经济的拉动作用。</t>
  </si>
  <si>
    <t>2023年促进企业发展壮大，实现经济的繁荣发展。</t>
  </si>
  <si>
    <t>反映通过对企业的产业扶持，促进企业发展壮大，实现经济的繁荣发展。</t>
  </si>
  <si>
    <t>2023年营造良好的经济投资环境和氛围。</t>
  </si>
  <si>
    <t>反映通过对企业的产业扶持，营造良好的经济投资环境和氛围。</t>
  </si>
  <si>
    <t>2023年实现了我区经济较快平稳发展</t>
  </si>
  <si>
    <t>反映通过对企业的产业扶持，实现了我区经济较快平稳发展。 
"</t>
  </si>
  <si>
    <t>2023年为促进我区产业转型升级和经济结构优化，发展生态经济，促进全区经济平稳发展。 
"</t>
  </si>
  <si>
    <t>反映通过对企业的产业扶持，促进我区产业转型升级和经济结构优化，发展生态经济，促进全区经济平稳发展。 
"</t>
  </si>
  <si>
    <t>2023年为营造良好的经济投资环境和氛围，调动企业经营发展积极性落户呈贡，促进周边经济发展。 
"</t>
  </si>
  <si>
    <t>营造良好的经济投资环境和氛围，调动企业经营发展积极性落户呈贡，促进周边经济发展。</t>
  </si>
  <si>
    <t>2023年通过对企业的扶持补助，调动企业发展的积极性，促进商贸流通服务业企业的发展，促进外贸企业发展，受到企业普遍好评。</t>
  </si>
  <si>
    <t>反映通过对企业的扶持补助，调动企业发展的积极性，促进商贸流通服务业企业的发展，促进外贸企业发展，受到企业普遍好评。 
"</t>
  </si>
  <si>
    <t xml:space="preserve">    招商引资企业产业扶持补助资金</t>
  </si>
  <si>
    <t>一、根据区政府与企业签订的“一企一策”协议，对企业“一企一策”产业扶持共15608万元。1.昆明中药厂预计兑现135万元。2.中铁开投集团预计兑现15473万元,。 二、根据市级下达呈贡区招商引资目标任务、《关于促进产业转型升级和经济平稳健康发展的若干政策措施》《昆明市呈贡区关于促进招商引资相关政策的规定（2021年修订）》等文件及实际工作需要开展招商引资工作。对企业奖励和扶持共3115.8896万元。1.招商引资企业奖励1468万元：按内资到位165亿元、外资到位5525万美元测算。2.投资项目扶持1600万元。3.招商引资中介奖励47.8896万元。三、资金缺口18541万元，预计2023年完成兑现昆明中药厂产业扶持135万元、招商引资中介奖励47.8896万元。</t>
  </si>
  <si>
    <t>企业产业扶持兑现完成率</t>
  </si>
  <si>
    <t>反映对企业产业扶持、奖励资金兑现完成率</t>
  </si>
  <si>
    <t>完成招商引资目标任务相关工作及对企业产业扶持补助兑现工作完成时间</t>
  </si>
  <si>
    <t>反映完成招商引资目标任务相关工作及对企业产业扶持补助兑现工作完成时间</t>
  </si>
  <si>
    <t>一企一策”扶持</t>
  </si>
  <si>
    <t>135万元</t>
  </si>
  <si>
    <t>反映完成招商引资目标任务进行“一企一策”扶持</t>
  </si>
  <si>
    <t>招商引资中介奖励</t>
  </si>
  <si>
    <t>47.8896万元</t>
  </si>
  <si>
    <t>反映中介招商奖励情况</t>
  </si>
  <si>
    <t>反映完成招商引资目标任务进行新引进招商引资企业本地注册率 
"</t>
  </si>
  <si>
    <t xml:space="preserve">    政府采购经费</t>
  </si>
  <si>
    <t>2022年根据《昆明市财政局关于加强市级政府采购项目单一来源采购管理的通知》（呈财〔2018〕52号、《关于进一步完善政府采购项目单一来源采购管理规定的通知》（呈财〔2019〕39号），呈财资〔2019〕4号关于转发《昆明市市本级行政事业单位通用办公设备、办公家具配置标准（2018版）的通知》（呈财资〔2019〕4号）等相关文件要求，平时工作任务多，使用时经常出故障，不能正常使用，根据工作实际需要，按照政府采购标准要求，计划采购一台台式电脑、一台投影仪、2个移动硬盘、一年需用的打印纸，符合政府采购政策，按规定进行采购。</t>
  </si>
  <si>
    <t>复印纸</t>
  </si>
  <si>
    <t>A4复印纸150包；A3复印纸30包</t>
  </si>
  <si>
    <t>包</t>
  </si>
  <si>
    <t>反映符合政府采购政策，按规定进行采购，根据工作实际需要进行预计购买A4和A3复印纸。</t>
  </si>
  <si>
    <t>确保各项工作顺利开展，提高工作效率</t>
  </si>
  <si>
    <t>98%</t>
  </si>
  <si>
    <t>反映符合政府采购政策，按规定进行采购，根据工作实际需要进行预计购买办公设备，提高工作效率。</t>
  </si>
  <si>
    <t>进行政府采购完成时间</t>
  </si>
  <si>
    <t>反映根据工作实际需要，进行政府采购完成时间。</t>
  </si>
  <si>
    <t>根据工作开展实际需要，采购打印纸、复印机（黑白）1台、视频会议系统设备及办公设备。</t>
  </si>
  <si>
    <t>57104元</t>
  </si>
  <si>
    <t>反映符合政府采购政策，按规定进行采购，根据工作实际需要进行购买复印、打印纸，确保各项工作顺利开展。</t>
  </si>
  <si>
    <t>保障各项工作顺利开展，各项指标任务圆满完成</t>
  </si>
  <si>
    <t>反映符合政府采购政策，按规定进行采购，根据工作实际需要进行购买复印、打印纸，保障各项工作顺利开展，各项指标任务圆满完成</t>
  </si>
  <si>
    <t>圆满完成各项工作任务</t>
  </si>
  <si>
    <t>符合政府采购政策，按规定进行采购，根据工作实际需要进行预计购买复印、打印纸，保障各项工作顺利开展，圆满完成各项工作任务</t>
  </si>
  <si>
    <t>预算06表</t>
  </si>
  <si>
    <t>政府性基金预算支出预算表</t>
  </si>
  <si>
    <t>单位名称：国库处</t>
  </si>
  <si>
    <t>单位名称</t>
  </si>
  <si>
    <t>本年政府性基金预算支出</t>
  </si>
  <si>
    <t>此表为空，我单位无政府性基金预算支出。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</si>
  <si>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</si>
  <si>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</si>
  <si>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</si>
  <si>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</si>
  <si>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</si>
  <si>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</si>
  <si>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</si>
  <si>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</si>
  <si>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</si>
  <si>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</si>
  <si>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</si>
  <si>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A02020100 复印机</t>
  </si>
  <si>
    <t>复印机（黑白）</t>
  </si>
  <si>
    <t>台</t>
  </si>
  <si>
    <t>A02080800 视频会议系统设备</t>
  </si>
  <si>
    <t>视频会议系统设备及办公设备</t>
  </si>
  <si>
    <t>A05040101 复印纸</t>
  </si>
  <si>
    <t>一年用量复印、打印纸</t>
  </si>
  <si>
    <t>C20039900 其他咨询服务</t>
  </si>
  <si>
    <t>委托开展招商引资推介等相关服务工作</t>
  </si>
  <si>
    <t>预算08表</t>
  </si>
  <si>
    <t>政府购买服务预算表</t>
  </si>
  <si>
    <t>政府购买服务项目</t>
  </si>
  <si>
    <t>政府购买服务指导性目录代码</t>
  </si>
  <si>
    <t>所属服务类别</t>
  </si>
  <si>
    <t>所属服务领域</t>
  </si>
  <si>
    <t>购买内容简述</t>
  </si>
  <si>
    <t>单位自筹</t>
  </si>
  <si>
    <t>法律顾问、其他专题研究服务</t>
  </si>
  <si>
    <t>B0101 法律顾问服务</t>
  </si>
  <si>
    <t>B 政府履职辅助性服务</t>
  </si>
  <si>
    <t>为我局涉及法律、招商等方面的事务提供法律咨询、风险评估、专题研究；草拟、审查修改有关合同、协议、章程及其他法律事务文书；参与我局的经济合同谈判和其他重大商务谈判、帮助我局建立完善各项内部的规章制度等相关事项。</t>
  </si>
  <si>
    <t>委托开展招商引资推介等相关服务工作。</t>
  </si>
  <si>
    <t>B0801 咨询服务</t>
  </si>
  <si>
    <t>委托第三方开展招商引资推介等相关服务工作。</t>
  </si>
  <si>
    <t>招商引资资料编印、PPT制作等</t>
  </si>
  <si>
    <t>B1104 印刷和出版服务</t>
  </si>
  <si>
    <t>委托第三方进行招商引资资料编印、PPT制作等宣传费</t>
  </si>
  <si>
    <t>委托第三方协助开展课题研究工作，计划开展深化改革事项调研、开展呈贡区总部楼宇调研、开展十四五中期评估调研、开展其他商贸领域等课题调研。</t>
  </si>
  <si>
    <t>B0201 课题研究服务</t>
  </si>
  <si>
    <t>开展再生资源回收行业发展规划课题调研支出2.34万元、开展呈贡区推动总部楼宇经济高质量发展课题调研1.74万元、开展呈贡楼宇经济发展信息调研服务项目方案课题调研10万元。开展深化改革事项调研支出10万元、呈贡区总部楼宇调研支出15万元等课题调研共59.08万元。</t>
  </si>
  <si>
    <t>预算09-1表</t>
  </si>
  <si>
    <t>对下转移支付预算表</t>
  </si>
  <si>
    <t>单位名称（项目）</t>
  </si>
  <si>
    <t>地区</t>
  </si>
  <si>
    <t>政府性基金</t>
  </si>
  <si>
    <t>此表为空，说明：我区已实行乡财县管，乡镇（街道）按照县级部门预算管理，无对下转移支付，我单位无该项预算。</t>
  </si>
  <si>
    <t>预算09-2表</t>
  </si>
  <si>
    <t>对下转移支付绩效目标表</t>
  </si>
  <si>
    <t>此表为空，说明：我区已实行乡财县管，乡镇（街道）按照县级部门预算管理，无对下转移支付，我单位无该项目。</t>
  </si>
  <si>
    <t>预算10表</t>
  </si>
  <si>
    <t>新增资产配置表</t>
  </si>
  <si>
    <t>资产类别</t>
  </si>
  <si>
    <t>资产分类代码.名称</t>
  </si>
  <si>
    <t>资产名称</t>
  </si>
  <si>
    <t>计量单位</t>
  </si>
  <si>
    <t>财政部门批复数（元）</t>
  </si>
  <si>
    <t>单价</t>
  </si>
  <si>
    <t>金额</t>
  </si>
  <si>
    <t>此表为空，我单位无新增资产配置。</t>
  </si>
  <si>
    <t>预算11表</t>
  </si>
  <si>
    <t>上级补助项目支出预算表</t>
  </si>
  <si>
    <t>上级补助</t>
  </si>
  <si>
    <t>此表为空，我单位无上级补助项目。</t>
  </si>
  <si>
    <t>预算12表</t>
  </si>
  <si>
    <t>部门项目中期规划预算表</t>
  </si>
  <si>
    <t>项目级次</t>
  </si>
  <si>
    <t>2023年</t>
  </si>
  <si>
    <t>2024年</t>
  </si>
  <si>
    <t>2025年</t>
  </si>
  <si>
    <t>313 事业发展类</t>
  </si>
  <si>
    <t>本级</t>
  </si>
  <si>
    <t>2022年中央外经贸发展专项资金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</si>
</sst>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 "/>
    <numFmt numFmtId="178" formatCode="0.00_ "/>
    <numFmt numFmtId="179" formatCode="#,##0.00_);[Red]\-#,##0.00\ "/>
    <numFmt numFmtId="180" formatCode="0_ "/>
  </numFmts>
  <fonts count="44">
    <font>
      <sz val="9"/>
      <name val="Microsoft YaHei UI"/>
      <charset val="1"/>
    </font>
    <font>
      <sz val="10"/>
      <name val="宋体"/>
      <charset val="134"/>
    </font>
    <font>
      <sz val="14"/>
      <name val="宋体"/>
      <charset val="134"/>
    </font>
    <font>
      <b/>
      <sz val="23"/>
      <name val="宋体"/>
      <charset val="134"/>
    </font>
    <font>
      <sz val="9"/>
      <name val="宋体"/>
      <charset val="134"/>
    </font>
    <font>
      <sz val="11"/>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2"/>
      <name val="宋体"/>
      <charset val="134"/>
    </font>
    <font>
      <sz val="12"/>
      <name val="Arial"/>
      <charset val="0"/>
    </font>
    <font>
      <sz val="14"/>
      <color rgb="FFFF0000"/>
      <name val="宋体"/>
      <charset val="134"/>
    </font>
    <font>
      <b/>
      <sz val="22"/>
      <name val="宋体"/>
      <charset val="134"/>
    </font>
    <font>
      <b/>
      <sz val="21"/>
      <name val="宋体"/>
      <charset val="134"/>
    </font>
    <font>
      <sz val="18"/>
      <name val="华文中宋"/>
      <charset val="134"/>
    </font>
    <font>
      <b/>
      <sz val="10"/>
      <name val="宋体"/>
      <charset val="134"/>
    </font>
    <font>
      <b/>
      <sz val="20"/>
      <name val="宋体"/>
      <charset val="134"/>
    </font>
    <font>
      <b/>
      <sz val="11"/>
      <name val="宋体"/>
      <charset val="134"/>
    </font>
    <font>
      <b/>
      <sz val="9"/>
      <name val="宋体"/>
      <charset val="134"/>
    </font>
    <font>
      <b/>
      <sz val="8"/>
      <name val="宋体"/>
      <charset val="134"/>
    </font>
    <font>
      <sz val="10"/>
      <name val="黑体"/>
      <charset val="134"/>
    </font>
    <font>
      <b/>
      <sz val="16"/>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top"/>
      <protection locked="0"/>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22"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3" applyNumberFormat="0" applyFill="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1" fillId="0" borderId="0" applyNumberFormat="0" applyFill="0" applyBorder="0" applyAlignment="0" applyProtection="0">
      <alignment vertical="center"/>
    </xf>
    <xf numFmtId="0" fontId="32" fillId="5" borderId="25" applyNumberFormat="0" applyAlignment="0" applyProtection="0">
      <alignment vertical="center"/>
    </xf>
    <xf numFmtId="0" fontId="33" fillId="6" borderId="26" applyNumberFormat="0" applyAlignment="0" applyProtection="0">
      <alignment vertical="center"/>
    </xf>
    <xf numFmtId="0" fontId="34" fillId="6" borderId="25" applyNumberFormat="0" applyAlignment="0" applyProtection="0">
      <alignment vertical="center"/>
    </xf>
    <xf numFmtId="0" fontId="35" fillId="7" borderId="27" applyNumberFormat="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0" fillId="0" borderId="0">
      <alignment vertical="center"/>
    </xf>
    <xf numFmtId="0" fontId="43" fillId="0" borderId="0">
      <alignment vertical="top"/>
      <protection locked="0"/>
    </xf>
    <xf numFmtId="0" fontId="10" fillId="0" borderId="0"/>
    <xf numFmtId="0" fontId="1" fillId="0" borderId="0"/>
  </cellStyleXfs>
  <cellXfs count="294">
    <xf numFmtId="0" fontId="0" fillId="0" borderId="0" xfId="0" applyFont="1" applyFill="1" applyBorder="1" applyAlignment="1" applyProtection="1">
      <alignment vertical="top"/>
      <protection locked="0"/>
    </xf>
    <xf numFmtId="0" fontId="1" fillId="0" borderId="0" xfId="50" applyFont="1" applyFill="1" applyBorder="1" applyAlignment="1" applyProtection="1"/>
    <xf numFmtId="0" fontId="2" fillId="0" borderId="0" xfId="50" applyFont="1" applyFill="1" applyBorder="1" applyAlignment="1" applyProtection="1">
      <alignment vertical="center"/>
    </xf>
    <xf numFmtId="49" fontId="1" fillId="0" borderId="0" xfId="50" applyNumberFormat="1" applyFont="1" applyFill="1" applyBorder="1" applyAlignment="1" applyProtection="1"/>
    <xf numFmtId="0" fontId="1" fillId="0" borderId="0" xfId="50" applyFont="1" applyFill="1" applyBorder="1" applyAlignment="1" applyProtection="1">
      <alignment horizontal="right" vertical="center"/>
      <protection locked="0"/>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protection locked="0"/>
    </xf>
    <xf numFmtId="0" fontId="5" fillId="0" borderId="0" xfId="50" applyFont="1" applyFill="1" applyBorder="1" applyAlignment="1" applyProtection="1">
      <alignment horizontal="left" vertical="center"/>
    </xf>
    <xf numFmtId="0" fontId="5" fillId="0" borderId="0" xfId="50" applyFont="1" applyFill="1" applyBorder="1" applyAlignment="1" applyProtection="1"/>
    <xf numFmtId="0" fontId="1" fillId="0" borderId="0" xfId="50" applyFont="1" applyFill="1" applyBorder="1" applyAlignment="1" applyProtection="1">
      <alignment horizontal="right"/>
      <protection locked="0"/>
    </xf>
    <xf numFmtId="0" fontId="5" fillId="0" borderId="1" xfId="50" applyFont="1" applyFill="1" applyBorder="1" applyAlignment="1" applyProtection="1">
      <alignment horizontal="center" vertical="center" wrapText="1"/>
      <protection locked="0"/>
    </xf>
    <xf numFmtId="0" fontId="5" fillId="0" borderId="1"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0" fontId="5" fillId="0" borderId="5"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xf>
    <xf numFmtId="0" fontId="5" fillId="0" borderId="6" xfId="50" applyFont="1" applyFill="1" applyBorder="1" applyAlignment="1" applyProtection="1">
      <alignment horizontal="center" vertical="center" wrapText="1"/>
      <protection locked="0"/>
    </xf>
    <xf numFmtId="0" fontId="5"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0" fontId="1" fillId="0" borderId="7" xfId="50" applyFont="1" applyFill="1" applyBorder="1" applyAlignment="1" applyProtection="1">
      <alignment horizontal="center" vertical="center"/>
    </xf>
    <xf numFmtId="0" fontId="1" fillId="0" borderId="7" xfId="50" applyFont="1" applyFill="1" applyBorder="1" applyAlignment="1" applyProtection="1">
      <alignment horizontal="center" vertical="center"/>
      <protection locked="0"/>
    </xf>
    <xf numFmtId="0" fontId="4" fillId="2" borderId="7" xfId="50" applyFont="1" applyFill="1" applyBorder="1" applyAlignment="1" applyProtection="1">
      <alignment horizontal="left" vertical="center" wrapText="1"/>
      <protection locked="0"/>
    </xf>
    <xf numFmtId="0" fontId="4" fillId="0" borderId="7" xfId="50" applyFont="1" applyFill="1" applyBorder="1" applyAlignment="1" applyProtection="1">
      <alignment horizontal="left" vertical="center"/>
      <protection locked="0"/>
    </xf>
    <xf numFmtId="4" fontId="4" fillId="0" borderId="7" xfId="50" applyNumberFormat="1" applyFont="1" applyFill="1" applyBorder="1" applyAlignment="1" applyProtection="1">
      <alignment horizontal="right" vertical="center" wrapText="1"/>
      <protection locked="0"/>
    </xf>
    <xf numFmtId="0" fontId="1" fillId="0" borderId="7" xfId="50" applyFont="1" applyFill="1" applyBorder="1" applyAlignment="1" applyProtection="1"/>
    <xf numFmtId="0" fontId="4" fillId="0" borderId="2"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left" vertical="center" wrapText="1"/>
      <protection locked="0"/>
    </xf>
    <xf numFmtId="0" fontId="4" fillId="0" borderId="4" xfId="50" applyFont="1" applyFill="1" applyBorder="1" applyAlignment="1" applyProtection="1">
      <alignment horizontal="left" vertical="center" wrapText="1"/>
      <protection locked="0"/>
    </xf>
    <xf numFmtId="0" fontId="2" fillId="0" borderId="0" xfId="50" applyFont="1" applyFill="1" applyAlignment="1" applyProtection="1">
      <alignment horizontal="left" vertical="center"/>
    </xf>
    <xf numFmtId="49" fontId="6" fillId="0" borderId="0" xfId="50" applyNumberFormat="1" applyFont="1" applyFill="1" applyBorder="1" applyAlignment="1" applyProtection="1"/>
    <xf numFmtId="0" fontId="6" fillId="0" borderId="0" xfId="50" applyFont="1" applyFill="1" applyBorder="1" applyAlignment="1" applyProtection="1"/>
    <xf numFmtId="0" fontId="7" fillId="0" borderId="0" xfId="50" applyFont="1" applyFill="1" applyBorder="1" applyAlignment="1" applyProtection="1">
      <alignment horizontal="center" vertical="center"/>
    </xf>
    <xf numFmtId="0" fontId="8" fillId="0" borderId="0" xfId="50" applyFont="1" applyFill="1" applyBorder="1" applyAlignment="1" applyProtection="1">
      <alignment horizontal="left" vertical="center"/>
      <protection locked="0"/>
    </xf>
    <xf numFmtId="0" fontId="9" fillId="0" borderId="0" xfId="50" applyFont="1" applyFill="1" applyBorder="1" applyAlignment="1" applyProtection="1">
      <alignment horizontal="left" vertical="center"/>
    </xf>
    <xf numFmtId="0" fontId="9" fillId="0" borderId="0" xfId="50" applyFont="1" applyFill="1" applyBorder="1" applyAlignment="1" applyProtection="1"/>
    <xf numFmtId="0" fontId="9" fillId="0" borderId="1" xfId="50" applyFont="1" applyFill="1" applyBorder="1" applyAlignment="1" applyProtection="1">
      <alignment horizontal="center" vertical="center" wrapText="1"/>
      <protection locked="0"/>
    </xf>
    <xf numFmtId="0" fontId="9" fillId="0" borderId="1" xfId="50" applyFont="1" applyFill="1" applyBorder="1" applyAlignment="1" applyProtection="1">
      <alignment horizontal="center" vertical="center" wrapText="1"/>
    </xf>
    <xf numFmtId="0" fontId="9" fillId="0" borderId="1" xfId="50" applyFont="1" applyFill="1" applyBorder="1" applyAlignment="1" applyProtection="1">
      <alignment horizontal="center" vertical="center"/>
    </xf>
    <xf numFmtId="0" fontId="9" fillId="0" borderId="5" xfId="50" applyFont="1" applyFill="1" applyBorder="1" applyAlignment="1" applyProtection="1">
      <alignment horizontal="center" vertical="center" wrapText="1"/>
      <protection locked="0"/>
    </xf>
    <xf numFmtId="0" fontId="9" fillId="0" borderId="5" xfId="50" applyFont="1" applyFill="1" applyBorder="1" applyAlignment="1" applyProtection="1">
      <alignment horizontal="center" vertical="center" wrapText="1"/>
    </xf>
    <xf numFmtId="0" fontId="9" fillId="0" borderId="5" xfId="50" applyFont="1" applyFill="1" applyBorder="1" applyAlignment="1" applyProtection="1">
      <alignment horizontal="center" vertical="center"/>
    </xf>
    <xf numFmtId="0" fontId="9" fillId="0" borderId="6" xfId="50" applyFont="1" applyFill="1" applyBorder="1" applyAlignment="1" applyProtection="1">
      <alignment horizontal="center" vertical="center" wrapText="1"/>
      <protection locked="0"/>
    </xf>
    <xf numFmtId="0" fontId="9" fillId="0" borderId="6" xfId="50" applyFont="1" applyFill="1" applyBorder="1" applyAlignment="1" applyProtection="1">
      <alignment horizontal="center" vertical="center" wrapText="1"/>
    </xf>
    <xf numFmtId="0" fontId="9" fillId="0" borderId="6" xfId="50" applyFont="1" applyFill="1" applyBorder="1" applyAlignment="1" applyProtection="1">
      <alignment horizontal="center" vertical="center"/>
    </xf>
    <xf numFmtId="0" fontId="6" fillId="0" borderId="7" xfId="50" applyFont="1" applyFill="1" applyBorder="1" applyAlignment="1" applyProtection="1">
      <alignment horizontal="center" vertical="center"/>
    </xf>
    <xf numFmtId="0" fontId="8" fillId="0" borderId="7" xfId="50" applyFont="1" applyFill="1" applyBorder="1" applyAlignment="1" applyProtection="1">
      <alignment horizontal="left" vertical="center" wrapText="1"/>
    </xf>
    <xf numFmtId="0" fontId="4" fillId="0" borderId="7" xfId="50" applyFont="1" applyFill="1" applyBorder="1" applyAlignment="1" applyProtection="1">
      <alignment horizontal="left" vertical="center" wrapText="1"/>
      <protection locked="0"/>
    </xf>
    <xf numFmtId="0" fontId="4" fillId="0" borderId="7" xfId="50" applyFont="1" applyFill="1" applyBorder="1" applyAlignment="1" applyProtection="1">
      <alignment horizontal="right" vertical="center" wrapText="1"/>
    </xf>
    <xf numFmtId="0" fontId="4" fillId="0" borderId="7" xfId="50" applyFont="1" applyFill="1" applyBorder="1" applyAlignment="1" applyProtection="1">
      <alignment horizontal="right" vertical="center" wrapText="1"/>
      <protection locked="0"/>
    </xf>
    <xf numFmtId="0" fontId="1" fillId="0" borderId="2"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left" vertical="center"/>
    </xf>
    <xf numFmtId="0" fontId="4" fillId="0" borderId="4" xfId="50" applyFont="1" applyFill="1" applyBorder="1" applyAlignment="1" applyProtection="1">
      <alignment horizontal="left" vertical="center"/>
    </xf>
    <xf numFmtId="0" fontId="10" fillId="0" borderId="0" xfId="0" applyFont="1" applyFill="1" applyBorder="1" applyAlignment="1" applyProtection="1"/>
    <xf numFmtId="0" fontId="11" fillId="0" borderId="0" xfId="0" applyFont="1" applyFill="1" applyBorder="1" applyAlignment="1" applyProtection="1"/>
    <xf numFmtId="0" fontId="12" fillId="0" borderId="0" xfId="50" applyFont="1" applyFill="1" applyAlignment="1" applyProtection="1">
      <alignment horizontal="left" vertical="center"/>
    </xf>
    <xf numFmtId="0" fontId="6"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right"/>
      <protection locked="0"/>
    </xf>
    <xf numFmtId="0" fontId="9" fillId="0" borderId="2" xfId="50" applyFont="1" applyFill="1" applyBorder="1" applyAlignment="1" applyProtection="1">
      <alignment horizontal="center" vertical="center"/>
    </xf>
    <xf numFmtId="0" fontId="9" fillId="0" borderId="3" xfId="50" applyFont="1" applyFill="1" applyBorder="1" applyAlignment="1" applyProtection="1">
      <alignment horizontal="center" vertical="center"/>
    </xf>
    <xf numFmtId="0" fontId="9" fillId="0" borderId="4" xfId="50" applyFont="1" applyFill="1" applyBorder="1" applyAlignment="1" applyProtection="1">
      <alignment horizontal="center" vertical="center"/>
    </xf>
    <xf numFmtId="0" fontId="6" fillId="0" borderId="7" xfId="50" applyFont="1" applyFill="1" applyBorder="1" applyAlignment="1" applyProtection="1">
      <alignment horizontal="center" vertical="center"/>
      <protection locked="0"/>
    </xf>
    <xf numFmtId="0" fontId="1" fillId="0" borderId="0" xfId="50" applyFont="1" applyFill="1" applyBorder="1" applyAlignment="1" applyProtection="1">
      <alignment vertical="center"/>
    </xf>
    <xf numFmtId="0" fontId="4"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13"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left" vertical="center"/>
    </xf>
    <xf numFmtId="0" fontId="5" fillId="0" borderId="2"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wrapText="1"/>
    </xf>
    <xf numFmtId="0" fontId="4" fillId="0" borderId="7" xfId="50" applyFont="1" applyFill="1" applyBorder="1" applyAlignment="1" applyProtection="1">
      <alignment vertical="center" wrapText="1"/>
    </xf>
    <xf numFmtId="0" fontId="4" fillId="0" borderId="7" xfId="50" applyFont="1" applyFill="1" applyBorder="1" applyAlignment="1" applyProtection="1">
      <alignment horizontal="right" vertical="center"/>
    </xf>
    <xf numFmtId="0" fontId="4" fillId="0" borderId="7" xfId="50" applyFont="1" applyFill="1" applyBorder="1" applyAlignment="1" applyProtection="1">
      <alignment horizontal="center" vertical="center" wrapText="1"/>
      <protection locked="0"/>
    </xf>
    <xf numFmtId="0" fontId="4" fillId="0" borderId="4" xfId="50" applyFont="1" applyFill="1" applyBorder="1" applyAlignment="1" applyProtection="1">
      <alignment vertical="center" wrapText="1"/>
      <protection locked="0"/>
    </xf>
    <xf numFmtId="0" fontId="4" fillId="0" borderId="7" xfId="50" applyFont="1" applyFill="1" applyBorder="1" applyAlignment="1" applyProtection="1">
      <alignment horizontal="right" vertical="center"/>
      <protection locked="0"/>
    </xf>
    <xf numFmtId="0" fontId="13" fillId="0" borderId="0" xfId="50" applyFont="1" applyFill="1" applyBorder="1" applyAlignment="1" applyProtection="1">
      <alignment horizontal="center" vertical="center"/>
    </xf>
    <xf numFmtId="0" fontId="3"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vertical="center"/>
      <protection locked="0"/>
    </xf>
    <xf numFmtId="0" fontId="5" fillId="0" borderId="7" xfId="50" applyFont="1" applyFill="1" applyBorder="1" applyAlignment="1" applyProtection="1">
      <alignment horizontal="center" vertical="center"/>
      <protection locked="0"/>
    </xf>
    <xf numFmtId="0" fontId="4" fillId="0" borderId="7" xfId="50" applyFont="1" applyFill="1" applyBorder="1" applyAlignment="1" applyProtection="1">
      <alignment horizontal="left" vertical="center" wrapText="1"/>
    </xf>
    <xf numFmtId="0" fontId="4" fillId="0" borderId="7" xfId="50" applyFont="1" applyFill="1" applyBorder="1" applyAlignment="1" applyProtection="1">
      <alignment vertical="center"/>
      <protection locked="0"/>
    </xf>
    <xf numFmtId="0" fontId="4" fillId="0" borderId="7"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protection locked="0"/>
    </xf>
    <xf numFmtId="0" fontId="1" fillId="0" borderId="0" xfId="0" applyFont="1" applyFill="1" applyBorder="1" applyAlignment="1" applyProtection="1"/>
    <xf numFmtId="0" fontId="1" fillId="0" borderId="0" xfId="0"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1" fillId="0" borderId="0" xfId="50"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1"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5" fillId="0" borderId="5" xfId="50" applyFont="1" applyFill="1" applyBorder="1" applyAlignment="1" applyProtection="1">
      <alignment horizontal="center" vertical="center"/>
    </xf>
    <xf numFmtId="0" fontId="5" fillId="0" borderId="8" xfId="50" applyFont="1" applyFill="1" applyBorder="1" applyAlignment="1" applyProtection="1">
      <alignment horizontal="center" vertical="center" wrapText="1"/>
    </xf>
    <xf numFmtId="0" fontId="5" fillId="0" borderId="9" xfId="50" applyFont="1" applyFill="1" applyBorder="1" applyAlignment="1" applyProtection="1">
      <alignment horizontal="center" vertical="center"/>
    </xf>
    <xf numFmtId="0" fontId="5" fillId="0" borderId="7" xfId="50" applyFont="1" applyFill="1" applyBorder="1" applyAlignment="1" applyProtection="1">
      <alignment horizontal="center" vertical="center"/>
    </xf>
    <xf numFmtId="0" fontId="4" fillId="0" borderId="2" xfId="50" applyFont="1" applyFill="1" applyBorder="1" applyAlignment="1" applyProtection="1">
      <alignment horizontal="right" vertical="center"/>
      <protection locked="0"/>
    </xf>
    <xf numFmtId="0" fontId="4" fillId="0" borderId="0" xfId="50" applyFont="1" applyFill="1" applyBorder="1" applyAlignment="1" applyProtection="1">
      <alignment horizontal="right"/>
      <protection locked="0"/>
    </xf>
    <xf numFmtId="0" fontId="1" fillId="0" borderId="0" xfId="50" applyFont="1" applyFill="1" applyBorder="1" applyAlignment="1" applyProtection="1">
      <protection locked="0"/>
    </xf>
    <xf numFmtId="0" fontId="3" fillId="0" borderId="0" xfId="50" applyFont="1" applyFill="1" applyBorder="1" applyAlignment="1" applyProtection="1">
      <alignment horizontal="center" vertical="center" wrapText="1"/>
    </xf>
    <xf numFmtId="0" fontId="5" fillId="0" borderId="0" xfId="50" applyFont="1" applyFill="1" applyBorder="1" applyAlignment="1" applyProtection="1">
      <protection locked="0"/>
    </xf>
    <xf numFmtId="0" fontId="5" fillId="0" borderId="10" xfId="50" applyFont="1" applyFill="1" applyBorder="1" applyAlignment="1" applyProtection="1">
      <alignment horizontal="center" vertical="center" wrapText="1"/>
    </xf>
    <xf numFmtId="0" fontId="5" fillId="0" borderId="10" xfId="50" applyFont="1" applyFill="1" applyBorder="1" applyAlignment="1" applyProtection="1">
      <alignment horizontal="center" vertical="center" wrapText="1"/>
      <protection locked="0"/>
    </xf>
    <xf numFmtId="0" fontId="5" fillId="0" borderId="11" xfId="50"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protection locked="0"/>
    </xf>
    <xf numFmtId="0" fontId="5" fillId="0" borderId="9" xfId="50" applyFont="1" applyFill="1" applyBorder="1" applyAlignment="1" applyProtection="1">
      <alignment horizontal="center" vertical="center" wrapText="1"/>
    </xf>
    <xf numFmtId="0" fontId="5" fillId="0" borderId="9" xfId="50" applyFont="1" applyFill="1" applyBorder="1" applyAlignment="1" applyProtection="1">
      <alignment horizontal="center" vertical="center" wrapText="1"/>
      <protection locked="0"/>
    </xf>
    <xf numFmtId="0" fontId="4" fillId="0" borderId="12" xfId="50" applyFont="1" applyFill="1" applyBorder="1" applyAlignment="1" applyProtection="1">
      <alignment horizontal="left" vertical="center"/>
      <protection locked="0"/>
    </xf>
    <xf numFmtId="0" fontId="4" fillId="0" borderId="12" xfId="50" applyFont="1" applyFill="1" applyBorder="1" applyAlignment="1" applyProtection="1">
      <alignment horizontal="left" vertical="center" wrapText="1"/>
      <protection locked="0"/>
    </xf>
    <xf numFmtId="0" fontId="4" fillId="0" borderId="12" xfId="50" applyFont="1" applyFill="1" applyBorder="1" applyAlignment="1" applyProtection="1">
      <alignment horizontal="left" vertical="center" wrapText="1"/>
    </xf>
    <xf numFmtId="4" fontId="4" fillId="0" borderId="12" xfId="50" applyNumberFormat="1" applyFont="1" applyFill="1" applyBorder="1" applyAlignment="1" applyProtection="1">
      <alignment horizontal="right"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left" vertical="center"/>
    </xf>
    <xf numFmtId="0" fontId="4" fillId="0" borderId="9" xfId="50" applyFont="1" applyFill="1" applyBorder="1" applyAlignment="1" applyProtection="1">
      <alignment horizontal="left" vertical="center"/>
    </xf>
    <xf numFmtId="0" fontId="4" fillId="0" borderId="9" xfId="50" applyFont="1" applyFill="1" applyBorder="1" applyAlignment="1" applyProtection="1">
      <alignment horizontal="right" vertical="center"/>
      <protection locked="0"/>
    </xf>
    <xf numFmtId="4" fontId="4" fillId="0" borderId="12" xfId="50" applyNumberFormat="1" applyFont="1" applyFill="1" applyBorder="1" applyAlignment="1" applyProtection="1">
      <alignment horizontal="right" vertical="center"/>
      <protection locked="0"/>
    </xf>
    <xf numFmtId="0" fontId="4" fillId="0" borderId="0" xfId="50" applyFont="1" applyFill="1" applyBorder="1" applyAlignment="1" applyProtection="1">
      <alignment vertical="top" wrapText="1"/>
      <protection locked="0"/>
    </xf>
    <xf numFmtId="0" fontId="4"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wrapText="1"/>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protection locked="0"/>
    </xf>
    <xf numFmtId="0" fontId="5" fillId="0" borderId="14" xfId="50" applyFont="1" applyFill="1" applyBorder="1" applyAlignment="1" applyProtection="1">
      <alignment horizontal="center" vertical="center" wrapText="1"/>
    </xf>
    <xf numFmtId="0" fontId="5" fillId="0" borderId="14" xfId="50" applyFont="1" applyFill="1" applyBorder="1" applyAlignment="1" applyProtection="1">
      <alignment horizontal="center" vertical="center"/>
      <protection locked="0"/>
    </xf>
    <xf numFmtId="0" fontId="5" fillId="0" borderId="14" xfId="50" applyFont="1" applyFill="1" applyBorder="1" applyAlignment="1" applyProtection="1">
      <alignment horizontal="center" vertical="center" wrapText="1"/>
      <protection locked="0"/>
    </xf>
    <xf numFmtId="0" fontId="5" fillId="0" borderId="7" xfId="50" applyFont="1" applyFill="1" applyBorder="1" applyAlignment="1" applyProtection="1">
      <alignment horizontal="center" vertical="center" wrapText="1"/>
      <protection locked="0"/>
    </xf>
    <xf numFmtId="0" fontId="4" fillId="0" borderId="9" xfId="50" applyFont="1" applyFill="1" applyBorder="1" applyAlignment="1" applyProtection="1">
      <alignment horizontal="right" vertical="center"/>
    </xf>
    <xf numFmtId="0" fontId="4" fillId="0" borderId="0" xfId="50" applyFont="1" applyFill="1" applyBorder="1" applyAlignment="1" applyProtection="1">
      <alignment horizontal="right" vertical="center" wrapText="1"/>
    </xf>
    <xf numFmtId="0" fontId="4" fillId="0" borderId="0" xfId="50" applyFont="1" applyFill="1" applyBorder="1" applyAlignment="1" applyProtection="1">
      <alignment horizontal="right" wrapText="1"/>
    </xf>
    <xf numFmtId="0" fontId="5" fillId="0" borderId="9" xfId="50" applyFont="1" applyFill="1" applyBorder="1" applyAlignment="1" applyProtection="1">
      <alignment horizontal="center" vertical="center"/>
      <protection locked="0"/>
    </xf>
    <xf numFmtId="0" fontId="4" fillId="0" borderId="9" xfId="50" applyFont="1" applyFill="1" applyBorder="1" applyAlignment="1" applyProtection="1">
      <alignment horizontal="left" vertical="center"/>
      <protection locked="0"/>
    </xf>
    <xf numFmtId="0" fontId="4" fillId="0" borderId="9" xfId="50" applyFont="1" applyFill="1" applyBorder="1" applyAlignment="1" applyProtection="1">
      <alignment horizontal="left" vertical="center" wrapText="1"/>
    </xf>
    <xf numFmtId="0" fontId="4" fillId="0" borderId="9" xfId="50" applyFont="1" applyFill="1" applyBorder="1" applyAlignment="1" applyProtection="1">
      <alignment horizontal="center" vertical="center" wrapText="1"/>
    </xf>
    <xf numFmtId="3" fontId="4" fillId="0" borderId="9" xfId="50" applyNumberFormat="1" applyFont="1" applyFill="1" applyBorder="1" applyAlignment="1" applyProtection="1">
      <alignment horizontal="right" vertical="center"/>
    </xf>
    <xf numFmtId="0" fontId="4" fillId="0" borderId="15" xfId="0" applyFont="1" applyFill="1" applyBorder="1" applyAlignment="1" applyProtection="1">
      <alignment horizontal="right" vertical="center"/>
      <protection locked="0"/>
    </xf>
    <xf numFmtId="4" fontId="4" fillId="0" borderId="9" xfId="50" applyNumberFormat="1" applyFont="1" applyFill="1" applyBorder="1" applyAlignment="1" applyProtection="1">
      <alignment horizontal="right" vertical="center"/>
    </xf>
    <xf numFmtId="0" fontId="4" fillId="0" borderId="15" xfId="0" applyFont="1" applyFill="1" applyBorder="1" applyAlignment="1" applyProtection="1">
      <alignment horizontal="right"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left" vertical="center"/>
    </xf>
    <xf numFmtId="4" fontId="4" fillId="0" borderId="9" xfId="50" applyNumberFormat="1" applyFont="1" applyFill="1" applyBorder="1" applyAlignment="1" applyProtection="1">
      <alignment horizontal="right" vertical="center"/>
      <protection locked="0"/>
    </xf>
    <xf numFmtId="0" fontId="4" fillId="0" borderId="0" xfId="50" applyFont="1" applyFill="1" applyBorder="1" applyAlignment="1" applyProtection="1">
      <alignment horizontal="right"/>
    </xf>
    <xf numFmtId="0" fontId="2" fillId="0" borderId="0" xfId="50" applyFont="1" applyFill="1" applyBorder="1" applyAlignment="1" applyProtection="1"/>
    <xf numFmtId="49" fontId="1" fillId="0" borderId="0" xfId="50" applyNumberFormat="1" applyFont="1" applyFill="1" applyBorder="1" applyAlignment="1" applyProtection="1">
      <protection locked="0"/>
    </xf>
    <xf numFmtId="0" fontId="1" fillId="0" borderId="0" xfId="50" applyFont="1" applyFill="1" applyBorder="1" applyAlignment="1" applyProtection="1">
      <alignment horizontal="right"/>
    </xf>
    <xf numFmtId="0" fontId="14" fillId="0" borderId="0" xfId="50" applyFont="1" applyFill="1" applyBorder="1" applyAlignment="1" applyProtection="1">
      <alignment horizontal="center" vertical="center" wrapText="1"/>
      <protection locked="0"/>
    </xf>
    <xf numFmtId="0" fontId="14" fillId="0" borderId="0" xfId="50" applyFont="1" applyFill="1" applyBorder="1" applyAlignment="1" applyProtection="1">
      <alignment horizontal="center" vertical="center"/>
      <protection locked="0"/>
    </xf>
    <xf numFmtId="0" fontId="14" fillId="0" borderId="0" xfId="50" applyFont="1" applyFill="1" applyBorder="1" applyAlignment="1" applyProtection="1">
      <alignment horizontal="center" vertical="center"/>
    </xf>
    <xf numFmtId="0" fontId="5" fillId="0" borderId="1" xfId="50" applyFont="1" applyFill="1" applyBorder="1" applyAlignment="1" applyProtection="1">
      <alignment horizontal="center" vertical="center"/>
      <protection locked="0"/>
    </xf>
    <xf numFmtId="49" fontId="5" fillId="0" borderId="1" xfId="50" applyNumberFormat="1"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protection locked="0"/>
    </xf>
    <xf numFmtId="49" fontId="5" fillId="0" borderId="5" xfId="50" applyNumberFormat="1" applyFont="1" applyFill="1" applyBorder="1" applyAlignment="1" applyProtection="1">
      <alignment horizontal="center" vertical="center" wrapText="1"/>
      <protection locked="0"/>
    </xf>
    <xf numFmtId="49" fontId="5" fillId="0" borderId="7" xfId="50" applyNumberFormat="1" applyFont="1" applyFill="1" applyBorder="1" applyAlignment="1" applyProtection="1">
      <alignment horizontal="center" vertical="center"/>
      <protection locked="0"/>
    </xf>
    <xf numFmtId="176" fontId="4" fillId="0" borderId="7" xfId="50" applyNumberFormat="1" applyFont="1" applyFill="1" applyBorder="1" applyAlignment="1" applyProtection="1">
      <alignment horizontal="right" vertical="center"/>
      <protection locked="0"/>
    </xf>
    <xf numFmtId="176" fontId="4" fillId="0" borderId="7" xfId="50" applyNumberFormat="1" applyFont="1" applyFill="1" applyBorder="1" applyAlignment="1" applyProtection="1">
      <alignment horizontal="right" vertical="center" wrapText="1"/>
      <protection locked="0"/>
    </xf>
    <xf numFmtId="176" fontId="4" fillId="0" borderId="7" xfId="50" applyNumberFormat="1" applyFont="1" applyFill="1" applyBorder="1" applyAlignment="1" applyProtection="1">
      <alignment horizontal="right" vertical="center"/>
    </xf>
    <xf numFmtId="176" fontId="4" fillId="0" borderId="7" xfId="50" applyNumberFormat="1" applyFont="1" applyFill="1" applyBorder="1" applyAlignment="1" applyProtection="1">
      <alignment horizontal="right" vertical="center" wrapText="1"/>
    </xf>
    <xf numFmtId="0" fontId="1" fillId="0" borderId="3" xfId="50"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protection locked="0"/>
    </xf>
    <xf numFmtId="49" fontId="2" fillId="0" borderId="0" xfId="50" applyNumberFormat="1" applyFont="1" applyFill="1" applyBorder="1" applyAlignment="1" applyProtection="1"/>
    <xf numFmtId="49" fontId="2" fillId="0" borderId="0" xfId="50" applyNumberFormat="1" applyFont="1" applyFill="1" applyBorder="1" applyAlignment="1" applyProtection="1">
      <alignment vertical="center"/>
    </xf>
    <xf numFmtId="0" fontId="4" fillId="2" borderId="7" xfId="50" applyFont="1" applyFill="1" applyBorder="1" applyAlignment="1" applyProtection="1">
      <alignment horizontal="center" vertical="center"/>
      <protection locked="0"/>
    </xf>
    <xf numFmtId="0" fontId="4" fillId="0" borderId="1" xfId="50" applyFont="1" applyFill="1" applyBorder="1" applyAlignment="1" applyProtection="1">
      <alignment horizontal="left" vertical="center" wrapText="1"/>
      <protection locked="0"/>
    </xf>
    <xf numFmtId="0" fontId="1" fillId="0" borderId="5" xfId="50" applyFont="1" applyFill="1" applyBorder="1" applyAlignment="1" applyProtection="1">
      <alignment vertical="center"/>
    </xf>
    <xf numFmtId="0" fontId="1" fillId="0" borderId="6" xfId="50" applyFont="1" applyFill="1" applyBorder="1" applyAlignment="1" applyProtection="1">
      <alignment vertical="center"/>
    </xf>
    <xf numFmtId="0" fontId="1" fillId="0" borderId="0" xfId="50" applyFont="1" applyFill="1" applyBorder="1" applyAlignment="1" applyProtection="1">
      <alignment vertical="top"/>
    </xf>
    <xf numFmtId="0" fontId="4" fillId="0" borderId="1" xfId="50" applyFont="1" applyFill="1" applyBorder="1" applyAlignment="1" applyProtection="1">
      <alignment vertical="center" wrapText="1"/>
    </xf>
    <xf numFmtId="0" fontId="4" fillId="0" borderId="18" xfId="50" applyFont="1" applyFill="1" applyBorder="1" applyAlignment="1" applyProtection="1">
      <alignment vertical="center" wrapText="1"/>
    </xf>
    <xf numFmtId="0" fontId="4" fillId="2" borderId="7" xfId="50" applyFont="1" applyFill="1" applyBorder="1" applyAlignment="1" applyProtection="1">
      <alignment horizontal="left" vertical="center" wrapText="1"/>
    </xf>
    <xf numFmtId="0" fontId="1" fillId="0" borderId="19"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2" fillId="0" borderId="0" xfId="50" applyFont="1" applyFill="1" applyBorder="1" applyAlignment="1" applyProtection="1">
      <alignment horizontal="center" vertical="center"/>
    </xf>
    <xf numFmtId="0" fontId="5" fillId="0" borderId="8" xfId="50" applyFont="1" applyFill="1" applyBorder="1" applyAlignment="1" applyProtection="1">
      <alignment horizontal="center" vertical="center"/>
    </xf>
    <xf numFmtId="0" fontId="5" fillId="0" borderId="10" xfId="50" applyFont="1" applyFill="1" applyBorder="1" applyAlignment="1" applyProtection="1">
      <alignment horizontal="center" vertical="center"/>
    </xf>
    <xf numFmtId="0" fontId="5" fillId="0" borderId="13" xfId="50" applyFont="1" applyFill="1" applyBorder="1" applyAlignment="1" applyProtection="1">
      <alignment horizontal="center" vertical="center" wrapText="1"/>
      <protection locked="0"/>
    </xf>
    <xf numFmtId="4" fontId="4" fillId="0" borderId="7" xfId="50" applyNumberFormat="1" applyFont="1" applyFill="1" applyBorder="1" applyAlignment="1" applyProtection="1">
      <alignment horizontal="right" vertical="center"/>
    </xf>
    <xf numFmtId="4" fontId="4" fillId="0" borderId="2" xfId="50" applyNumberFormat="1" applyFont="1" applyFill="1" applyBorder="1" applyAlignment="1" applyProtection="1">
      <alignment horizontal="right" vertical="center"/>
    </xf>
    <xf numFmtId="4" fontId="4" fillId="2" borderId="7" xfId="50" applyNumberFormat="1" applyFont="1" applyFill="1" applyBorder="1" applyAlignment="1" applyProtection="1">
      <alignment horizontal="right" vertical="center"/>
      <protection locked="0"/>
    </xf>
    <xf numFmtId="4" fontId="4" fillId="2" borderId="4" xfId="50" applyNumberFormat="1" applyFont="1" applyFill="1" applyBorder="1" applyAlignment="1" applyProtection="1">
      <alignment horizontal="right" vertical="center"/>
      <protection locked="0"/>
    </xf>
    <xf numFmtId="4" fontId="4" fillId="2" borderId="2" xfId="50" applyNumberFormat="1" applyFont="1" applyFill="1" applyBorder="1" applyAlignment="1" applyProtection="1">
      <alignment horizontal="right" vertical="center"/>
      <protection locked="0"/>
    </xf>
    <xf numFmtId="177" fontId="2" fillId="0" borderId="0" xfId="50" applyNumberFormat="1" applyFont="1" applyFill="1" applyBorder="1" applyAlignment="1" applyProtection="1">
      <alignment vertical="center"/>
    </xf>
    <xf numFmtId="0" fontId="1" fillId="0" borderId="0" xfId="50" applyFont="1" applyFill="1" applyBorder="1" applyAlignment="1" applyProtection="1">
      <alignment vertical="top"/>
      <protection locked="0"/>
    </xf>
    <xf numFmtId="0" fontId="5" fillId="0" borderId="0" xfId="50" applyFont="1" applyFill="1" applyBorder="1" applyAlignment="1" applyProtection="1">
      <alignment horizontal="left" vertical="center"/>
      <protection locked="0"/>
    </xf>
    <xf numFmtId="0" fontId="5" fillId="0" borderId="2"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protection locked="0"/>
    </xf>
    <xf numFmtId="0" fontId="4" fillId="0" borderId="7" xfId="50" applyFont="1" applyFill="1" applyBorder="1" applyAlignment="1" applyProtection="1">
      <alignment horizontal="left" vertical="center"/>
    </xf>
    <xf numFmtId="0" fontId="5" fillId="0" borderId="4" xfId="50" applyFont="1" applyFill="1" applyBorder="1" applyAlignment="1" applyProtection="1">
      <alignment horizontal="center" vertical="center"/>
      <protection locked="0"/>
    </xf>
    <xf numFmtId="0" fontId="5" fillId="0" borderId="2" xfId="50" applyFont="1" applyFill="1" applyBorder="1" applyAlignment="1" applyProtection="1">
      <alignment horizontal="center" vertical="center" wrapText="1"/>
      <protection locked="0"/>
    </xf>
    <xf numFmtId="0" fontId="5" fillId="0" borderId="4"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left" vertical="center" wrapText="1"/>
    </xf>
    <xf numFmtId="0" fontId="4" fillId="0" borderId="1" xfId="50" applyFont="1" applyFill="1" applyBorder="1" applyAlignment="1" applyProtection="1">
      <alignment horizontal="left" vertical="center"/>
    </xf>
    <xf numFmtId="0" fontId="4" fillId="0" borderId="3" xfId="50" applyFont="1" applyFill="1" applyBorder="1" applyAlignment="1" applyProtection="1">
      <alignment horizontal="left" vertical="center"/>
      <protection locked="0"/>
    </xf>
    <xf numFmtId="0" fontId="4" fillId="0" borderId="4" xfId="50" applyFont="1" applyFill="1" applyBorder="1" applyAlignment="1" applyProtection="1">
      <alignment horizontal="left" vertical="center"/>
      <protection locked="0"/>
    </xf>
    <xf numFmtId="178" fontId="4" fillId="0" borderId="7" xfId="50" applyNumberFormat="1" applyFont="1" applyFill="1" applyBorder="1" applyAlignment="1" applyProtection="1">
      <alignment horizontal="right" vertical="center"/>
    </xf>
    <xf numFmtId="178" fontId="4" fillId="0" borderId="7" xfId="50" applyNumberFormat="1" applyFont="1" applyFill="1" applyBorder="1" applyAlignment="1" applyProtection="1">
      <alignment horizontal="right" vertical="center"/>
      <protection locked="0"/>
    </xf>
    <xf numFmtId="0" fontId="10" fillId="0" borderId="0" xfId="50" applyFont="1" applyFill="1" applyBorder="1" applyAlignment="1" applyProtection="1">
      <alignment horizontal="center"/>
    </xf>
    <xf numFmtId="0" fontId="10" fillId="0" borderId="0" xfId="50" applyFont="1" applyFill="1" applyBorder="1" applyAlignment="1" applyProtection="1">
      <alignment horizontal="center" wrapText="1"/>
    </xf>
    <xf numFmtId="0" fontId="10" fillId="0" borderId="0" xfId="50" applyFont="1" applyFill="1" applyBorder="1" applyAlignment="1" applyProtection="1">
      <alignment wrapText="1"/>
    </xf>
    <xf numFmtId="0" fontId="10" fillId="0" borderId="0" xfId="50" applyFont="1" applyFill="1" applyBorder="1" applyAlignment="1" applyProtection="1"/>
    <xf numFmtId="0" fontId="1" fillId="0" borderId="0" xfId="50" applyFont="1" applyFill="1" applyBorder="1" applyAlignment="1" applyProtection="1">
      <alignment horizontal="center" wrapText="1"/>
    </xf>
    <xf numFmtId="0" fontId="15" fillId="0" borderId="0" xfId="50" applyFont="1" applyFill="1" applyBorder="1" applyAlignment="1" applyProtection="1">
      <alignment horizontal="center" vertical="center" wrapText="1"/>
    </xf>
    <xf numFmtId="0" fontId="10" fillId="0" borderId="7" xfId="50" applyFont="1" applyFill="1" applyBorder="1" applyAlignment="1" applyProtection="1">
      <alignment horizontal="center" vertical="center" wrapText="1"/>
    </xf>
    <xf numFmtId="0" fontId="10" fillId="0" borderId="2" xfId="50" applyFont="1" applyFill="1" applyBorder="1" applyAlignment="1" applyProtection="1">
      <alignment horizontal="center" vertical="center" wrapText="1"/>
    </xf>
    <xf numFmtId="4" fontId="4" fillId="2" borderId="9" xfId="50" applyNumberFormat="1" applyFont="1" applyFill="1" applyBorder="1" applyAlignment="1" applyProtection="1">
      <alignment horizontal="right" vertical="top"/>
    </xf>
    <xf numFmtId="0" fontId="2" fillId="0" borderId="0" xfId="50" applyFont="1" applyFill="1" applyBorder="1" applyAlignment="1" applyProtection="1">
      <alignment horizontal="center" wrapText="1"/>
    </xf>
    <xf numFmtId="0" fontId="2" fillId="0" borderId="0" xfId="50" applyFont="1" applyFill="1" applyBorder="1" applyAlignment="1" applyProtection="1">
      <alignment wrapText="1"/>
    </xf>
    <xf numFmtId="0" fontId="2" fillId="0" borderId="0" xfId="50" applyFont="1" applyFill="1" applyAlignment="1" applyProtection="1">
      <alignment horizontal="left" vertical="center" wrapText="1"/>
    </xf>
    <xf numFmtId="49" fontId="5" fillId="0" borderId="2" xfId="50" applyNumberFormat="1"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wrapText="1"/>
    </xf>
    <xf numFmtId="49" fontId="5" fillId="0" borderId="7" xfId="50" applyNumberFormat="1" applyFont="1" applyFill="1" applyBorder="1" applyAlignment="1" applyProtection="1">
      <alignment horizontal="center" vertical="center"/>
    </xf>
    <xf numFmtId="4" fontId="4" fillId="0" borderId="7" xfId="50" applyNumberFormat="1" applyFont="1" applyFill="1" applyBorder="1" applyAlignment="1" applyProtection="1">
      <alignment horizontal="right" vertical="center" wrapText="1"/>
    </xf>
    <xf numFmtId="4" fontId="4" fillId="0" borderId="1" xfId="50" applyNumberFormat="1" applyFont="1" applyFill="1" applyBorder="1" applyAlignment="1" applyProtection="1">
      <alignment horizontal="right" vertical="center" wrapText="1"/>
      <protection locked="0"/>
    </xf>
    <xf numFmtId="4" fontId="4" fillId="0" borderId="1" xfId="50" applyNumberFormat="1" applyFont="1" applyFill="1" applyBorder="1" applyAlignment="1" applyProtection="1">
      <alignment horizontal="right" vertical="center" wrapText="1"/>
    </xf>
    <xf numFmtId="0" fontId="4" fillId="0" borderId="2" xfId="50" applyFont="1" applyFill="1" applyBorder="1" applyAlignment="1" applyProtection="1">
      <alignment horizontal="left" vertical="center" wrapText="1"/>
    </xf>
    <xf numFmtId="4" fontId="4" fillId="0" borderId="12" xfId="50" applyNumberFormat="1" applyFont="1" applyFill="1" applyBorder="1" applyAlignment="1" applyProtection="1">
      <alignment horizontal="right" vertical="center" wrapText="1"/>
      <protection locked="0"/>
    </xf>
    <xf numFmtId="4" fontId="4" fillId="0" borderId="12" xfId="50" applyNumberFormat="1" applyFont="1" applyFill="1" applyBorder="1" applyAlignment="1" applyProtection="1">
      <alignment horizontal="right" vertical="center" wrapText="1"/>
    </xf>
    <xf numFmtId="0" fontId="4" fillId="2" borderId="2" xfId="50" applyFont="1" applyFill="1" applyBorder="1" applyAlignment="1" applyProtection="1">
      <alignment horizontal="left" vertical="center" wrapText="1"/>
    </xf>
    <xf numFmtId="4" fontId="4" fillId="2" borderId="12" xfId="50" applyNumberFormat="1" applyFont="1" applyFill="1" applyBorder="1" applyAlignment="1" applyProtection="1">
      <alignment horizontal="right" vertical="center"/>
      <protection locked="0"/>
    </xf>
    <xf numFmtId="0" fontId="4" fillId="0" borderId="12" xfId="50" applyFont="1" applyFill="1" applyBorder="1" applyAlignment="1" applyProtection="1">
      <alignment vertical="top"/>
      <protection locked="0"/>
    </xf>
    <xf numFmtId="0" fontId="16" fillId="0" borderId="2" xfId="50" applyFont="1" applyFill="1" applyBorder="1" applyAlignment="1" applyProtection="1">
      <alignment horizontal="center" vertical="center"/>
    </xf>
    <xf numFmtId="0" fontId="16" fillId="0" borderId="3" xfId="50" applyFont="1" applyFill="1" applyBorder="1" applyAlignment="1" applyProtection="1">
      <alignment horizontal="center" vertical="center"/>
    </xf>
    <xf numFmtId="0" fontId="2" fillId="0" borderId="0" xfId="50" applyFont="1" applyFill="1" applyBorder="1" applyAlignment="1" applyProtection="1">
      <alignment vertical="top"/>
      <protection locked="0"/>
    </xf>
    <xf numFmtId="0" fontId="17" fillId="0" borderId="0" xfId="50" applyFont="1" applyFill="1" applyBorder="1" applyAlignment="1" applyProtection="1">
      <alignment horizontal="center" vertical="center"/>
    </xf>
    <xf numFmtId="0" fontId="18" fillId="0" borderId="0" xfId="50" applyFont="1" applyFill="1" applyBorder="1" applyAlignment="1" applyProtection="1">
      <alignment horizontal="center" vertical="center"/>
    </xf>
    <xf numFmtId="0" fontId="4" fillId="0" borderId="7" xfId="50" applyFont="1" applyFill="1" applyBorder="1" applyAlignment="1" applyProtection="1">
      <alignment vertical="center"/>
    </xf>
    <xf numFmtId="4" fontId="4" fillId="0" borderId="6" xfId="50" applyNumberFormat="1" applyFont="1" applyFill="1" applyBorder="1" applyAlignment="1" applyProtection="1">
      <alignment horizontal="center" vertical="center"/>
      <protection locked="0"/>
    </xf>
    <xf numFmtId="4" fontId="4" fillId="0" borderId="7" xfId="50" applyNumberFormat="1" applyFont="1" applyFill="1" applyBorder="1" applyAlignment="1" applyProtection="1">
      <alignment horizontal="right" vertical="center"/>
      <protection locked="0"/>
    </xf>
    <xf numFmtId="4" fontId="4" fillId="0" borderId="6" xfId="50" applyNumberFormat="1" applyFont="1" applyFill="1" applyBorder="1" applyAlignment="1" applyProtection="1">
      <alignment horizontal="center" vertical="center"/>
    </xf>
    <xf numFmtId="0" fontId="19" fillId="0" borderId="7" xfId="50" applyFont="1" applyFill="1" applyBorder="1" applyAlignment="1" applyProtection="1">
      <alignment horizontal="center" vertical="center"/>
    </xf>
    <xf numFmtId="0" fontId="19" fillId="0" borderId="7" xfId="50" applyFont="1" applyFill="1" applyBorder="1" applyAlignment="1" applyProtection="1">
      <alignment horizontal="right" vertical="center"/>
    </xf>
    <xf numFmtId="0" fontId="19" fillId="0" borderId="7" xfId="50" applyFont="1" applyFill="1" applyBorder="1" applyAlignment="1" applyProtection="1">
      <alignment horizontal="center" vertical="center"/>
      <protection locked="0"/>
    </xf>
    <xf numFmtId="4" fontId="19" fillId="0" borderId="6" xfId="50" applyNumberFormat="1" applyFont="1" applyFill="1" applyBorder="1" applyAlignment="1" applyProtection="1">
      <alignment horizontal="center" vertical="center"/>
      <protection locked="0"/>
    </xf>
    <xf numFmtId="0" fontId="20" fillId="0" borderId="7" xfId="50" applyFont="1" applyFill="1" applyBorder="1" applyAlignment="1" applyProtection="1">
      <alignment horizontal="center" vertical="center"/>
    </xf>
    <xf numFmtId="179" fontId="19" fillId="0" borderId="18" xfId="0" applyNumberFormat="1" applyFont="1" applyFill="1" applyBorder="1" applyAlignment="1" applyProtection="1">
      <alignment horizontal="center" vertical="center"/>
    </xf>
    <xf numFmtId="0" fontId="2" fillId="0" borderId="0" xfId="50" applyFont="1" applyFill="1" applyAlignment="1" applyProtection="1">
      <alignment horizontal="center" vertical="center"/>
    </xf>
    <xf numFmtId="0" fontId="2" fillId="0" borderId="0" xfId="50" applyFont="1" applyFill="1" applyBorder="1" applyAlignment="1" applyProtection="1">
      <alignment horizontal="center"/>
    </xf>
    <xf numFmtId="0" fontId="4" fillId="0" borderId="0" xfId="50" applyFont="1" applyFill="1" applyBorder="1" applyAlignment="1" applyProtection="1">
      <alignment horizontal="left" vertical="center" wrapText="1"/>
      <protection locked="0"/>
    </xf>
    <xf numFmtId="0" fontId="5" fillId="0" borderId="0" xfId="50" applyFont="1" applyFill="1" applyBorder="1" applyAlignment="1" applyProtection="1">
      <alignment horizontal="left" vertical="center" wrapText="1"/>
    </xf>
    <xf numFmtId="0" fontId="1" fillId="0" borderId="1" xfId="50" applyFont="1" applyFill="1" applyBorder="1" applyAlignment="1" applyProtection="1">
      <alignment horizontal="center" vertical="center" wrapText="1"/>
    </xf>
    <xf numFmtId="0" fontId="1" fillId="0" borderId="1" xfId="50" applyFont="1" applyFill="1" applyBorder="1" applyAlignment="1" applyProtection="1">
      <alignment horizontal="center" vertical="center"/>
    </xf>
    <xf numFmtId="0" fontId="1" fillId="0" borderId="2" xfId="50" applyFont="1" applyFill="1" applyBorder="1" applyAlignment="1" applyProtection="1">
      <alignment horizontal="center" vertical="center"/>
    </xf>
    <xf numFmtId="0" fontId="1" fillId="0" borderId="3" xfId="50" applyFont="1" applyFill="1" applyBorder="1" applyAlignment="1" applyProtection="1">
      <alignment horizontal="center" vertical="center"/>
    </xf>
    <xf numFmtId="0" fontId="1" fillId="0" borderId="4" xfId="50" applyFont="1" applyFill="1" applyBorder="1" applyAlignment="1" applyProtection="1">
      <alignment horizontal="center" vertical="center"/>
    </xf>
    <xf numFmtId="0" fontId="1" fillId="0" borderId="6" xfId="50" applyFont="1" applyFill="1" applyBorder="1" applyAlignment="1" applyProtection="1">
      <alignment horizontal="center" vertical="center"/>
    </xf>
    <xf numFmtId="4" fontId="4" fillId="2" borderId="1" xfId="50" applyNumberFormat="1" applyFont="1" applyFill="1" applyBorder="1" applyAlignment="1" applyProtection="1">
      <alignment horizontal="right" vertical="center"/>
      <protection locked="0"/>
    </xf>
    <xf numFmtId="4" fontId="4" fillId="2" borderId="6" xfId="50" applyNumberFormat="1" applyFont="1" applyFill="1" applyBorder="1" applyAlignment="1" applyProtection="1">
      <alignment horizontal="right" vertical="center"/>
      <protection locked="0"/>
    </xf>
    <xf numFmtId="4" fontId="4" fillId="2" borderId="13" xfId="50" applyNumberFormat="1" applyFont="1" applyFill="1" applyBorder="1" applyAlignment="1" applyProtection="1">
      <alignment horizontal="right" vertical="center"/>
      <protection locked="0"/>
    </xf>
    <xf numFmtId="0" fontId="1" fillId="0" borderId="4" xfId="50" applyFont="1" applyFill="1" applyBorder="1" applyAlignment="1" applyProtection="1">
      <alignment horizontal="center" vertical="center" wrapText="1"/>
    </xf>
    <xf numFmtId="177" fontId="4" fillId="0" borderId="7" xfId="50" applyNumberFormat="1" applyFont="1" applyFill="1" applyBorder="1" applyAlignment="1" applyProtection="1">
      <alignment horizontal="right" vertical="center"/>
      <protection locked="0"/>
    </xf>
    <xf numFmtId="177" fontId="4" fillId="0" borderId="7" xfId="50" applyNumberFormat="1" applyFont="1" applyFill="1" applyBorder="1" applyAlignment="1" applyProtection="1">
      <alignment horizontal="right" vertical="center"/>
    </xf>
    <xf numFmtId="0" fontId="1" fillId="0" borderId="3" xfId="50" applyFont="1" applyFill="1" applyBorder="1" applyAlignment="1" applyProtection="1">
      <alignment horizontal="center" vertical="center" wrapText="1"/>
    </xf>
    <xf numFmtId="0" fontId="1" fillId="0" borderId="7" xfId="50" applyFont="1" applyFill="1" applyBorder="1" applyAlignment="1" applyProtection="1">
      <alignment horizontal="center" vertical="center" wrapText="1"/>
      <protection locked="0"/>
    </xf>
    <xf numFmtId="0" fontId="1" fillId="0" borderId="7" xfId="50" applyFont="1" applyFill="1" applyBorder="1" applyAlignment="1" applyProtection="1">
      <alignment horizontal="center" vertical="center" wrapText="1"/>
    </xf>
    <xf numFmtId="0" fontId="2" fillId="0" borderId="0" xfId="50" applyFont="1" applyFill="1" applyBorder="1" applyAlignment="1" applyProtection="1">
      <alignment horizontal="center" vertical="top"/>
      <protection locked="0"/>
    </xf>
    <xf numFmtId="0" fontId="13" fillId="0" borderId="0" xfId="50" applyFont="1" applyFill="1" applyBorder="1" applyAlignment="1" applyProtection="1">
      <alignment horizontal="center" vertical="center"/>
      <protection locked="0"/>
    </xf>
    <xf numFmtId="0" fontId="1" fillId="0" borderId="1"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protection locked="0"/>
    </xf>
    <xf numFmtId="0" fontId="1" fillId="0" borderId="5"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xf>
    <xf numFmtId="0" fontId="1" fillId="0" borderId="9" xfId="50" applyFont="1" applyFill="1" applyBorder="1" applyAlignment="1" applyProtection="1">
      <alignment horizontal="center" vertical="center"/>
    </xf>
    <xf numFmtId="3" fontId="1" fillId="0" borderId="2" xfId="50" applyNumberFormat="1" applyFont="1" applyFill="1" applyBorder="1" applyAlignment="1" applyProtection="1">
      <alignment horizontal="center" vertical="center"/>
    </xf>
    <xf numFmtId="3" fontId="1" fillId="0" borderId="7" xfId="50" applyNumberFormat="1" applyFont="1" applyFill="1" applyBorder="1" applyAlignment="1" applyProtection="1">
      <alignment horizontal="center" vertical="center"/>
    </xf>
    <xf numFmtId="0" fontId="4" fillId="0" borderId="2" xfId="50" applyFont="1" applyFill="1" applyBorder="1" applyAlignment="1" applyProtection="1">
      <alignment horizontal="center" vertical="center"/>
      <protection locked="0"/>
    </xf>
    <xf numFmtId="0" fontId="4" fillId="0" borderId="4" xfId="50" applyFont="1" applyFill="1" applyBorder="1" applyAlignment="1" applyProtection="1">
      <alignment horizontal="right" vertical="center"/>
      <protection locked="0"/>
    </xf>
    <xf numFmtId="180" fontId="2" fillId="0" borderId="0" xfId="50" applyNumberFormat="1" applyFont="1" applyFill="1" applyBorder="1" applyAlignment="1" applyProtection="1">
      <alignment horizontal="center"/>
    </xf>
    <xf numFmtId="0" fontId="1" fillId="0" borderId="14"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wrapText="1"/>
    </xf>
    <xf numFmtId="0" fontId="1" fillId="0" borderId="9" xfId="50"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wrapText="1"/>
      <protection locked="0"/>
    </xf>
    <xf numFmtId="0" fontId="1" fillId="0" borderId="9" xfId="50" applyFont="1" applyFill="1" applyBorder="1" applyAlignment="1" applyProtection="1">
      <alignment horizontal="center" vertical="center"/>
      <protection locked="0"/>
    </xf>
    <xf numFmtId="3" fontId="1" fillId="0" borderId="2" xfId="50" applyNumberFormat="1"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wrapText="1"/>
    </xf>
    <xf numFmtId="0" fontId="1" fillId="0" borderId="6" xfId="50" applyFont="1" applyFill="1" applyBorder="1" applyAlignment="1" applyProtection="1">
      <alignment horizontal="center" vertical="center"/>
      <protection locked="0"/>
    </xf>
    <xf numFmtId="3" fontId="1" fillId="0" borderId="6" xfId="50" applyNumberFormat="1" applyFont="1" applyFill="1" applyBorder="1" applyAlignment="1" applyProtection="1">
      <alignment horizontal="center" vertical="center"/>
      <protection locked="0"/>
    </xf>
    <xf numFmtId="3" fontId="1" fillId="0" borderId="9" xfId="50" applyNumberFormat="1" applyFont="1" applyFill="1" applyBorder="1" applyAlignment="1" applyProtection="1">
      <alignment horizontal="center" vertical="center"/>
      <protection locked="0"/>
    </xf>
    <xf numFmtId="3" fontId="1" fillId="0" borderId="9" xfId="50" applyNumberFormat="1" applyFont="1" applyFill="1" applyBorder="1" applyAlignment="1" applyProtection="1">
      <alignment horizontal="center" vertical="center"/>
    </xf>
    <xf numFmtId="0" fontId="4" fillId="0" borderId="6" xfId="50" applyFont="1" applyFill="1" applyBorder="1" applyAlignment="1" applyProtection="1">
      <alignment horizontal="right" vertical="center"/>
      <protection locked="0"/>
    </xf>
    <xf numFmtId="0" fontId="21" fillId="0" borderId="0" xfId="50" applyFont="1" applyFill="1" applyBorder="1" applyAlignment="1" applyProtection="1"/>
    <xf numFmtId="0" fontId="3" fillId="0" borderId="0" xfId="50" applyFont="1" applyFill="1" applyBorder="1" applyAlignment="1" applyProtection="1">
      <alignment horizontal="center" vertical="top"/>
    </xf>
    <xf numFmtId="0" fontId="22" fillId="3" borderId="0" xfId="51" applyFont="1" applyFill="1" applyAlignment="1">
      <alignment horizontal="center" vertical="center"/>
    </xf>
    <xf numFmtId="0" fontId="2" fillId="3" borderId="0" xfId="49" applyFont="1" applyFill="1" applyAlignment="1">
      <alignment horizontal="left" vertical="top" wrapText="1"/>
    </xf>
    <xf numFmtId="4" fontId="4" fillId="0" borderId="12" xfId="50" applyNumberFormat="1" applyFont="1" applyFill="1" applyBorder="1" applyAlignment="1" applyProtection="1">
      <alignment horizontal="center" vertical="center"/>
      <protection locked="0"/>
    </xf>
    <xf numFmtId="0" fontId="4" fillId="0" borderId="6" xfId="50" applyFont="1" applyFill="1" applyBorder="1" applyAlignment="1" applyProtection="1">
      <alignment horizontal="left" vertical="center"/>
      <protection locked="0"/>
    </xf>
    <xf numFmtId="4" fontId="4" fillId="0" borderId="13" xfId="50" applyNumberFormat="1" applyFont="1" applyFill="1" applyBorder="1" applyAlignment="1" applyProtection="1">
      <alignment horizontal="right" vertical="center"/>
      <protection locked="0"/>
    </xf>
    <xf numFmtId="4" fontId="4" fillId="0" borderId="12" xfId="50" applyNumberFormat="1" applyFont="1" applyFill="1" applyBorder="1" applyAlignment="1" applyProtection="1">
      <alignment horizontal="center" vertical="center"/>
    </xf>
    <xf numFmtId="0" fontId="19" fillId="0" borderId="6" xfId="50" applyFont="1" applyFill="1" applyBorder="1" applyAlignment="1" applyProtection="1">
      <alignment horizontal="center" vertical="center"/>
    </xf>
    <xf numFmtId="0" fontId="4" fillId="0" borderId="6" xfId="50" applyFont="1" applyFill="1" applyBorder="1" applyAlignment="1" applyProtection="1">
      <alignment horizontal="left" vertical="center"/>
    </xf>
    <xf numFmtId="0" fontId="19" fillId="0" borderId="6" xfId="50" applyFont="1" applyFill="1" applyBorder="1" applyAlignment="1" applyProtection="1">
      <alignment horizontal="center" vertical="center"/>
      <protection locked="0"/>
    </xf>
    <xf numFmtId="4" fontId="19" fillId="0" borderId="16" xfId="0" applyNumberFormat="1" applyFont="1" applyFill="1" applyBorder="1" applyAlignment="1" applyProtection="1">
      <alignment horizontal="center" vertical="center"/>
    </xf>
    <xf numFmtId="4" fontId="19" fillId="0" borderId="12" xfId="0" applyNumberFormat="1" applyFont="1" applyFill="1" applyBorder="1" applyAlignment="1" applyProtection="1">
      <alignment horizontal="center" vertical="center"/>
    </xf>
    <xf numFmtId="0" fontId="4" fillId="0" borderId="7" xfId="50" applyFont="1" applyFill="1" applyBorder="1" applyAlignment="1" applyProtection="1" quotePrefix="1">
      <alignment horizontal="left" vertical="center" wrapText="1"/>
    </xf>
    <xf numFmtId="0" fontId="4" fillId="0" borderId="18" xfId="50" applyFont="1" applyFill="1" applyBorder="1" applyAlignment="1" applyProtection="1" quotePrefix="1">
      <alignment vertical="center" wrapText="1"/>
    </xf>
    <xf numFmtId="0" fontId="4" fillId="0" borderId="7" xfId="50" applyFont="1" applyFill="1" applyBorder="1" applyAlignment="1" applyProtection="1" quotePrefix="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Normal" xfId="50"/>
    <cellStyle name="常规_04-分类改革-预算表" xfId="51"/>
    <cellStyle name="常规 5" xfId="52"/>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K32"/>
  <sheetViews>
    <sheetView zoomScale="85" zoomScaleNormal="85" workbookViewId="0">
      <selection activeCell="P21" sqref="P21"/>
    </sheetView>
  </sheetViews>
  <sheetFormatPr defaultColWidth="8" defaultRowHeight="14.25" customHeight="1"/>
  <cols>
    <col min="1" max="1" width="32.4" style="1" customWidth="1"/>
    <col min="2" max="4" width="34.2190476190476" style="1" customWidth="1"/>
    <col min="5" max="5" width="8" style="64" customWidth="1"/>
    <col min="6" max="11" width="10.3619047619048" style="64" customWidth="1"/>
    <col min="12" max="13" width="8" style="64"/>
    <col min="14" max="14" width="34.7904761904762" style="64" customWidth="1"/>
    <col min="15" max="16384" width="8" style="64"/>
  </cols>
  <sheetData>
    <row r="1" ht="13.5" customHeight="1" spans="1:4">
      <c r="A1" s="281" t="s">
        <v>0</v>
      </c>
      <c r="D1" s="141" t="s">
        <v>1</v>
      </c>
    </row>
    <row r="2" ht="36" customHeight="1" spans="1:4">
      <c r="A2" s="77" t="s">
        <v>2</v>
      </c>
      <c r="B2" s="282"/>
      <c r="C2" s="282"/>
      <c r="D2" s="282"/>
    </row>
    <row r="3" ht="21" customHeight="1" spans="1:11">
      <c r="A3" s="67" t="s">
        <v>3</v>
      </c>
      <c r="B3" s="224"/>
      <c r="C3" s="224"/>
      <c r="D3" s="141" t="s">
        <v>4</v>
      </c>
      <c r="F3" s="283"/>
      <c r="G3" s="283"/>
      <c r="H3" s="283"/>
      <c r="I3" s="283"/>
      <c r="J3" s="283"/>
      <c r="K3" s="283"/>
    </row>
    <row r="4" ht="19.5" customHeight="1" spans="1:11">
      <c r="A4" s="12" t="s">
        <v>5</v>
      </c>
      <c r="B4" s="14"/>
      <c r="C4" s="12" t="s">
        <v>6</v>
      </c>
      <c r="D4" s="14"/>
      <c r="F4" s="284"/>
      <c r="G4" s="284"/>
      <c r="H4" s="284"/>
      <c r="I4" s="284"/>
      <c r="J4" s="284"/>
      <c r="K4" s="284"/>
    </row>
    <row r="5" ht="19.5" customHeight="1" spans="1:11">
      <c r="A5" s="17" t="s">
        <v>7</v>
      </c>
      <c r="B5" s="17" t="s">
        <v>8</v>
      </c>
      <c r="C5" s="17" t="s">
        <v>9</v>
      </c>
      <c r="D5" s="17" t="s">
        <v>8</v>
      </c>
      <c r="F5" s="284"/>
      <c r="G5" s="284"/>
      <c r="H5" s="284"/>
      <c r="I5" s="284"/>
      <c r="J5" s="284"/>
      <c r="K5" s="284"/>
    </row>
    <row r="6" ht="19.5" customHeight="1" spans="1:11">
      <c r="A6" s="20"/>
      <c r="B6" s="20"/>
      <c r="C6" s="20"/>
      <c r="D6" s="20"/>
      <c r="F6" s="284"/>
      <c r="G6" s="284"/>
      <c r="H6" s="284"/>
      <c r="I6" s="284"/>
      <c r="J6" s="284"/>
      <c r="K6" s="284"/>
    </row>
    <row r="7" ht="20.25" customHeight="1" spans="1:11">
      <c r="A7" s="186" t="s">
        <v>10</v>
      </c>
      <c r="B7" s="226">
        <v>41846009.52</v>
      </c>
      <c r="C7" s="186" t="s">
        <v>11</v>
      </c>
      <c r="D7" s="285">
        <v>39571234.68</v>
      </c>
      <c r="F7" s="284"/>
      <c r="G7" s="284"/>
      <c r="H7" s="284"/>
      <c r="I7" s="284"/>
      <c r="J7" s="284"/>
      <c r="K7" s="284"/>
    </row>
    <row r="8" ht="20.25" customHeight="1" spans="1:11">
      <c r="A8" s="186" t="s">
        <v>12</v>
      </c>
      <c r="B8" s="176"/>
      <c r="C8" s="186" t="s">
        <v>13</v>
      </c>
      <c r="D8" s="73"/>
      <c r="F8" s="284"/>
      <c r="G8" s="284"/>
      <c r="H8" s="284"/>
      <c r="I8" s="284"/>
      <c r="J8" s="284"/>
      <c r="K8" s="284"/>
    </row>
    <row r="9" ht="20.25" customHeight="1" spans="1:11">
      <c r="A9" s="186" t="s">
        <v>14</v>
      </c>
      <c r="B9" s="176"/>
      <c r="C9" s="186" t="s">
        <v>15</v>
      </c>
      <c r="D9" s="73"/>
      <c r="F9" s="284"/>
      <c r="G9" s="284"/>
      <c r="H9" s="284"/>
      <c r="I9" s="284"/>
      <c r="J9" s="284"/>
      <c r="K9" s="284"/>
    </row>
    <row r="10" ht="20.25" customHeight="1" spans="1:11">
      <c r="A10" s="186" t="s">
        <v>16</v>
      </c>
      <c r="B10" s="227"/>
      <c r="C10" s="186" t="s">
        <v>17</v>
      </c>
      <c r="D10" s="73"/>
      <c r="F10" s="284"/>
      <c r="G10" s="284"/>
      <c r="H10" s="284"/>
      <c r="I10" s="284"/>
      <c r="J10" s="284"/>
      <c r="K10" s="284"/>
    </row>
    <row r="11" ht="21.75" customHeight="1" spans="1:11">
      <c r="A11" s="24" t="s">
        <v>18</v>
      </c>
      <c r="B11" s="176"/>
      <c r="C11" s="186" t="s">
        <v>19</v>
      </c>
      <c r="D11" s="285">
        <v>6900</v>
      </c>
      <c r="F11" s="284"/>
      <c r="G11" s="284"/>
      <c r="H11" s="284"/>
      <c r="I11" s="284"/>
      <c r="J11" s="284"/>
      <c r="K11" s="284"/>
    </row>
    <row r="12" ht="20.25" customHeight="1" spans="1:11">
      <c r="A12" s="24" t="s">
        <v>20</v>
      </c>
      <c r="B12" s="227"/>
      <c r="C12" s="186" t="s">
        <v>21</v>
      </c>
      <c r="D12" s="73"/>
      <c r="F12" s="284"/>
      <c r="G12" s="284"/>
      <c r="H12" s="284"/>
      <c r="I12" s="284"/>
      <c r="J12" s="284"/>
      <c r="K12" s="284"/>
    </row>
    <row r="13" ht="20.25" customHeight="1" spans="1:11">
      <c r="A13" s="24" t="s">
        <v>22</v>
      </c>
      <c r="B13" s="227"/>
      <c r="C13" s="186" t="s">
        <v>23</v>
      </c>
      <c r="D13" s="73"/>
      <c r="F13" s="284"/>
      <c r="G13" s="284"/>
      <c r="H13" s="284"/>
      <c r="I13" s="284"/>
      <c r="J13" s="284"/>
      <c r="K13" s="284"/>
    </row>
    <row r="14" ht="20.25" customHeight="1" spans="1:11">
      <c r="A14" s="24" t="s">
        <v>24</v>
      </c>
      <c r="B14" s="227"/>
      <c r="C14" s="186" t="s">
        <v>25</v>
      </c>
      <c r="D14" s="285">
        <v>1294238</v>
      </c>
      <c r="F14" s="284"/>
      <c r="G14" s="284"/>
      <c r="H14" s="284"/>
      <c r="I14" s="284"/>
      <c r="J14" s="284"/>
      <c r="K14" s="284"/>
    </row>
    <row r="15" ht="21" customHeight="1" spans="1:11">
      <c r="A15" s="286" t="s">
        <v>26</v>
      </c>
      <c r="B15" s="227"/>
      <c r="C15" s="186" t="s">
        <v>27</v>
      </c>
      <c r="D15" s="285">
        <v>569551</v>
      </c>
      <c r="F15" s="284"/>
      <c r="G15" s="284"/>
      <c r="H15" s="284"/>
      <c r="I15" s="284"/>
      <c r="J15" s="284"/>
      <c r="K15" s="284"/>
    </row>
    <row r="16" ht="21" customHeight="1" spans="1:11">
      <c r="A16" s="286" t="s">
        <v>28</v>
      </c>
      <c r="B16" s="287"/>
      <c r="C16" s="186" t="s">
        <v>29</v>
      </c>
      <c r="D16" s="230"/>
      <c r="F16" s="284"/>
      <c r="G16" s="284"/>
      <c r="H16" s="284"/>
      <c r="I16" s="284"/>
      <c r="J16" s="284"/>
      <c r="K16" s="284"/>
    </row>
    <row r="17" ht="21" customHeight="1" spans="1:11">
      <c r="A17" s="286" t="s">
        <v>30</v>
      </c>
      <c r="B17" s="287"/>
      <c r="C17" s="186" t="s">
        <v>31</v>
      </c>
      <c r="D17" s="230"/>
      <c r="F17" s="284"/>
      <c r="G17" s="284"/>
      <c r="H17" s="284"/>
      <c r="I17" s="284"/>
      <c r="J17" s="284"/>
      <c r="K17" s="284"/>
    </row>
    <row r="18" s="64" customFormat="1" ht="21" customHeight="1" spans="1:11">
      <c r="A18" s="286"/>
      <c r="B18" s="287"/>
      <c r="C18" s="186" t="s">
        <v>32</v>
      </c>
      <c r="D18" s="230"/>
      <c r="F18" s="284"/>
      <c r="G18" s="284"/>
      <c r="H18" s="284"/>
      <c r="I18" s="284"/>
      <c r="J18" s="284"/>
      <c r="K18" s="284"/>
    </row>
    <row r="19" s="64" customFormat="1" ht="21" customHeight="1" spans="1:11">
      <c r="A19" s="286"/>
      <c r="B19" s="287"/>
      <c r="C19" s="186" t="s">
        <v>33</v>
      </c>
      <c r="D19" s="230"/>
      <c r="F19" s="284"/>
      <c r="G19" s="284"/>
      <c r="H19" s="284"/>
      <c r="I19" s="284"/>
      <c r="J19" s="284"/>
      <c r="K19" s="284"/>
    </row>
    <row r="20" s="64" customFormat="1" ht="21" customHeight="1" spans="1:11">
      <c r="A20" s="286"/>
      <c r="B20" s="287"/>
      <c r="C20" s="186" t="s">
        <v>34</v>
      </c>
      <c r="D20" s="230"/>
      <c r="F20" s="284"/>
      <c r="G20" s="284"/>
      <c r="H20" s="284"/>
      <c r="I20" s="284"/>
      <c r="J20" s="284"/>
      <c r="K20" s="284"/>
    </row>
    <row r="21" s="64" customFormat="1" ht="21" customHeight="1" spans="1:11">
      <c r="A21" s="286"/>
      <c r="B21" s="287"/>
      <c r="C21" s="186" t="s">
        <v>35</v>
      </c>
      <c r="D21" s="230"/>
      <c r="F21" s="284"/>
      <c r="G21" s="284"/>
      <c r="H21" s="284"/>
      <c r="I21" s="284"/>
      <c r="J21" s="284"/>
      <c r="K21" s="284"/>
    </row>
    <row r="22" s="64" customFormat="1" ht="21" customHeight="1" spans="1:11">
      <c r="A22" s="286"/>
      <c r="B22" s="287"/>
      <c r="C22" s="186" t="s">
        <v>36</v>
      </c>
      <c r="D22" s="230"/>
      <c r="F22" s="284"/>
      <c r="G22" s="284"/>
      <c r="H22" s="284"/>
      <c r="I22" s="284"/>
      <c r="J22" s="284"/>
      <c r="K22" s="284"/>
    </row>
    <row r="23" s="64" customFormat="1" ht="21" customHeight="1" spans="1:11">
      <c r="A23" s="286"/>
      <c r="B23" s="287"/>
      <c r="C23" s="186" t="s">
        <v>37</v>
      </c>
      <c r="D23" s="230"/>
      <c r="F23" s="284"/>
      <c r="G23" s="284"/>
      <c r="H23" s="284"/>
      <c r="I23" s="284"/>
      <c r="J23" s="284"/>
      <c r="K23" s="284"/>
    </row>
    <row r="24" s="64" customFormat="1" ht="21" customHeight="1" spans="1:11">
      <c r="A24" s="286"/>
      <c r="B24" s="287"/>
      <c r="C24" s="186" t="s">
        <v>38</v>
      </c>
      <c r="D24" s="230"/>
      <c r="F24" s="284"/>
      <c r="G24" s="284"/>
      <c r="H24" s="284"/>
      <c r="I24" s="284"/>
      <c r="J24" s="284"/>
      <c r="K24" s="284"/>
    </row>
    <row r="25" s="64" customFormat="1" ht="21" customHeight="1" spans="1:11">
      <c r="A25" s="286"/>
      <c r="B25" s="287"/>
      <c r="C25" s="186" t="s">
        <v>39</v>
      </c>
      <c r="D25" s="288">
        <v>404085.84</v>
      </c>
      <c r="F25" s="284"/>
      <c r="G25" s="284"/>
      <c r="H25" s="284"/>
      <c r="I25" s="284"/>
      <c r="J25" s="284"/>
      <c r="K25" s="284"/>
    </row>
    <row r="26" s="64" customFormat="1" ht="21" customHeight="1" spans="1:11">
      <c r="A26" s="286"/>
      <c r="B26" s="287"/>
      <c r="C26" s="186" t="s">
        <v>40</v>
      </c>
      <c r="D26" s="230"/>
      <c r="F26" s="284"/>
      <c r="G26" s="284"/>
      <c r="H26" s="284"/>
      <c r="I26" s="284"/>
      <c r="J26" s="284"/>
      <c r="K26" s="284"/>
    </row>
    <row r="27" s="64" customFormat="1" ht="21" customHeight="1" spans="1:11">
      <c r="A27" s="286"/>
      <c r="B27" s="287"/>
      <c r="C27" s="186" t="s">
        <v>41</v>
      </c>
      <c r="D27" s="230"/>
      <c r="F27" s="284"/>
      <c r="G27" s="284"/>
      <c r="H27" s="284"/>
      <c r="I27" s="284"/>
      <c r="J27" s="284"/>
      <c r="K27" s="284"/>
    </row>
    <row r="28" s="64" customFormat="1" ht="21" customHeight="1" spans="1:11">
      <c r="A28" s="286"/>
      <c r="B28" s="287"/>
      <c r="C28" s="186" t="s">
        <v>42</v>
      </c>
      <c r="D28" s="230"/>
      <c r="F28" s="284"/>
      <c r="G28" s="284"/>
      <c r="H28" s="284"/>
      <c r="I28" s="284"/>
      <c r="J28" s="284"/>
      <c r="K28" s="284"/>
    </row>
    <row r="29" s="64" customFormat="1" ht="21" customHeight="1" spans="1:11">
      <c r="A29" s="286"/>
      <c r="B29" s="287"/>
      <c r="C29" s="186" t="s">
        <v>43</v>
      </c>
      <c r="D29" s="230"/>
      <c r="F29" s="284"/>
      <c r="G29" s="284"/>
      <c r="H29" s="284"/>
      <c r="I29" s="284"/>
      <c r="J29" s="284"/>
      <c r="K29" s="284"/>
    </row>
    <row r="30" ht="20.25" customHeight="1" spans="1:11">
      <c r="A30" s="289" t="s">
        <v>44</v>
      </c>
      <c r="B30" s="226">
        <v>41846009.52</v>
      </c>
      <c r="C30" s="229" t="s">
        <v>45</v>
      </c>
      <c r="D30" s="285">
        <v>41846009.52</v>
      </c>
      <c r="F30" s="284"/>
      <c r="G30" s="284"/>
      <c r="H30" s="284"/>
      <c r="I30" s="284"/>
      <c r="J30" s="284"/>
      <c r="K30" s="284"/>
    </row>
    <row r="31" ht="20.25" customHeight="1" spans="1:11">
      <c r="A31" s="290" t="s">
        <v>46</v>
      </c>
      <c r="B31" s="226">
        <v>2880000</v>
      </c>
      <c r="C31" s="186" t="s">
        <v>47</v>
      </c>
      <c r="D31" s="285">
        <v>2880000</v>
      </c>
      <c r="F31" s="284"/>
      <c r="G31" s="284"/>
      <c r="H31" s="284"/>
      <c r="I31" s="284"/>
      <c r="J31" s="284"/>
      <c r="K31" s="284"/>
    </row>
    <row r="32" ht="20.25" customHeight="1" spans="1:11">
      <c r="A32" s="291" t="s">
        <v>48</v>
      </c>
      <c r="B32" s="292">
        <f>SUM(B30:B31)</f>
        <v>44726009.52</v>
      </c>
      <c r="C32" s="229" t="s">
        <v>49</v>
      </c>
      <c r="D32" s="293">
        <v>44726009.52</v>
      </c>
      <c r="F32" s="284"/>
      <c r="G32" s="284"/>
      <c r="H32" s="284"/>
      <c r="I32" s="284"/>
      <c r="J32" s="284"/>
      <c r="K32" s="284"/>
    </row>
  </sheetData>
  <mergeCells count="10">
    <mergeCell ref="A2:D2"/>
    <mergeCell ref="A3:B3"/>
    <mergeCell ref="F3:K3"/>
    <mergeCell ref="A4:B4"/>
    <mergeCell ref="C4:D4"/>
    <mergeCell ref="A5:A6"/>
    <mergeCell ref="B5:B6"/>
    <mergeCell ref="C5:C6"/>
    <mergeCell ref="D5:D6"/>
    <mergeCell ref="F4:K32"/>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0000"/>
    <outlinePr summaryBelow="0" summaryRight="0"/>
    <pageSetUpPr fitToPage="1"/>
  </sheetPr>
  <dimension ref="A1:F13"/>
  <sheetViews>
    <sheetView workbookViewId="0">
      <selection activeCell="G19" sqref="G19"/>
    </sheetView>
  </sheetViews>
  <sheetFormatPr defaultColWidth="9.15238095238095" defaultRowHeight="14.25" customHeight="1" outlineLevelCol="5"/>
  <cols>
    <col min="1" max="1" width="32.152380952381" style="1" customWidth="1"/>
    <col min="2" max="2" width="20.7238095238095" style="3" customWidth="1"/>
    <col min="3" max="3" width="32.152380952381" style="1" customWidth="1"/>
    <col min="4" max="4" width="27.7238095238095" style="1" customWidth="1"/>
    <col min="5" max="6" width="36.7238095238095" style="1" customWidth="1"/>
    <col min="7" max="7" width="9.15238095238095" style="1" customWidth="1"/>
    <col min="8" max="16384" width="9.15238095238095" style="1"/>
  </cols>
  <sheetData>
    <row r="1" ht="12" customHeight="1" spans="1:6">
      <c r="A1" s="9">
        <v>1</v>
      </c>
      <c r="B1" s="143">
        <v>0</v>
      </c>
      <c r="C1" s="9">
        <v>1</v>
      </c>
      <c r="D1" s="144"/>
      <c r="E1" s="144"/>
      <c r="F1" s="141" t="s">
        <v>629</v>
      </c>
    </row>
    <row r="2" ht="26.25" customHeight="1" spans="1:6">
      <c r="A2" s="145" t="s">
        <v>630</v>
      </c>
      <c r="B2" s="145" t="s">
        <v>630</v>
      </c>
      <c r="C2" s="146"/>
      <c r="D2" s="147"/>
      <c r="E2" s="147"/>
      <c r="F2" s="147"/>
    </row>
    <row r="3" ht="13.5" customHeight="1" spans="1:6">
      <c r="A3" s="6" t="s">
        <v>3</v>
      </c>
      <c r="B3" s="6" t="s">
        <v>631</v>
      </c>
      <c r="C3" s="9"/>
      <c r="D3" s="144"/>
      <c r="E3" s="144"/>
      <c r="F3" s="141" t="s">
        <v>4</v>
      </c>
    </row>
    <row r="4" ht="19.5" customHeight="1" spans="1:6">
      <c r="A4" s="148" t="s">
        <v>632</v>
      </c>
      <c r="B4" s="149" t="s">
        <v>77</v>
      </c>
      <c r="C4" s="148" t="s">
        <v>78</v>
      </c>
      <c r="D4" s="12" t="s">
        <v>633</v>
      </c>
      <c r="E4" s="13"/>
      <c r="F4" s="14"/>
    </row>
    <row r="5" ht="18.75" customHeight="1" spans="1:6">
      <c r="A5" s="150"/>
      <c r="B5" s="151"/>
      <c r="C5" s="150"/>
      <c r="D5" s="17" t="s">
        <v>55</v>
      </c>
      <c r="E5" s="12" t="s">
        <v>80</v>
      </c>
      <c r="F5" s="17" t="s">
        <v>81</v>
      </c>
    </row>
    <row r="6" ht="18.75" customHeight="1" spans="1:6">
      <c r="A6" s="80">
        <v>1</v>
      </c>
      <c r="B6" s="152" t="s">
        <v>185</v>
      </c>
      <c r="C6" s="80">
        <v>3</v>
      </c>
      <c r="D6" s="96">
        <v>4</v>
      </c>
      <c r="E6" s="96">
        <v>5</v>
      </c>
      <c r="F6" s="96">
        <v>6</v>
      </c>
    </row>
    <row r="7" ht="21" customHeight="1" spans="1:6">
      <c r="A7" s="48" t="s">
        <v>74</v>
      </c>
      <c r="B7" s="48"/>
      <c r="C7" s="48"/>
      <c r="D7" s="153" t="s">
        <v>74</v>
      </c>
      <c r="E7" s="154" t="s">
        <v>74</v>
      </c>
      <c r="F7" s="154" t="s">
        <v>74</v>
      </c>
    </row>
    <row r="8" ht="21" customHeight="1" spans="1:6">
      <c r="A8" s="48"/>
      <c r="B8" s="48" t="s">
        <v>74</v>
      </c>
      <c r="C8" s="48" t="s">
        <v>74</v>
      </c>
      <c r="D8" s="155" t="s">
        <v>74</v>
      </c>
      <c r="E8" s="156" t="s">
        <v>74</v>
      </c>
      <c r="F8" s="156" t="s">
        <v>74</v>
      </c>
    </row>
    <row r="9" ht="18.75" customHeight="1" spans="1:6">
      <c r="A9" s="157" t="s">
        <v>144</v>
      </c>
      <c r="B9" s="157" t="s">
        <v>144</v>
      </c>
      <c r="C9" s="158" t="s">
        <v>144</v>
      </c>
      <c r="D9" s="155" t="s">
        <v>74</v>
      </c>
      <c r="E9" s="156" t="s">
        <v>74</v>
      </c>
      <c r="F9" s="156" t="s">
        <v>74</v>
      </c>
    </row>
    <row r="10" ht="36" customHeight="1" spans="1:4">
      <c r="A10" s="54" t="s">
        <v>634</v>
      </c>
      <c r="B10" s="55"/>
      <c r="C10" s="55"/>
      <c r="D10" s="55"/>
    </row>
    <row r="11" s="142" customFormat="1" ht="22" customHeight="1" spans="1:2">
      <c r="A11" s="159"/>
      <c r="B11" s="159"/>
    </row>
    <row r="12" s="142" customFormat="1" ht="22" customHeight="1" spans="1:2">
      <c r="A12" s="160"/>
      <c r="B12" s="159"/>
    </row>
    <row r="13" s="142" customFormat="1" ht="22" customHeight="1" spans="1:2">
      <c r="A13" s="160"/>
      <c r="B13" s="159"/>
    </row>
  </sheetData>
  <mergeCells count="8">
    <mergeCell ref="A2:F2"/>
    <mergeCell ref="A3:C3"/>
    <mergeCell ref="D4:F4"/>
    <mergeCell ref="A9:C9"/>
    <mergeCell ref="A10:D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16"/>
  <sheetViews>
    <sheetView tabSelected="1" workbookViewId="0">
      <selection activeCell="D8" sqref="D8:F11"/>
    </sheetView>
  </sheetViews>
  <sheetFormatPr defaultColWidth="9.15238095238095" defaultRowHeight="14.25" customHeight="1"/>
  <cols>
    <col min="1" max="6" width="16" style="1" customWidth="1"/>
    <col min="7" max="7" width="12" style="1" customWidth="1"/>
    <col min="8" max="10" width="12.5714285714286" style="1" customWidth="1"/>
    <col min="11" max="11" width="12.5714285714286" style="64" customWidth="1"/>
    <col min="12" max="14" width="12.5714285714286" style="1" customWidth="1"/>
    <col min="15" max="16" width="12.5714285714286" style="64" customWidth="1"/>
    <col min="17" max="17" width="12.4285714285714" style="64" customWidth="1"/>
    <col min="18" max="18" width="10.4285714285714" style="1" customWidth="1"/>
    <col min="19" max="19" width="9.15238095238095" style="64" customWidth="1"/>
    <col min="20" max="16384" width="9.15238095238095" style="64"/>
  </cols>
  <sheetData>
    <row r="1" ht="13.5" customHeight="1" spans="15:18">
      <c r="O1" s="87"/>
      <c r="P1" s="87"/>
      <c r="Q1" s="87"/>
      <c r="R1" s="65" t="s">
        <v>635</v>
      </c>
    </row>
    <row r="2" ht="27.75" customHeight="1" spans="1:18">
      <c r="A2" s="66" t="s">
        <v>636</v>
      </c>
      <c r="B2" s="5"/>
      <c r="C2" s="5"/>
      <c r="D2" s="5"/>
      <c r="E2" s="5"/>
      <c r="F2" s="5"/>
      <c r="G2" s="5"/>
      <c r="H2" s="5"/>
      <c r="I2" s="5"/>
      <c r="J2" s="5"/>
      <c r="K2" s="78"/>
      <c r="L2" s="5"/>
      <c r="M2" s="5"/>
      <c r="N2" s="5"/>
      <c r="O2" s="78"/>
      <c r="P2" s="78"/>
      <c r="Q2" s="78"/>
      <c r="R2" s="5"/>
    </row>
    <row r="3" ht="18.75" customHeight="1" spans="1:18">
      <c r="A3" s="67" t="s">
        <v>3</v>
      </c>
      <c r="B3" s="8"/>
      <c r="C3" s="8"/>
      <c r="D3" s="8"/>
      <c r="E3" s="8"/>
      <c r="F3" s="8"/>
      <c r="G3" s="8"/>
      <c r="H3" s="8"/>
      <c r="I3" s="8"/>
      <c r="J3" s="8"/>
      <c r="O3" s="98"/>
      <c r="P3" s="98"/>
      <c r="Q3" s="98"/>
      <c r="R3" s="141" t="s">
        <v>206</v>
      </c>
    </row>
    <row r="4" ht="15.75" customHeight="1" spans="1:18">
      <c r="A4" s="11" t="s">
        <v>637</v>
      </c>
      <c r="B4" s="102" t="s">
        <v>638</v>
      </c>
      <c r="C4" s="102" t="s">
        <v>639</v>
      </c>
      <c r="D4" s="102" t="s">
        <v>640</v>
      </c>
      <c r="E4" s="102" t="s">
        <v>641</v>
      </c>
      <c r="F4" s="102" t="s">
        <v>642</v>
      </c>
      <c r="G4" s="69" t="s">
        <v>222</v>
      </c>
      <c r="H4" s="69"/>
      <c r="I4" s="69"/>
      <c r="J4" s="69"/>
      <c r="K4" s="121"/>
      <c r="L4" s="69"/>
      <c r="M4" s="69"/>
      <c r="N4" s="69"/>
      <c r="O4" s="122"/>
      <c r="P4" s="121"/>
      <c r="Q4" s="122"/>
      <c r="R4" s="70"/>
    </row>
    <row r="5" ht="17.25" customHeight="1" spans="1:18">
      <c r="A5" s="16"/>
      <c r="B5" s="104"/>
      <c r="C5" s="104"/>
      <c r="D5" s="104"/>
      <c r="E5" s="104"/>
      <c r="F5" s="104"/>
      <c r="G5" s="104" t="s">
        <v>55</v>
      </c>
      <c r="H5" s="104" t="s">
        <v>58</v>
      </c>
      <c r="I5" s="104" t="s">
        <v>643</v>
      </c>
      <c r="J5" s="104" t="s">
        <v>644</v>
      </c>
      <c r="K5" s="105" t="s">
        <v>645</v>
      </c>
      <c r="L5" s="123" t="s">
        <v>62</v>
      </c>
      <c r="M5" s="123"/>
      <c r="N5" s="123"/>
      <c r="O5" s="124"/>
      <c r="P5" s="125"/>
      <c r="Q5" s="124"/>
      <c r="R5" s="106"/>
    </row>
    <row r="6" ht="54" customHeight="1" spans="1:18">
      <c r="A6" s="19"/>
      <c r="B6" s="106"/>
      <c r="C6" s="106"/>
      <c r="D6" s="106"/>
      <c r="E6" s="106"/>
      <c r="F6" s="106"/>
      <c r="G6" s="106"/>
      <c r="H6" s="106" t="s">
        <v>57</v>
      </c>
      <c r="I6" s="106"/>
      <c r="J6" s="106"/>
      <c r="K6" s="107"/>
      <c r="L6" s="106" t="s">
        <v>57</v>
      </c>
      <c r="M6" s="106" t="s">
        <v>63</v>
      </c>
      <c r="N6" s="106" t="s">
        <v>230</v>
      </c>
      <c r="O6" s="126" t="s">
        <v>65</v>
      </c>
      <c r="P6" s="107" t="s">
        <v>66</v>
      </c>
      <c r="Q6" s="107" t="s">
        <v>67</v>
      </c>
      <c r="R6" s="106" t="s">
        <v>68</v>
      </c>
    </row>
    <row r="7" ht="15" customHeight="1" spans="1:18">
      <c r="A7" s="20">
        <v>1</v>
      </c>
      <c r="B7" s="95">
        <v>2</v>
      </c>
      <c r="C7" s="95">
        <v>3</v>
      </c>
      <c r="D7" s="95">
        <v>4</v>
      </c>
      <c r="E7" s="95">
        <v>5</v>
      </c>
      <c r="F7" s="95">
        <v>6</v>
      </c>
      <c r="G7" s="130">
        <v>7</v>
      </c>
      <c r="H7" s="130">
        <v>8</v>
      </c>
      <c r="I7" s="130">
        <v>9</v>
      </c>
      <c r="J7" s="130">
        <v>10</v>
      </c>
      <c r="K7" s="130">
        <v>11</v>
      </c>
      <c r="L7" s="130">
        <v>12</v>
      </c>
      <c r="M7" s="130">
        <v>13</v>
      </c>
      <c r="N7" s="130">
        <v>14</v>
      </c>
      <c r="O7" s="130">
        <v>15</v>
      </c>
      <c r="P7" s="130">
        <v>16</v>
      </c>
      <c r="Q7" s="130">
        <v>17</v>
      </c>
      <c r="R7" s="130">
        <v>18</v>
      </c>
    </row>
    <row r="8" ht="30" customHeight="1" spans="1:18">
      <c r="A8" s="131" t="s">
        <v>339</v>
      </c>
      <c r="B8" s="132" t="s">
        <v>646</v>
      </c>
      <c r="C8" s="132" t="s">
        <v>647</v>
      </c>
      <c r="D8" s="133" t="s">
        <v>648</v>
      </c>
      <c r="E8" s="134">
        <v>1</v>
      </c>
      <c r="F8" s="135"/>
      <c r="G8" s="136">
        <v>25000</v>
      </c>
      <c r="H8" s="136">
        <v>25000</v>
      </c>
      <c r="I8" s="115" t="s">
        <v>74</v>
      </c>
      <c r="J8" s="115" t="s">
        <v>74</v>
      </c>
      <c r="K8" s="115" t="s">
        <v>74</v>
      </c>
      <c r="L8" s="115" t="s">
        <v>74</v>
      </c>
      <c r="M8" s="115" t="s">
        <v>74</v>
      </c>
      <c r="N8" s="115" t="s">
        <v>74</v>
      </c>
      <c r="O8" s="76" t="s">
        <v>74</v>
      </c>
      <c r="P8" s="115" t="s">
        <v>74</v>
      </c>
      <c r="Q8" s="115" t="s">
        <v>74</v>
      </c>
      <c r="R8" s="115" t="s">
        <v>74</v>
      </c>
    </row>
    <row r="9" ht="43" customHeight="1" spans="1:18">
      <c r="A9" s="131" t="s">
        <v>339</v>
      </c>
      <c r="B9" s="132" t="s">
        <v>649</v>
      </c>
      <c r="C9" s="132" t="s">
        <v>650</v>
      </c>
      <c r="D9" s="133" t="s">
        <v>648</v>
      </c>
      <c r="E9" s="134">
        <v>1</v>
      </c>
      <c r="F9" s="135"/>
      <c r="G9" s="136">
        <v>26104</v>
      </c>
      <c r="H9" s="136">
        <v>26104</v>
      </c>
      <c r="I9" s="115"/>
      <c r="J9" s="115"/>
      <c r="K9" s="115"/>
      <c r="L9" s="115"/>
      <c r="M9" s="115"/>
      <c r="N9" s="115"/>
      <c r="O9" s="76"/>
      <c r="P9" s="115"/>
      <c r="Q9" s="115"/>
      <c r="R9" s="115"/>
    </row>
    <row r="10" ht="30" customHeight="1" spans="1:18">
      <c r="A10" s="131" t="s">
        <v>339</v>
      </c>
      <c r="B10" s="132" t="s">
        <v>651</v>
      </c>
      <c r="C10" s="132" t="s">
        <v>652</v>
      </c>
      <c r="D10" s="133" t="s">
        <v>615</v>
      </c>
      <c r="E10" s="134">
        <v>240</v>
      </c>
      <c r="F10" s="135"/>
      <c r="G10" s="136">
        <v>6000</v>
      </c>
      <c r="H10" s="136">
        <v>6000</v>
      </c>
      <c r="I10" s="115"/>
      <c r="J10" s="115"/>
      <c r="K10" s="115"/>
      <c r="L10" s="115"/>
      <c r="M10" s="115"/>
      <c r="N10" s="115"/>
      <c r="O10" s="76"/>
      <c r="P10" s="115"/>
      <c r="Q10" s="115"/>
      <c r="R10" s="115"/>
    </row>
    <row r="11" ht="52" customHeight="1" spans="1:18">
      <c r="A11" s="131" t="s">
        <v>342</v>
      </c>
      <c r="B11" s="132" t="s">
        <v>653</v>
      </c>
      <c r="C11" s="132" t="s">
        <v>654</v>
      </c>
      <c r="D11" s="133" t="s">
        <v>389</v>
      </c>
      <c r="E11" s="134">
        <v>1</v>
      </c>
      <c r="F11" s="137" t="s">
        <v>74</v>
      </c>
      <c r="G11" s="136">
        <v>600000</v>
      </c>
      <c r="H11" s="136">
        <v>600000</v>
      </c>
      <c r="I11" s="127" t="s">
        <v>74</v>
      </c>
      <c r="J11" s="127" t="s">
        <v>74</v>
      </c>
      <c r="K11" s="115" t="s">
        <v>74</v>
      </c>
      <c r="L11" s="127" t="s">
        <v>74</v>
      </c>
      <c r="M11" s="127" t="s">
        <v>74</v>
      </c>
      <c r="N11" s="127" t="s">
        <v>74</v>
      </c>
      <c r="O11" s="76" t="s">
        <v>74</v>
      </c>
      <c r="P11" s="115" t="s">
        <v>74</v>
      </c>
      <c r="Q11" s="115" t="s">
        <v>74</v>
      </c>
      <c r="R11" s="127" t="s">
        <v>74</v>
      </c>
    </row>
    <row r="12" ht="30" customHeight="1" spans="1:18">
      <c r="A12" s="138" t="s">
        <v>144</v>
      </c>
      <c r="B12" s="139"/>
      <c r="C12" s="139"/>
      <c r="D12" s="139"/>
      <c r="E12" s="137"/>
      <c r="F12" s="135" t="s">
        <v>74</v>
      </c>
      <c r="G12" s="140">
        <v>657104</v>
      </c>
      <c r="H12" s="140">
        <v>657104</v>
      </c>
      <c r="I12" s="115" t="s">
        <v>74</v>
      </c>
      <c r="J12" s="115" t="s">
        <v>74</v>
      </c>
      <c r="K12" s="115" t="s">
        <v>74</v>
      </c>
      <c r="L12" s="115" t="s">
        <v>74</v>
      </c>
      <c r="M12" s="115" t="s">
        <v>74</v>
      </c>
      <c r="N12" s="115" t="s">
        <v>74</v>
      </c>
      <c r="O12" s="76" t="s">
        <v>74</v>
      </c>
      <c r="P12" s="115" t="s">
        <v>74</v>
      </c>
      <c r="Q12" s="115" t="s">
        <v>74</v>
      </c>
      <c r="R12" s="115" t="s">
        <v>74</v>
      </c>
    </row>
    <row r="15" ht="30" customHeight="1" spans="1:18">
      <c r="A15" s="30"/>
      <c r="B15" s="30"/>
      <c r="C15" s="30"/>
      <c r="D15" s="30"/>
      <c r="E15" s="30"/>
      <c r="F15" s="30"/>
      <c r="G15" s="30"/>
      <c r="H15" s="30"/>
      <c r="I15" s="30"/>
      <c r="J15" s="30"/>
      <c r="K15" s="30"/>
      <c r="L15" s="30"/>
      <c r="M15" s="30"/>
      <c r="N15" s="30"/>
      <c r="O15" s="30"/>
      <c r="P15" s="30"/>
      <c r="Q15" s="30"/>
      <c r="R15" s="30"/>
    </row>
    <row r="16" ht="29" customHeight="1" spans="1:18">
      <c r="A16" s="56"/>
      <c r="B16" s="56"/>
      <c r="C16" s="56"/>
      <c r="D16" s="56"/>
      <c r="E16" s="56"/>
      <c r="F16" s="56"/>
      <c r="G16" s="56"/>
      <c r="H16" s="56"/>
      <c r="I16" s="56"/>
      <c r="J16" s="56"/>
      <c r="K16" s="56"/>
      <c r="L16" s="56"/>
      <c r="M16" s="56"/>
      <c r="N16" s="56"/>
      <c r="O16" s="56"/>
      <c r="P16" s="56"/>
      <c r="Q16" s="56"/>
      <c r="R16" s="56"/>
    </row>
  </sheetData>
  <mergeCells count="18">
    <mergeCell ref="A2:R2"/>
    <mergeCell ref="A3:F3"/>
    <mergeCell ref="G4:R4"/>
    <mergeCell ref="L5:R5"/>
    <mergeCell ref="A12:E12"/>
    <mergeCell ref="A15:R15"/>
    <mergeCell ref="A16:R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6"/>
  <sheetViews>
    <sheetView topLeftCell="A8" workbookViewId="0">
      <selection activeCell="K18" sqref="K18"/>
    </sheetView>
  </sheetViews>
  <sheetFormatPr defaultColWidth="9.15238095238095" defaultRowHeight="14.25" customHeight="1"/>
  <cols>
    <col min="1" max="1" width="12.8857142857143" style="1" customWidth="1"/>
    <col min="2" max="2" width="25.8571428571429" style="1" customWidth="1"/>
    <col min="3" max="3" width="25" style="1" customWidth="1"/>
    <col min="4" max="4" width="20.2761904761905" style="64" customWidth="1"/>
    <col min="5" max="5" width="17.2761904761905" style="64" customWidth="1"/>
    <col min="6" max="6" width="23.3333333333333" style="64" customWidth="1"/>
    <col min="7" max="7" width="12" style="1" customWidth="1"/>
    <col min="8" max="8" width="12.8571428571429" style="1" customWidth="1"/>
    <col min="9" max="10" width="10" style="1" customWidth="1"/>
    <col min="11" max="11" width="9.15238095238095" style="64" customWidth="1"/>
    <col min="12" max="13" width="9.15238095238095" style="1" customWidth="1"/>
    <col min="14" max="14" width="12.7238095238095" style="1" customWidth="1"/>
    <col min="15" max="16" width="9.15238095238095" style="64" customWidth="1"/>
    <col min="17" max="17" width="12.152380952381" style="64" customWidth="1"/>
    <col min="18" max="18" width="10.4285714285714" style="1" customWidth="1"/>
    <col min="19" max="16384" width="9.15238095238095" style="64"/>
  </cols>
  <sheetData>
    <row r="1" ht="13.5" customHeight="1" spans="1:18">
      <c r="A1" s="92"/>
      <c r="B1" s="92"/>
      <c r="C1" s="92"/>
      <c r="D1" s="99"/>
      <c r="E1" s="99"/>
      <c r="F1" s="99"/>
      <c r="G1" s="92"/>
      <c r="H1" s="92"/>
      <c r="I1" s="92"/>
      <c r="J1" s="92"/>
      <c r="K1" s="117"/>
      <c r="L1" s="92"/>
      <c r="M1" s="92"/>
      <c r="N1" s="92"/>
      <c r="O1" s="87"/>
      <c r="P1" s="118"/>
      <c r="Q1" s="87"/>
      <c r="R1" s="128" t="s">
        <v>655</v>
      </c>
    </row>
    <row r="2" ht="27.75" customHeight="1" spans="1:18">
      <c r="A2" s="66" t="s">
        <v>656</v>
      </c>
      <c r="B2" s="100"/>
      <c r="C2" s="100"/>
      <c r="D2" s="78"/>
      <c r="E2" s="78"/>
      <c r="F2" s="78"/>
      <c r="G2" s="100"/>
      <c r="H2" s="100"/>
      <c r="I2" s="100"/>
      <c r="J2" s="100"/>
      <c r="K2" s="119"/>
      <c r="L2" s="100"/>
      <c r="M2" s="100"/>
      <c r="N2" s="100"/>
      <c r="O2" s="78"/>
      <c r="P2" s="119"/>
      <c r="Q2" s="78"/>
      <c r="R2" s="100"/>
    </row>
    <row r="3" ht="18.75" customHeight="1" spans="1:18">
      <c r="A3" s="89" t="s">
        <v>3</v>
      </c>
      <c r="B3" s="90"/>
      <c r="C3" s="90"/>
      <c r="D3" s="101"/>
      <c r="E3" s="101"/>
      <c r="F3" s="101"/>
      <c r="G3" s="90"/>
      <c r="H3" s="90"/>
      <c r="I3" s="90"/>
      <c r="J3" s="90"/>
      <c r="K3" s="117"/>
      <c r="L3" s="92"/>
      <c r="M3" s="92"/>
      <c r="N3" s="92"/>
      <c r="O3" s="98"/>
      <c r="P3" s="120"/>
      <c r="Q3" s="98"/>
      <c r="R3" s="129" t="s">
        <v>206</v>
      </c>
    </row>
    <row r="4" ht="15.75" customHeight="1" spans="1:18">
      <c r="A4" s="11" t="s">
        <v>637</v>
      </c>
      <c r="B4" s="102" t="s">
        <v>657</v>
      </c>
      <c r="C4" s="102" t="s">
        <v>658</v>
      </c>
      <c r="D4" s="103" t="s">
        <v>659</v>
      </c>
      <c r="E4" s="103" t="s">
        <v>660</v>
      </c>
      <c r="F4" s="103" t="s">
        <v>661</v>
      </c>
      <c r="G4" s="69" t="s">
        <v>222</v>
      </c>
      <c r="H4" s="69"/>
      <c r="I4" s="69"/>
      <c r="J4" s="69"/>
      <c r="K4" s="121"/>
      <c r="L4" s="69"/>
      <c r="M4" s="69"/>
      <c r="N4" s="69"/>
      <c r="O4" s="122"/>
      <c r="P4" s="121"/>
      <c r="Q4" s="122"/>
      <c r="R4" s="70"/>
    </row>
    <row r="5" ht="17.25" customHeight="1" spans="1:18">
      <c r="A5" s="16"/>
      <c r="B5" s="104"/>
      <c r="C5" s="104"/>
      <c r="D5" s="105"/>
      <c r="E5" s="105"/>
      <c r="F5" s="105"/>
      <c r="G5" s="104" t="s">
        <v>55</v>
      </c>
      <c r="H5" s="104" t="s">
        <v>58</v>
      </c>
      <c r="I5" s="104" t="s">
        <v>643</v>
      </c>
      <c r="J5" s="104" t="s">
        <v>644</v>
      </c>
      <c r="K5" s="105" t="s">
        <v>645</v>
      </c>
      <c r="L5" s="123" t="s">
        <v>662</v>
      </c>
      <c r="M5" s="123"/>
      <c r="N5" s="123"/>
      <c r="O5" s="124"/>
      <c r="P5" s="125"/>
      <c r="Q5" s="124"/>
      <c r="R5" s="106"/>
    </row>
    <row r="6" ht="54" customHeight="1" spans="1:18">
      <c r="A6" s="19"/>
      <c r="B6" s="106"/>
      <c r="C6" s="106"/>
      <c r="D6" s="107"/>
      <c r="E6" s="107"/>
      <c r="F6" s="107"/>
      <c r="G6" s="106"/>
      <c r="H6" s="106" t="s">
        <v>57</v>
      </c>
      <c r="I6" s="106"/>
      <c r="J6" s="106"/>
      <c r="K6" s="107"/>
      <c r="L6" s="106" t="s">
        <v>57</v>
      </c>
      <c r="M6" s="106" t="s">
        <v>63</v>
      </c>
      <c r="N6" s="106" t="s">
        <v>230</v>
      </c>
      <c r="O6" s="126" t="s">
        <v>65</v>
      </c>
      <c r="P6" s="107" t="s">
        <v>66</v>
      </c>
      <c r="Q6" s="107" t="s">
        <v>67</v>
      </c>
      <c r="R6" s="106" t="s">
        <v>68</v>
      </c>
    </row>
    <row r="7" ht="15" customHeight="1" spans="1:18">
      <c r="A7" s="20">
        <v>1</v>
      </c>
      <c r="B7" s="95">
        <v>2</v>
      </c>
      <c r="C7" s="95">
        <v>3</v>
      </c>
      <c r="D7" s="20">
        <v>4</v>
      </c>
      <c r="E7" s="95">
        <v>5</v>
      </c>
      <c r="F7" s="95">
        <v>6</v>
      </c>
      <c r="G7" s="20">
        <v>7</v>
      </c>
      <c r="H7" s="95">
        <v>8</v>
      </c>
      <c r="I7" s="95">
        <v>9</v>
      </c>
      <c r="J7" s="20">
        <v>10</v>
      </c>
      <c r="K7" s="95">
        <v>11</v>
      </c>
      <c r="L7" s="95">
        <v>12</v>
      </c>
      <c r="M7" s="20">
        <v>13</v>
      </c>
      <c r="N7" s="95">
        <v>14</v>
      </c>
      <c r="O7" s="95">
        <v>15</v>
      </c>
      <c r="P7" s="20">
        <v>16</v>
      </c>
      <c r="Q7" s="95">
        <v>17</v>
      </c>
      <c r="R7" s="95">
        <v>18</v>
      </c>
    </row>
    <row r="8" ht="122" customHeight="1" spans="1:18">
      <c r="A8" s="108" t="s">
        <v>342</v>
      </c>
      <c r="B8" s="109" t="s">
        <v>663</v>
      </c>
      <c r="C8" s="108" t="s">
        <v>664</v>
      </c>
      <c r="D8" s="109" t="s">
        <v>665</v>
      </c>
      <c r="E8" s="110" t="s">
        <v>89</v>
      </c>
      <c r="F8" s="110" t="s">
        <v>666</v>
      </c>
      <c r="G8" s="111">
        <v>40000</v>
      </c>
      <c r="H8" s="111">
        <v>40000</v>
      </c>
      <c r="I8" s="95"/>
      <c r="J8" s="95"/>
      <c r="K8" s="95"/>
      <c r="L8" s="95"/>
      <c r="M8" s="95"/>
      <c r="N8" s="95"/>
      <c r="O8" s="95"/>
      <c r="P8" s="95"/>
      <c r="Q8" s="95"/>
      <c r="R8" s="95"/>
    </row>
    <row r="9" ht="45" customHeight="1" spans="1:18">
      <c r="A9" s="108" t="s">
        <v>342</v>
      </c>
      <c r="B9" s="109" t="s">
        <v>667</v>
      </c>
      <c r="C9" s="108" t="s">
        <v>668</v>
      </c>
      <c r="D9" s="109" t="s">
        <v>665</v>
      </c>
      <c r="E9" s="110" t="s">
        <v>89</v>
      </c>
      <c r="F9" s="110" t="s">
        <v>669</v>
      </c>
      <c r="G9" s="111">
        <v>600000</v>
      </c>
      <c r="H9" s="111">
        <v>600000</v>
      </c>
      <c r="I9" s="95"/>
      <c r="J9" s="95"/>
      <c r="K9" s="95"/>
      <c r="L9" s="95"/>
      <c r="M9" s="95"/>
      <c r="N9" s="95"/>
      <c r="O9" s="95"/>
      <c r="P9" s="95"/>
      <c r="Q9" s="95"/>
      <c r="R9" s="95"/>
    </row>
    <row r="10" ht="76" customHeight="1" spans="1:18">
      <c r="A10" s="108" t="s">
        <v>342</v>
      </c>
      <c r="B10" s="109" t="s">
        <v>670</v>
      </c>
      <c r="C10" s="108" t="s">
        <v>671</v>
      </c>
      <c r="D10" s="109" t="s">
        <v>665</v>
      </c>
      <c r="E10" s="110" t="s">
        <v>89</v>
      </c>
      <c r="F10" s="110" t="s">
        <v>672</v>
      </c>
      <c r="G10" s="111">
        <v>370000</v>
      </c>
      <c r="H10" s="111">
        <v>370000</v>
      </c>
      <c r="I10" s="115" t="s">
        <v>74</v>
      </c>
      <c r="J10" s="115" t="s">
        <v>74</v>
      </c>
      <c r="K10" s="115" t="s">
        <v>74</v>
      </c>
      <c r="L10" s="115" t="s">
        <v>74</v>
      </c>
      <c r="M10" s="115" t="s">
        <v>74</v>
      </c>
      <c r="N10" s="115" t="s">
        <v>74</v>
      </c>
      <c r="O10" s="76" t="s">
        <v>74</v>
      </c>
      <c r="P10" s="115" t="s">
        <v>74</v>
      </c>
      <c r="Q10" s="115" t="s">
        <v>74</v>
      </c>
      <c r="R10" s="115" t="s">
        <v>74</v>
      </c>
    </row>
    <row r="11" ht="121" customHeight="1" spans="1:18">
      <c r="A11" s="108" t="s">
        <v>353</v>
      </c>
      <c r="B11" s="109" t="s">
        <v>673</v>
      </c>
      <c r="C11" s="108" t="s">
        <v>674</v>
      </c>
      <c r="D11" s="109" t="s">
        <v>665</v>
      </c>
      <c r="E11" s="110" t="s">
        <v>89</v>
      </c>
      <c r="F11" s="110" t="s">
        <v>675</v>
      </c>
      <c r="G11" s="111">
        <v>590800</v>
      </c>
      <c r="H11" s="111">
        <v>590800</v>
      </c>
      <c r="I11" s="127" t="s">
        <v>74</v>
      </c>
      <c r="J11" s="127" t="s">
        <v>74</v>
      </c>
      <c r="K11" s="115" t="s">
        <v>74</v>
      </c>
      <c r="L11" s="127" t="s">
        <v>74</v>
      </c>
      <c r="M11" s="127" t="s">
        <v>74</v>
      </c>
      <c r="N11" s="127" t="s">
        <v>74</v>
      </c>
      <c r="O11" s="76" t="s">
        <v>74</v>
      </c>
      <c r="P11" s="115" t="s">
        <v>74</v>
      </c>
      <c r="Q11" s="115" t="s">
        <v>74</v>
      </c>
      <c r="R11" s="127" t="s">
        <v>74</v>
      </c>
    </row>
    <row r="12" ht="41" customHeight="1" spans="1:18">
      <c r="A12" s="112" t="s">
        <v>144</v>
      </c>
      <c r="B12" s="113"/>
      <c r="C12" s="114"/>
      <c r="D12" s="115"/>
      <c r="E12" s="115"/>
      <c r="F12" s="115"/>
      <c r="G12" s="116">
        <v>1600800</v>
      </c>
      <c r="H12" s="116">
        <v>1600800</v>
      </c>
      <c r="I12" s="115" t="s">
        <v>74</v>
      </c>
      <c r="J12" s="115" t="s">
        <v>74</v>
      </c>
      <c r="K12" s="115" t="s">
        <v>74</v>
      </c>
      <c r="L12" s="115" t="s">
        <v>74</v>
      </c>
      <c r="M12" s="115" t="s">
        <v>74</v>
      </c>
      <c r="N12" s="115" t="s">
        <v>74</v>
      </c>
      <c r="O12" s="76" t="s">
        <v>74</v>
      </c>
      <c r="P12" s="115" t="s">
        <v>74</v>
      </c>
      <c r="Q12" s="115" t="s">
        <v>74</v>
      </c>
      <c r="R12" s="115" t="s">
        <v>74</v>
      </c>
    </row>
    <row r="15" ht="27" customHeight="1" spans="1:18">
      <c r="A15" s="30"/>
      <c r="B15" s="30"/>
      <c r="C15" s="30"/>
      <c r="D15" s="30"/>
      <c r="E15" s="30"/>
      <c r="F15" s="30"/>
      <c r="G15" s="30"/>
      <c r="H15" s="30"/>
      <c r="I15" s="30"/>
      <c r="J15" s="30"/>
      <c r="K15" s="30"/>
      <c r="L15" s="30"/>
      <c r="M15" s="30"/>
      <c r="N15" s="30"/>
      <c r="O15" s="30"/>
      <c r="P15" s="30"/>
      <c r="Q15" s="30"/>
      <c r="R15" s="30"/>
    </row>
    <row r="16" ht="27" customHeight="1" spans="1:18">
      <c r="A16" s="30"/>
      <c r="B16" s="30"/>
      <c r="C16" s="30"/>
      <c r="D16" s="30"/>
      <c r="E16" s="30"/>
      <c r="F16" s="30"/>
      <c r="G16" s="30"/>
      <c r="H16" s="30"/>
      <c r="I16" s="30"/>
      <c r="J16" s="30"/>
      <c r="K16" s="30"/>
      <c r="L16" s="30"/>
      <c r="M16" s="30"/>
      <c r="N16" s="30"/>
      <c r="O16" s="30"/>
      <c r="P16" s="30"/>
      <c r="Q16" s="30"/>
      <c r="R16" s="30"/>
    </row>
  </sheetData>
  <mergeCells count="18">
    <mergeCell ref="A2:R2"/>
    <mergeCell ref="A3:C3"/>
    <mergeCell ref="G4:R4"/>
    <mergeCell ref="L5:R5"/>
    <mergeCell ref="A12:C12"/>
    <mergeCell ref="A15:R15"/>
    <mergeCell ref="A16:R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W11"/>
  <sheetViews>
    <sheetView workbookViewId="0">
      <selection activeCell="T22" sqref="T22"/>
    </sheetView>
  </sheetViews>
  <sheetFormatPr defaultColWidth="9.15238095238095" defaultRowHeight="14.25" customHeight="1"/>
  <cols>
    <col min="1" max="1" width="20" style="1" customWidth="1"/>
    <col min="2" max="4" width="13.4285714285714" style="1" customWidth="1"/>
    <col min="5" max="23" width="10.2761904761905" style="1" customWidth="1"/>
    <col min="24" max="24" width="9.15238095238095" style="64" customWidth="1"/>
    <col min="25" max="16384" width="9.15238095238095" style="64"/>
  </cols>
  <sheetData>
    <row r="1" ht="13.5" customHeight="1" spans="4:23">
      <c r="D1" s="88"/>
      <c r="W1" s="87" t="s">
        <v>676</v>
      </c>
    </row>
    <row r="2" ht="27.75" customHeight="1" spans="1:23">
      <c r="A2" s="66" t="s">
        <v>677</v>
      </c>
      <c r="B2" s="5"/>
      <c r="C2" s="5"/>
      <c r="D2" s="5"/>
      <c r="E2" s="5"/>
      <c r="F2" s="5"/>
      <c r="G2" s="5"/>
      <c r="H2" s="5"/>
      <c r="I2" s="5"/>
      <c r="J2" s="5"/>
      <c r="K2" s="5"/>
      <c r="L2" s="5"/>
      <c r="M2" s="5"/>
      <c r="N2" s="5"/>
      <c r="O2" s="5"/>
      <c r="P2" s="5"/>
      <c r="Q2" s="5"/>
      <c r="R2" s="5"/>
      <c r="S2" s="5"/>
      <c r="T2" s="5"/>
      <c r="U2" s="5"/>
      <c r="V2" s="5"/>
      <c r="W2" s="5"/>
    </row>
    <row r="3" ht="18" customHeight="1" spans="1:23">
      <c r="A3" s="89" t="s">
        <v>3</v>
      </c>
      <c r="B3" s="90"/>
      <c r="C3" s="90"/>
      <c r="D3" s="91"/>
      <c r="E3" s="92"/>
      <c r="F3" s="92"/>
      <c r="G3" s="92"/>
      <c r="H3" s="92"/>
      <c r="I3" s="92"/>
      <c r="W3" s="98" t="s">
        <v>206</v>
      </c>
    </row>
    <row r="4" ht="19.5" customHeight="1" spans="1:23">
      <c r="A4" s="17" t="s">
        <v>678</v>
      </c>
      <c r="B4" s="12" t="s">
        <v>222</v>
      </c>
      <c r="C4" s="13"/>
      <c r="D4" s="13"/>
      <c r="E4" s="12" t="s">
        <v>679</v>
      </c>
      <c r="F4" s="13"/>
      <c r="G4" s="13"/>
      <c r="H4" s="13"/>
      <c r="I4" s="13"/>
      <c r="J4" s="13"/>
      <c r="K4" s="13"/>
      <c r="L4" s="13"/>
      <c r="M4" s="13"/>
      <c r="N4" s="13"/>
      <c r="O4" s="13"/>
      <c r="P4" s="13"/>
      <c r="Q4" s="13"/>
      <c r="R4" s="13"/>
      <c r="S4" s="13"/>
      <c r="T4" s="13"/>
      <c r="U4" s="13"/>
      <c r="V4" s="13"/>
      <c r="W4" s="14"/>
    </row>
    <row r="5" ht="40.5" customHeight="1" spans="1:23">
      <c r="A5" s="20"/>
      <c r="B5" s="93" t="s">
        <v>55</v>
      </c>
      <c r="C5" s="11" t="s">
        <v>58</v>
      </c>
      <c r="D5" s="94" t="s">
        <v>680</v>
      </c>
      <c r="E5" s="20"/>
      <c r="F5" s="95"/>
      <c r="G5" s="95"/>
      <c r="H5" s="95"/>
      <c r="I5" s="95"/>
      <c r="J5" s="95"/>
      <c r="K5" s="95"/>
      <c r="L5" s="95"/>
      <c r="M5" s="95"/>
      <c r="N5" s="95"/>
      <c r="O5" s="95"/>
      <c r="P5" s="95"/>
      <c r="Q5" s="95"/>
      <c r="R5" s="95"/>
      <c r="S5" s="95"/>
      <c r="T5" s="95"/>
      <c r="U5" s="95"/>
      <c r="V5" s="95"/>
      <c r="W5" s="95"/>
    </row>
    <row r="6" ht="19.5" customHeight="1" spans="1:23">
      <c r="A6" s="96">
        <v>1</v>
      </c>
      <c r="B6" s="96">
        <v>2</v>
      </c>
      <c r="C6" s="96">
        <v>3</v>
      </c>
      <c r="D6" s="12">
        <v>4</v>
      </c>
      <c r="E6" s="96">
        <v>5</v>
      </c>
      <c r="F6" s="96">
        <v>6</v>
      </c>
      <c r="G6" s="96">
        <v>7</v>
      </c>
      <c r="H6" s="12">
        <v>8</v>
      </c>
      <c r="I6" s="96">
        <v>9</v>
      </c>
      <c r="J6" s="96">
        <v>10</v>
      </c>
      <c r="K6" s="96">
        <v>11</v>
      </c>
      <c r="L6" s="12">
        <v>12</v>
      </c>
      <c r="M6" s="96">
        <v>13</v>
      </c>
      <c r="N6" s="96">
        <v>14</v>
      </c>
      <c r="O6" s="96">
        <v>15</v>
      </c>
      <c r="P6" s="12">
        <v>16</v>
      </c>
      <c r="Q6" s="96">
        <v>17</v>
      </c>
      <c r="R6" s="96">
        <v>18</v>
      </c>
      <c r="S6" s="96">
        <v>19</v>
      </c>
      <c r="T6" s="12">
        <v>20</v>
      </c>
      <c r="U6" s="12">
        <v>21</v>
      </c>
      <c r="V6" s="12">
        <v>22</v>
      </c>
      <c r="W6" s="96">
        <v>23</v>
      </c>
    </row>
    <row r="7" ht="19.5" customHeight="1" spans="1:23">
      <c r="A7" s="81" t="s">
        <v>74</v>
      </c>
      <c r="B7" s="76" t="s">
        <v>74</v>
      </c>
      <c r="C7" s="76" t="s">
        <v>74</v>
      </c>
      <c r="D7" s="97" t="s">
        <v>74</v>
      </c>
      <c r="E7" s="76" t="s">
        <v>74</v>
      </c>
      <c r="F7" s="76" t="s">
        <v>74</v>
      </c>
      <c r="G7" s="76" t="s">
        <v>74</v>
      </c>
      <c r="H7" s="76" t="s">
        <v>74</v>
      </c>
      <c r="I7" s="76" t="s">
        <v>74</v>
      </c>
      <c r="J7" s="76" t="s">
        <v>74</v>
      </c>
      <c r="K7" s="76" t="s">
        <v>74</v>
      </c>
      <c r="L7" s="76" t="s">
        <v>74</v>
      </c>
      <c r="M7" s="76" t="s">
        <v>74</v>
      </c>
      <c r="N7" s="76" t="s">
        <v>74</v>
      </c>
      <c r="O7" s="76" t="s">
        <v>74</v>
      </c>
      <c r="P7" s="76" t="s">
        <v>74</v>
      </c>
      <c r="Q7" s="76" t="s">
        <v>74</v>
      </c>
      <c r="R7" s="76" t="s">
        <v>74</v>
      </c>
      <c r="S7" s="76" t="s">
        <v>74</v>
      </c>
      <c r="T7" s="76" t="s">
        <v>74</v>
      </c>
      <c r="U7" s="76" t="s">
        <v>74</v>
      </c>
      <c r="V7" s="76" t="s">
        <v>74</v>
      </c>
      <c r="W7" s="76" t="s">
        <v>74</v>
      </c>
    </row>
    <row r="8" ht="19.5" customHeight="1" spans="1:23">
      <c r="A8" s="72" t="s">
        <v>74</v>
      </c>
      <c r="B8" s="76" t="s">
        <v>74</v>
      </c>
      <c r="C8" s="76" t="s">
        <v>74</v>
      </c>
      <c r="D8" s="97" t="s">
        <v>74</v>
      </c>
      <c r="E8" s="76" t="s">
        <v>74</v>
      </c>
      <c r="F8" s="76" t="s">
        <v>74</v>
      </c>
      <c r="G8" s="76" t="s">
        <v>74</v>
      </c>
      <c r="H8" s="76" t="s">
        <v>74</v>
      </c>
      <c r="I8" s="76" t="s">
        <v>74</v>
      </c>
      <c r="J8" s="76" t="s">
        <v>74</v>
      </c>
      <c r="K8" s="76" t="s">
        <v>74</v>
      </c>
      <c r="L8" s="76" t="s">
        <v>74</v>
      </c>
      <c r="M8" s="76" t="s">
        <v>74</v>
      </c>
      <c r="N8" s="76" t="s">
        <v>74</v>
      </c>
      <c r="O8" s="76" t="s">
        <v>74</v>
      </c>
      <c r="P8" s="76" t="s">
        <v>74</v>
      </c>
      <c r="Q8" s="76" t="s">
        <v>74</v>
      </c>
      <c r="R8" s="76" t="s">
        <v>74</v>
      </c>
      <c r="S8" s="76" t="s">
        <v>74</v>
      </c>
      <c r="T8" s="76" t="s">
        <v>74</v>
      </c>
      <c r="U8" s="76" t="s">
        <v>74</v>
      </c>
      <c r="V8" s="76" t="s">
        <v>74</v>
      </c>
      <c r="W8" s="76" t="s">
        <v>74</v>
      </c>
    </row>
    <row r="9" ht="19.5" customHeight="1" spans="1:23">
      <c r="A9" s="74" t="s">
        <v>55</v>
      </c>
      <c r="B9" s="76" t="s">
        <v>74</v>
      </c>
      <c r="C9" s="76" t="s">
        <v>74</v>
      </c>
      <c r="D9" s="97" t="s">
        <v>74</v>
      </c>
      <c r="E9" s="76" t="s">
        <v>74</v>
      </c>
      <c r="F9" s="76" t="s">
        <v>74</v>
      </c>
      <c r="G9" s="76" t="s">
        <v>74</v>
      </c>
      <c r="H9" s="76" t="s">
        <v>74</v>
      </c>
      <c r="I9" s="76" t="s">
        <v>74</v>
      </c>
      <c r="J9" s="76" t="s">
        <v>74</v>
      </c>
      <c r="K9" s="76" t="s">
        <v>74</v>
      </c>
      <c r="L9" s="76" t="s">
        <v>74</v>
      </c>
      <c r="M9" s="76" t="s">
        <v>74</v>
      </c>
      <c r="N9" s="76" t="s">
        <v>74</v>
      </c>
      <c r="O9" s="76" t="s">
        <v>74</v>
      </c>
      <c r="P9" s="76" t="s">
        <v>74</v>
      </c>
      <c r="Q9" s="76" t="s">
        <v>74</v>
      </c>
      <c r="R9" s="76" t="s">
        <v>74</v>
      </c>
      <c r="S9" s="76" t="s">
        <v>74</v>
      </c>
      <c r="T9" s="76" t="s">
        <v>74</v>
      </c>
      <c r="U9" s="76" t="s">
        <v>74</v>
      </c>
      <c r="V9" s="76" t="s">
        <v>74</v>
      </c>
      <c r="W9" s="76" t="s">
        <v>74</v>
      </c>
    </row>
    <row r="10" ht="39" customHeight="1" spans="1:6">
      <c r="A10" s="85" t="s">
        <v>681</v>
      </c>
      <c r="B10" s="85"/>
      <c r="C10" s="85"/>
      <c r="D10" s="85"/>
      <c r="E10" s="85"/>
      <c r="F10" s="85"/>
    </row>
    <row r="11" ht="33" customHeight="1" spans="1:23">
      <c r="A11" s="30"/>
      <c r="B11" s="30"/>
      <c r="C11" s="30"/>
      <c r="D11" s="30"/>
      <c r="E11" s="30"/>
      <c r="F11" s="30"/>
      <c r="G11" s="30"/>
      <c r="H11" s="30"/>
      <c r="I11" s="30"/>
      <c r="J11" s="30"/>
      <c r="K11" s="30"/>
      <c r="L11" s="30"/>
      <c r="M11" s="30"/>
      <c r="N11" s="30"/>
      <c r="O11" s="30"/>
      <c r="P11" s="30"/>
      <c r="Q11" s="30"/>
      <c r="R11" s="30"/>
      <c r="S11" s="30"/>
      <c r="T11" s="30"/>
      <c r="U11" s="30"/>
      <c r="V11" s="30"/>
      <c r="W11" s="30"/>
    </row>
  </sheetData>
  <mergeCells count="6">
    <mergeCell ref="A2:W2"/>
    <mergeCell ref="A3:I3"/>
    <mergeCell ref="B4:D4"/>
    <mergeCell ref="E4:W4"/>
    <mergeCell ref="A11:W11"/>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9"/>
  <sheetViews>
    <sheetView workbookViewId="0">
      <selection activeCell="J20" sqref="J20"/>
    </sheetView>
  </sheetViews>
  <sheetFormatPr defaultColWidth="9.15238095238095" defaultRowHeight="12" customHeight="1"/>
  <cols>
    <col min="1" max="1" width="27.847619047619" style="63" customWidth="1"/>
    <col min="2" max="2" width="27.847619047619" style="64" customWidth="1"/>
    <col min="3" max="3" width="27.847619047619" style="63" customWidth="1"/>
    <col min="4" max="4" width="15" style="63" customWidth="1"/>
    <col min="5" max="5" width="14.5714285714286" style="63" customWidth="1"/>
    <col min="6" max="6" width="23.5714285714286" style="63" customWidth="1"/>
    <col min="7" max="7" width="11.2761904761905" style="64" customWidth="1"/>
    <col min="8" max="8" width="18.7238095238095" style="63" customWidth="1"/>
    <col min="9" max="9" width="15.5714285714286" style="64" customWidth="1"/>
    <col min="10" max="10" width="18.847619047619" style="64" customWidth="1"/>
    <col min="11" max="11" width="23.2761904761905" style="63" customWidth="1"/>
    <col min="12" max="12" width="9.15238095238095" style="64" customWidth="1"/>
    <col min="13" max="16384" width="9.15238095238095" style="64"/>
  </cols>
  <sheetData>
    <row r="1" customHeight="1" spans="11:11">
      <c r="K1" s="87" t="s">
        <v>682</v>
      </c>
    </row>
    <row r="2" ht="28.5" customHeight="1" spans="1:11">
      <c r="A2" s="77" t="s">
        <v>683</v>
      </c>
      <c r="B2" s="78"/>
      <c r="C2" s="5"/>
      <c r="D2" s="5"/>
      <c r="E2" s="5"/>
      <c r="F2" s="5"/>
      <c r="G2" s="78"/>
      <c r="H2" s="5"/>
      <c r="I2" s="78"/>
      <c r="J2" s="78"/>
      <c r="K2" s="5"/>
    </row>
    <row r="3" ht="17.25" customHeight="1" spans="1:2">
      <c r="A3" s="6" t="s">
        <v>3</v>
      </c>
      <c r="B3" s="79"/>
    </row>
    <row r="4" ht="44.25" customHeight="1" spans="1:11">
      <c r="A4" s="71" t="s">
        <v>372</v>
      </c>
      <c r="B4" s="80" t="s">
        <v>216</v>
      </c>
      <c r="C4" s="71" t="s">
        <v>373</v>
      </c>
      <c r="D4" s="71" t="s">
        <v>374</v>
      </c>
      <c r="E4" s="71" t="s">
        <v>375</v>
      </c>
      <c r="F4" s="71" t="s">
        <v>376</v>
      </c>
      <c r="G4" s="80" t="s">
        <v>377</v>
      </c>
      <c r="H4" s="71" t="s">
        <v>378</v>
      </c>
      <c r="I4" s="80" t="s">
        <v>379</v>
      </c>
      <c r="J4" s="80" t="s">
        <v>380</v>
      </c>
      <c r="K4" s="71" t="s">
        <v>381</v>
      </c>
    </row>
    <row r="5" ht="33" customHeight="1" spans="1:11">
      <c r="A5" s="71">
        <v>1</v>
      </c>
      <c r="B5" s="80">
        <v>2</v>
      </c>
      <c r="C5" s="71">
        <v>3</v>
      </c>
      <c r="D5" s="71">
        <v>4</v>
      </c>
      <c r="E5" s="71">
        <v>5</v>
      </c>
      <c r="F5" s="71">
        <v>6</v>
      </c>
      <c r="G5" s="80">
        <v>7</v>
      </c>
      <c r="H5" s="71">
        <v>8</v>
      </c>
      <c r="I5" s="80">
        <v>9</v>
      </c>
      <c r="J5" s="80">
        <v>10</v>
      </c>
      <c r="K5" s="71">
        <v>11</v>
      </c>
    </row>
    <row r="6" ht="42" customHeight="1" spans="1:11">
      <c r="A6" s="81" t="s">
        <v>74</v>
      </c>
      <c r="B6" s="82"/>
      <c r="C6" s="72"/>
      <c r="D6" s="72"/>
      <c r="E6" s="72"/>
      <c r="F6" s="83"/>
      <c r="G6" s="84"/>
      <c r="H6" s="83"/>
      <c r="I6" s="84"/>
      <c r="J6" s="84"/>
      <c r="K6" s="83"/>
    </row>
    <row r="7" ht="54" customHeight="1" spans="1:11">
      <c r="A7" s="48" t="s">
        <v>74</v>
      </c>
      <c r="B7" s="48" t="s">
        <v>74</v>
      </c>
      <c r="C7" s="48" t="s">
        <v>74</v>
      </c>
      <c r="D7" s="48" t="s">
        <v>74</v>
      </c>
      <c r="E7" s="48" t="s">
        <v>74</v>
      </c>
      <c r="F7" s="81" t="s">
        <v>74</v>
      </c>
      <c r="G7" s="48" t="s">
        <v>74</v>
      </c>
      <c r="H7" s="81" t="s">
        <v>74</v>
      </c>
      <c r="I7" s="48" t="s">
        <v>74</v>
      </c>
      <c r="J7" s="48" t="s">
        <v>74</v>
      </c>
      <c r="K7" s="81" t="s">
        <v>74</v>
      </c>
    </row>
    <row r="8" ht="39" customHeight="1" spans="1:4">
      <c r="A8" s="85" t="s">
        <v>684</v>
      </c>
      <c r="B8" s="86"/>
      <c r="C8" s="86"/>
      <c r="D8" s="86"/>
    </row>
    <row r="9" ht="25" customHeight="1" spans="1:11">
      <c r="A9" s="30"/>
      <c r="B9" s="30"/>
      <c r="C9" s="30"/>
      <c r="D9" s="30"/>
      <c r="E9" s="30"/>
      <c r="F9" s="30"/>
      <c r="G9" s="30"/>
      <c r="H9" s="30"/>
      <c r="I9" s="30"/>
      <c r="J9" s="30"/>
      <c r="K9" s="30"/>
    </row>
  </sheetData>
  <mergeCells count="3">
    <mergeCell ref="A2:K2"/>
    <mergeCell ref="A3:I3"/>
    <mergeCell ref="A9:K9"/>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11"/>
  <sheetViews>
    <sheetView workbookViewId="0">
      <selection activeCell="L29" sqref="L29"/>
    </sheetView>
  </sheetViews>
  <sheetFormatPr defaultColWidth="9.15238095238095" defaultRowHeight="12" customHeight="1" outlineLevelCol="7"/>
  <cols>
    <col min="1" max="1" width="29" style="63" customWidth="1"/>
    <col min="2" max="2" width="18.7238095238095" style="63" customWidth="1"/>
    <col min="3" max="3" width="24.847619047619" style="63" customWidth="1"/>
    <col min="4" max="4" width="23.5714285714286" style="63" customWidth="1"/>
    <col min="5" max="5" width="17.847619047619" style="63" customWidth="1"/>
    <col min="6" max="6" width="23.5714285714286" style="63" customWidth="1"/>
    <col min="7" max="7" width="25.152380952381" style="63" customWidth="1"/>
    <col min="8" max="8" width="18.847619047619" style="63" customWidth="1"/>
    <col min="9" max="16384" width="9.15238095238095" style="64"/>
  </cols>
  <sheetData>
    <row r="1" ht="14.25" customHeight="1" spans="8:8">
      <c r="H1" s="65" t="s">
        <v>685</v>
      </c>
    </row>
    <row r="2" ht="28.5" customHeight="1" spans="1:8">
      <c r="A2" s="66" t="s">
        <v>686</v>
      </c>
      <c r="B2" s="5"/>
      <c r="C2" s="5"/>
      <c r="D2" s="5"/>
      <c r="E2" s="5"/>
      <c r="F2" s="5"/>
      <c r="G2" s="5"/>
      <c r="H2" s="5"/>
    </row>
    <row r="3" ht="33" customHeight="1" spans="1:2">
      <c r="A3" s="67" t="s">
        <v>3</v>
      </c>
      <c r="B3" s="7"/>
    </row>
    <row r="4" ht="18" customHeight="1" spans="1:8">
      <c r="A4" s="11" t="s">
        <v>632</v>
      </c>
      <c r="B4" s="11" t="s">
        <v>687</v>
      </c>
      <c r="C4" s="11" t="s">
        <v>688</v>
      </c>
      <c r="D4" s="11" t="s">
        <v>689</v>
      </c>
      <c r="E4" s="11" t="s">
        <v>690</v>
      </c>
      <c r="F4" s="68" t="s">
        <v>691</v>
      </c>
      <c r="G4" s="69"/>
      <c r="H4" s="70"/>
    </row>
    <row r="5" ht="18" customHeight="1" spans="1:8">
      <c r="A5" s="19"/>
      <c r="B5" s="19"/>
      <c r="C5" s="19"/>
      <c r="D5" s="19"/>
      <c r="E5" s="19"/>
      <c r="F5" s="71" t="s">
        <v>641</v>
      </c>
      <c r="G5" s="71" t="s">
        <v>692</v>
      </c>
      <c r="H5" s="71" t="s">
        <v>693</v>
      </c>
    </row>
    <row r="6" ht="21" customHeight="1" spans="1:8">
      <c r="A6" s="71">
        <v>1</v>
      </c>
      <c r="B6" s="71">
        <v>2</v>
      </c>
      <c r="C6" s="71">
        <v>3</v>
      </c>
      <c r="D6" s="71">
        <v>4</v>
      </c>
      <c r="E6" s="71">
        <v>5</v>
      </c>
      <c r="F6" s="71">
        <v>6</v>
      </c>
      <c r="G6" s="71">
        <v>7</v>
      </c>
      <c r="H6" s="71">
        <v>8</v>
      </c>
    </row>
    <row r="7" ht="33" customHeight="1" spans="1:8">
      <c r="A7" s="72" t="s">
        <v>74</v>
      </c>
      <c r="B7" s="72" t="s">
        <v>74</v>
      </c>
      <c r="C7" s="72" t="s">
        <v>74</v>
      </c>
      <c r="D7" s="72" t="s">
        <v>74</v>
      </c>
      <c r="E7" s="72" t="s">
        <v>74</v>
      </c>
      <c r="F7" s="49" t="s">
        <v>74</v>
      </c>
      <c r="G7" s="73" t="s">
        <v>74</v>
      </c>
      <c r="H7" s="73" t="s">
        <v>74</v>
      </c>
    </row>
    <row r="8" ht="24" customHeight="1" spans="1:8">
      <c r="A8" s="74" t="s">
        <v>55</v>
      </c>
      <c r="B8" s="75"/>
      <c r="C8" s="75"/>
      <c r="D8" s="75"/>
      <c r="E8" s="75"/>
      <c r="F8" s="50" t="s">
        <v>74</v>
      </c>
      <c r="G8" s="76"/>
      <c r="H8" s="76" t="s">
        <v>74</v>
      </c>
    </row>
    <row r="9" ht="49" customHeight="1" spans="1:3">
      <c r="A9" s="54" t="s">
        <v>694</v>
      </c>
      <c r="B9" s="55"/>
      <c r="C9" s="55"/>
    </row>
    <row r="11" ht="31" customHeight="1" spans="1:8">
      <c r="A11" s="30"/>
      <c r="B11" s="30"/>
      <c r="C11" s="30"/>
      <c r="D11" s="30"/>
      <c r="E11" s="30"/>
      <c r="F11" s="30"/>
      <c r="G11" s="30"/>
      <c r="H11" s="30"/>
    </row>
  </sheetData>
  <mergeCells count="10">
    <mergeCell ref="A2:H2"/>
    <mergeCell ref="A3:C3"/>
    <mergeCell ref="F4:H4"/>
    <mergeCell ref="A9:C9"/>
    <mergeCell ref="A11:H11"/>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3"/>
  <sheetViews>
    <sheetView workbookViewId="0">
      <selection activeCell="N23" sqref="N23"/>
    </sheetView>
  </sheetViews>
  <sheetFormatPr defaultColWidth="9.15238095238095" defaultRowHeight="14.25" customHeight="1"/>
  <cols>
    <col min="1" max="1" width="10.2761904761905" style="1" customWidth="1"/>
    <col min="2" max="3" width="23.847619047619" style="1" customWidth="1"/>
    <col min="4" max="4" width="15.152380952381" style="1" customWidth="1"/>
    <col min="5" max="5" width="17.7238095238095" style="1" customWidth="1"/>
    <col min="6" max="6" width="15.152380952381" style="1" customWidth="1"/>
    <col min="7" max="7" width="17.7238095238095" style="1" customWidth="1"/>
    <col min="8" max="11" width="15.4285714285714" style="1" customWidth="1"/>
    <col min="12" max="12" width="9.15238095238095" style="1" customWidth="1"/>
    <col min="13" max="16384" width="9.15238095238095" style="1"/>
  </cols>
  <sheetData>
    <row r="1" ht="13.5" customHeight="1" spans="4:11">
      <c r="D1" s="31"/>
      <c r="E1" s="31"/>
      <c r="F1" s="31"/>
      <c r="G1" s="31"/>
      <c r="H1" s="32"/>
      <c r="I1" s="32"/>
      <c r="J1" s="32"/>
      <c r="K1" s="57" t="s">
        <v>695</v>
      </c>
    </row>
    <row r="2" ht="27.75" customHeight="1" spans="1:11">
      <c r="A2" s="33" t="s">
        <v>696</v>
      </c>
      <c r="B2" s="33"/>
      <c r="C2" s="33"/>
      <c r="D2" s="33"/>
      <c r="E2" s="33"/>
      <c r="F2" s="33"/>
      <c r="G2" s="33"/>
      <c r="H2" s="33"/>
      <c r="I2" s="33"/>
      <c r="J2" s="33"/>
      <c r="K2" s="33"/>
    </row>
    <row r="3" ht="13.5" customHeight="1" spans="1:11">
      <c r="A3" s="34" t="s">
        <v>3</v>
      </c>
      <c r="B3" s="35"/>
      <c r="C3" s="35"/>
      <c r="D3" s="35"/>
      <c r="E3" s="35"/>
      <c r="F3" s="35"/>
      <c r="G3" s="35"/>
      <c r="H3" s="36"/>
      <c r="I3" s="36"/>
      <c r="J3" s="36"/>
      <c r="K3" s="58" t="s">
        <v>206</v>
      </c>
    </row>
    <row r="4" ht="21.75" customHeight="1" spans="1:11">
      <c r="A4" s="37" t="s">
        <v>324</v>
      </c>
      <c r="B4" s="37" t="s">
        <v>217</v>
      </c>
      <c r="C4" s="37" t="s">
        <v>215</v>
      </c>
      <c r="D4" s="38" t="s">
        <v>218</v>
      </c>
      <c r="E4" s="38" t="s">
        <v>219</v>
      </c>
      <c r="F4" s="38" t="s">
        <v>325</v>
      </c>
      <c r="G4" s="38" t="s">
        <v>326</v>
      </c>
      <c r="H4" s="39" t="s">
        <v>55</v>
      </c>
      <c r="I4" s="59" t="s">
        <v>697</v>
      </c>
      <c r="J4" s="60"/>
      <c r="K4" s="61"/>
    </row>
    <row r="5" ht="21.75" customHeight="1" spans="1:11">
      <c r="A5" s="40"/>
      <c r="B5" s="40"/>
      <c r="C5" s="40"/>
      <c r="D5" s="41"/>
      <c r="E5" s="41"/>
      <c r="F5" s="41"/>
      <c r="G5" s="41"/>
      <c r="H5" s="42"/>
      <c r="I5" s="38" t="s">
        <v>58</v>
      </c>
      <c r="J5" s="38" t="s">
        <v>59</v>
      </c>
      <c r="K5" s="38" t="s">
        <v>60</v>
      </c>
    </row>
    <row r="6" ht="40.5" customHeight="1" spans="1:11">
      <c r="A6" s="43"/>
      <c r="B6" s="43"/>
      <c r="C6" s="43"/>
      <c r="D6" s="44"/>
      <c r="E6" s="44"/>
      <c r="F6" s="44"/>
      <c r="G6" s="44"/>
      <c r="H6" s="45"/>
      <c r="I6" s="44" t="s">
        <v>57</v>
      </c>
      <c r="J6" s="44"/>
      <c r="K6" s="44"/>
    </row>
    <row r="7" ht="15" customHeight="1" spans="1:11">
      <c r="A7" s="46">
        <v>1</v>
      </c>
      <c r="B7" s="46">
        <v>2</v>
      </c>
      <c r="C7" s="46">
        <v>3</v>
      </c>
      <c r="D7" s="46">
        <v>4</v>
      </c>
      <c r="E7" s="46">
        <v>5</v>
      </c>
      <c r="F7" s="46">
        <v>6</v>
      </c>
      <c r="G7" s="46">
        <v>7</v>
      </c>
      <c r="H7" s="46">
        <v>8</v>
      </c>
      <c r="I7" s="46">
        <v>9</v>
      </c>
      <c r="J7" s="62">
        <v>10</v>
      </c>
      <c r="K7" s="62">
        <v>11</v>
      </c>
    </row>
    <row r="8" ht="18.75" customHeight="1" spans="1:11">
      <c r="A8" s="47"/>
      <c r="B8" s="48" t="s">
        <v>74</v>
      </c>
      <c r="C8" s="47"/>
      <c r="D8" s="47"/>
      <c r="E8" s="47"/>
      <c r="F8" s="47"/>
      <c r="G8" s="47"/>
      <c r="H8" s="49" t="s">
        <v>74</v>
      </c>
      <c r="I8" s="49" t="s">
        <v>74</v>
      </c>
      <c r="J8" s="49" t="s">
        <v>74</v>
      </c>
      <c r="K8" s="49"/>
    </row>
    <row r="9" ht="18.75" customHeight="1" spans="1:11">
      <c r="A9" s="48" t="s">
        <v>74</v>
      </c>
      <c r="B9" s="48" t="s">
        <v>74</v>
      </c>
      <c r="C9" s="48" t="s">
        <v>74</v>
      </c>
      <c r="D9" s="48" t="s">
        <v>74</v>
      </c>
      <c r="E9" s="48" t="s">
        <v>74</v>
      </c>
      <c r="F9" s="48" t="s">
        <v>74</v>
      </c>
      <c r="G9" s="48" t="s">
        <v>74</v>
      </c>
      <c r="H9" s="50" t="s">
        <v>74</v>
      </c>
      <c r="I9" s="50" t="s">
        <v>74</v>
      </c>
      <c r="J9" s="50" t="s">
        <v>74</v>
      </c>
      <c r="K9" s="50"/>
    </row>
    <row r="10" ht="18.75" customHeight="1" spans="1:11">
      <c r="A10" s="51" t="s">
        <v>144</v>
      </c>
      <c r="B10" s="52"/>
      <c r="C10" s="52"/>
      <c r="D10" s="52"/>
      <c r="E10" s="52"/>
      <c r="F10" s="52"/>
      <c r="G10" s="53"/>
      <c r="H10" s="50" t="s">
        <v>74</v>
      </c>
      <c r="I10" s="50" t="s">
        <v>74</v>
      </c>
      <c r="J10" s="50" t="s">
        <v>74</v>
      </c>
      <c r="K10" s="50"/>
    </row>
    <row r="11" ht="43" customHeight="1" spans="1:3">
      <c r="A11" s="54" t="s">
        <v>698</v>
      </c>
      <c r="B11" s="55"/>
      <c r="C11" s="55"/>
    </row>
    <row r="13" ht="25" customHeight="1" spans="1:11">
      <c r="A13" s="56"/>
      <c r="B13" s="56"/>
      <c r="C13" s="56"/>
      <c r="D13" s="56"/>
      <c r="E13" s="56"/>
      <c r="F13" s="56"/>
      <c r="G13" s="56"/>
      <c r="H13" s="56"/>
      <c r="I13" s="56"/>
      <c r="J13" s="56"/>
      <c r="K13" s="56"/>
    </row>
  </sheetData>
  <mergeCells count="17">
    <mergeCell ref="A2:K2"/>
    <mergeCell ref="A3:G3"/>
    <mergeCell ref="I4:K4"/>
    <mergeCell ref="A10:G10"/>
    <mergeCell ref="A11:C11"/>
    <mergeCell ref="A13:K13"/>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25"/>
  <sheetViews>
    <sheetView topLeftCell="A2" workbookViewId="0">
      <selection activeCell="J10" sqref="J10"/>
    </sheetView>
  </sheetViews>
  <sheetFormatPr defaultColWidth="9.15238095238095" defaultRowHeight="14.25" customHeight="1" outlineLevelCol="6"/>
  <cols>
    <col min="1" max="1" width="35.2761904761905" style="1" customWidth="1"/>
    <col min="2" max="4" width="28" style="1" customWidth="1"/>
    <col min="5" max="7" width="23.847619047619" style="1" customWidth="1"/>
    <col min="8" max="8" width="9.15238095238095" style="1" customWidth="1"/>
    <col min="9" max="16384" width="9.15238095238095" style="1"/>
  </cols>
  <sheetData>
    <row r="1" ht="22" customHeight="1" spans="4:7">
      <c r="D1" s="3"/>
      <c r="G1" s="4" t="s">
        <v>699</v>
      </c>
    </row>
    <row r="2" ht="27.75" customHeight="1" spans="1:7">
      <c r="A2" s="5" t="s">
        <v>700</v>
      </c>
      <c r="B2" s="5"/>
      <c r="C2" s="5"/>
      <c r="D2" s="5"/>
      <c r="E2" s="5"/>
      <c r="F2" s="5"/>
      <c r="G2" s="5"/>
    </row>
    <row r="3" ht="44" customHeight="1" spans="1:7">
      <c r="A3" s="6" t="s">
        <v>3</v>
      </c>
      <c r="B3" s="7"/>
      <c r="C3" s="7"/>
      <c r="D3" s="7"/>
      <c r="E3" s="8"/>
      <c r="F3" s="8"/>
      <c r="G3" s="9" t="s">
        <v>206</v>
      </c>
    </row>
    <row r="4" ht="29" customHeight="1" spans="1:7">
      <c r="A4" s="10" t="s">
        <v>215</v>
      </c>
      <c r="B4" s="10" t="s">
        <v>324</v>
      </c>
      <c r="C4" s="10" t="s">
        <v>217</v>
      </c>
      <c r="D4" s="11" t="s">
        <v>701</v>
      </c>
      <c r="E4" s="12" t="s">
        <v>58</v>
      </c>
      <c r="F4" s="13"/>
      <c r="G4" s="14"/>
    </row>
    <row r="5" ht="21.75" customHeight="1" spans="1:7">
      <c r="A5" s="15"/>
      <c r="B5" s="15"/>
      <c r="C5" s="15"/>
      <c r="D5" s="16"/>
      <c r="E5" s="17" t="s">
        <v>702</v>
      </c>
      <c r="F5" s="11" t="s">
        <v>703</v>
      </c>
      <c r="G5" s="11" t="s">
        <v>704</v>
      </c>
    </row>
    <row r="6" ht="40.5" customHeight="1" spans="1:7">
      <c r="A6" s="18"/>
      <c r="B6" s="18"/>
      <c r="C6" s="18"/>
      <c r="D6" s="19"/>
      <c r="E6" s="20"/>
      <c r="F6" s="19" t="s">
        <v>57</v>
      </c>
      <c r="G6" s="19"/>
    </row>
    <row r="7" ht="15" customHeight="1" spans="1:7">
      <c r="A7" s="21">
        <v>1</v>
      </c>
      <c r="B7" s="21">
        <v>2</v>
      </c>
      <c r="C7" s="21">
        <v>3</v>
      </c>
      <c r="D7" s="21">
        <v>4</v>
      </c>
      <c r="E7" s="21">
        <v>5</v>
      </c>
      <c r="F7" s="21">
        <v>6</v>
      </c>
      <c r="G7" s="22">
        <v>7</v>
      </c>
    </row>
    <row r="8" s="1" customFormat="1" ht="30" customHeight="1" spans="1:7">
      <c r="A8" s="23" t="s">
        <v>70</v>
      </c>
      <c r="B8" s="24"/>
      <c r="C8" s="24"/>
      <c r="D8" s="23"/>
      <c r="E8" s="25"/>
      <c r="F8" s="25"/>
      <c r="G8" s="25"/>
    </row>
    <row r="9" ht="41" customHeight="1" spans="1:7">
      <c r="A9" s="23"/>
      <c r="B9" s="23" t="s">
        <v>705</v>
      </c>
      <c r="C9" s="23" t="s">
        <v>331</v>
      </c>
      <c r="D9" s="23" t="s">
        <v>706</v>
      </c>
      <c r="E9" s="25">
        <v>1828896</v>
      </c>
      <c r="F9" s="25">
        <v>1828896</v>
      </c>
      <c r="G9" s="25">
        <v>1828896</v>
      </c>
    </row>
    <row r="10" ht="25" customHeight="1" spans="1:7">
      <c r="A10" s="26"/>
      <c r="B10" s="23" t="s">
        <v>705</v>
      </c>
      <c r="C10" s="23" t="s">
        <v>337</v>
      </c>
      <c r="D10" s="23" t="s">
        <v>706</v>
      </c>
      <c r="E10" s="25">
        <v>30000000</v>
      </c>
      <c r="F10" s="25">
        <v>30000000</v>
      </c>
      <c r="G10" s="25">
        <v>30000000</v>
      </c>
    </row>
    <row r="11" ht="25" customHeight="1" spans="1:7">
      <c r="A11" s="26"/>
      <c r="B11" s="23" t="s">
        <v>705</v>
      </c>
      <c r="C11" s="23" t="s">
        <v>339</v>
      </c>
      <c r="D11" s="23" t="s">
        <v>706</v>
      </c>
      <c r="E11" s="25">
        <v>57104</v>
      </c>
      <c r="F11" s="25">
        <v>57104</v>
      </c>
      <c r="G11" s="25">
        <v>57104</v>
      </c>
    </row>
    <row r="12" ht="25" customHeight="1" spans="1:7">
      <c r="A12" s="26"/>
      <c r="B12" s="23" t="s">
        <v>705</v>
      </c>
      <c r="C12" s="23" t="s">
        <v>342</v>
      </c>
      <c r="D12" s="23" t="s">
        <v>706</v>
      </c>
      <c r="E12" s="25">
        <v>2398000</v>
      </c>
      <c r="F12" s="25">
        <v>2398000</v>
      </c>
      <c r="G12" s="25">
        <v>2398000</v>
      </c>
    </row>
    <row r="13" ht="25" customHeight="1" spans="1:7">
      <c r="A13" s="26"/>
      <c r="B13" s="23" t="s">
        <v>705</v>
      </c>
      <c r="C13" s="23" t="s">
        <v>353</v>
      </c>
      <c r="D13" s="23" t="s">
        <v>706</v>
      </c>
      <c r="E13" s="25">
        <v>705000</v>
      </c>
      <c r="F13" s="25">
        <v>705000</v>
      </c>
      <c r="G13" s="25">
        <v>705000</v>
      </c>
    </row>
    <row r="14" ht="25" customHeight="1" spans="1:7">
      <c r="A14" s="26"/>
      <c r="B14" s="23" t="s">
        <v>705</v>
      </c>
      <c r="C14" s="23" t="s">
        <v>356</v>
      </c>
      <c r="D14" s="23" t="s">
        <v>706</v>
      </c>
      <c r="E14" s="25">
        <v>11000</v>
      </c>
      <c r="F14" s="25">
        <v>11000</v>
      </c>
      <c r="G14" s="25">
        <v>11000</v>
      </c>
    </row>
    <row r="15" s="1" customFormat="1" ht="51" customHeight="1" spans="1:7">
      <c r="A15" s="26"/>
      <c r="B15" s="23" t="s">
        <v>705</v>
      </c>
      <c r="C15" s="23" t="s">
        <v>363</v>
      </c>
      <c r="D15" s="23" t="s">
        <v>706</v>
      </c>
      <c r="E15" s="25">
        <v>400000</v>
      </c>
      <c r="F15" s="25">
        <v>0</v>
      </c>
      <c r="G15" s="25">
        <v>0</v>
      </c>
    </row>
    <row r="16" s="1" customFormat="1" ht="25" customHeight="1" spans="1:7">
      <c r="A16" s="26"/>
      <c r="B16" s="23" t="s">
        <v>705</v>
      </c>
      <c r="C16" s="23" t="s">
        <v>369</v>
      </c>
      <c r="D16" s="23" t="s">
        <v>706</v>
      </c>
      <c r="E16" s="25">
        <v>680000</v>
      </c>
      <c r="F16" s="25">
        <v>0</v>
      </c>
      <c r="G16" s="25">
        <v>0</v>
      </c>
    </row>
    <row r="17" s="1" customFormat="1" ht="40" customHeight="1" spans="1:7">
      <c r="A17" s="26"/>
      <c r="B17" s="23" t="s">
        <v>705</v>
      </c>
      <c r="C17" s="23" t="s">
        <v>360</v>
      </c>
      <c r="D17" s="23" t="s">
        <v>706</v>
      </c>
      <c r="E17" s="25">
        <v>600000</v>
      </c>
      <c r="F17" s="25">
        <v>0</v>
      </c>
      <c r="G17" s="25">
        <v>0</v>
      </c>
    </row>
    <row r="18" s="1" customFormat="1" ht="25" customHeight="1" spans="1:7">
      <c r="A18" s="26"/>
      <c r="B18" s="23" t="s">
        <v>705</v>
      </c>
      <c r="C18" s="23" t="s">
        <v>707</v>
      </c>
      <c r="D18" s="23" t="s">
        <v>706</v>
      </c>
      <c r="E18" s="25">
        <v>1000000</v>
      </c>
      <c r="F18" s="25">
        <v>0</v>
      </c>
      <c r="G18" s="25">
        <v>0</v>
      </c>
    </row>
    <row r="19" s="1" customFormat="1" ht="25" customHeight="1" spans="1:7">
      <c r="A19" s="26"/>
      <c r="B19" s="23" t="s">
        <v>705</v>
      </c>
      <c r="C19" s="23" t="s">
        <v>367</v>
      </c>
      <c r="D19" s="23" t="s">
        <v>706</v>
      </c>
      <c r="E19" s="25">
        <v>200000</v>
      </c>
      <c r="F19" s="25">
        <v>0</v>
      </c>
      <c r="G19" s="25">
        <v>0</v>
      </c>
    </row>
    <row r="20" s="1" customFormat="1" ht="25" customHeight="1" spans="1:7">
      <c r="A20" s="23" t="s">
        <v>308</v>
      </c>
      <c r="B20" s="26"/>
      <c r="C20" s="26"/>
      <c r="D20" s="23"/>
      <c r="E20" s="25"/>
      <c r="F20" s="25"/>
      <c r="G20" s="25"/>
    </row>
    <row r="21" ht="25" customHeight="1" spans="1:7">
      <c r="A21" s="26"/>
      <c r="B21" s="23" t="s">
        <v>705</v>
      </c>
      <c r="C21" s="23" t="s">
        <v>358</v>
      </c>
      <c r="D21" s="23" t="s">
        <v>706</v>
      </c>
      <c r="E21" s="25">
        <v>10000</v>
      </c>
      <c r="F21" s="25">
        <v>0</v>
      </c>
      <c r="G21" s="25">
        <v>0</v>
      </c>
    </row>
    <row r="22" ht="36" customHeight="1" spans="1:7">
      <c r="A22" s="27" t="s">
        <v>55</v>
      </c>
      <c r="B22" s="28"/>
      <c r="C22" s="28"/>
      <c r="D22" s="29"/>
      <c r="E22" s="25">
        <v>37890000</v>
      </c>
      <c r="F22" s="25">
        <v>35000000</v>
      </c>
      <c r="G22" s="25">
        <v>35000000</v>
      </c>
    </row>
    <row r="25" s="2" customFormat="1" ht="25" customHeight="1" spans="1:7">
      <c r="A25" s="30"/>
      <c r="B25" s="30"/>
      <c r="C25" s="30"/>
      <c r="D25" s="30"/>
      <c r="E25" s="30"/>
      <c r="F25" s="30"/>
      <c r="G25" s="30"/>
    </row>
  </sheetData>
  <mergeCells count="12">
    <mergeCell ref="A2:G2"/>
    <mergeCell ref="A3:D3"/>
    <mergeCell ref="E4:G4"/>
    <mergeCell ref="A22:D22"/>
    <mergeCell ref="A25:G25"/>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15"/>
  <sheetViews>
    <sheetView workbookViewId="0">
      <selection activeCell="L17" sqref="L17"/>
    </sheetView>
  </sheetViews>
  <sheetFormatPr defaultColWidth="8" defaultRowHeight="29" customHeight="1"/>
  <cols>
    <col min="1" max="1" width="21.152380952381" style="1" customWidth="1"/>
    <col min="2" max="2" width="33.5714285714286" style="1" customWidth="1"/>
    <col min="3" max="8" width="12.5714285714286" style="1" customWidth="1"/>
    <col min="9" max="9" width="11.7238095238095" style="64" customWidth="1"/>
    <col min="10" max="13" width="12.5714285714286" style="1" customWidth="1"/>
    <col min="14" max="14" width="12.152380952381" style="64" customWidth="1"/>
    <col min="15" max="15" width="12.5714285714286" style="1" customWidth="1"/>
    <col min="16" max="16" width="12.2857142857143" style="64" customWidth="1"/>
    <col min="17" max="17" width="12.4285714285714" style="64" customWidth="1"/>
    <col min="18" max="18" width="9.72380952380952" style="64" customWidth="1"/>
    <col min="19" max="19" width="10.5714285714286" style="64" customWidth="1"/>
    <col min="20" max="21" width="10.152380952381" style="1" customWidth="1"/>
    <col min="22" max="22" width="8" style="64" customWidth="1"/>
    <col min="23" max="16384" width="8" style="64"/>
  </cols>
  <sheetData>
    <row r="1" customHeight="1" spans="9:21">
      <c r="I1" s="99"/>
      <c r="N1" s="99"/>
      <c r="P1" s="99"/>
      <c r="Q1" s="99"/>
      <c r="R1" s="99"/>
      <c r="S1" s="99"/>
      <c r="T1" s="120" t="s">
        <v>50</v>
      </c>
      <c r="U1" s="4" t="s">
        <v>50</v>
      </c>
    </row>
    <row r="2" customHeight="1" spans="1:21">
      <c r="A2" s="255" t="s">
        <v>51</v>
      </c>
      <c r="B2" s="5"/>
      <c r="C2" s="5"/>
      <c r="D2" s="5"/>
      <c r="E2" s="5"/>
      <c r="F2" s="5"/>
      <c r="G2" s="5"/>
      <c r="H2" s="5"/>
      <c r="I2" s="78"/>
      <c r="J2" s="5"/>
      <c r="K2" s="5"/>
      <c r="L2" s="5"/>
      <c r="M2" s="5"/>
      <c r="N2" s="78"/>
      <c r="O2" s="5"/>
      <c r="P2" s="78"/>
      <c r="Q2" s="78"/>
      <c r="R2" s="78"/>
      <c r="S2" s="78"/>
      <c r="T2" s="5"/>
      <c r="U2" s="78"/>
    </row>
    <row r="3" customHeight="1" spans="1:21">
      <c r="A3" s="67" t="s">
        <v>3</v>
      </c>
      <c r="B3" s="8"/>
      <c r="C3" s="8"/>
      <c r="D3" s="8"/>
      <c r="E3" s="8"/>
      <c r="F3" s="8"/>
      <c r="G3" s="8"/>
      <c r="H3" s="8"/>
      <c r="I3" s="101"/>
      <c r="J3" s="8"/>
      <c r="K3" s="8"/>
      <c r="L3" s="8"/>
      <c r="M3" s="8"/>
      <c r="N3" s="101"/>
      <c r="O3" s="8"/>
      <c r="P3" s="101"/>
      <c r="Q3" s="101"/>
      <c r="R3" s="101"/>
      <c r="S3" s="101"/>
      <c r="T3" s="120" t="s">
        <v>4</v>
      </c>
      <c r="U3" s="9" t="s">
        <v>52</v>
      </c>
    </row>
    <row r="4" customHeight="1" spans="1:21">
      <c r="A4" s="256" t="s">
        <v>53</v>
      </c>
      <c r="B4" s="257" t="s">
        <v>54</v>
      </c>
      <c r="C4" s="257" t="s">
        <v>55</v>
      </c>
      <c r="D4" s="258" t="s">
        <v>56</v>
      </c>
      <c r="E4" s="251"/>
      <c r="F4" s="251"/>
      <c r="G4" s="251"/>
      <c r="H4" s="251"/>
      <c r="I4" s="157"/>
      <c r="J4" s="251"/>
      <c r="K4" s="251"/>
      <c r="L4" s="251"/>
      <c r="M4" s="251"/>
      <c r="N4" s="157"/>
      <c r="O4" s="248"/>
      <c r="P4" s="258" t="s">
        <v>46</v>
      </c>
      <c r="Q4" s="258"/>
      <c r="R4" s="258"/>
      <c r="S4" s="258"/>
      <c r="T4" s="251"/>
      <c r="U4" s="274"/>
    </row>
    <row r="5" customHeight="1" spans="1:21">
      <c r="A5" s="259"/>
      <c r="B5" s="260"/>
      <c r="C5" s="260"/>
      <c r="D5" s="260" t="s">
        <v>57</v>
      </c>
      <c r="E5" s="260" t="s">
        <v>58</v>
      </c>
      <c r="F5" s="260" t="s">
        <v>59</v>
      </c>
      <c r="G5" s="260" t="s">
        <v>60</v>
      </c>
      <c r="H5" s="260" t="s">
        <v>61</v>
      </c>
      <c r="I5" s="267" t="s">
        <v>62</v>
      </c>
      <c r="J5" s="268"/>
      <c r="K5" s="268"/>
      <c r="L5" s="268"/>
      <c r="M5" s="268"/>
      <c r="N5" s="267"/>
      <c r="O5" s="269"/>
      <c r="P5" s="270" t="s">
        <v>57</v>
      </c>
      <c r="Q5" s="270" t="s">
        <v>58</v>
      </c>
      <c r="R5" s="256" t="s">
        <v>59</v>
      </c>
      <c r="S5" s="257" t="s">
        <v>60</v>
      </c>
      <c r="T5" s="275" t="s">
        <v>61</v>
      </c>
      <c r="U5" s="257" t="s">
        <v>62</v>
      </c>
    </row>
    <row r="6" customHeight="1" spans="1:21">
      <c r="A6" s="244"/>
      <c r="B6" s="261"/>
      <c r="C6" s="261"/>
      <c r="D6" s="261"/>
      <c r="E6" s="261"/>
      <c r="F6" s="261"/>
      <c r="G6" s="261"/>
      <c r="H6" s="261"/>
      <c r="I6" s="22" t="s">
        <v>57</v>
      </c>
      <c r="J6" s="271" t="s">
        <v>63</v>
      </c>
      <c r="K6" s="271" t="s">
        <v>64</v>
      </c>
      <c r="L6" s="271" t="s">
        <v>65</v>
      </c>
      <c r="M6" s="271" t="s">
        <v>66</v>
      </c>
      <c r="N6" s="271" t="s">
        <v>67</v>
      </c>
      <c r="O6" s="271" t="s">
        <v>68</v>
      </c>
      <c r="P6" s="272"/>
      <c r="Q6" s="272"/>
      <c r="R6" s="276"/>
      <c r="S6" s="272"/>
      <c r="T6" s="261"/>
      <c r="U6" s="261"/>
    </row>
    <row r="7" customHeight="1" spans="1:21">
      <c r="A7" s="241">
        <v>1</v>
      </c>
      <c r="B7" s="21">
        <v>2</v>
      </c>
      <c r="C7" s="21">
        <v>3</v>
      </c>
      <c r="D7" s="21">
        <v>4</v>
      </c>
      <c r="E7" s="262">
        <v>5</v>
      </c>
      <c r="F7" s="263">
        <v>6</v>
      </c>
      <c r="G7" s="263">
        <v>7</v>
      </c>
      <c r="H7" s="262">
        <v>8</v>
      </c>
      <c r="I7" s="262">
        <v>9</v>
      </c>
      <c r="J7" s="263">
        <v>10</v>
      </c>
      <c r="K7" s="263">
        <v>11</v>
      </c>
      <c r="L7" s="262">
        <v>12</v>
      </c>
      <c r="M7" s="262">
        <v>13</v>
      </c>
      <c r="N7" s="22">
        <v>14</v>
      </c>
      <c r="O7" s="21">
        <v>15</v>
      </c>
      <c r="P7" s="273">
        <v>16</v>
      </c>
      <c r="Q7" s="277">
        <v>17</v>
      </c>
      <c r="R7" s="278">
        <v>18</v>
      </c>
      <c r="S7" s="278">
        <v>19</v>
      </c>
      <c r="T7" s="278">
        <v>20</v>
      </c>
      <c r="U7" s="279">
        <v>21</v>
      </c>
    </row>
    <row r="8" customHeight="1" spans="1:21">
      <c r="A8" s="23" t="s">
        <v>69</v>
      </c>
      <c r="B8" s="23" t="s">
        <v>70</v>
      </c>
      <c r="C8" s="178">
        <v>44726009.52</v>
      </c>
      <c r="D8" s="178">
        <v>41846009.52</v>
      </c>
      <c r="E8" s="178">
        <v>41846009.52</v>
      </c>
      <c r="F8" s="263"/>
      <c r="G8" s="263"/>
      <c r="H8" s="262"/>
      <c r="I8" s="262"/>
      <c r="J8" s="263"/>
      <c r="K8" s="263"/>
      <c r="L8" s="262"/>
      <c r="M8" s="262"/>
      <c r="N8" s="22"/>
      <c r="O8" s="21"/>
      <c r="P8" s="178">
        <v>2880000</v>
      </c>
      <c r="Q8" s="178">
        <v>2880000</v>
      </c>
      <c r="R8" s="278"/>
      <c r="S8" s="278"/>
      <c r="T8" s="278"/>
      <c r="U8" s="279"/>
    </row>
    <row r="9" customHeight="1" spans="1:21">
      <c r="A9" s="23" t="s">
        <v>71</v>
      </c>
      <c r="B9" s="23" t="s">
        <v>70</v>
      </c>
      <c r="C9" s="178">
        <v>42196527.64</v>
      </c>
      <c r="D9" s="178">
        <v>39316527.64</v>
      </c>
      <c r="E9" s="178">
        <v>39316527.64</v>
      </c>
      <c r="F9" s="263"/>
      <c r="G9" s="263"/>
      <c r="H9" s="262"/>
      <c r="I9" s="262"/>
      <c r="J9" s="263"/>
      <c r="K9" s="263"/>
      <c r="L9" s="262"/>
      <c r="M9" s="262"/>
      <c r="N9" s="22"/>
      <c r="O9" s="21"/>
      <c r="P9" s="178">
        <v>2880000</v>
      </c>
      <c r="Q9" s="178">
        <v>2880000</v>
      </c>
      <c r="R9" s="278"/>
      <c r="S9" s="278"/>
      <c r="T9" s="278"/>
      <c r="U9" s="279"/>
    </row>
    <row r="10" customHeight="1" spans="1:21">
      <c r="A10" s="23" t="s">
        <v>72</v>
      </c>
      <c r="B10" s="23" t="s">
        <v>73</v>
      </c>
      <c r="C10" s="178">
        <v>2529481.88</v>
      </c>
      <c r="D10" s="178">
        <v>2529481.88</v>
      </c>
      <c r="E10" s="178">
        <v>2529481.88</v>
      </c>
      <c r="F10" s="76" t="s">
        <v>74</v>
      </c>
      <c r="G10" s="76" t="s">
        <v>74</v>
      </c>
      <c r="H10" s="76" t="s">
        <v>74</v>
      </c>
      <c r="I10" s="76" t="s">
        <v>74</v>
      </c>
      <c r="J10" s="76" t="s">
        <v>74</v>
      </c>
      <c r="K10" s="76" t="s">
        <v>74</v>
      </c>
      <c r="L10" s="76" t="s">
        <v>74</v>
      </c>
      <c r="M10" s="76" t="s">
        <v>74</v>
      </c>
      <c r="N10" s="76" t="s">
        <v>74</v>
      </c>
      <c r="O10" s="76" t="s">
        <v>74</v>
      </c>
      <c r="P10" s="76" t="s">
        <v>74</v>
      </c>
      <c r="Q10" s="76" t="s">
        <v>74</v>
      </c>
      <c r="R10" s="280" t="s">
        <v>74</v>
      </c>
      <c r="S10" s="115"/>
      <c r="T10" s="127"/>
      <c r="U10" s="115"/>
    </row>
    <row r="11" customHeight="1" spans="1:21">
      <c r="A11" s="264" t="s">
        <v>55</v>
      </c>
      <c r="B11" s="265"/>
      <c r="C11" s="178">
        <f>SUM(C9:C10)</f>
        <v>44726009.52</v>
      </c>
      <c r="D11" s="178">
        <f>SUM(D9:D10)</f>
        <v>41846009.52</v>
      </c>
      <c r="E11" s="178">
        <f>SUM(E9:E10)</f>
        <v>41846009.52</v>
      </c>
      <c r="F11" s="76"/>
      <c r="G11" s="76"/>
      <c r="H11" s="76"/>
      <c r="I11" s="76"/>
      <c r="J11" s="76"/>
      <c r="K11" s="76"/>
      <c r="L11" s="76"/>
      <c r="M11" s="76"/>
      <c r="N11" s="76"/>
      <c r="O11" s="76"/>
      <c r="P11" s="178">
        <v>2880000</v>
      </c>
      <c r="Q11" s="178">
        <v>2880000</v>
      </c>
      <c r="R11" s="280"/>
      <c r="S11" s="115"/>
      <c r="T11" s="115"/>
      <c r="U11" s="115"/>
    </row>
    <row r="13" s="254" customFormat="1" customHeight="1" spans="1:21">
      <c r="A13" s="236"/>
      <c r="B13" s="236"/>
      <c r="C13" s="266"/>
      <c r="D13" s="236"/>
      <c r="E13" s="236"/>
      <c r="F13" s="236"/>
      <c r="G13" s="236"/>
      <c r="H13" s="236"/>
      <c r="I13" s="236"/>
      <c r="J13" s="236"/>
      <c r="K13" s="236"/>
      <c r="L13" s="236"/>
      <c r="M13" s="236"/>
      <c r="N13" s="236"/>
      <c r="O13" s="236"/>
      <c r="P13" s="236"/>
      <c r="T13" s="236"/>
      <c r="U13" s="236"/>
    </row>
    <row r="14" s="222" customFormat="1" customHeight="1" spans="1:21">
      <c r="A14" s="142"/>
      <c r="B14" s="142"/>
      <c r="C14" s="142"/>
      <c r="D14" s="142"/>
      <c r="E14" s="142"/>
      <c r="F14" s="142"/>
      <c r="G14" s="142"/>
      <c r="H14" s="142"/>
      <c r="J14" s="142"/>
      <c r="K14" s="142"/>
      <c r="L14" s="142"/>
      <c r="M14" s="142"/>
      <c r="O14" s="142"/>
      <c r="T14" s="142"/>
      <c r="U14" s="142"/>
    </row>
    <row r="15" s="222" customFormat="1" customHeight="1" spans="1:21">
      <c r="A15" s="142"/>
      <c r="B15" s="142"/>
      <c r="C15" s="142"/>
      <c r="D15" s="142"/>
      <c r="E15" s="142"/>
      <c r="F15" s="142"/>
      <c r="G15" s="142"/>
      <c r="H15" s="142"/>
      <c r="J15" s="142"/>
      <c r="K15" s="142"/>
      <c r="L15" s="142"/>
      <c r="M15" s="142"/>
      <c r="O15" s="142"/>
      <c r="T15" s="142"/>
      <c r="U15" s="142"/>
    </row>
  </sheetData>
  <mergeCells count="22">
    <mergeCell ref="T1:U1"/>
    <mergeCell ref="A2:U2"/>
    <mergeCell ref="A3:D3"/>
    <mergeCell ref="T3:U3"/>
    <mergeCell ref="D4:O4"/>
    <mergeCell ref="P4:U4"/>
    <mergeCell ref="I5:O5"/>
    <mergeCell ref="A11:B11"/>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46"/>
  <sheetViews>
    <sheetView zoomScale="80" zoomScaleNormal="80" topLeftCell="A10" workbookViewId="0">
      <selection activeCell="C43" sqref="C43"/>
    </sheetView>
  </sheetViews>
  <sheetFormatPr defaultColWidth="9.15238095238095" defaultRowHeight="14.25" customHeight="1"/>
  <cols>
    <col min="1" max="1" width="14.2761904761905" style="1" customWidth="1"/>
    <col min="2" max="2" width="18.7333333333333" style="1" customWidth="1"/>
    <col min="3" max="3" width="18.847619047619" style="1" customWidth="1"/>
    <col min="4" max="4" width="16.847619047619" style="1" customWidth="1"/>
    <col min="5" max="6" width="18.847619047619" style="1" customWidth="1"/>
    <col min="7" max="7" width="21.2761904761905" style="1" customWidth="1"/>
    <col min="8" max="8" width="19.2761904761905" style="1" customWidth="1"/>
    <col min="9" max="9" width="16.4285714285714" style="1" customWidth="1"/>
    <col min="10" max="10" width="13.5714285714286" style="1" customWidth="1"/>
    <col min="11" max="14" width="18.847619047619" style="1" customWidth="1"/>
    <col min="15" max="15" width="17" style="1" customWidth="1"/>
    <col min="16" max="16" width="18.847619047619" style="1" customWidth="1"/>
    <col min="17" max="17" width="9.15238095238095" style="1" customWidth="1"/>
    <col min="18" max="16384" width="9.15238095238095" style="1"/>
  </cols>
  <sheetData>
    <row r="1" ht="15.75" customHeight="1" spans="15:16">
      <c r="O1" s="65"/>
      <c r="P1" s="65" t="s">
        <v>75</v>
      </c>
    </row>
    <row r="2" ht="28.5" customHeight="1" spans="1:16">
      <c r="A2" s="5" t="s">
        <v>76</v>
      </c>
      <c r="B2" s="5"/>
      <c r="C2" s="5"/>
      <c r="D2" s="5"/>
      <c r="E2" s="5"/>
      <c r="F2" s="5"/>
      <c r="G2" s="5"/>
      <c r="H2" s="5"/>
      <c r="I2" s="5"/>
      <c r="J2" s="5"/>
      <c r="K2" s="5"/>
      <c r="L2" s="5"/>
      <c r="M2" s="5"/>
      <c r="N2" s="5"/>
      <c r="O2" s="5"/>
      <c r="P2" s="5"/>
    </row>
    <row r="3" ht="32" customHeight="1" spans="1:16">
      <c r="A3" s="237" t="s">
        <v>3</v>
      </c>
      <c r="B3" s="238"/>
      <c r="C3" s="90"/>
      <c r="D3" s="8"/>
      <c r="E3" s="90"/>
      <c r="F3" s="90"/>
      <c r="G3" s="8"/>
      <c r="H3" s="8"/>
      <c r="I3" s="90"/>
      <c r="J3" s="8"/>
      <c r="K3" s="90"/>
      <c r="L3" s="90"/>
      <c r="M3" s="8"/>
      <c r="N3" s="8"/>
      <c r="O3" s="65"/>
      <c r="P3" s="65" t="s">
        <v>4</v>
      </c>
    </row>
    <row r="4" s="1" customFormat="1" ht="17.25" customHeight="1" spans="1:16">
      <c r="A4" s="239" t="s">
        <v>77</v>
      </c>
      <c r="B4" s="239" t="s">
        <v>78</v>
      </c>
      <c r="C4" s="240" t="s">
        <v>55</v>
      </c>
      <c r="D4" s="241" t="s">
        <v>58</v>
      </c>
      <c r="E4" s="242"/>
      <c r="F4" s="243"/>
      <c r="G4" s="239" t="s">
        <v>59</v>
      </c>
      <c r="H4" s="239" t="s">
        <v>60</v>
      </c>
      <c r="I4" s="239" t="s">
        <v>79</v>
      </c>
      <c r="J4" s="241" t="s">
        <v>62</v>
      </c>
      <c r="K4" s="251"/>
      <c r="L4" s="251"/>
      <c r="M4" s="251"/>
      <c r="N4" s="251"/>
      <c r="O4" s="242"/>
      <c r="P4" s="248"/>
    </row>
    <row r="5" s="1" customFormat="1" ht="26.25" customHeight="1" spans="1:16">
      <c r="A5" s="244"/>
      <c r="B5" s="244"/>
      <c r="C5" s="244"/>
      <c r="D5" s="244" t="s">
        <v>57</v>
      </c>
      <c r="E5" s="22" t="s">
        <v>80</v>
      </c>
      <c r="F5" s="22" t="s">
        <v>81</v>
      </c>
      <c r="G5" s="244"/>
      <c r="H5" s="244"/>
      <c r="I5" s="244"/>
      <c r="J5" s="21" t="s">
        <v>57</v>
      </c>
      <c r="K5" s="252" t="s">
        <v>82</v>
      </c>
      <c r="L5" s="252" t="s">
        <v>83</v>
      </c>
      <c r="M5" s="252" t="s">
        <v>84</v>
      </c>
      <c r="N5" s="252" t="s">
        <v>85</v>
      </c>
      <c r="O5" s="253" t="s">
        <v>86</v>
      </c>
      <c r="P5" s="252" t="s">
        <v>87</v>
      </c>
    </row>
    <row r="6" ht="16.5" customHeight="1" spans="1:16">
      <c r="A6" s="96">
        <v>1</v>
      </c>
      <c r="B6" s="96">
        <v>2</v>
      </c>
      <c r="C6" s="96">
        <v>3</v>
      </c>
      <c r="D6" s="96">
        <v>4</v>
      </c>
      <c r="E6" s="96">
        <v>5</v>
      </c>
      <c r="F6" s="96">
        <v>6</v>
      </c>
      <c r="G6" s="96">
        <v>7</v>
      </c>
      <c r="H6" s="96">
        <v>8</v>
      </c>
      <c r="I6" s="96">
        <v>9</v>
      </c>
      <c r="J6" s="96">
        <v>10</v>
      </c>
      <c r="K6" s="96">
        <v>11</v>
      </c>
      <c r="L6" s="96">
        <v>12</v>
      </c>
      <c r="M6" s="96">
        <v>13</v>
      </c>
      <c r="N6" s="96">
        <v>14</v>
      </c>
      <c r="O6" s="96">
        <v>15</v>
      </c>
      <c r="P6" s="96">
        <v>16</v>
      </c>
    </row>
    <row r="7" ht="16.5" customHeight="1" spans="1:16">
      <c r="A7" s="168" t="s">
        <v>88</v>
      </c>
      <c r="B7" s="168" t="s">
        <v>89</v>
      </c>
      <c r="C7" s="176">
        <v>39571234.68</v>
      </c>
      <c r="D7" s="176">
        <v>39571234.68</v>
      </c>
      <c r="E7" s="178">
        <v>4561234.68</v>
      </c>
      <c r="F7" s="180">
        <v>35010000</v>
      </c>
      <c r="G7" s="96"/>
      <c r="H7" s="96"/>
      <c r="I7" s="96"/>
      <c r="J7" s="96"/>
      <c r="K7" s="96"/>
      <c r="L7" s="96"/>
      <c r="M7" s="96"/>
      <c r="N7" s="96"/>
      <c r="O7" s="96"/>
      <c r="P7" s="96"/>
    </row>
    <row r="8" ht="45" customHeight="1" spans="1:16">
      <c r="A8" s="168" t="s">
        <v>90</v>
      </c>
      <c r="B8" s="168" t="s">
        <v>91</v>
      </c>
      <c r="C8" s="176">
        <v>1842450.88</v>
      </c>
      <c r="D8" s="176">
        <v>1842450.88</v>
      </c>
      <c r="E8" s="178">
        <v>1832450.88</v>
      </c>
      <c r="F8" s="180">
        <v>10000</v>
      </c>
      <c r="G8" s="96"/>
      <c r="H8" s="96"/>
      <c r="I8" s="96"/>
      <c r="J8" s="96"/>
      <c r="K8" s="96"/>
      <c r="L8" s="96"/>
      <c r="M8" s="96"/>
      <c r="N8" s="96"/>
      <c r="O8" s="96"/>
      <c r="P8" s="96"/>
    </row>
    <row r="9" ht="35" customHeight="1" spans="1:16">
      <c r="A9" s="168">
        <v>2010350</v>
      </c>
      <c r="B9" s="168" t="s">
        <v>92</v>
      </c>
      <c r="C9" s="176">
        <v>1832450.88</v>
      </c>
      <c r="D9" s="176">
        <v>1832450.88</v>
      </c>
      <c r="E9" s="178">
        <v>1832450.88</v>
      </c>
      <c r="F9" s="180"/>
      <c r="G9" s="96"/>
      <c r="H9" s="96"/>
      <c r="I9" s="96"/>
      <c r="J9" s="96"/>
      <c r="K9" s="96"/>
      <c r="L9" s="96"/>
      <c r="M9" s="96"/>
      <c r="N9" s="96"/>
      <c r="O9" s="96"/>
      <c r="P9" s="96"/>
    </row>
    <row r="10" ht="38" customHeight="1" spans="1:16">
      <c r="A10" s="168" t="s">
        <v>93</v>
      </c>
      <c r="B10" s="168" t="s">
        <v>94</v>
      </c>
      <c r="C10" s="176">
        <v>10000</v>
      </c>
      <c r="D10" s="176">
        <v>10000</v>
      </c>
      <c r="E10" s="178"/>
      <c r="F10" s="180">
        <v>10000</v>
      </c>
      <c r="G10" s="96"/>
      <c r="H10" s="96"/>
      <c r="I10" s="96"/>
      <c r="J10" s="96"/>
      <c r="K10" s="96"/>
      <c r="L10" s="96"/>
      <c r="M10" s="96"/>
      <c r="N10" s="96"/>
      <c r="O10" s="96"/>
      <c r="P10" s="96"/>
    </row>
    <row r="11" ht="16.5" customHeight="1" spans="1:16">
      <c r="A11" s="168" t="s">
        <v>95</v>
      </c>
      <c r="B11" s="168" t="s">
        <v>96</v>
      </c>
      <c r="C11" s="176">
        <v>37728783.8</v>
      </c>
      <c r="D11" s="176">
        <v>37728783.8</v>
      </c>
      <c r="E11" s="178">
        <v>2728783.8</v>
      </c>
      <c r="F11" s="180">
        <v>35000000</v>
      </c>
      <c r="G11" s="96"/>
      <c r="H11" s="96"/>
      <c r="I11" s="96"/>
      <c r="J11" s="96"/>
      <c r="K11" s="96"/>
      <c r="L11" s="96"/>
      <c r="M11" s="96"/>
      <c r="N11" s="96"/>
      <c r="O11" s="96"/>
      <c r="P11" s="96"/>
    </row>
    <row r="12" ht="16.5" customHeight="1" spans="1:16">
      <c r="A12" s="168" t="s">
        <v>97</v>
      </c>
      <c r="B12" s="168" t="s">
        <v>98</v>
      </c>
      <c r="C12" s="176">
        <v>2728783.8</v>
      </c>
      <c r="D12" s="176">
        <v>2728783.8</v>
      </c>
      <c r="E12" s="178">
        <v>2728783.8</v>
      </c>
      <c r="F12" s="180"/>
      <c r="G12" s="96"/>
      <c r="H12" s="96"/>
      <c r="I12" s="96"/>
      <c r="J12" s="96"/>
      <c r="K12" s="96"/>
      <c r="L12" s="96"/>
      <c r="M12" s="96"/>
      <c r="N12" s="96"/>
      <c r="O12" s="96"/>
      <c r="P12" s="96"/>
    </row>
    <row r="13" ht="16.5" customHeight="1" spans="1:16">
      <c r="A13" s="168" t="s">
        <v>99</v>
      </c>
      <c r="B13" s="168" t="s">
        <v>100</v>
      </c>
      <c r="C13" s="176">
        <v>705000</v>
      </c>
      <c r="D13" s="176">
        <v>705000</v>
      </c>
      <c r="E13" s="178"/>
      <c r="F13" s="180">
        <v>705000</v>
      </c>
      <c r="G13" s="96"/>
      <c r="H13" s="96"/>
      <c r="I13" s="96"/>
      <c r="J13" s="96"/>
      <c r="K13" s="96"/>
      <c r="L13" s="96"/>
      <c r="M13" s="96"/>
      <c r="N13" s="96"/>
      <c r="O13" s="96"/>
      <c r="P13" s="96"/>
    </row>
    <row r="14" ht="16.5" customHeight="1" spans="1:16">
      <c r="A14" s="168" t="s">
        <v>101</v>
      </c>
      <c r="B14" s="168" t="s">
        <v>102</v>
      </c>
      <c r="C14" s="176">
        <v>34226896</v>
      </c>
      <c r="D14" s="176">
        <v>34226896</v>
      </c>
      <c r="E14" s="178"/>
      <c r="F14" s="180">
        <v>34226896</v>
      </c>
      <c r="G14" s="96"/>
      <c r="H14" s="96"/>
      <c r="I14" s="96"/>
      <c r="J14" s="96"/>
      <c r="K14" s="96"/>
      <c r="L14" s="96"/>
      <c r="M14" s="96"/>
      <c r="N14" s="96"/>
      <c r="O14" s="96"/>
      <c r="P14" s="96"/>
    </row>
    <row r="15" ht="16.5" customHeight="1" spans="1:16">
      <c r="A15" s="168" t="s">
        <v>103</v>
      </c>
      <c r="B15" s="168" t="s">
        <v>104</v>
      </c>
      <c r="C15" s="176">
        <v>68104</v>
      </c>
      <c r="D15" s="176">
        <v>68104</v>
      </c>
      <c r="E15" s="178"/>
      <c r="F15" s="180">
        <v>68104</v>
      </c>
      <c r="G15" s="96"/>
      <c r="H15" s="96"/>
      <c r="I15" s="96"/>
      <c r="J15" s="96"/>
      <c r="K15" s="96"/>
      <c r="L15" s="96"/>
      <c r="M15" s="96"/>
      <c r="N15" s="96"/>
      <c r="O15" s="96"/>
      <c r="P15" s="96"/>
    </row>
    <row r="16" ht="16.5" customHeight="1" spans="1:16">
      <c r="A16" s="168" t="s">
        <v>105</v>
      </c>
      <c r="B16" s="168" t="s">
        <v>106</v>
      </c>
      <c r="C16" s="176">
        <v>6900</v>
      </c>
      <c r="D16" s="176">
        <v>6900</v>
      </c>
      <c r="E16" s="178">
        <v>6900</v>
      </c>
      <c r="F16" s="180"/>
      <c r="G16" s="96"/>
      <c r="H16" s="96"/>
      <c r="I16" s="96"/>
      <c r="J16" s="96"/>
      <c r="K16" s="96"/>
      <c r="L16" s="96"/>
      <c r="M16" s="96"/>
      <c r="N16" s="96"/>
      <c r="O16" s="96"/>
      <c r="P16" s="96"/>
    </row>
    <row r="17" ht="16.5" customHeight="1" spans="1:16">
      <c r="A17" s="168" t="s">
        <v>107</v>
      </c>
      <c r="B17" s="168" t="s">
        <v>108</v>
      </c>
      <c r="C17" s="176">
        <v>6900</v>
      </c>
      <c r="D17" s="176">
        <v>6900</v>
      </c>
      <c r="E17" s="178">
        <v>6900</v>
      </c>
      <c r="F17" s="180"/>
      <c r="G17" s="96"/>
      <c r="H17" s="96"/>
      <c r="I17" s="96"/>
      <c r="J17" s="96"/>
      <c r="K17" s="96"/>
      <c r="L17" s="96"/>
      <c r="M17" s="96"/>
      <c r="N17" s="96"/>
      <c r="O17" s="96"/>
      <c r="P17" s="96"/>
    </row>
    <row r="18" ht="16.5" customHeight="1" spans="1:16">
      <c r="A18" s="168" t="s">
        <v>109</v>
      </c>
      <c r="B18" s="168" t="s">
        <v>110</v>
      </c>
      <c r="C18" s="176">
        <v>6900</v>
      </c>
      <c r="D18" s="176">
        <v>6900</v>
      </c>
      <c r="E18" s="178">
        <v>6900</v>
      </c>
      <c r="F18" s="180"/>
      <c r="G18" s="96"/>
      <c r="H18" s="96"/>
      <c r="I18" s="96"/>
      <c r="J18" s="96"/>
      <c r="K18" s="96"/>
      <c r="L18" s="96"/>
      <c r="M18" s="96"/>
      <c r="N18" s="96"/>
      <c r="O18" s="96"/>
      <c r="P18" s="96"/>
    </row>
    <row r="19" ht="16.5" customHeight="1" spans="1:16">
      <c r="A19" s="168" t="s">
        <v>111</v>
      </c>
      <c r="B19" s="168" t="s">
        <v>112</v>
      </c>
      <c r="C19" s="176">
        <v>1294238</v>
      </c>
      <c r="D19" s="176">
        <v>1294238</v>
      </c>
      <c r="E19" s="178">
        <v>1294238</v>
      </c>
      <c r="F19" s="180"/>
      <c r="G19" s="96"/>
      <c r="H19" s="96"/>
      <c r="I19" s="96"/>
      <c r="J19" s="96"/>
      <c r="K19" s="96"/>
      <c r="L19" s="96"/>
      <c r="M19" s="96"/>
      <c r="N19" s="96"/>
      <c r="O19" s="96"/>
      <c r="P19" s="96"/>
    </row>
    <row r="20" ht="16.5" customHeight="1" spans="1:16">
      <c r="A20" s="168" t="s">
        <v>113</v>
      </c>
      <c r="B20" s="168" t="s">
        <v>114</v>
      </c>
      <c r="C20" s="176">
        <v>1261478</v>
      </c>
      <c r="D20" s="176">
        <v>1261478</v>
      </c>
      <c r="E20" s="178">
        <v>1261478</v>
      </c>
      <c r="F20" s="180"/>
      <c r="G20" s="96"/>
      <c r="H20" s="96"/>
      <c r="I20" s="96"/>
      <c r="J20" s="96"/>
      <c r="K20" s="96"/>
      <c r="L20" s="96"/>
      <c r="M20" s="96"/>
      <c r="N20" s="96"/>
      <c r="O20" s="96"/>
      <c r="P20" s="96"/>
    </row>
    <row r="21" ht="16.5" customHeight="1" spans="1:16">
      <c r="A21" s="168" t="s">
        <v>115</v>
      </c>
      <c r="B21" s="168" t="s">
        <v>116</v>
      </c>
      <c r="C21" s="176">
        <v>478200</v>
      </c>
      <c r="D21" s="176">
        <v>478200</v>
      </c>
      <c r="E21" s="178">
        <v>478200</v>
      </c>
      <c r="F21" s="180"/>
      <c r="G21" s="96"/>
      <c r="H21" s="96"/>
      <c r="I21" s="96"/>
      <c r="J21" s="96"/>
      <c r="K21" s="96"/>
      <c r="L21" s="96"/>
      <c r="M21" s="96"/>
      <c r="N21" s="96"/>
      <c r="O21" s="96"/>
      <c r="P21" s="96"/>
    </row>
    <row r="22" ht="34" customHeight="1" spans="1:16">
      <c r="A22" s="168" t="s">
        <v>117</v>
      </c>
      <c r="B22" s="168" t="s">
        <v>118</v>
      </c>
      <c r="C22" s="176">
        <v>486380</v>
      </c>
      <c r="D22" s="176">
        <v>486380</v>
      </c>
      <c r="E22" s="178">
        <v>486380</v>
      </c>
      <c r="F22" s="180"/>
      <c r="G22" s="96"/>
      <c r="H22" s="96"/>
      <c r="I22" s="96"/>
      <c r="J22" s="96"/>
      <c r="K22" s="96"/>
      <c r="L22" s="96"/>
      <c r="M22" s="96"/>
      <c r="N22" s="96"/>
      <c r="O22" s="96"/>
      <c r="P22" s="96"/>
    </row>
    <row r="23" ht="40" customHeight="1" spans="1:16">
      <c r="A23" s="168">
        <v>2080506</v>
      </c>
      <c r="B23" s="168" t="s">
        <v>119</v>
      </c>
      <c r="C23" s="176">
        <v>296898</v>
      </c>
      <c r="D23" s="176">
        <v>296898</v>
      </c>
      <c r="E23" s="178">
        <v>296898</v>
      </c>
      <c r="F23" s="180"/>
      <c r="G23" s="96"/>
      <c r="H23" s="96"/>
      <c r="I23" s="96"/>
      <c r="J23" s="96"/>
      <c r="K23" s="96"/>
      <c r="L23" s="96"/>
      <c r="M23" s="96"/>
      <c r="N23" s="96"/>
      <c r="O23" s="96"/>
      <c r="P23" s="96"/>
    </row>
    <row r="24" ht="16.5" customHeight="1" spans="1:16">
      <c r="A24" s="168" t="s">
        <v>120</v>
      </c>
      <c r="B24" s="168" t="s">
        <v>121</v>
      </c>
      <c r="C24" s="176">
        <v>32760</v>
      </c>
      <c r="D24" s="176">
        <v>32760</v>
      </c>
      <c r="E24" s="178">
        <v>32760</v>
      </c>
      <c r="F24" s="180"/>
      <c r="G24" s="96"/>
      <c r="H24" s="96"/>
      <c r="I24" s="96"/>
      <c r="J24" s="96"/>
      <c r="K24" s="96"/>
      <c r="L24" s="96"/>
      <c r="M24" s="96"/>
      <c r="N24" s="96"/>
      <c r="O24" s="96"/>
      <c r="P24" s="96"/>
    </row>
    <row r="25" ht="16.5" customHeight="1" spans="1:16">
      <c r="A25" s="168">
        <v>2080801</v>
      </c>
      <c r="B25" s="168" t="s">
        <v>122</v>
      </c>
      <c r="C25" s="176">
        <v>32760</v>
      </c>
      <c r="D25" s="176">
        <v>32760</v>
      </c>
      <c r="E25" s="178">
        <v>32760</v>
      </c>
      <c r="F25" s="180"/>
      <c r="G25" s="96"/>
      <c r="H25" s="96"/>
      <c r="I25" s="96"/>
      <c r="J25" s="96"/>
      <c r="K25" s="96"/>
      <c r="L25" s="96"/>
      <c r="M25" s="96"/>
      <c r="N25" s="96"/>
      <c r="O25" s="96"/>
      <c r="P25" s="96"/>
    </row>
    <row r="26" ht="16.5" customHeight="1" spans="1:16">
      <c r="A26" s="168" t="s">
        <v>123</v>
      </c>
      <c r="B26" s="168" t="s">
        <v>124</v>
      </c>
      <c r="C26" s="176">
        <v>569551</v>
      </c>
      <c r="D26" s="176">
        <v>569551</v>
      </c>
      <c r="E26" s="178">
        <v>569551</v>
      </c>
      <c r="F26" s="180"/>
      <c r="G26" s="96"/>
      <c r="H26" s="96"/>
      <c r="I26" s="96"/>
      <c r="J26" s="96"/>
      <c r="K26" s="96"/>
      <c r="L26" s="96"/>
      <c r="M26" s="96"/>
      <c r="N26" s="96"/>
      <c r="O26" s="96"/>
      <c r="P26" s="96"/>
    </row>
    <row r="27" ht="16.5" customHeight="1" spans="1:16">
      <c r="A27" s="168" t="s">
        <v>125</v>
      </c>
      <c r="B27" s="168" t="s">
        <v>126</v>
      </c>
      <c r="C27" s="176">
        <v>569551</v>
      </c>
      <c r="D27" s="176">
        <v>569551</v>
      </c>
      <c r="E27" s="178">
        <v>569551</v>
      </c>
      <c r="F27" s="180"/>
      <c r="G27" s="96"/>
      <c r="H27" s="96"/>
      <c r="I27" s="96"/>
      <c r="J27" s="96"/>
      <c r="K27" s="96"/>
      <c r="L27" s="96"/>
      <c r="M27" s="96"/>
      <c r="N27" s="96"/>
      <c r="O27" s="96"/>
      <c r="P27" s="96"/>
    </row>
    <row r="28" ht="16.5" customHeight="1" spans="1:16">
      <c r="A28" s="168" t="s">
        <v>127</v>
      </c>
      <c r="B28" s="168" t="s">
        <v>128</v>
      </c>
      <c r="C28" s="176">
        <v>132847</v>
      </c>
      <c r="D28" s="176">
        <v>132847</v>
      </c>
      <c r="E28" s="178">
        <v>132847</v>
      </c>
      <c r="F28" s="180"/>
      <c r="G28" s="96"/>
      <c r="H28" s="96"/>
      <c r="I28" s="96"/>
      <c r="J28" s="96"/>
      <c r="K28" s="96"/>
      <c r="L28" s="96"/>
      <c r="M28" s="96"/>
      <c r="N28" s="96"/>
      <c r="O28" s="96"/>
      <c r="P28" s="96"/>
    </row>
    <row r="29" ht="16.5" customHeight="1" spans="1:16">
      <c r="A29" s="168">
        <v>2101102</v>
      </c>
      <c r="B29" s="168" t="s">
        <v>129</v>
      </c>
      <c r="C29" s="176">
        <v>144924</v>
      </c>
      <c r="D29" s="176">
        <v>144924</v>
      </c>
      <c r="E29" s="178">
        <v>144924</v>
      </c>
      <c r="F29" s="180"/>
      <c r="G29" s="96"/>
      <c r="H29" s="96"/>
      <c r="I29" s="96"/>
      <c r="J29" s="96"/>
      <c r="K29" s="96"/>
      <c r="L29" s="96"/>
      <c r="M29" s="96"/>
      <c r="N29" s="96"/>
      <c r="O29" s="96"/>
      <c r="P29" s="96"/>
    </row>
    <row r="30" ht="16.5" customHeight="1" spans="1:16">
      <c r="A30" s="168">
        <v>2101103</v>
      </c>
      <c r="B30" s="168" t="s">
        <v>130</v>
      </c>
      <c r="C30" s="176">
        <v>264400</v>
      </c>
      <c r="D30" s="176">
        <v>264400</v>
      </c>
      <c r="E30" s="178">
        <v>264400</v>
      </c>
      <c r="F30" s="180"/>
      <c r="G30" s="96"/>
      <c r="H30" s="96"/>
      <c r="I30" s="96"/>
      <c r="J30" s="96"/>
      <c r="K30" s="96"/>
      <c r="L30" s="96"/>
      <c r="M30" s="96"/>
      <c r="N30" s="96"/>
      <c r="O30" s="96"/>
      <c r="P30" s="96"/>
    </row>
    <row r="31" ht="43" customHeight="1" spans="1:16">
      <c r="A31" s="168">
        <v>2101199</v>
      </c>
      <c r="B31" s="168" t="s">
        <v>131</v>
      </c>
      <c r="C31" s="176">
        <v>27380</v>
      </c>
      <c r="D31" s="176">
        <v>27380</v>
      </c>
      <c r="E31" s="178">
        <v>27380</v>
      </c>
      <c r="F31" s="180"/>
      <c r="G31" s="96"/>
      <c r="H31" s="96"/>
      <c r="I31" s="96"/>
      <c r="J31" s="96"/>
      <c r="K31" s="96"/>
      <c r="L31" s="96"/>
      <c r="M31" s="96"/>
      <c r="N31" s="96"/>
      <c r="O31" s="96"/>
      <c r="P31" s="96"/>
    </row>
    <row r="32" ht="16.5" customHeight="1" spans="1:16">
      <c r="A32" s="168">
        <v>216</v>
      </c>
      <c r="B32" s="168" t="s">
        <v>132</v>
      </c>
      <c r="C32" s="178">
        <v>2880000</v>
      </c>
      <c r="D32" s="178">
        <v>2880000</v>
      </c>
      <c r="E32" s="178"/>
      <c r="F32" s="180">
        <v>2880000</v>
      </c>
      <c r="G32" s="96"/>
      <c r="H32" s="96"/>
      <c r="I32" s="96"/>
      <c r="J32" s="96"/>
      <c r="K32" s="96"/>
      <c r="L32" s="96"/>
      <c r="M32" s="96"/>
      <c r="N32" s="96"/>
      <c r="O32" s="96"/>
      <c r="P32" s="96"/>
    </row>
    <row r="33" ht="16.5" customHeight="1" spans="1:16">
      <c r="A33" s="168">
        <v>21602</v>
      </c>
      <c r="B33" s="168" t="s">
        <v>133</v>
      </c>
      <c r="C33" s="180">
        <v>1000000</v>
      </c>
      <c r="D33" s="180">
        <v>1000000</v>
      </c>
      <c r="E33" s="245"/>
      <c r="F33" s="180"/>
      <c r="G33" s="96"/>
      <c r="H33" s="96"/>
      <c r="I33" s="96"/>
      <c r="J33" s="96"/>
      <c r="K33" s="96"/>
      <c r="L33" s="96"/>
      <c r="M33" s="96"/>
      <c r="N33" s="96"/>
      <c r="O33" s="96"/>
      <c r="P33" s="96"/>
    </row>
    <row r="34" ht="16.5" customHeight="1" spans="1:16">
      <c r="A34" s="168">
        <v>2160299</v>
      </c>
      <c r="B34" s="168" t="s">
        <v>134</v>
      </c>
      <c r="C34" s="180">
        <v>1000000</v>
      </c>
      <c r="D34" s="180">
        <v>1000000</v>
      </c>
      <c r="E34" s="218"/>
      <c r="F34" s="180">
        <v>1000000</v>
      </c>
      <c r="G34" s="96"/>
      <c r="H34" s="96"/>
      <c r="I34" s="96"/>
      <c r="J34" s="96"/>
      <c r="K34" s="96"/>
      <c r="L34" s="96"/>
      <c r="M34" s="96"/>
      <c r="N34" s="96"/>
      <c r="O34" s="96"/>
      <c r="P34" s="96"/>
    </row>
    <row r="35" ht="16.5" customHeight="1" spans="1:16">
      <c r="A35" s="168">
        <v>21606</v>
      </c>
      <c r="B35" s="168" t="s">
        <v>135</v>
      </c>
      <c r="C35" s="180">
        <v>1200000</v>
      </c>
      <c r="D35" s="180">
        <v>1200000</v>
      </c>
      <c r="E35" s="218"/>
      <c r="F35" s="180"/>
      <c r="G35" s="96"/>
      <c r="H35" s="96"/>
      <c r="I35" s="96"/>
      <c r="J35" s="96"/>
      <c r="K35" s="96"/>
      <c r="L35" s="96"/>
      <c r="M35" s="96"/>
      <c r="N35" s="96"/>
      <c r="O35" s="96"/>
      <c r="P35" s="96"/>
    </row>
    <row r="36" ht="16.5" customHeight="1" spans="1:16">
      <c r="A36" s="168">
        <v>2160699</v>
      </c>
      <c r="B36" s="168" t="s">
        <v>136</v>
      </c>
      <c r="C36" s="180">
        <v>1200000</v>
      </c>
      <c r="D36" s="180">
        <v>1200000</v>
      </c>
      <c r="E36" s="218"/>
      <c r="F36" s="180">
        <v>1200000</v>
      </c>
      <c r="G36" s="96"/>
      <c r="H36" s="96"/>
      <c r="I36" s="96"/>
      <c r="J36" s="96"/>
      <c r="K36" s="96"/>
      <c r="L36" s="96"/>
      <c r="M36" s="96"/>
      <c r="N36" s="96"/>
      <c r="O36" s="96"/>
      <c r="P36" s="96"/>
    </row>
    <row r="37" ht="16.5" customHeight="1" spans="1:16">
      <c r="A37" s="168">
        <v>21699</v>
      </c>
      <c r="B37" s="168" t="s">
        <v>137</v>
      </c>
      <c r="C37" s="180">
        <v>680000</v>
      </c>
      <c r="D37" s="180">
        <v>680000</v>
      </c>
      <c r="E37" s="218"/>
      <c r="F37" s="180"/>
      <c r="G37" s="96"/>
      <c r="H37" s="96"/>
      <c r="I37" s="96"/>
      <c r="J37" s="96"/>
      <c r="K37" s="96"/>
      <c r="L37" s="96"/>
      <c r="M37" s="96"/>
      <c r="N37" s="96"/>
      <c r="O37" s="96"/>
      <c r="P37" s="96"/>
    </row>
    <row r="38" ht="16.5" customHeight="1" spans="1:16">
      <c r="A38" s="168">
        <v>2169999</v>
      </c>
      <c r="B38" s="168" t="s">
        <v>137</v>
      </c>
      <c r="C38" s="180">
        <v>680000</v>
      </c>
      <c r="D38" s="180">
        <v>680000</v>
      </c>
      <c r="E38" s="218"/>
      <c r="F38" s="180">
        <v>680000</v>
      </c>
      <c r="G38" s="96"/>
      <c r="H38" s="96"/>
      <c r="I38" s="96"/>
      <c r="J38" s="96"/>
      <c r="K38" s="96"/>
      <c r="L38" s="96"/>
      <c r="M38" s="96"/>
      <c r="N38" s="96"/>
      <c r="O38" s="96"/>
      <c r="P38" s="96"/>
    </row>
    <row r="39" ht="16.5" customHeight="1" spans="1:16">
      <c r="A39" s="168" t="s">
        <v>138</v>
      </c>
      <c r="B39" s="168" t="s">
        <v>139</v>
      </c>
      <c r="C39" s="176">
        <v>404085.84</v>
      </c>
      <c r="D39" s="176">
        <v>404085.84</v>
      </c>
      <c r="E39" s="246">
        <v>404085.84</v>
      </c>
      <c r="F39" s="247"/>
      <c r="G39" s="96"/>
      <c r="H39" s="96"/>
      <c r="I39" s="96"/>
      <c r="J39" s="96"/>
      <c r="K39" s="96"/>
      <c r="L39" s="96"/>
      <c r="M39" s="96"/>
      <c r="N39" s="96"/>
      <c r="O39" s="96"/>
      <c r="P39" s="96"/>
    </row>
    <row r="40" ht="16.5" customHeight="1" spans="1:16">
      <c r="A40" s="168" t="s">
        <v>140</v>
      </c>
      <c r="B40" s="168" t="s">
        <v>141</v>
      </c>
      <c r="C40" s="176">
        <v>404085.84</v>
      </c>
      <c r="D40" s="176">
        <v>404085.84</v>
      </c>
      <c r="E40" s="178">
        <v>404085.84</v>
      </c>
      <c r="F40" s="180"/>
      <c r="G40" s="96"/>
      <c r="H40" s="96"/>
      <c r="I40" s="96"/>
      <c r="J40" s="96"/>
      <c r="K40" s="96"/>
      <c r="L40" s="96"/>
      <c r="M40" s="96"/>
      <c r="N40" s="96"/>
      <c r="O40" s="96"/>
      <c r="P40" s="96"/>
    </row>
    <row r="41" ht="16.5" customHeight="1" spans="1:16">
      <c r="A41" s="168">
        <v>2210201</v>
      </c>
      <c r="B41" s="168" t="s">
        <v>142</v>
      </c>
      <c r="C41" s="176">
        <v>395445.84</v>
      </c>
      <c r="D41" s="176">
        <v>395445.84</v>
      </c>
      <c r="E41" s="178">
        <v>395445.84</v>
      </c>
      <c r="F41" s="180"/>
      <c r="G41" s="96"/>
      <c r="H41" s="96"/>
      <c r="I41" s="96"/>
      <c r="J41" s="96"/>
      <c r="K41" s="96"/>
      <c r="L41" s="96"/>
      <c r="M41" s="96"/>
      <c r="N41" s="96"/>
      <c r="O41" s="96"/>
      <c r="P41" s="96"/>
    </row>
    <row r="42" ht="16.5" customHeight="1" spans="1:16">
      <c r="A42" s="168">
        <v>2210203</v>
      </c>
      <c r="B42" s="168" t="s">
        <v>143</v>
      </c>
      <c r="C42" s="176">
        <v>8640</v>
      </c>
      <c r="D42" s="176">
        <v>8640</v>
      </c>
      <c r="E42" s="178">
        <v>8640</v>
      </c>
      <c r="F42" s="180"/>
      <c r="G42" s="96"/>
      <c r="H42" s="96"/>
      <c r="I42" s="96"/>
      <c r="J42" s="96"/>
      <c r="K42" s="96"/>
      <c r="L42" s="96"/>
      <c r="M42" s="96"/>
      <c r="N42" s="96"/>
      <c r="O42" s="96"/>
      <c r="P42" s="96"/>
    </row>
    <row r="43" ht="29" customHeight="1" spans="1:16">
      <c r="A43" s="51" t="s">
        <v>144</v>
      </c>
      <c r="B43" s="248" t="s">
        <v>144</v>
      </c>
      <c r="C43" s="178">
        <v>44726009.52</v>
      </c>
      <c r="D43" s="178">
        <v>44726009.52</v>
      </c>
      <c r="E43" s="178">
        <v>6836009.52</v>
      </c>
      <c r="F43" s="180">
        <v>37890000</v>
      </c>
      <c r="G43" s="249"/>
      <c r="H43" s="250"/>
      <c r="I43" s="250"/>
      <c r="J43" s="250"/>
      <c r="K43" s="250" t="s">
        <v>74</v>
      </c>
      <c r="L43" s="250" t="s">
        <v>74</v>
      </c>
      <c r="M43" s="73" t="s">
        <v>74</v>
      </c>
      <c r="N43" s="73" t="s">
        <v>74</v>
      </c>
      <c r="O43" s="73" t="s">
        <v>74</v>
      </c>
      <c r="P43" s="73" t="s">
        <v>74</v>
      </c>
    </row>
    <row r="44" ht="29" customHeight="1"/>
    <row r="45" s="236" customFormat="1" ht="22" customHeight="1"/>
    <row r="46" s="142" customFormat="1" ht="22" customHeight="1"/>
  </sheetData>
  <mergeCells count="11">
    <mergeCell ref="A2:P2"/>
    <mergeCell ref="A3:L3"/>
    <mergeCell ref="D4:F4"/>
    <mergeCell ref="J4:P4"/>
    <mergeCell ref="A43:B43"/>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45"/>
  <sheetViews>
    <sheetView topLeftCell="A9" workbookViewId="0">
      <selection activeCell="I24" sqref="I24"/>
    </sheetView>
  </sheetViews>
  <sheetFormatPr defaultColWidth="9.15238095238095" defaultRowHeight="14.25" customHeight="1" outlineLevelCol="3"/>
  <cols>
    <col min="1" max="1" width="49.2761904761905" style="63" customWidth="1"/>
    <col min="2" max="2" width="38.847619047619" style="63" customWidth="1"/>
    <col min="3" max="3" width="48.5714285714286" style="63" customWidth="1"/>
    <col min="4" max="4" width="36.4285714285714" style="63" customWidth="1"/>
    <col min="5" max="5" width="9.15238095238095" style="64" customWidth="1"/>
    <col min="6" max="16384" width="9.15238095238095" style="64"/>
  </cols>
  <sheetData>
    <row r="1" customHeight="1" spans="4:4">
      <c r="D1" s="65" t="s">
        <v>145</v>
      </c>
    </row>
    <row r="2" ht="31.5" customHeight="1" spans="1:4">
      <c r="A2" s="77" t="s">
        <v>146</v>
      </c>
      <c r="B2" s="223"/>
      <c r="C2" s="223"/>
      <c r="D2" s="223"/>
    </row>
    <row r="3" ht="17.25" customHeight="1" spans="1:4">
      <c r="A3" s="6" t="s">
        <v>3</v>
      </c>
      <c r="B3" s="224"/>
      <c r="C3" s="224"/>
      <c r="D3" s="141" t="s">
        <v>4</v>
      </c>
    </row>
    <row r="4" ht="19.5" customHeight="1" spans="1:4">
      <c r="A4" s="12" t="s">
        <v>5</v>
      </c>
      <c r="B4" s="14"/>
      <c r="C4" s="12" t="s">
        <v>6</v>
      </c>
      <c r="D4" s="14"/>
    </row>
    <row r="5" ht="21.75" customHeight="1" spans="1:4">
      <c r="A5" s="17" t="s">
        <v>7</v>
      </c>
      <c r="B5" s="148" t="s">
        <v>8</v>
      </c>
      <c r="C5" s="17" t="s">
        <v>147</v>
      </c>
      <c r="D5" s="148" t="s">
        <v>8</v>
      </c>
    </row>
    <row r="6" ht="17.25" customHeight="1" spans="1:4">
      <c r="A6" s="20"/>
      <c r="B6" s="19"/>
      <c r="C6" s="20"/>
      <c r="D6" s="19"/>
    </row>
    <row r="7" ht="17.25" customHeight="1" spans="1:4">
      <c r="A7" s="225" t="s">
        <v>148</v>
      </c>
      <c r="B7" s="226">
        <v>41846009.52</v>
      </c>
      <c r="C7" s="24" t="s">
        <v>149</v>
      </c>
      <c r="D7" s="226">
        <v>41846009.52</v>
      </c>
    </row>
    <row r="8" s="64" customFormat="1" ht="17.25" customHeight="1" spans="1:4">
      <c r="A8" s="82" t="s">
        <v>150</v>
      </c>
      <c r="B8" s="226">
        <v>41846009.52</v>
      </c>
      <c r="C8" s="24" t="s">
        <v>151</v>
      </c>
      <c r="D8" s="226">
        <v>39571234.68</v>
      </c>
    </row>
    <row r="9" s="64" customFormat="1" ht="17.25" customHeight="1" spans="1:4">
      <c r="A9" s="82" t="s">
        <v>152</v>
      </c>
      <c r="B9" s="176"/>
      <c r="C9" s="24" t="s">
        <v>153</v>
      </c>
      <c r="D9" s="227"/>
    </row>
    <row r="10" s="64" customFormat="1" ht="17.25" customHeight="1" spans="1:4">
      <c r="A10" s="82" t="s">
        <v>154</v>
      </c>
      <c r="B10" s="176"/>
      <c r="C10" s="24" t="s">
        <v>155</v>
      </c>
      <c r="D10" s="227"/>
    </row>
    <row r="11" s="64" customFormat="1" ht="17.25" customHeight="1" spans="1:4">
      <c r="A11" s="82" t="s">
        <v>156</v>
      </c>
      <c r="B11" s="226">
        <v>2880000</v>
      </c>
      <c r="C11" s="24" t="s">
        <v>157</v>
      </c>
      <c r="D11" s="227"/>
    </row>
    <row r="12" s="64" customFormat="1" ht="17.25" customHeight="1" spans="1:4">
      <c r="A12" s="82" t="s">
        <v>150</v>
      </c>
      <c r="B12" s="226">
        <v>2880000</v>
      </c>
      <c r="C12" s="24" t="s">
        <v>158</v>
      </c>
      <c r="D12" s="226">
        <v>6900</v>
      </c>
    </row>
    <row r="13" s="64" customFormat="1" ht="17.25" customHeight="1" spans="1:4">
      <c r="A13" s="186" t="s">
        <v>152</v>
      </c>
      <c r="B13" s="176"/>
      <c r="C13" s="24" t="s">
        <v>159</v>
      </c>
      <c r="D13" s="227"/>
    </row>
    <row r="14" s="64" customFormat="1" ht="17.25" customHeight="1" spans="1:4">
      <c r="A14" s="186" t="s">
        <v>154</v>
      </c>
      <c r="B14" s="176"/>
      <c r="C14" s="24" t="s">
        <v>160</v>
      </c>
      <c r="D14" s="227"/>
    </row>
    <row r="15" s="64" customFormat="1" ht="17.25" customHeight="1" spans="1:4">
      <c r="A15" s="225"/>
      <c r="B15" s="176"/>
      <c r="C15" s="24" t="s">
        <v>161</v>
      </c>
      <c r="D15" s="228">
        <v>1294238</v>
      </c>
    </row>
    <row r="16" s="64" customFormat="1" ht="17.25" customHeight="1" spans="1:4">
      <c r="A16" s="225"/>
      <c r="B16" s="176"/>
      <c r="C16" s="24" t="s">
        <v>162</v>
      </c>
      <c r="D16" s="228">
        <v>569551</v>
      </c>
    </row>
    <row r="17" s="64" customFormat="1" ht="17.25" customHeight="1" spans="1:4">
      <c r="A17" s="225"/>
      <c r="B17" s="176"/>
      <c r="C17" s="24" t="s">
        <v>163</v>
      </c>
      <c r="D17" s="227"/>
    </row>
    <row r="18" s="64" customFormat="1" ht="17.25" customHeight="1" spans="1:4">
      <c r="A18" s="225"/>
      <c r="B18" s="176"/>
      <c r="C18" s="24" t="s">
        <v>164</v>
      </c>
      <c r="D18" s="227"/>
    </row>
    <row r="19" s="64" customFormat="1" ht="17.25" customHeight="1" spans="1:4">
      <c r="A19" s="225"/>
      <c r="B19" s="176"/>
      <c r="C19" s="24" t="s">
        <v>165</v>
      </c>
      <c r="D19" s="227"/>
    </row>
    <row r="20" s="64" customFormat="1" ht="17.25" customHeight="1" spans="1:4">
      <c r="A20" s="225"/>
      <c r="B20" s="176"/>
      <c r="C20" s="24" t="s">
        <v>166</v>
      </c>
      <c r="D20" s="227"/>
    </row>
    <row r="21" s="64" customFormat="1" ht="17.25" customHeight="1" spans="1:4">
      <c r="A21" s="225"/>
      <c r="B21" s="176"/>
      <c r="C21" s="24" t="s">
        <v>167</v>
      </c>
      <c r="D21" s="227"/>
    </row>
    <row r="22" s="64" customFormat="1" ht="17.25" customHeight="1" spans="1:4">
      <c r="A22" s="225"/>
      <c r="B22" s="176"/>
      <c r="C22" s="24" t="s">
        <v>168</v>
      </c>
      <c r="D22" s="227"/>
    </row>
    <row r="23" s="64" customFormat="1" ht="17.25" customHeight="1" spans="1:4">
      <c r="A23" s="225"/>
      <c r="B23" s="176"/>
      <c r="C23" s="24" t="s">
        <v>169</v>
      </c>
      <c r="D23" s="227"/>
    </row>
    <row r="24" s="64" customFormat="1" ht="17.25" customHeight="1" spans="1:4">
      <c r="A24" s="225"/>
      <c r="B24" s="176"/>
      <c r="C24" s="24" t="s">
        <v>170</v>
      </c>
      <c r="D24" s="227"/>
    </row>
    <row r="25" s="64" customFormat="1" ht="17.25" customHeight="1" spans="1:4">
      <c r="A25" s="225"/>
      <c r="B25" s="176"/>
      <c r="C25" s="24" t="s">
        <v>171</v>
      </c>
      <c r="D25" s="227"/>
    </row>
    <row r="26" s="64" customFormat="1" ht="17.25" customHeight="1" spans="1:4">
      <c r="A26" s="225"/>
      <c r="B26" s="176"/>
      <c r="C26" s="24" t="s">
        <v>172</v>
      </c>
      <c r="D26" s="228">
        <v>404085.84</v>
      </c>
    </row>
    <row r="27" s="64" customFormat="1" ht="17.25" customHeight="1" spans="1:4">
      <c r="A27" s="225"/>
      <c r="B27" s="176"/>
      <c r="C27" s="24" t="s">
        <v>173</v>
      </c>
      <c r="D27" s="227"/>
    </row>
    <row r="28" s="64" customFormat="1" ht="17.25" customHeight="1" spans="1:4">
      <c r="A28" s="225"/>
      <c r="B28" s="176"/>
      <c r="C28" s="24" t="s">
        <v>174</v>
      </c>
      <c r="D28" s="227"/>
    </row>
    <row r="29" ht="17.25" customHeight="1" spans="1:4">
      <c r="A29" s="82"/>
      <c r="B29" s="176"/>
      <c r="C29" s="24" t="s">
        <v>175</v>
      </c>
      <c r="D29" s="227" t="s">
        <v>74</v>
      </c>
    </row>
    <row r="30" ht="17.25" customHeight="1" spans="1:4">
      <c r="A30" s="82"/>
      <c r="B30" s="227"/>
      <c r="C30" s="186" t="s">
        <v>176</v>
      </c>
      <c r="D30" s="176"/>
    </row>
    <row r="31" customHeight="1" spans="1:4">
      <c r="A31" s="229"/>
      <c r="B31" s="230"/>
      <c r="C31" s="186" t="s">
        <v>177</v>
      </c>
      <c r="D31" s="228">
        <v>2880000</v>
      </c>
    </row>
    <row r="32" ht="17.25" customHeight="1" spans="1:4">
      <c r="A32" s="231" t="s">
        <v>178</v>
      </c>
      <c r="B32" s="232">
        <v>44726009.52</v>
      </c>
      <c r="C32" s="233" t="s">
        <v>49</v>
      </c>
      <c r="D32" s="234">
        <f>D7+D31</f>
        <v>44726009.52</v>
      </c>
    </row>
    <row r="34" s="222" customFormat="1" customHeight="1" spans="1:4">
      <c r="A34" s="235"/>
      <c r="B34" s="172"/>
      <c r="C34" s="172"/>
      <c r="D34" s="172"/>
    </row>
    <row r="35" s="222" customFormat="1" customHeight="1" spans="1:4">
      <c r="A35" s="235"/>
      <c r="B35" s="172"/>
      <c r="C35" s="172"/>
      <c r="D35" s="172"/>
    </row>
    <row r="36" s="222" customFormat="1" customHeight="1" spans="1:4">
      <c r="A36" s="235"/>
      <c r="B36" s="172"/>
      <c r="C36" s="172"/>
      <c r="D36" s="172"/>
    </row>
    <row r="37" s="222" customFormat="1" customHeight="1" spans="1:4">
      <c r="A37" s="235"/>
      <c r="B37" s="172"/>
      <c r="C37" s="172"/>
      <c r="D37" s="172"/>
    </row>
    <row r="38" s="222" customFormat="1" customHeight="1" spans="1:4">
      <c r="A38" s="235"/>
      <c r="B38" s="172"/>
      <c r="C38" s="172"/>
      <c r="D38" s="172"/>
    </row>
    <row r="39" s="222" customFormat="1" customHeight="1" spans="1:4">
      <c r="A39" s="235"/>
      <c r="B39" s="172"/>
      <c r="C39" s="172"/>
      <c r="D39" s="172"/>
    </row>
    <row r="40" s="222" customFormat="1" customHeight="1" spans="1:4">
      <c r="A40" s="235"/>
      <c r="B40" s="172"/>
      <c r="C40" s="172"/>
      <c r="D40" s="172"/>
    </row>
    <row r="41" s="222" customFormat="1" customHeight="1" spans="1:4">
      <c r="A41" s="235"/>
      <c r="B41" s="172"/>
      <c r="C41" s="172"/>
      <c r="D41" s="172"/>
    </row>
    <row r="42" s="222" customFormat="1" customHeight="1" spans="1:4">
      <c r="A42" s="235"/>
      <c r="B42" s="172"/>
      <c r="C42" s="172"/>
      <c r="D42" s="172"/>
    </row>
    <row r="43" s="222" customFormat="1" ht="21" customHeight="1" spans="1:4">
      <c r="A43" s="2"/>
      <c r="B43" s="172"/>
      <c r="C43" s="172"/>
      <c r="D43" s="172"/>
    </row>
    <row r="44" s="222" customFormat="1" ht="21" customHeight="1" spans="1:4">
      <c r="A44" s="2"/>
      <c r="B44" s="2"/>
      <c r="C44" s="2"/>
      <c r="D44" s="2"/>
    </row>
    <row r="45" s="222" customFormat="1" ht="21" customHeight="1" spans="1:4">
      <c r="A45" s="2"/>
      <c r="B45" s="2"/>
      <c r="C45" s="2"/>
      <c r="D45" s="2"/>
    </row>
  </sheetData>
  <mergeCells count="9">
    <mergeCell ref="A2:D2"/>
    <mergeCell ref="A3:B3"/>
    <mergeCell ref="A4:B4"/>
    <mergeCell ref="C4:D4"/>
    <mergeCell ref="A5:A6"/>
    <mergeCell ref="A34:A42"/>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0000"/>
    <outlinePr summaryBelow="0" summaryRight="0"/>
    <pageSetUpPr fitToPage="1"/>
  </sheetPr>
  <dimension ref="A1:G43"/>
  <sheetViews>
    <sheetView zoomScale="85" zoomScaleNormal="85" topLeftCell="A9" workbookViewId="0">
      <selection activeCell="K39" sqref="K39"/>
    </sheetView>
  </sheetViews>
  <sheetFormatPr defaultColWidth="9.15238095238095" defaultRowHeight="14.25" customHeight="1" outlineLevelCol="6"/>
  <cols>
    <col min="1" max="1" width="20.152380952381" style="3" customWidth="1"/>
    <col min="2" max="2" width="44" style="3" customWidth="1"/>
    <col min="3" max="3" width="24.2761904761905" style="1" customWidth="1"/>
    <col min="4" max="4" width="21.0095238095238" style="1" customWidth="1"/>
    <col min="5" max="7" width="24.2761904761905" style="1" customWidth="1"/>
    <col min="8" max="8" width="9.15238095238095" style="1" customWidth="1"/>
    <col min="9" max="16384" width="9.15238095238095" style="1"/>
  </cols>
  <sheetData>
    <row r="1" customHeight="1" spans="4:7">
      <c r="D1" s="165"/>
      <c r="F1" s="88"/>
      <c r="G1" s="65" t="s">
        <v>179</v>
      </c>
    </row>
    <row r="2" ht="39" customHeight="1" spans="1:7">
      <c r="A2" s="147" t="s">
        <v>180</v>
      </c>
      <c r="B2" s="147"/>
      <c r="C2" s="147"/>
      <c r="D2" s="147"/>
      <c r="E2" s="147"/>
      <c r="F2" s="147"/>
      <c r="G2" s="147"/>
    </row>
    <row r="3" ht="18" customHeight="1" spans="1:7">
      <c r="A3" s="6" t="s">
        <v>3</v>
      </c>
      <c r="F3" s="144"/>
      <c r="G3" s="141" t="s">
        <v>4</v>
      </c>
    </row>
    <row r="4" ht="20.25" customHeight="1" spans="1:7">
      <c r="A4" s="208" t="s">
        <v>181</v>
      </c>
      <c r="B4" s="209"/>
      <c r="C4" s="148" t="s">
        <v>55</v>
      </c>
      <c r="D4" s="184" t="s">
        <v>80</v>
      </c>
      <c r="E4" s="13"/>
      <c r="F4" s="14"/>
      <c r="G4" s="174" t="s">
        <v>81</v>
      </c>
    </row>
    <row r="5" ht="20.25" customHeight="1" spans="1:7">
      <c r="A5" s="210" t="s">
        <v>77</v>
      </c>
      <c r="B5" s="210" t="s">
        <v>78</v>
      </c>
      <c r="C5" s="20"/>
      <c r="D5" s="96" t="s">
        <v>57</v>
      </c>
      <c r="E5" s="96" t="s">
        <v>182</v>
      </c>
      <c r="F5" s="96" t="s">
        <v>183</v>
      </c>
      <c r="G5" s="95"/>
    </row>
    <row r="6" ht="13.5" customHeight="1" spans="1:7">
      <c r="A6" s="210" t="s">
        <v>184</v>
      </c>
      <c r="B6" s="210" t="s">
        <v>185</v>
      </c>
      <c r="C6" s="210" t="s">
        <v>186</v>
      </c>
      <c r="D6" s="96"/>
      <c r="E6" s="210" t="s">
        <v>187</v>
      </c>
      <c r="F6" s="210" t="s">
        <v>188</v>
      </c>
      <c r="G6" s="210" t="s">
        <v>189</v>
      </c>
    </row>
    <row r="7" ht="13.5" customHeight="1" spans="1:7">
      <c r="A7" s="81" t="s">
        <v>88</v>
      </c>
      <c r="B7" s="81" t="s">
        <v>89</v>
      </c>
      <c r="C7" s="25">
        <v>39571234.68</v>
      </c>
      <c r="D7" s="211">
        <v>4561234.68</v>
      </c>
      <c r="E7" s="211">
        <v>4108264</v>
      </c>
      <c r="F7" s="211">
        <v>452970.68</v>
      </c>
      <c r="G7" s="211">
        <v>35010000</v>
      </c>
    </row>
    <row r="8" ht="13.5" customHeight="1" spans="1:7">
      <c r="A8" s="81" t="s">
        <v>90</v>
      </c>
      <c r="B8" s="81" t="s">
        <v>190</v>
      </c>
      <c r="C8" s="25">
        <v>1842450.88</v>
      </c>
      <c r="D8" s="211">
        <v>1832450.88</v>
      </c>
      <c r="E8" s="211">
        <v>1698744</v>
      </c>
      <c r="F8" s="211">
        <v>133706.88</v>
      </c>
      <c r="G8" s="211">
        <v>10000</v>
      </c>
    </row>
    <row r="9" ht="13.5" customHeight="1" spans="1:7">
      <c r="A9" s="81" t="s">
        <v>191</v>
      </c>
      <c r="B9" s="81" t="s">
        <v>92</v>
      </c>
      <c r="C9" s="25">
        <v>1832450.88</v>
      </c>
      <c r="D9" s="211">
        <v>1832450.88</v>
      </c>
      <c r="E9" s="211">
        <v>1698744</v>
      </c>
      <c r="F9" s="211">
        <v>133706.88</v>
      </c>
      <c r="G9" s="211"/>
    </row>
    <row r="10" ht="13.5" customHeight="1" spans="1:7">
      <c r="A10" s="81" t="s">
        <v>93</v>
      </c>
      <c r="B10" s="81" t="s">
        <v>192</v>
      </c>
      <c r="C10" s="25">
        <v>10000</v>
      </c>
      <c r="D10" s="211"/>
      <c r="E10" s="211"/>
      <c r="F10" s="211"/>
      <c r="G10" s="211">
        <v>10000</v>
      </c>
    </row>
    <row r="11" ht="13.5" customHeight="1" spans="1:7">
      <c r="A11" s="81" t="s">
        <v>95</v>
      </c>
      <c r="B11" s="81" t="s">
        <v>96</v>
      </c>
      <c r="C11" s="25">
        <v>37728783.8</v>
      </c>
      <c r="D11" s="211">
        <v>2728783.8</v>
      </c>
      <c r="E11" s="211">
        <v>2409520</v>
      </c>
      <c r="F11" s="211">
        <v>319263.8</v>
      </c>
      <c r="G11" s="211">
        <v>35000000</v>
      </c>
    </row>
    <row r="12" ht="13.5" customHeight="1" spans="1:7">
      <c r="A12" s="81" t="s">
        <v>97</v>
      </c>
      <c r="B12" s="81" t="s">
        <v>98</v>
      </c>
      <c r="C12" s="25">
        <v>2728783.8</v>
      </c>
      <c r="D12" s="211">
        <v>2728783.8</v>
      </c>
      <c r="E12" s="211">
        <v>2409520</v>
      </c>
      <c r="F12" s="211">
        <v>319263.8</v>
      </c>
      <c r="G12" s="211"/>
    </row>
    <row r="13" ht="13.5" customHeight="1" spans="1:7">
      <c r="A13" s="81" t="s">
        <v>99</v>
      </c>
      <c r="B13" s="81" t="s">
        <v>100</v>
      </c>
      <c r="C13" s="25">
        <v>705000</v>
      </c>
      <c r="D13" s="211"/>
      <c r="E13" s="211"/>
      <c r="F13" s="211"/>
      <c r="G13" s="211">
        <v>705000</v>
      </c>
    </row>
    <row r="14" ht="13.5" customHeight="1" spans="1:7">
      <c r="A14" s="81" t="s">
        <v>101</v>
      </c>
      <c r="B14" s="81" t="s">
        <v>102</v>
      </c>
      <c r="C14" s="25">
        <v>34226896</v>
      </c>
      <c r="D14" s="211"/>
      <c r="E14" s="211"/>
      <c r="F14" s="211"/>
      <c r="G14" s="211">
        <v>34226896</v>
      </c>
    </row>
    <row r="15" ht="13.5" customHeight="1" spans="1:7">
      <c r="A15" s="81" t="s">
        <v>103</v>
      </c>
      <c r="B15" s="81" t="s">
        <v>104</v>
      </c>
      <c r="C15" s="25">
        <v>68104</v>
      </c>
      <c r="D15" s="211"/>
      <c r="E15" s="211"/>
      <c r="F15" s="211"/>
      <c r="G15" s="211">
        <v>68104</v>
      </c>
    </row>
    <row r="16" ht="13.5" customHeight="1" spans="1:7">
      <c r="A16" s="81" t="s">
        <v>105</v>
      </c>
      <c r="B16" s="81" t="s">
        <v>106</v>
      </c>
      <c r="C16" s="25">
        <v>6900</v>
      </c>
      <c r="D16" s="211">
        <v>6900</v>
      </c>
      <c r="E16" s="211"/>
      <c r="F16" s="211">
        <v>6900</v>
      </c>
      <c r="G16" s="211"/>
    </row>
    <row r="17" ht="13.5" customHeight="1" spans="1:7">
      <c r="A17" s="81" t="s">
        <v>107</v>
      </c>
      <c r="B17" s="81" t="s">
        <v>108</v>
      </c>
      <c r="C17" s="212">
        <v>6900</v>
      </c>
      <c r="D17" s="213">
        <v>6900</v>
      </c>
      <c r="E17" s="213"/>
      <c r="F17" s="213">
        <v>6900</v>
      </c>
      <c r="G17" s="213"/>
    </row>
    <row r="18" ht="13.5" customHeight="1" spans="1:7">
      <c r="A18" s="81" t="s">
        <v>109</v>
      </c>
      <c r="B18" s="214" t="s">
        <v>110</v>
      </c>
      <c r="C18" s="215">
        <v>6900</v>
      </c>
      <c r="D18" s="216">
        <v>6900</v>
      </c>
      <c r="E18" s="216"/>
      <c r="F18" s="216">
        <v>6900</v>
      </c>
      <c r="G18" s="216"/>
    </row>
    <row r="19" ht="13.5" customHeight="1" spans="1:7">
      <c r="A19" s="81" t="s">
        <v>111</v>
      </c>
      <c r="B19" s="214" t="s">
        <v>112</v>
      </c>
      <c r="C19" s="215">
        <v>1294238</v>
      </c>
      <c r="D19" s="216">
        <v>1294238</v>
      </c>
      <c r="E19" s="216">
        <v>1284038</v>
      </c>
      <c r="F19" s="216">
        <v>10200</v>
      </c>
      <c r="G19" s="216"/>
    </row>
    <row r="20" ht="13.5" customHeight="1" spans="1:7">
      <c r="A20" s="81" t="s">
        <v>113</v>
      </c>
      <c r="B20" s="214" t="s">
        <v>193</v>
      </c>
      <c r="C20" s="215">
        <v>1261478</v>
      </c>
      <c r="D20" s="216">
        <v>1261478</v>
      </c>
      <c r="E20" s="216">
        <v>1251278</v>
      </c>
      <c r="F20" s="216">
        <v>10200</v>
      </c>
      <c r="G20" s="216"/>
    </row>
    <row r="21" ht="13.5" customHeight="1" spans="1:7">
      <c r="A21" s="81" t="s">
        <v>115</v>
      </c>
      <c r="B21" s="214" t="s">
        <v>116</v>
      </c>
      <c r="C21" s="215">
        <v>478200</v>
      </c>
      <c r="D21" s="216">
        <v>478200</v>
      </c>
      <c r="E21" s="216">
        <v>468000</v>
      </c>
      <c r="F21" s="216">
        <v>10200</v>
      </c>
      <c r="G21" s="216"/>
    </row>
    <row r="22" ht="13.5" customHeight="1" spans="1:7">
      <c r="A22" s="81" t="s">
        <v>117</v>
      </c>
      <c r="B22" s="214" t="s">
        <v>194</v>
      </c>
      <c r="C22" s="215">
        <v>486380</v>
      </c>
      <c r="D22" s="216">
        <v>486380</v>
      </c>
      <c r="E22" s="216">
        <v>486380</v>
      </c>
      <c r="F22" s="216"/>
      <c r="G22" s="216"/>
    </row>
    <row r="23" ht="13.5" customHeight="1" spans="1:7">
      <c r="A23" s="81" t="s">
        <v>195</v>
      </c>
      <c r="B23" s="214" t="s">
        <v>196</v>
      </c>
      <c r="C23" s="215">
        <v>296898</v>
      </c>
      <c r="D23" s="216">
        <v>296898</v>
      </c>
      <c r="E23" s="216">
        <v>296898</v>
      </c>
      <c r="F23" s="216"/>
      <c r="G23" s="216"/>
    </row>
    <row r="24" ht="13.5" customHeight="1" spans="1:7">
      <c r="A24" s="81" t="s">
        <v>120</v>
      </c>
      <c r="B24" s="214" t="s">
        <v>121</v>
      </c>
      <c r="C24" s="215">
        <v>32760</v>
      </c>
      <c r="D24" s="216">
        <v>32760</v>
      </c>
      <c r="E24" s="216">
        <v>32760</v>
      </c>
      <c r="F24" s="216"/>
      <c r="G24" s="216"/>
    </row>
    <row r="25" ht="13.5" customHeight="1" spans="1:7">
      <c r="A25" s="81" t="s">
        <v>197</v>
      </c>
      <c r="B25" s="214" t="s">
        <v>122</v>
      </c>
      <c r="C25" s="215">
        <v>32760</v>
      </c>
      <c r="D25" s="216">
        <v>32760</v>
      </c>
      <c r="E25" s="216">
        <v>32760</v>
      </c>
      <c r="F25" s="216"/>
      <c r="G25" s="216"/>
    </row>
    <row r="26" ht="13.5" customHeight="1" spans="1:7">
      <c r="A26" s="81" t="s">
        <v>123</v>
      </c>
      <c r="B26" s="214" t="s">
        <v>124</v>
      </c>
      <c r="C26" s="215">
        <v>569551</v>
      </c>
      <c r="D26" s="216">
        <v>569551</v>
      </c>
      <c r="E26" s="216">
        <v>569551</v>
      </c>
      <c r="F26" s="216"/>
      <c r="G26" s="216"/>
    </row>
    <row r="27" ht="13.5" customHeight="1" spans="1:7">
      <c r="A27" s="81" t="s">
        <v>125</v>
      </c>
      <c r="B27" s="214" t="s">
        <v>126</v>
      </c>
      <c r="C27" s="215">
        <v>569551</v>
      </c>
      <c r="D27" s="216">
        <v>569551</v>
      </c>
      <c r="E27" s="216">
        <v>569551</v>
      </c>
      <c r="F27" s="216"/>
      <c r="G27" s="216"/>
    </row>
    <row r="28" ht="13.5" customHeight="1" spans="1:7">
      <c r="A28" s="81" t="s">
        <v>127</v>
      </c>
      <c r="B28" s="214" t="s">
        <v>128</v>
      </c>
      <c r="C28" s="215">
        <v>132847</v>
      </c>
      <c r="D28" s="216">
        <v>132847</v>
      </c>
      <c r="E28" s="216">
        <v>132847</v>
      </c>
      <c r="F28" s="216"/>
      <c r="G28" s="216"/>
    </row>
    <row r="29" ht="13.5" customHeight="1" spans="1:7">
      <c r="A29" s="81" t="s">
        <v>198</v>
      </c>
      <c r="B29" s="214" t="s">
        <v>129</v>
      </c>
      <c r="C29" s="215">
        <v>144924</v>
      </c>
      <c r="D29" s="216">
        <v>144924</v>
      </c>
      <c r="E29" s="216">
        <v>144924</v>
      </c>
      <c r="F29" s="216"/>
      <c r="G29" s="216"/>
    </row>
    <row r="30" ht="13.5" customHeight="1" spans="1:7">
      <c r="A30" s="81" t="s">
        <v>199</v>
      </c>
      <c r="B30" s="214" t="s">
        <v>130</v>
      </c>
      <c r="C30" s="215">
        <v>264400</v>
      </c>
      <c r="D30" s="216">
        <v>264400</v>
      </c>
      <c r="E30" s="216">
        <v>264400</v>
      </c>
      <c r="F30" s="216"/>
      <c r="G30" s="216"/>
    </row>
    <row r="31" ht="13.5" customHeight="1" spans="1:7">
      <c r="A31" s="81" t="s">
        <v>200</v>
      </c>
      <c r="B31" s="214" t="s">
        <v>201</v>
      </c>
      <c r="C31" s="215">
        <v>27380</v>
      </c>
      <c r="D31" s="216">
        <v>27380</v>
      </c>
      <c r="E31" s="216">
        <v>27380</v>
      </c>
      <c r="F31" s="216"/>
      <c r="G31" s="216"/>
    </row>
    <row r="32" ht="13.5" customHeight="1" spans="1:7">
      <c r="A32" s="168">
        <v>216</v>
      </c>
      <c r="B32" s="217" t="s">
        <v>132</v>
      </c>
      <c r="C32" s="218">
        <v>2880000</v>
      </c>
      <c r="D32" s="218"/>
      <c r="E32" s="218"/>
      <c r="F32" s="219"/>
      <c r="G32" s="219"/>
    </row>
    <row r="33" ht="13.5" customHeight="1" spans="1:7">
      <c r="A33" s="168">
        <v>21602</v>
      </c>
      <c r="B33" s="217" t="s">
        <v>133</v>
      </c>
      <c r="C33" s="218">
        <v>1000000</v>
      </c>
      <c r="D33" s="218"/>
      <c r="E33" s="218"/>
      <c r="F33" s="219"/>
      <c r="G33" s="219"/>
    </row>
    <row r="34" ht="13.5" customHeight="1" spans="1:7">
      <c r="A34" s="168">
        <v>2160299</v>
      </c>
      <c r="B34" s="217" t="s">
        <v>134</v>
      </c>
      <c r="C34" s="218">
        <v>1000000</v>
      </c>
      <c r="D34" s="218"/>
      <c r="E34" s="219"/>
      <c r="F34" s="219"/>
      <c r="G34" s="218">
        <v>1000000</v>
      </c>
    </row>
    <row r="35" ht="13.5" customHeight="1" spans="1:7">
      <c r="A35" s="168">
        <v>21606</v>
      </c>
      <c r="B35" s="217" t="s">
        <v>135</v>
      </c>
      <c r="C35" s="218">
        <v>1200000</v>
      </c>
      <c r="D35" s="218"/>
      <c r="E35" s="219"/>
      <c r="F35" s="219"/>
      <c r="G35" s="218"/>
    </row>
    <row r="36" s="1" customFormat="1" ht="30" customHeight="1" spans="1:7">
      <c r="A36" s="168">
        <v>2160699</v>
      </c>
      <c r="B36" s="217" t="s">
        <v>136</v>
      </c>
      <c r="C36" s="218">
        <v>1200000</v>
      </c>
      <c r="D36" s="218"/>
      <c r="E36" s="219"/>
      <c r="F36" s="219"/>
      <c r="G36" s="218">
        <v>1200000</v>
      </c>
    </row>
    <row r="37" customHeight="1" spans="1:7">
      <c r="A37" s="168">
        <v>21699</v>
      </c>
      <c r="B37" s="217" t="s">
        <v>137</v>
      </c>
      <c r="C37" s="218">
        <v>680000</v>
      </c>
      <c r="D37" s="218"/>
      <c r="E37" s="219"/>
      <c r="F37" s="219"/>
      <c r="G37" s="218"/>
    </row>
    <row r="38" s="2" customFormat="1" ht="24" customHeight="1" spans="1:7">
      <c r="A38" s="168">
        <v>2169999</v>
      </c>
      <c r="B38" s="217" t="s">
        <v>137</v>
      </c>
      <c r="C38" s="218">
        <v>680000</v>
      </c>
      <c r="D38" s="218"/>
      <c r="E38" s="219"/>
      <c r="F38" s="219"/>
      <c r="G38" s="218">
        <v>680000</v>
      </c>
    </row>
    <row r="39" s="2" customFormat="1" ht="32" customHeight="1" spans="1:7">
      <c r="A39" s="81" t="s">
        <v>138</v>
      </c>
      <c r="B39" s="214" t="s">
        <v>139</v>
      </c>
      <c r="C39" s="215">
        <v>404085.84</v>
      </c>
      <c r="D39" s="216">
        <v>404085.84</v>
      </c>
      <c r="E39" s="216">
        <v>404085.84</v>
      </c>
      <c r="F39" s="216"/>
      <c r="G39" s="216"/>
    </row>
    <row r="40" s="2" customFormat="1" ht="32" customHeight="1" spans="1:7">
      <c r="A40" s="81" t="s">
        <v>140</v>
      </c>
      <c r="B40" s="214" t="s">
        <v>141</v>
      </c>
      <c r="C40" s="215">
        <v>404085.84</v>
      </c>
      <c r="D40" s="216">
        <v>404085.84</v>
      </c>
      <c r="E40" s="216">
        <v>404085.84</v>
      </c>
      <c r="F40" s="216"/>
      <c r="G40" s="216"/>
    </row>
    <row r="41" customHeight="1" spans="1:7">
      <c r="A41" s="81" t="s">
        <v>202</v>
      </c>
      <c r="B41" s="214" t="s">
        <v>142</v>
      </c>
      <c r="C41" s="215">
        <v>395445.84</v>
      </c>
      <c r="D41" s="216">
        <v>395445.84</v>
      </c>
      <c r="E41" s="216">
        <v>395445.84</v>
      </c>
      <c r="F41" s="216"/>
      <c r="G41" s="216"/>
    </row>
    <row r="42" customHeight="1" spans="1:7">
      <c r="A42" s="81" t="s">
        <v>203</v>
      </c>
      <c r="B42" s="214" t="s">
        <v>143</v>
      </c>
      <c r="C42" s="215">
        <v>8640</v>
      </c>
      <c r="D42" s="216">
        <v>8640</v>
      </c>
      <c r="E42" s="216">
        <v>8640</v>
      </c>
      <c r="F42" s="216"/>
      <c r="G42" s="216"/>
    </row>
    <row r="43" customHeight="1" spans="1:7">
      <c r="A43" s="220" t="s">
        <v>144</v>
      </c>
      <c r="B43" s="221"/>
      <c r="C43" s="215">
        <v>44726009.52</v>
      </c>
      <c r="D43" s="215">
        <v>6836009.52</v>
      </c>
      <c r="E43" s="215">
        <v>6365938.84</v>
      </c>
      <c r="F43" s="215">
        <v>470070.68</v>
      </c>
      <c r="G43" s="215">
        <v>37890000</v>
      </c>
    </row>
  </sheetData>
  <mergeCells count="7">
    <mergeCell ref="A2:G2"/>
    <mergeCell ref="A3:E3"/>
    <mergeCell ref="A4:B4"/>
    <mergeCell ref="D4:F4"/>
    <mergeCell ref="A43:B4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10"/>
  <sheetViews>
    <sheetView workbookViewId="0">
      <selection activeCell="H25" sqref="H25"/>
    </sheetView>
  </sheetViews>
  <sheetFormatPr defaultColWidth="9.15238095238095" defaultRowHeight="14.25" customHeight="1" outlineLevelCol="5"/>
  <cols>
    <col min="1" max="2" width="27.4285714285714" style="197" customWidth="1"/>
    <col min="3" max="3" width="17.2761904761905" style="198" customWidth="1"/>
    <col min="4" max="5" width="26.2761904761905" style="199" customWidth="1"/>
    <col min="6" max="6" width="18.7238095238095" style="199" customWidth="1"/>
    <col min="7" max="7" width="9.15238095238095" style="1" customWidth="1"/>
    <col min="8" max="16384" width="9.15238095238095" style="1"/>
  </cols>
  <sheetData>
    <row r="1" s="1" customFormat="1" customHeight="1" spans="1:6">
      <c r="A1" s="200"/>
      <c r="B1" s="200"/>
      <c r="C1" s="92"/>
      <c r="F1" s="129" t="s">
        <v>204</v>
      </c>
    </row>
    <row r="2" ht="25.5" customHeight="1" spans="1:6">
      <c r="A2" s="201" t="s">
        <v>205</v>
      </c>
      <c r="B2" s="201"/>
      <c r="C2" s="201"/>
      <c r="D2" s="201"/>
      <c r="E2" s="201"/>
      <c r="F2" s="201"/>
    </row>
    <row r="3" s="1" customFormat="1" ht="15.75" customHeight="1" spans="1:6">
      <c r="A3" s="6" t="s">
        <v>3</v>
      </c>
      <c r="B3" s="200"/>
      <c r="C3" s="92"/>
      <c r="F3" s="129" t="s">
        <v>206</v>
      </c>
    </row>
    <row r="4" s="196" customFormat="1" ht="19.5" customHeight="1" spans="1:6">
      <c r="A4" s="11" t="s">
        <v>207</v>
      </c>
      <c r="B4" s="17" t="s">
        <v>208</v>
      </c>
      <c r="C4" s="12" t="s">
        <v>209</v>
      </c>
      <c r="D4" s="13"/>
      <c r="E4" s="14"/>
      <c r="F4" s="17" t="s">
        <v>210</v>
      </c>
    </row>
    <row r="5" s="196" customFormat="1" ht="19.5" customHeight="1" spans="1:6">
      <c r="A5" s="19"/>
      <c r="B5" s="20"/>
      <c r="C5" s="96" t="s">
        <v>57</v>
      </c>
      <c r="D5" s="96" t="s">
        <v>211</v>
      </c>
      <c r="E5" s="96" t="s">
        <v>212</v>
      </c>
      <c r="F5" s="20"/>
    </row>
    <row r="6" s="196" customFormat="1" ht="18.75" customHeight="1" spans="1:6">
      <c r="A6" s="202">
        <v>1</v>
      </c>
      <c r="B6" s="202">
        <v>2</v>
      </c>
      <c r="C6" s="203">
        <v>3</v>
      </c>
      <c r="D6" s="202">
        <v>4</v>
      </c>
      <c r="E6" s="202">
        <v>5</v>
      </c>
      <c r="F6" s="202">
        <v>6</v>
      </c>
    </row>
    <row r="7" ht="18.75" customHeight="1" spans="1:6">
      <c r="A7" s="204">
        <v>88420</v>
      </c>
      <c r="B7" s="136"/>
      <c r="C7" s="178">
        <v>25420</v>
      </c>
      <c r="D7" s="178"/>
      <c r="E7" s="178">
        <v>25420</v>
      </c>
      <c r="F7" s="178">
        <v>63000</v>
      </c>
    </row>
    <row r="9" s="142" customFormat="1" customHeight="1" spans="1:3">
      <c r="A9" s="205"/>
      <c r="B9" s="205"/>
      <c r="C9" s="206"/>
    </row>
    <row r="10" s="63" customFormat="1" ht="29" customHeight="1" spans="1:6">
      <c r="A10" s="207"/>
      <c r="B10" s="207"/>
      <c r="C10" s="207"/>
      <c r="D10" s="207"/>
      <c r="E10" s="207"/>
      <c r="F10" s="207"/>
    </row>
  </sheetData>
  <mergeCells count="7">
    <mergeCell ref="A2:F2"/>
    <mergeCell ref="A3:D3"/>
    <mergeCell ref="C4:E4"/>
    <mergeCell ref="A10:F10"/>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0000"/>
    <outlinePr summaryBelow="0" summaryRight="0"/>
    <pageSetUpPr fitToPage="1"/>
  </sheetPr>
  <dimension ref="A1:Y76"/>
  <sheetViews>
    <sheetView topLeftCell="A63" workbookViewId="0">
      <selection activeCell="H72" sqref="H72"/>
    </sheetView>
  </sheetViews>
  <sheetFormatPr defaultColWidth="12.4285714285714" defaultRowHeight="14.25" customHeight="1"/>
  <cols>
    <col min="1" max="16384" width="12.4285714285714" style="1" customWidth="1"/>
  </cols>
  <sheetData>
    <row r="1" ht="13.5" customHeight="1" spans="2:25">
      <c r="B1" s="182"/>
      <c r="D1" s="143"/>
      <c r="E1" s="143"/>
      <c r="F1" s="143"/>
      <c r="G1" s="143"/>
      <c r="H1" s="99"/>
      <c r="I1" s="99"/>
      <c r="K1" s="99"/>
      <c r="L1" s="99"/>
      <c r="M1" s="99"/>
      <c r="N1" s="99"/>
      <c r="R1" s="99"/>
      <c r="V1" s="182"/>
      <c r="X1" s="65"/>
      <c r="Y1" s="87" t="s">
        <v>213</v>
      </c>
    </row>
    <row r="2" ht="27.75" customHeight="1" spans="1:25">
      <c r="A2" s="78" t="s">
        <v>214</v>
      </c>
      <c r="B2" s="78"/>
      <c r="C2" s="78"/>
      <c r="D2" s="78"/>
      <c r="E2" s="78"/>
      <c r="F2" s="78"/>
      <c r="G2" s="78"/>
      <c r="H2" s="78"/>
      <c r="I2" s="78"/>
      <c r="J2" s="5"/>
      <c r="K2" s="78"/>
      <c r="L2" s="78"/>
      <c r="M2" s="78"/>
      <c r="N2" s="78"/>
      <c r="O2" s="5"/>
      <c r="P2" s="5"/>
      <c r="Q2" s="5"/>
      <c r="R2" s="78"/>
      <c r="S2" s="78"/>
      <c r="T2" s="78"/>
      <c r="U2" s="78"/>
      <c r="V2" s="78"/>
      <c r="W2" s="78"/>
      <c r="X2" s="5"/>
      <c r="Y2" s="78"/>
    </row>
    <row r="3" ht="18.75" customHeight="1" spans="1:25">
      <c r="A3" s="6" t="s">
        <v>3</v>
      </c>
      <c r="B3" s="183"/>
      <c r="C3" s="183"/>
      <c r="D3" s="183"/>
      <c r="E3" s="183"/>
      <c r="F3" s="183"/>
      <c r="G3" s="183"/>
      <c r="H3" s="101"/>
      <c r="I3" s="101"/>
      <c r="J3" s="8"/>
      <c r="K3" s="101"/>
      <c r="L3" s="101"/>
      <c r="M3" s="101"/>
      <c r="N3" s="101"/>
      <c r="O3" s="8"/>
      <c r="P3" s="8"/>
      <c r="Q3" s="8"/>
      <c r="R3" s="101"/>
      <c r="V3" s="182"/>
      <c r="X3" s="141"/>
      <c r="Y3" s="98" t="s">
        <v>206</v>
      </c>
    </row>
    <row r="4" ht="18" customHeight="1" spans="1:25">
      <c r="A4" s="10" t="s">
        <v>215</v>
      </c>
      <c r="B4" s="10" t="s">
        <v>216</v>
      </c>
      <c r="C4" s="10" t="s">
        <v>217</v>
      </c>
      <c r="D4" s="10" t="s">
        <v>218</v>
      </c>
      <c r="E4" s="10" t="s">
        <v>219</v>
      </c>
      <c r="F4" s="10" t="s">
        <v>220</v>
      </c>
      <c r="G4" s="10" t="s">
        <v>221</v>
      </c>
      <c r="H4" s="184" t="s">
        <v>222</v>
      </c>
      <c r="I4" s="122" t="s">
        <v>222</v>
      </c>
      <c r="J4" s="13"/>
      <c r="K4" s="122"/>
      <c r="L4" s="122"/>
      <c r="M4" s="122"/>
      <c r="N4" s="122"/>
      <c r="O4" s="13"/>
      <c r="P4" s="13"/>
      <c r="Q4" s="13"/>
      <c r="R4" s="121" t="s">
        <v>61</v>
      </c>
      <c r="S4" s="122" t="s">
        <v>62</v>
      </c>
      <c r="T4" s="122"/>
      <c r="U4" s="122"/>
      <c r="V4" s="122"/>
      <c r="W4" s="122"/>
      <c r="X4" s="13"/>
      <c r="Y4" s="187"/>
    </row>
    <row r="5" ht="18" customHeight="1" spans="1:25">
      <c r="A5" s="15"/>
      <c r="B5" s="150"/>
      <c r="C5" s="15"/>
      <c r="D5" s="15"/>
      <c r="E5" s="15"/>
      <c r="F5" s="15"/>
      <c r="G5" s="15"/>
      <c r="H5" s="148" t="s">
        <v>223</v>
      </c>
      <c r="I5" s="184" t="s">
        <v>58</v>
      </c>
      <c r="J5" s="13"/>
      <c r="K5" s="122"/>
      <c r="L5" s="122"/>
      <c r="M5" s="122"/>
      <c r="N5" s="187"/>
      <c r="O5" s="12" t="s">
        <v>224</v>
      </c>
      <c r="P5" s="13"/>
      <c r="Q5" s="14"/>
      <c r="R5" s="10" t="s">
        <v>61</v>
      </c>
      <c r="S5" s="184" t="s">
        <v>62</v>
      </c>
      <c r="T5" s="121" t="s">
        <v>63</v>
      </c>
      <c r="U5" s="122" t="s">
        <v>62</v>
      </c>
      <c r="V5" s="121" t="s">
        <v>65</v>
      </c>
      <c r="W5" s="121" t="s">
        <v>66</v>
      </c>
      <c r="X5" s="13"/>
      <c r="Y5" s="189" t="s">
        <v>68</v>
      </c>
    </row>
    <row r="6" ht="22.5" customHeight="1" spans="1:25">
      <c r="A6" s="93"/>
      <c r="B6" s="93"/>
      <c r="C6" s="93"/>
      <c r="D6" s="93"/>
      <c r="E6" s="93"/>
      <c r="F6" s="93"/>
      <c r="G6" s="93"/>
      <c r="H6" s="93"/>
      <c r="I6" s="188" t="s">
        <v>225</v>
      </c>
      <c r="J6" s="14"/>
      <c r="K6" s="10" t="s">
        <v>226</v>
      </c>
      <c r="L6" s="10" t="s">
        <v>227</v>
      </c>
      <c r="M6" s="10" t="s">
        <v>228</v>
      </c>
      <c r="N6" s="10" t="s">
        <v>229</v>
      </c>
      <c r="O6" s="10" t="s">
        <v>58</v>
      </c>
      <c r="P6" s="10" t="s">
        <v>59</v>
      </c>
      <c r="Q6" s="10" t="s">
        <v>60</v>
      </c>
      <c r="R6" s="93"/>
      <c r="S6" s="10" t="s">
        <v>57</v>
      </c>
      <c r="T6" s="10" t="s">
        <v>63</v>
      </c>
      <c r="U6" s="10" t="s">
        <v>230</v>
      </c>
      <c r="V6" s="10" t="s">
        <v>65</v>
      </c>
      <c r="W6" s="10" t="s">
        <v>66</v>
      </c>
      <c r="X6" s="11" t="s">
        <v>67</v>
      </c>
      <c r="Y6" s="10" t="s">
        <v>68</v>
      </c>
    </row>
    <row r="7" ht="37.5" customHeight="1" spans="1:25">
      <c r="A7" s="185"/>
      <c r="B7" s="185"/>
      <c r="C7" s="185"/>
      <c r="D7" s="185"/>
      <c r="E7" s="185"/>
      <c r="F7" s="185"/>
      <c r="G7" s="185"/>
      <c r="H7" s="185"/>
      <c r="I7" s="18" t="s">
        <v>57</v>
      </c>
      <c r="J7" s="19" t="s">
        <v>231</v>
      </c>
      <c r="K7" s="18" t="s">
        <v>232</v>
      </c>
      <c r="L7" s="18" t="s">
        <v>227</v>
      </c>
      <c r="M7" s="18" t="s">
        <v>228</v>
      </c>
      <c r="N7" s="18" t="s">
        <v>229</v>
      </c>
      <c r="O7" s="18" t="s">
        <v>227</v>
      </c>
      <c r="P7" s="18" t="s">
        <v>228</v>
      </c>
      <c r="Q7" s="18" t="s">
        <v>229</v>
      </c>
      <c r="R7" s="18" t="s">
        <v>61</v>
      </c>
      <c r="S7" s="18" t="s">
        <v>57</v>
      </c>
      <c r="T7" s="18" t="s">
        <v>63</v>
      </c>
      <c r="U7" s="18" t="s">
        <v>230</v>
      </c>
      <c r="V7" s="18" t="s">
        <v>65</v>
      </c>
      <c r="W7" s="18" t="s">
        <v>66</v>
      </c>
      <c r="X7" s="19"/>
      <c r="Y7" s="18" t="s">
        <v>68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35" customHeight="1" spans="1:25">
      <c r="A9" s="81" t="s">
        <v>70</v>
      </c>
      <c r="B9" s="81" t="s">
        <v>233</v>
      </c>
      <c r="C9" s="81" t="s">
        <v>234</v>
      </c>
      <c r="D9" s="186" t="s">
        <v>97</v>
      </c>
      <c r="E9" s="81" t="s">
        <v>235</v>
      </c>
      <c r="F9" s="186" t="s">
        <v>236</v>
      </c>
      <c r="G9" s="186" t="s">
        <v>237</v>
      </c>
      <c r="H9" s="178">
        <v>498408</v>
      </c>
      <c r="I9" s="180">
        <v>498408</v>
      </c>
      <c r="J9" s="73" t="s">
        <v>74</v>
      </c>
      <c r="K9" s="76" t="s">
        <v>74</v>
      </c>
      <c r="L9" s="76" t="s">
        <v>74</v>
      </c>
      <c r="M9" s="180">
        <v>498408</v>
      </c>
      <c r="N9" s="76" t="s">
        <v>74</v>
      </c>
      <c r="O9" s="76" t="s">
        <v>74</v>
      </c>
      <c r="P9" s="76" t="s">
        <v>74</v>
      </c>
      <c r="Q9" s="76" t="s">
        <v>74</v>
      </c>
      <c r="R9" s="76" t="s">
        <v>74</v>
      </c>
      <c r="S9" s="76" t="s">
        <v>74</v>
      </c>
      <c r="T9" s="76" t="s">
        <v>74</v>
      </c>
      <c r="U9" s="76" t="s">
        <v>74</v>
      </c>
      <c r="V9" s="76" t="s">
        <v>74</v>
      </c>
      <c r="W9" s="76" t="s">
        <v>74</v>
      </c>
      <c r="X9" s="73" t="s">
        <v>74</v>
      </c>
      <c r="Y9" s="76" t="s">
        <v>74</v>
      </c>
    </row>
    <row r="10" ht="35" customHeight="1" spans="1:25">
      <c r="A10" s="81" t="s">
        <v>70</v>
      </c>
      <c r="B10" s="81" t="s">
        <v>233</v>
      </c>
      <c r="C10" s="81" t="s">
        <v>234</v>
      </c>
      <c r="D10" s="186" t="s">
        <v>97</v>
      </c>
      <c r="E10" s="81" t="s">
        <v>235</v>
      </c>
      <c r="F10" s="186" t="s">
        <v>238</v>
      </c>
      <c r="G10" s="186" t="s">
        <v>239</v>
      </c>
      <c r="H10" s="178">
        <v>693072</v>
      </c>
      <c r="I10" s="180">
        <v>693072</v>
      </c>
      <c r="J10" s="73"/>
      <c r="K10" s="76"/>
      <c r="L10" s="76"/>
      <c r="M10" s="180">
        <v>693072</v>
      </c>
      <c r="N10" s="76"/>
      <c r="O10" s="76"/>
      <c r="P10" s="76"/>
      <c r="Q10" s="76"/>
      <c r="R10" s="76"/>
      <c r="S10" s="76"/>
      <c r="T10" s="76"/>
      <c r="U10" s="76"/>
      <c r="V10" s="76"/>
      <c r="W10" s="76"/>
      <c r="X10" s="73"/>
      <c r="Y10" s="76"/>
    </row>
    <row r="11" ht="35" customHeight="1" spans="1:25">
      <c r="A11" s="81" t="s">
        <v>70</v>
      </c>
      <c r="B11" s="81" t="s">
        <v>233</v>
      </c>
      <c r="C11" s="81" t="s">
        <v>234</v>
      </c>
      <c r="D11" s="186" t="s">
        <v>97</v>
      </c>
      <c r="E11" s="81" t="s">
        <v>235</v>
      </c>
      <c r="F11" s="186" t="s">
        <v>240</v>
      </c>
      <c r="G11" s="186" t="s">
        <v>241</v>
      </c>
      <c r="H11" s="178">
        <v>33000</v>
      </c>
      <c r="I11" s="180">
        <v>33000</v>
      </c>
      <c r="J11" s="73"/>
      <c r="K11" s="76"/>
      <c r="L11" s="76"/>
      <c r="M11" s="180">
        <v>33000</v>
      </c>
      <c r="N11" s="76"/>
      <c r="O11" s="76"/>
      <c r="P11" s="76"/>
      <c r="Q11" s="76"/>
      <c r="R11" s="76"/>
      <c r="S11" s="76"/>
      <c r="T11" s="76"/>
      <c r="U11" s="76"/>
      <c r="V11" s="76"/>
      <c r="W11" s="76"/>
      <c r="X11" s="73"/>
      <c r="Y11" s="76"/>
    </row>
    <row r="12" ht="35" customHeight="1" spans="1:25">
      <c r="A12" s="81" t="s">
        <v>70</v>
      </c>
      <c r="B12" s="81" t="s">
        <v>242</v>
      </c>
      <c r="C12" s="81" t="s">
        <v>243</v>
      </c>
      <c r="D12" s="186" t="s">
        <v>117</v>
      </c>
      <c r="E12" s="81" t="s">
        <v>118</v>
      </c>
      <c r="F12" s="186" t="s">
        <v>244</v>
      </c>
      <c r="G12" s="81" t="s">
        <v>245</v>
      </c>
      <c r="H12" s="178">
        <v>238700</v>
      </c>
      <c r="I12" s="180">
        <v>238700</v>
      </c>
      <c r="J12" s="73"/>
      <c r="K12" s="76"/>
      <c r="L12" s="76"/>
      <c r="M12" s="180">
        <v>238700</v>
      </c>
      <c r="N12" s="76"/>
      <c r="O12" s="76"/>
      <c r="P12" s="76"/>
      <c r="Q12" s="76"/>
      <c r="R12" s="76"/>
      <c r="S12" s="76"/>
      <c r="T12" s="76"/>
      <c r="U12" s="76"/>
      <c r="V12" s="76"/>
      <c r="W12" s="76"/>
      <c r="X12" s="73"/>
      <c r="Y12" s="76"/>
    </row>
    <row r="13" ht="35" customHeight="1" spans="1:25">
      <c r="A13" s="81" t="s">
        <v>70</v>
      </c>
      <c r="B13" s="81" t="s">
        <v>242</v>
      </c>
      <c r="C13" s="81" t="s">
        <v>243</v>
      </c>
      <c r="D13" s="186" t="s">
        <v>195</v>
      </c>
      <c r="E13" s="81" t="s">
        <v>119</v>
      </c>
      <c r="F13" s="186" t="s">
        <v>246</v>
      </c>
      <c r="G13" s="81" t="s">
        <v>247</v>
      </c>
      <c r="H13" s="178">
        <v>296898</v>
      </c>
      <c r="I13" s="180">
        <v>296898</v>
      </c>
      <c r="J13" s="73"/>
      <c r="K13" s="76"/>
      <c r="L13" s="76"/>
      <c r="M13" s="180">
        <v>296898</v>
      </c>
      <c r="N13" s="76"/>
      <c r="O13" s="76"/>
      <c r="P13" s="76"/>
      <c r="Q13" s="76"/>
      <c r="R13" s="76"/>
      <c r="S13" s="76"/>
      <c r="T13" s="76"/>
      <c r="U13" s="76"/>
      <c r="V13" s="76"/>
      <c r="W13" s="76"/>
      <c r="X13" s="73"/>
      <c r="Y13" s="76"/>
    </row>
    <row r="14" ht="35" customHeight="1" spans="1:25">
      <c r="A14" s="81" t="s">
        <v>70</v>
      </c>
      <c r="B14" s="81" t="s">
        <v>242</v>
      </c>
      <c r="C14" s="81" t="s">
        <v>243</v>
      </c>
      <c r="D14" s="186" t="s">
        <v>127</v>
      </c>
      <c r="E14" s="81" t="s">
        <v>248</v>
      </c>
      <c r="F14" s="186" t="s">
        <v>249</v>
      </c>
      <c r="G14" s="81" t="s">
        <v>250</v>
      </c>
      <c r="H14" s="178">
        <v>132847</v>
      </c>
      <c r="I14" s="180">
        <v>132847</v>
      </c>
      <c r="J14" s="73"/>
      <c r="K14" s="76"/>
      <c r="L14" s="76"/>
      <c r="M14" s="180">
        <v>132847</v>
      </c>
      <c r="N14" s="76"/>
      <c r="O14" s="76"/>
      <c r="P14" s="76"/>
      <c r="Q14" s="76"/>
      <c r="R14" s="76"/>
      <c r="S14" s="76"/>
      <c r="T14" s="76"/>
      <c r="U14" s="76"/>
      <c r="V14" s="76"/>
      <c r="W14" s="76"/>
      <c r="X14" s="73"/>
      <c r="Y14" s="76"/>
    </row>
    <row r="15" ht="35" customHeight="1" spans="1:25">
      <c r="A15" s="81" t="s">
        <v>70</v>
      </c>
      <c r="B15" s="81" t="s">
        <v>242</v>
      </c>
      <c r="C15" s="81" t="s">
        <v>243</v>
      </c>
      <c r="D15" s="186" t="s">
        <v>199</v>
      </c>
      <c r="E15" s="81" t="s">
        <v>251</v>
      </c>
      <c r="F15" s="186" t="s">
        <v>252</v>
      </c>
      <c r="G15" s="81" t="s">
        <v>253</v>
      </c>
      <c r="H15" s="178">
        <v>187600</v>
      </c>
      <c r="I15" s="180">
        <v>187600</v>
      </c>
      <c r="J15" s="73"/>
      <c r="K15" s="76"/>
      <c r="L15" s="76"/>
      <c r="M15" s="180">
        <v>187600</v>
      </c>
      <c r="N15" s="76"/>
      <c r="O15" s="76"/>
      <c r="P15" s="76"/>
      <c r="Q15" s="76"/>
      <c r="R15" s="76"/>
      <c r="S15" s="76"/>
      <c r="T15" s="76"/>
      <c r="U15" s="76"/>
      <c r="V15" s="76"/>
      <c r="W15" s="76"/>
      <c r="X15" s="73"/>
      <c r="Y15" s="76"/>
    </row>
    <row r="16" ht="35" customHeight="1" spans="1:25">
      <c r="A16" s="81" t="s">
        <v>70</v>
      </c>
      <c r="B16" s="81" t="s">
        <v>242</v>
      </c>
      <c r="C16" s="81" t="s">
        <v>243</v>
      </c>
      <c r="D16" s="186" t="s">
        <v>97</v>
      </c>
      <c r="E16" s="81" t="s">
        <v>235</v>
      </c>
      <c r="F16" s="186" t="s">
        <v>254</v>
      </c>
      <c r="G16" s="81" t="s">
        <v>255</v>
      </c>
      <c r="H16" s="178">
        <v>1800</v>
      </c>
      <c r="I16" s="180">
        <v>1800</v>
      </c>
      <c r="J16" s="73"/>
      <c r="K16" s="76"/>
      <c r="L16" s="76"/>
      <c r="M16" s="180">
        <v>1800</v>
      </c>
      <c r="N16" s="76"/>
      <c r="O16" s="76"/>
      <c r="P16" s="76"/>
      <c r="Q16" s="76"/>
      <c r="R16" s="76"/>
      <c r="S16" s="76"/>
      <c r="T16" s="76"/>
      <c r="U16" s="76"/>
      <c r="V16" s="76"/>
      <c r="W16" s="76"/>
      <c r="X16" s="73"/>
      <c r="Y16" s="76"/>
    </row>
    <row r="17" ht="35" customHeight="1" spans="1:25">
      <c r="A17" s="81" t="s">
        <v>70</v>
      </c>
      <c r="B17" s="81" t="s">
        <v>242</v>
      </c>
      <c r="C17" s="81" t="s">
        <v>243</v>
      </c>
      <c r="D17" s="186" t="s">
        <v>200</v>
      </c>
      <c r="E17" s="81" t="s">
        <v>131</v>
      </c>
      <c r="F17" s="186" t="s">
        <v>254</v>
      </c>
      <c r="G17" s="81" t="s">
        <v>255</v>
      </c>
      <c r="H17" s="178">
        <v>13356</v>
      </c>
      <c r="I17" s="180">
        <v>13356</v>
      </c>
      <c r="J17" s="73"/>
      <c r="K17" s="76"/>
      <c r="L17" s="76"/>
      <c r="M17" s="180">
        <v>13356</v>
      </c>
      <c r="N17" s="76"/>
      <c r="O17" s="76"/>
      <c r="P17" s="76"/>
      <c r="Q17" s="76"/>
      <c r="R17" s="76"/>
      <c r="S17" s="76"/>
      <c r="T17" s="76"/>
      <c r="U17" s="76"/>
      <c r="V17" s="76"/>
      <c r="W17" s="76"/>
      <c r="X17" s="73"/>
      <c r="Y17" s="76"/>
    </row>
    <row r="18" ht="35" customHeight="1" spans="1:25">
      <c r="A18" s="81" t="s">
        <v>70</v>
      </c>
      <c r="B18" s="81" t="s">
        <v>242</v>
      </c>
      <c r="C18" s="81" t="s">
        <v>243</v>
      </c>
      <c r="D18" s="186" t="s">
        <v>200</v>
      </c>
      <c r="E18" s="81" t="s">
        <v>131</v>
      </c>
      <c r="F18" s="186" t="s">
        <v>254</v>
      </c>
      <c r="G18" s="81" t="s">
        <v>255</v>
      </c>
      <c r="H18" s="178">
        <v>2684</v>
      </c>
      <c r="I18" s="180">
        <v>2684</v>
      </c>
      <c r="J18" s="73"/>
      <c r="K18" s="76"/>
      <c r="L18" s="76"/>
      <c r="M18" s="180">
        <v>2684</v>
      </c>
      <c r="N18" s="76"/>
      <c r="O18" s="76"/>
      <c r="P18" s="76"/>
      <c r="Q18" s="76"/>
      <c r="R18" s="76"/>
      <c r="S18" s="76"/>
      <c r="T18" s="76"/>
      <c r="U18" s="76"/>
      <c r="V18" s="76"/>
      <c r="W18" s="76"/>
      <c r="X18" s="73"/>
      <c r="Y18" s="76"/>
    </row>
    <row r="19" ht="35" customHeight="1" spans="1:25">
      <c r="A19" s="81" t="s">
        <v>70</v>
      </c>
      <c r="B19" s="81" t="s">
        <v>256</v>
      </c>
      <c r="C19" s="81" t="s">
        <v>257</v>
      </c>
      <c r="D19" s="186" t="s">
        <v>202</v>
      </c>
      <c r="E19" s="81" t="s">
        <v>257</v>
      </c>
      <c r="F19" s="186" t="s">
        <v>258</v>
      </c>
      <c r="G19" s="81" t="s">
        <v>257</v>
      </c>
      <c r="H19" s="178">
        <v>199478.84</v>
      </c>
      <c r="I19" s="180">
        <v>199478.84</v>
      </c>
      <c r="J19" s="73"/>
      <c r="K19" s="76"/>
      <c r="L19" s="76"/>
      <c r="M19" s="180">
        <v>199478.84</v>
      </c>
      <c r="N19" s="76"/>
      <c r="O19" s="76"/>
      <c r="P19" s="76"/>
      <c r="Q19" s="76"/>
      <c r="R19" s="76"/>
      <c r="S19" s="76"/>
      <c r="T19" s="76"/>
      <c r="U19" s="76"/>
      <c r="V19" s="76"/>
      <c r="W19" s="76"/>
      <c r="X19" s="73"/>
      <c r="Y19" s="76"/>
    </row>
    <row r="20" ht="35" customHeight="1" spans="1:25">
      <c r="A20" s="81" t="s">
        <v>70</v>
      </c>
      <c r="B20" s="81" t="s">
        <v>259</v>
      </c>
      <c r="C20" s="81" t="s">
        <v>260</v>
      </c>
      <c r="D20" s="186" t="s">
        <v>97</v>
      </c>
      <c r="E20" s="81" t="s">
        <v>235</v>
      </c>
      <c r="F20" s="186" t="s">
        <v>261</v>
      </c>
      <c r="G20" s="81" t="s">
        <v>260</v>
      </c>
      <c r="H20" s="178">
        <v>25420</v>
      </c>
      <c r="I20" s="180">
        <v>25420</v>
      </c>
      <c r="J20" s="73"/>
      <c r="K20" s="76"/>
      <c r="L20" s="76"/>
      <c r="M20" s="180">
        <v>25420</v>
      </c>
      <c r="N20" s="76"/>
      <c r="O20" s="76"/>
      <c r="P20" s="76"/>
      <c r="Q20" s="76"/>
      <c r="R20" s="76"/>
      <c r="S20" s="76"/>
      <c r="T20" s="76"/>
      <c r="U20" s="76"/>
      <c r="V20" s="76"/>
      <c r="W20" s="76"/>
      <c r="X20" s="73"/>
      <c r="Y20" s="76"/>
    </row>
    <row r="21" ht="35" customHeight="1" spans="1:25">
      <c r="A21" s="81" t="s">
        <v>70</v>
      </c>
      <c r="B21" s="81" t="s">
        <v>262</v>
      </c>
      <c r="C21" s="81" t="s">
        <v>263</v>
      </c>
      <c r="D21" s="186" t="s">
        <v>97</v>
      </c>
      <c r="E21" s="81" t="s">
        <v>235</v>
      </c>
      <c r="F21" s="186" t="s">
        <v>264</v>
      </c>
      <c r="G21" s="81" t="s">
        <v>265</v>
      </c>
      <c r="H21" s="178">
        <v>96600</v>
      </c>
      <c r="I21" s="180">
        <v>96600</v>
      </c>
      <c r="J21" s="73"/>
      <c r="K21" s="76"/>
      <c r="L21" s="76"/>
      <c r="M21" s="180">
        <v>96600</v>
      </c>
      <c r="N21" s="76"/>
      <c r="O21" s="76"/>
      <c r="P21" s="76"/>
      <c r="Q21" s="76"/>
      <c r="R21" s="76"/>
      <c r="S21" s="76"/>
      <c r="T21" s="76"/>
      <c r="U21" s="76"/>
      <c r="V21" s="76"/>
      <c r="W21" s="76"/>
      <c r="X21" s="73"/>
      <c r="Y21" s="76"/>
    </row>
    <row r="22" ht="35" customHeight="1" spans="1:25">
      <c r="A22" s="81" t="s">
        <v>70</v>
      </c>
      <c r="B22" s="81" t="s">
        <v>266</v>
      </c>
      <c r="C22" s="81" t="s">
        <v>267</v>
      </c>
      <c r="D22" s="186" t="s">
        <v>97</v>
      </c>
      <c r="E22" s="81" t="s">
        <v>235</v>
      </c>
      <c r="F22" s="186" t="s">
        <v>268</v>
      </c>
      <c r="G22" s="81" t="s">
        <v>267</v>
      </c>
      <c r="H22" s="178">
        <v>10032</v>
      </c>
      <c r="I22" s="180">
        <v>10032</v>
      </c>
      <c r="J22" s="73"/>
      <c r="K22" s="76"/>
      <c r="L22" s="76"/>
      <c r="M22" s="180">
        <v>10032</v>
      </c>
      <c r="N22" s="76"/>
      <c r="O22" s="76"/>
      <c r="P22" s="76"/>
      <c r="Q22" s="76"/>
      <c r="R22" s="76"/>
      <c r="S22" s="76"/>
      <c r="T22" s="76"/>
      <c r="U22" s="76"/>
      <c r="V22" s="76"/>
      <c r="W22" s="76"/>
      <c r="X22" s="73"/>
      <c r="Y22" s="76"/>
    </row>
    <row r="23" ht="35" customHeight="1" spans="1:25">
      <c r="A23" s="81" t="s">
        <v>70</v>
      </c>
      <c r="B23" s="81" t="s">
        <v>266</v>
      </c>
      <c r="C23" s="81" t="s">
        <v>267</v>
      </c>
      <c r="D23" s="186" t="s">
        <v>97</v>
      </c>
      <c r="E23" s="81" t="s">
        <v>235</v>
      </c>
      <c r="F23" s="186" t="s">
        <v>268</v>
      </c>
      <c r="G23" s="81" t="s">
        <v>267</v>
      </c>
      <c r="H23" s="178">
        <v>29392.8</v>
      </c>
      <c r="I23" s="180">
        <v>29392.8</v>
      </c>
      <c r="J23" s="73"/>
      <c r="K23" s="76"/>
      <c r="L23" s="76"/>
      <c r="M23" s="180">
        <v>29392.8</v>
      </c>
      <c r="N23" s="76"/>
      <c r="O23" s="76"/>
      <c r="P23" s="76"/>
      <c r="Q23" s="76"/>
      <c r="R23" s="76"/>
      <c r="S23" s="76"/>
      <c r="T23" s="76"/>
      <c r="U23" s="76"/>
      <c r="V23" s="76"/>
      <c r="W23" s="76"/>
      <c r="X23" s="73"/>
      <c r="Y23" s="76"/>
    </row>
    <row r="24" ht="35" customHeight="1" spans="1:25">
      <c r="A24" s="81" t="s">
        <v>70</v>
      </c>
      <c r="B24" s="294" t="s">
        <v>269</v>
      </c>
      <c r="C24" s="81" t="s">
        <v>270</v>
      </c>
      <c r="D24" s="186" t="s">
        <v>97</v>
      </c>
      <c r="E24" s="81" t="s">
        <v>235</v>
      </c>
      <c r="F24" s="186" t="s">
        <v>271</v>
      </c>
      <c r="G24" s="81" t="s">
        <v>272</v>
      </c>
      <c r="H24" s="178">
        <v>30000</v>
      </c>
      <c r="I24" s="180">
        <v>30000</v>
      </c>
      <c r="J24" s="73"/>
      <c r="K24" s="76"/>
      <c r="L24" s="76"/>
      <c r="M24" s="180">
        <v>30000</v>
      </c>
      <c r="N24" s="76"/>
      <c r="O24" s="76"/>
      <c r="P24" s="76"/>
      <c r="Q24" s="76"/>
      <c r="R24" s="76"/>
      <c r="S24" s="76"/>
      <c r="T24" s="76"/>
      <c r="U24" s="76"/>
      <c r="V24" s="76"/>
      <c r="W24" s="76"/>
      <c r="X24" s="73"/>
      <c r="Y24" s="76"/>
    </row>
    <row r="25" ht="35" customHeight="1" spans="1:25">
      <c r="A25" s="81" t="s">
        <v>70</v>
      </c>
      <c r="B25" s="81" t="s">
        <v>269</v>
      </c>
      <c r="C25" s="81" t="s">
        <v>270</v>
      </c>
      <c r="D25" s="186" t="s">
        <v>115</v>
      </c>
      <c r="E25" s="81" t="s">
        <v>273</v>
      </c>
      <c r="F25" s="186" t="s">
        <v>271</v>
      </c>
      <c r="G25" s="81" t="s">
        <v>272</v>
      </c>
      <c r="H25" s="178">
        <v>10200</v>
      </c>
      <c r="I25" s="180">
        <v>10200</v>
      </c>
      <c r="J25" s="73"/>
      <c r="K25" s="76"/>
      <c r="L25" s="76"/>
      <c r="M25" s="180">
        <v>10200</v>
      </c>
      <c r="N25" s="76"/>
      <c r="O25" s="76"/>
      <c r="P25" s="76"/>
      <c r="Q25" s="76"/>
      <c r="R25" s="76"/>
      <c r="S25" s="76"/>
      <c r="T25" s="76"/>
      <c r="U25" s="76"/>
      <c r="V25" s="76"/>
      <c r="W25" s="76"/>
      <c r="X25" s="73"/>
      <c r="Y25" s="76"/>
    </row>
    <row r="26" ht="35" customHeight="1" spans="1:25">
      <c r="A26" s="81" t="s">
        <v>70</v>
      </c>
      <c r="B26" s="81" t="s">
        <v>269</v>
      </c>
      <c r="C26" s="81" t="s">
        <v>270</v>
      </c>
      <c r="D26" s="186" t="s">
        <v>97</v>
      </c>
      <c r="E26" s="81" t="s">
        <v>235</v>
      </c>
      <c r="F26" s="186" t="s">
        <v>274</v>
      </c>
      <c r="G26" s="81" t="s">
        <v>275</v>
      </c>
      <c r="H26" s="178">
        <v>3300</v>
      </c>
      <c r="I26" s="180">
        <v>3300</v>
      </c>
      <c r="J26" s="73"/>
      <c r="K26" s="76"/>
      <c r="L26" s="76"/>
      <c r="M26" s="180">
        <v>3300</v>
      </c>
      <c r="N26" s="76"/>
      <c r="O26" s="76"/>
      <c r="P26" s="76"/>
      <c r="Q26" s="76"/>
      <c r="R26" s="76"/>
      <c r="S26" s="76"/>
      <c r="T26" s="76"/>
      <c r="U26" s="76"/>
      <c r="V26" s="76"/>
      <c r="W26" s="76"/>
      <c r="X26" s="73"/>
      <c r="Y26" s="76"/>
    </row>
    <row r="27" ht="35" customHeight="1" spans="1:25">
      <c r="A27" s="81" t="s">
        <v>70</v>
      </c>
      <c r="B27" s="81" t="s">
        <v>269</v>
      </c>
      <c r="C27" s="81" t="s">
        <v>270</v>
      </c>
      <c r="D27" s="186" t="s">
        <v>97</v>
      </c>
      <c r="E27" s="81" t="s">
        <v>235</v>
      </c>
      <c r="F27" s="186" t="s">
        <v>276</v>
      </c>
      <c r="G27" s="81" t="s">
        <v>277</v>
      </c>
      <c r="H27" s="178">
        <v>3300</v>
      </c>
      <c r="I27" s="180">
        <v>3300</v>
      </c>
      <c r="J27" s="73"/>
      <c r="K27" s="76"/>
      <c r="L27" s="76"/>
      <c r="M27" s="180">
        <v>3300</v>
      </c>
      <c r="N27" s="76"/>
      <c r="O27" s="76"/>
      <c r="P27" s="76"/>
      <c r="Q27" s="76"/>
      <c r="R27" s="76"/>
      <c r="S27" s="76"/>
      <c r="T27" s="76"/>
      <c r="U27" s="76"/>
      <c r="V27" s="76"/>
      <c r="W27" s="76"/>
      <c r="X27" s="73"/>
      <c r="Y27" s="76"/>
    </row>
    <row r="28" ht="35" customHeight="1" spans="1:25">
      <c r="A28" s="81" t="s">
        <v>70</v>
      </c>
      <c r="B28" s="81" t="s">
        <v>269</v>
      </c>
      <c r="C28" s="81" t="s">
        <v>270</v>
      </c>
      <c r="D28" s="186" t="s">
        <v>97</v>
      </c>
      <c r="E28" s="81" t="s">
        <v>235</v>
      </c>
      <c r="F28" s="186" t="s">
        <v>278</v>
      </c>
      <c r="G28" s="81" t="s">
        <v>279</v>
      </c>
      <c r="H28" s="178">
        <v>5500</v>
      </c>
      <c r="I28" s="180">
        <v>5500</v>
      </c>
      <c r="J28" s="73"/>
      <c r="K28" s="76"/>
      <c r="L28" s="76"/>
      <c r="M28" s="180">
        <v>5500</v>
      </c>
      <c r="N28" s="76"/>
      <c r="O28" s="76"/>
      <c r="P28" s="76"/>
      <c r="Q28" s="76"/>
      <c r="R28" s="76"/>
      <c r="S28" s="76"/>
      <c r="T28" s="76"/>
      <c r="U28" s="76"/>
      <c r="V28" s="76"/>
      <c r="W28" s="76"/>
      <c r="X28" s="73"/>
      <c r="Y28" s="76"/>
    </row>
    <row r="29" ht="35" customHeight="1" spans="1:25">
      <c r="A29" s="81" t="s">
        <v>70</v>
      </c>
      <c r="B29" s="81" t="s">
        <v>269</v>
      </c>
      <c r="C29" s="81" t="s">
        <v>270</v>
      </c>
      <c r="D29" s="186" t="s">
        <v>97</v>
      </c>
      <c r="E29" s="81" t="s">
        <v>235</v>
      </c>
      <c r="F29" s="186" t="s">
        <v>278</v>
      </c>
      <c r="G29" s="81" t="s">
        <v>279</v>
      </c>
      <c r="H29" s="178">
        <v>1339</v>
      </c>
      <c r="I29" s="180">
        <v>1339</v>
      </c>
      <c r="J29" s="73"/>
      <c r="K29" s="76"/>
      <c r="L29" s="76"/>
      <c r="M29" s="180">
        <v>1339</v>
      </c>
      <c r="N29" s="76"/>
      <c r="O29" s="76"/>
      <c r="P29" s="76"/>
      <c r="Q29" s="76"/>
      <c r="R29" s="76"/>
      <c r="S29" s="76"/>
      <c r="T29" s="76"/>
      <c r="U29" s="76"/>
      <c r="V29" s="76"/>
      <c r="W29" s="76"/>
      <c r="X29" s="73"/>
      <c r="Y29" s="76"/>
    </row>
    <row r="30" ht="35" customHeight="1" spans="1:25">
      <c r="A30" s="81" t="s">
        <v>70</v>
      </c>
      <c r="B30" s="81" t="s">
        <v>269</v>
      </c>
      <c r="C30" s="81" t="s">
        <v>270</v>
      </c>
      <c r="D30" s="186" t="s">
        <v>97</v>
      </c>
      <c r="E30" s="81" t="s">
        <v>235</v>
      </c>
      <c r="F30" s="186" t="s">
        <v>280</v>
      </c>
      <c r="G30" s="81" t="s">
        <v>281</v>
      </c>
      <c r="H30" s="178">
        <v>6600</v>
      </c>
      <c r="I30" s="180">
        <v>6600</v>
      </c>
      <c r="J30" s="73"/>
      <c r="K30" s="76"/>
      <c r="L30" s="76"/>
      <c r="M30" s="180">
        <v>6600</v>
      </c>
      <c r="N30" s="76"/>
      <c r="O30" s="76"/>
      <c r="P30" s="76"/>
      <c r="Q30" s="76"/>
      <c r="R30" s="76"/>
      <c r="S30" s="76"/>
      <c r="T30" s="76"/>
      <c r="U30" s="76"/>
      <c r="V30" s="76"/>
      <c r="W30" s="76"/>
      <c r="X30" s="73"/>
      <c r="Y30" s="76"/>
    </row>
    <row r="31" ht="35" customHeight="1" spans="1:25">
      <c r="A31" s="81" t="s">
        <v>70</v>
      </c>
      <c r="B31" s="81" t="s">
        <v>269</v>
      </c>
      <c r="C31" s="81" t="s">
        <v>270</v>
      </c>
      <c r="D31" s="186" t="s">
        <v>97</v>
      </c>
      <c r="E31" s="81" t="s">
        <v>235</v>
      </c>
      <c r="F31" s="186" t="s">
        <v>282</v>
      </c>
      <c r="G31" s="81" t="s">
        <v>283</v>
      </c>
      <c r="H31" s="178">
        <v>8800</v>
      </c>
      <c r="I31" s="180">
        <v>8800</v>
      </c>
      <c r="J31" s="73"/>
      <c r="K31" s="76"/>
      <c r="L31" s="76"/>
      <c r="M31" s="180">
        <v>8800</v>
      </c>
      <c r="N31" s="76"/>
      <c r="O31" s="76"/>
      <c r="P31" s="76"/>
      <c r="Q31" s="76"/>
      <c r="R31" s="76"/>
      <c r="S31" s="76"/>
      <c r="T31" s="76"/>
      <c r="U31" s="76"/>
      <c r="V31" s="76"/>
      <c r="W31" s="76"/>
      <c r="X31" s="73"/>
      <c r="Y31" s="76"/>
    </row>
    <row r="32" ht="35" customHeight="1" spans="1:25">
      <c r="A32" s="81" t="s">
        <v>70</v>
      </c>
      <c r="B32" s="81" t="s">
        <v>269</v>
      </c>
      <c r="C32" s="81" t="s">
        <v>270</v>
      </c>
      <c r="D32" s="186" t="s">
        <v>97</v>
      </c>
      <c r="E32" s="81" t="s">
        <v>235</v>
      </c>
      <c r="F32" s="186" t="s">
        <v>284</v>
      </c>
      <c r="G32" s="81" t="s">
        <v>285</v>
      </c>
      <c r="H32" s="178">
        <v>11000</v>
      </c>
      <c r="I32" s="180">
        <v>11000</v>
      </c>
      <c r="J32" s="73"/>
      <c r="K32" s="76"/>
      <c r="L32" s="76"/>
      <c r="M32" s="180">
        <v>11000</v>
      </c>
      <c r="N32" s="76"/>
      <c r="O32" s="76"/>
      <c r="P32" s="76"/>
      <c r="Q32" s="76"/>
      <c r="R32" s="76"/>
      <c r="S32" s="76"/>
      <c r="T32" s="76"/>
      <c r="U32" s="76"/>
      <c r="V32" s="76"/>
      <c r="W32" s="76"/>
      <c r="X32" s="73"/>
      <c r="Y32" s="76"/>
    </row>
    <row r="33" ht="35" customHeight="1" spans="1:25">
      <c r="A33" s="81" t="s">
        <v>70</v>
      </c>
      <c r="B33" s="81" t="s">
        <v>269</v>
      </c>
      <c r="C33" s="81" t="s">
        <v>270</v>
      </c>
      <c r="D33" s="186" t="s">
        <v>109</v>
      </c>
      <c r="E33" s="81" t="s">
        <v>286</v>
      </c>
      <c r="F33" s="186" t="s">
        <v>287</v>
      </c>
      <c r="G33" s="81" t="s">
        <v>288</v>
      </c>
      <c r="H33" s="178">
        <v>3300</v>
      </c>
      <c r="I33" s="180">
        <v>3300</v>
      </c>
      <c r="J33" s="73"/>
      <c r="K33" s="76"/>
      <c r="L33" s="76"/>
      <c r="M33" s="180">
        <v>3300</v>
      </c>
      <c r="N33" s="76"/>
      <c r="O33" s="76"/>
      <c r="P33" s="76"/>
      <c r="Q33" s="76"/>
      <c r="R33" s="76"/>
      <c r="S33" s="76"/>
      <c r="T33" s="76"/>
      <c r="U33" s="76"/>
      <c r="V33" s="76"/>
      <c r="W33" s="76"/>
      <c r="X33" s="73"/>
      <c r="Y33" s="76"/>
    </row>
    <row r="34" ht="35" customHeight="1" spans="1:25">
      <c r="A34" s="81" t="s">
        <v>70</v>
      </c>
      <c r="B34" s="81" t="s">
        <v>269</v>
      </c>
      <c r="C34" s="81" t="s">
        <v>270</v>
      </c>
      <c r="D34" s="186" t="s">
        <v>97</v>
      </c>
      <c r="E34" s="81" t="s">
        <v>235</v>
      </c>
      <c r="F34" s="186" t="s">
        <v>289</v>
      </c>
      <c r="G34" s="81" t="s">
        <v>290</v>
      </c>
      <c r="H34" s="178">
        <v>33000</v>
      </c>
      <c r="I34" s="180">
        <v>33000</v>
      </c>
      <c r="J34" s="73"/>
      <c r="K34" s="76"/>
      <c r="L34" s="76"/>
      <c r="M34" s="180">
        <v>33000</v>
      </c>
      <c r="N34" s="76"/>
      <c r="O34" s="76"/>
      <c r="P34" s="76"/>
      <c r="Q34" s="76"/>
      <c r="R34" s="76"/>
      <c r="S34" s="76"/>
      <c r="T34" s="76"/>
      <c r="U34" s="76"/>
      <c r="V34" s="76"/>
      <c r="W34" s="76"/>
      <c r="X34" s="73"/>
      <c r="Y34" s="76"/>
    </row>
    <row r="35" ht="35" customHeight="1" spans="1:25">
      <c r="A35" s="81" t="s">
        <v>70</v>
      </c>
      <c r="B35" s="81" t="s">
        <v>269</v>
      </c>
      <c r="C35" s="81" t="s">
        <v>270</v>
      </c>
      <c r="D35" s="186" t="s">
        <v>97</v>
      </c>
      <c r="E35" s="81" t="s">
        <v>235</v>
      </c>
      <c r="F35" s="186" t="s">
        <v>264</v>
      </c>
      <c r="G35" s="81" t="s">
        <v>265</v>
      </c>
      <c r="H35" s="178">
        <v>9660</v>
      </c>
      <c r="I35" s="180">
        <v>9660</v>
      </c>
      <c r="J35" s="73"/>
      <c r="K35" s="76"/>
      <c r="L35" s="76"/>
      <c r="M35" s="180">
        <v>9660</v>
      </c>
      <c r="N35" s="76"/>
      <c r="O35" s="76"/>
      <c r="P35" s="76"/>
      <c r="Q35" s="76"/>
      <c r="R35" s="76"/>
      <c r="S35" s="76"/>
      <c r="T35" s="76"/>
      <c r="U35" s="76"/>
      <c r="V35" s="76"/>
      <c r="W35" s="76"/>
      <c r="X35" s="73"/>
      <c r="Y35" s="76"/>
    </row>
    <row r="36" ht="35" customHeight="1" spans="1:25">
      <c r="A36" s="81" t="s">
        <v>70</v>
      </c>
      <c r="B36" s="81" t="s">
        <v>291</v>
      </c>
      <c r="C36" s="81" t="s">
        <v>292</v>
      </c>
      <c r="D36" s="186" t="s">
        <v>203</v>
      </c>
      <c r="E36" s="81" t="s">
        <v>292</v>
      </c>
      <c r="F36" s="186" t="s">
        <v>238</v>
      </c>
      <c r="G36" s="81" t="s">
        <v>239</v>
      </c>
      <c r="H36" s="178">
        <v>1920</v>
      </c>
      <c r="I36" s="180">
        <v>1920</v>
      </c>
      <c r="J36" s="73"/>
      <c r="K36" s="76"/>
      <c r="L36" s="76"/>
      <c r="M36" s="180">
        <v>1920</v>
      </c>
      <c r="N36" s="76"/>
      <c r="O36" s="76"/>
      <c r="P36" s="76"/>
      <c r="Q36" s="76"/>
      <c r="R36" s="76"/>
      <c r="S36" s="76"/>
      <c r="T36" s="76"/>
      <c r="U36" s="76"/>
      <c r="V36" s="76"/>
      <c r="W36" s="76"/>
      <c r="X36" s="73"/>
      <c r="Y36" s="76"/>
    </row>
    <row r="37" ht="35" customHeight="1" spans="1:25">
      <c r="A37" s="81" t="s">
        <v>70</v>
      </c>
      <c r="B37" s="81" t="s">
        <v>293</v>
      </c>
      <c r="C37" s="81" t="s">
        <v>294</v>
      </c>
      <c r="D37" s="186" t="s">
        <v>197</v>
      </c>
      <c r="E37" s="81" t="s">
        <v>295</v>
      </c>
      <c r="F37" s="186" t="s">
        <v>296</v>
      </c>
      <c r="G37" s="81" t="s">
        <v>297</v>
      </c>
      <c r="H37" s="178">
        <v>32760</v>
      </c>
      <c r="I37" s="180">
        <v>32760</v>
      </c>
      <c r="J37" s="73"/>
      <c r="K37" s="76"/>
      <c r="L37" s="76"/>
      <c r="M37" s="180">
        <v>32760</v>
      </c>
      <c r="N37" s="76"/>
      <c r="O37" s="76"/>
      <c r="P37" s="76"/>
      <c r="Q37" s="76"/>
      <c r="R37" s="76"/>
      <c r="S37" s="76"/>
      <c r="T37" s="76"/>
      <c r="U37" s="76"/>
      <c r="V37" s="76"/>
      <c r="W37" s="76"/>
      <c r="X37" s="73"/>
      <c r="Y37" s="76"/>
    </row>
    <row r="38" ht="35" customHeight="1" spans="1:25">
      <c r="A38" s="81" t="s">
        <v>70</v>
      </c>
      <c r="B38" s="81" t="s">
        <v>298</v>
      </c>
      <c r="C38" s="81" t="s">
        <v>299</v>
      </c>
      <c r="D38" s="186" t="s">
        <v>97</v>
      </c>
      <c r="E38" s="81" t="s">
        <v>235</v>
      </c>
      <c r="F38" s="186" t="s">
        <v>300</v>
      </c>
      <c r="G38" s="81" t="s">
        <v>301</v>
      </c>
      <c r="H38" s="178">
        <v>501600</v>
      </c>
      <c r="I38" s="180">
        <v>501600</v>
      </c>
      <c r="J38" s="73"/>
      <c r="K38" s="76"/>
      <c r="L38" s="76"/>
      <c r="M38" s="180">
        <v>501600</v>
      </c>
      <c r="N38" s="76"/>
      <c r="O38" s="76"/>
      <c r="P38" s="76"/>
      <c r="Q38" s="76"/>
      <c r="R38" s="76"/>
      <c r="S38" s="76"/>
      <c r="T38" s="76"/>
      <c r="U38" s="76"/>
      <c r="V38" s="76"/>
      <c r="W38" s="76"/>
      <c r="X38" s="73"/>
      <c r="Y38" s="76"/>
    </row>
    <row r="39" ht="35" customHeight="1" spans="1:25">
      <c r="A39" s="81" t="s">
        <v>70</v>
      </c>
      <c r="B39" s="81" t="s">
        <v>298</v>
      </c>
      <c r="C39" s="81" t="s">
        <v>299</v>
      </c>
      <c r="D39" s="186" t="s">
        <v>97</v>
      </c>
      <c r="E39" s="81" t="s">
        <v>235</v>
      </c>
      <c r="F39" s="186" t="s">
        <v>300</v>
      </c>
      <c r="G39" s="81" t="s">
        <v>301</v>
      </c>
      <c r="H39" s="178">
        <v>25080</v>
      </c>
      <c r="I39" s="180">
        <v>25080</v>
      </c>
      <c r="J39" s="73"/>
      <c r="K39" s="76"/>
      <c r="L39" s="76"/>
      <c r="M39" s="180">
        <v>25080</v>
      </c>
      <c r="N39" s="76"/>
      <c r="O39" s="76"/>
      <c r="P39" s="76"/>
      <c r="Q39" s="76"/>
      <c r="R39" s="76"/>
      <c r="S39" s="76"/>
      <c r="T39" s="76"/>
      <c r="U39" s="76"/>
      <c r="V39" s="76"/>
      <c r="W39" s="76"/>
      <c r="X39" s="73"/>
      <c r="Y39" s="76"/>
    </row>
    <row r="40" ht="35" customHeight="1" spans="1:25">
      <c r="A40" s="81" t="s">
        <v>70</v>
      </c>
      <c r="B40" s="81" t="s">
        <v>298</v>
      </c>
      <c r="C40" s="81" t="s">
        <v>299</v>
      </c>
      <c r="D40" s="186" t="s">
        <v>97</v>
      </c>
      <c r="E40" s="81" t="s">
        <v>235</v>
      </c>
      <c r="F40" s="186" t="s">
        <v>300</v>
      </c>
      <c r="G40" s="81" t="s">
        <v>301</v>
      </c>
      <c r="H40" s="178">
        <v>136400</v>
      </c>
      <c r="I40" s="180">
        <v>136400</v>
      </c>
      <c r="J40" s="73"/>
      <c r="K40" s="76"/>
      <c r="L40" s="76"/>
      <c r="M40" s="180">
        <v>136400</v>
      </c>
      <c r="N40" s="76"/>
      <c r="O40" s="76"/>
      <c r="P40" s="76"/>
      <c r="Q40" s="76"/>
      <c r="R40" s="76"/>
      <c r="S40" s="76"/>
      <c r="T40" s="76"/>
      <c r="U40" s="76"/>
      <c r="V40" s="76"/>
      <c r="W40" s="76"/>
      <c r="X40" s="73"/>
      <c r="Y40" s="76"/>
    </row>
    <row r="41" ht="35" customHeight="1" spans="1:25">
      <c r="A41" s="81" t="s">
        <v>70</v>
      </c>
      <c r="B41" s="81" t="s">
        <v>302</v>
      </c>
      <c r="C41" s="81" t="s">
        <v>303</v>
      </c>
      <c r="D41" s="186" t="s">
        <v>115</v>
      </c>
      <c r="E41" s="81" t="s">
        <v>273</v>
      </c>
      <c r="F41" s="186" t="s">
        <v>296</v>
      </c>
      <c r="G41" s="81" t="s">
        <v>297</v>
      </c>
      <c r="H41" s="178">
        <v>428400</v>
      </c>
      <c r="I41" s="180">
        <v>428400</v>
      </c>
      <c r="J41" s="73"/>
      <c r="K41" s="76"/>
      <c r="L41" s="76"/>
      <c r="M41" s="180">
        <v>428400</v>
      </c>
      <c r="N41" s="76"/>
      <c r="O41" s="76"/>
      <c r="P41" s="76"/>
      <c r="Q41" s="76"/>
      <c r="R41" s="76"/>
      <c r="S41" s="76"/>
      <c r="T41" s="76"/>
      <c r="U41" s="76"/>
      <c r="V41" s="76"/>
      <c r="W41" s="76"/>
      <c r="X41" s="73"/>
      <c r="Y41" s="76"/>
    </row>
    <row r="42" ht="35" customHeight="1" spans="1:25">
      <c r="A42" s="81" t="s">
        <v>70</v>
      </c>
      <c r="B42" s="81" t="s">
        <v>302</v>
      </c>
      <c r="C42" s="81" t="s">
        <v>303</v>
      </c>
      <c r="D42" s="186" t="s">
        <v>115</v>
      </c>
      <c r="E42" s="81" t="s">
        <v>273</v>
      </c>
      <c r="F42" s="186" t="s">
        <v>296</v>
      </c>
      <c r="G42" s="81" t="s">
        <v>297</v>
      </c>
      <c r="H42" s="178">
        <v>39600</v>
      </c>
      <c r="I42" s="180">
        <v>39600</v>
      </c>
      <c r="J42" s="73"/>
      <c r="K42" s="76"/>
      <c r="L42" s="76"/>
      <c r="M42" s="180">
        <v>39600</v>
      </c>
      <c r="N42" s="76"/>
      <c r="O42" s="76"/>
      <c r="P42" s="76"/>
      <c r="Q42" s="76"/>
      <c r="R42" s="76"/>
      <c r="S42" s="76"/>
      <c r="T42" s="76"/>
      <c r="U42" s="76"/>
      <c r="V42" s="76"/>
      <c r="W42" s="76"/>
      <c r="X42" s="73"/>
      <c r="Y42" s="76"/>
    </row>
    <row r="43" ht="35" customHeight="1" spans="1:25">
      <c r="A43" s="81" t="s">
        <v>70</v>
      </c>
      <c r="B43" s="81" t="s">
        <v>304</v>
      </c>
      <c r="C43" s="81" t="s">
        <v>305</v>
      </c>
      <c r="D43" s="186" t="s">
        <v>97</v>
      </c>
      <c r="E43" s="81" t="s">
        <v>235</v>
      </c>
      <c r="F43" s="186" t="s">
        <v>240</v>
      </c>
      <c r="G43" s="81" t="s">
        <v>241</v>
      </c>
      <c r="H43" s="178">
        <v>278160</v>
      </c>
      <c r="I43" s="180">
        <v>278160</v>
      </c>
      <c r="J43" s="73"/>
      <c r="K43" s="76"/>
      <c r="L43" s="76"/>
      <c r="M43" s="180">
        <v>278160</v>
      </c>
      <c r="N43" s="76"/>
      <c r="O43" s="76"/>
      <c r="P43" s="76"/>
      <c r="Q43" s="76"/>
      <c r="R43" s="76"/>
      <c r="S43" s="76"/>
      <c r="T43" s="76"/>
      <c r="U43" s="76"/>
      <c r="V43" s="76"/>
      <c r="W43" s="76"/>
      <c r="X43" s="73"/>
      <c r="Y43" s="76"/>
    </row>
    <row r="44" ht="35" customHeight="1" spans="1:25">
      <c r="A44" s="81" t="s">
        <v>70</v>
      </c>
      <c r="B44" s="81" t="s">
        <v>304</v>
      </c>
      <c r="C44" s="81" t="s">
        <v>305</v>
      </c>
      <c r="D44" s="186" t="s">
        <v>97</v>
      </c>
      <c r="E44" s="81" t="s">
        <v>235</v>
      </c>
      <c r="F44" s="186" t="s">
        <v>240</v>
      </c>
      <c r="G44" s="81" t="s">
        <v>241</v>
      </c>
      <c r="H44" s="178">
        <v>242000</v>
      </c>
      <c r="I44" s="180">
        <v>242000</v>
      </c>
      <c r="J44" s="73"/>
      <c r="K44" s="76"/>
      <c r="L44" s="76"/>
      <c r="M44" s="180">
        <v>242000</v>
      </c>
      <c r="N44" s="76"/>
      <c r="O44" s="76"/>
      <c r="P44" s="76"/>
      <c r="Q44" s="76"/>
      <c r="R44" s="76"/>
      <c r="S44" s="76"/>
      <c r="T44" s="76"/>
      <c r="U44" s="76"/>
      <c r="V44" s="76"/>
      <c r="W44" s="76"/>
      <c r="X44" s="73"/>
      <c r="Y44" s="76"/>
    </row>
    <row r="45" ht="35" customHeight="1" spans="1:25">
      <c r="A45" s="81" t="s">
        <v>70</v>
      </c>
      <c r="B45" s="81" t="s">
        <v>306</v>
      </c>
      <c r="C45" s="81" t="s">
        <v>307</v>
      </c>
      <c r="D45" s="186" t="s">
        <v>97</v>
      </c>
      <c r="E45" s="81" t="s">
        <v>235</v>
      </c>
      <c r="F45" s="186" t="s">
        <v>271</v>
      </c>
      <c r="G45" s="81" t="s">
        <v>272</v>
      </c>
      <c r="H45" s="178">
        <v>7920</v>
      </c>
      <c r="I45" s="180">
        <v>7920</v>
      </c>
      <c r="J45" s="73"/>
      <c r="K45" s="76"/>
      <c r="L45" s="76"/>
      <c r="M45" s="180">
        <v>7920</v>
      </c>
      <c r="N45" s="76"/>
      <c r="O45" s="76"/>
      <c r="P45" s="76"/>
      <c r="Q45" s="76"/>
      <c r="R45" s="76"/>
      <c r="S45" s="76"/>
      <c r="T45" s="76"/>
      <c r="U45" s="76"/>
      <c r="V45" s="76"/>
      <c r="W45" s="76"/>
      <c r="X45" s="73"/>
      <c r="Y45" s="76"/>
    </row>
    <row r="46" ht="35" customHeight="1" spans="1:25">
      <c r="A46" s="81" t="s">
        <v>70</v>
      </c>
      <c r="B46" s="81" t="s">
        <v>306</v>
      </c>
      <c r="C46" s="81" t="s">
        <v>307</v>
      </c>
      <c r="D46" s="186" t="s">
        <v>97</v>
      </c>
      <c r="E46" s="81" t="s">
        <v>235</v>
      </c>
      <c r="F46" s="186" t="s">
        <v>271</v>
      </c>
      <c r="G46" s="81" t="s">
        <v>272</v>
      </c>
      <c r="H46" s="178">
        <v>11000</v>
      </c>
      <c r="I46" s="180">
        <v>11000</v>
      </c>
      <c r="J46" s="73"/>
      <c r="K46" s="76"/>
      <c r="L46" s="76"/>
      <c r="M46" s="180">
        <v>11000</v>
      </c>
      <c r="N46" s="76"/>
      <c r="O46" s="76"/>
      <c r="P46" s="76"/>
      <c r="Q46" s="76"/>
      <c r="R46" s="76"/>
      <c r="S46" s="76"/>
      <c r="T46" s="76"/>
      <c r="U46" s="76"/>
      <c r="V46" s="76"/>
      <c r="W46" s="76"/>
      <c r="X46" s="73"/>
      <c r="Y46" s="76"/>
    </row>
    <row r="47" ht="35" customHeight="1" spans="1:25">
      <c r="A47" s="81" t="s">
        <v>70</v>
      </c>
      <c r="B47" s="81" t="s">
        <v>306</v>
      </c>
      <c r="C47" s="81" t="s">
        <v>307</v>
      </c>
      <c r="D47" s="186" t="s">
        <v>97</v>
      </c>
      <c r="E47" s="81" t="s">
        <v>235</v>
      </c>
      <c r="F47" s="186" t="s">
        <v>289</v>
      </c>
      <c r="G47" s="81" t="s">
        <v>290</v>
      </c>
      <c r="H47" s="178">
        <v>26400</v>
      </c>
      <c r="I47" s="180">
        <v>26400</v>
      </c>
      <c r="J47" s="73"/>
      <c r="K47" s="76"/>
      <c r="L47" s="76"/>
      <c r="M47" s="180">
        <v>26400</v>
      </c>
      <c r="N47" s="76"/>
      <c r="O47" s="76"/>
      <c r="P47" s="76"/>
      <c r="Q47" s="76"/>
      <c r="R47" s="76"/>
      <c r="S47" s="76"/>
      <c r="T47" s="76"/>
      <c r="U47" s="76"/>
      <c r="V47" s="76"/>
      <c r="W47" s="76"/>
      <c r="X47" s="73"/>
      <c r="Y47" s="76"/>
    </row>
    <row r="48" ht="35" customHeight="1" spans="1:25">
      <c r="A48" s="81" t="s">
        <v>308</v>
      </c>
      <c r="B48" s="81" t="s">
        <v>309</v>
      </c>
      <c r="C48" s="81" t="s">
        <v>292</v>
      </c>
      <c r="D48" s="186" t="s">
        <v>203</v>
      </c>
      <c r="E48" s="81" t="s">
        <v>292</v>
      </c>
      <c r="F48" s="186" t="s">
        <v>238</v>
      </c>
      <c r="G48" s="81" t="s">
        <v>239</v>
      </c>
      <c r="H48" s="178">
        <v>6720</v>
      </c>
      <c r="I48" s="180">
        <v>6720</v>
      </c>
      <c r="J48" s="73"/>
      <c r="K48" s="76"/>
      <c r="L48" s="76"/>
      <c r="M48" s="180">
        <v>6720</v>
      </c>
      <c r="N48" s="76"/>
      <c r="O48" s="76"/>
      <c r="P48" s="76"/>
      <c r="Q48" s="76"/>
      <c r="R48" s="76"/>
      <c r="S48" s="76"/>
      <c r="T48" s="76"/>
      <c r="U48" s="76"/>
      <c r="V48" s="76"/>
      <c r="W48" s="76"/>
      <c r="X48" s="73"/>
      <c r="Y48" s="76"/>
    </row>
    <row r="49" ht="35" customHeight="1" spans="1:25">
      <c r="A49" s="81" t="s">
        <v>308</v>
      </c>
      <c r="B49" s="81" t="s">
        <v>310</v>
      </c>
      <c r="C49" s="81" t="s">
        <v>311</v>
      </c>
      <c r="D49" s="186" t="s">
        <v>191</v>
      </c>
      <c r="E49" s="81" t="s">
        <v>312</v>
      </c>
      <c r="F49" s="186" t="s">
        <v>236</v>
      </c>
      <c r="G49" s="81" t="s">
        <v>237</v>
      </c>
      <c r="H49" s="178">
        <v>421788</v>
      </c>
      <c r="I49" s="180">
        <v>421788</v>
      </c>
      <c r="J49" s="73"/>
      <c r="K49" s="76"/>
      <c r="L49" s="76"/>
      <c r="M49" s="180">
        <v>421788</v>
      </c>
      <c r="N49" s="76"/>
      <c r="O49" s="76"/>
      <c r="P49" s="76"/>
      <c r="Q49" s="76"/>
      <c r="R49" s="76"/>
      <c r="S49" s="76"/>
      <c r="T49" s="76"/>
      <c r="U49" s="76"/>
      <c r="V49" s="76"/>
      <c r="W49" s="76"/>
      <c r="X49" s="73"/>
      <c r="Y49" s="76"/>
    </row>
    <row r="50" ht="35" customHeight="1" spans="1:25">
      <c r="A50" s="81" t="s">
        <v>308</v>
      </c>
      <c r="B50" s="81" t="s">
        <v>310</v>
      </c>
      <c r="C50" s="81" t="s">
        <v>311</v>
      </c>
      <c r="D50" s="186" t="s">
        <v>191</v>
      </c>
      <c r="E50" s="81" t="s">
        <v>312</v>
      </c>
      <c r="F50" s="186" t="s">
        <v>238</v>
      </c>
      <c r="G50" s="81" t="s">
        <v>239</v>
      </c>
      <c r="H50" s="178">
        <v>156</v>
      </c>
      <c r="I50" s="180">
        <v>156</v>
      </c>
      <c r="J50" s="73"/>
      <c r="K50" s="76"/>
      <c r="L50" s="76"/>
      <c r="M50" s="180">
        <v>156</v>
      </c>
      <c r="N50" s="76"/>
      <c r="O50" s="76"/>
      <c r="P50" s="76"/>
      <c r="Q50" s="76"/>
      <c r="R50" s="76"/>
      <c r="S50" s="76"/>
      <c r="T50" s="76"/>
      <c r="U50" s="76"/>
      <c r="V50" s="76"/>
      <c r="W50" s="76"/>
      <c r="X50" s="73"/>
      <c r="Y50" s="76"/>
    </row>
    <row r="51" ht="35" customHeight="1" spans="1:25">
      <c r="A51" s="81" t="s">
        <v>308</v>
      </c>
      <c r="B51" s="81" t="s">
        <v>310</v>
      </c>
      <c r="C51" s="81" t="s">
        <v>311</v>
      </c>
      <c r="D51" s="186" t="s">
        <v>191</v>
      </c>
      <c r="E51" s="81" t="s">
        <v>312</v>
      </c>
      <c r="F51" s="186" t="s">
        <v>240</v>
      </c>
      <c r="G51" s="81" t="s">
        <v>241</v>
      </c>
      <c r="H51" s="178">
        <v>36000</v>
      </c>
      <c r="I51" s="180">
        <v>36000</v>
      </c>
      <c r="J51" s="73"/>
      <c r="K51" s="76"/>
      <c r="L51" s="76"/>
      <c r="M51" s="180">
        <v>36000</v>
      </c>
      <c r="N51" s="76"/>
      <c r="O51" s="76"/>
      <c r="P51" s="76"/>
      <c r="Q51" s="76"/>
      <c r="R51" s="76"/>
      <c r="S51" s="76"/>
      <c r="T51" s="76"/>
      <c r="U51" s="76"/>
      <c r="V51" s="76"/>
      <c r="W51" s="76"/>
      <c r="X51" s="73"/>
      <c r="Y51" s="76"/>
    </row>
    <row r="52" ht="35" customHeight="1" spans="1:25">
      <c r="A52" s="81" t="s">
        <v>308</v>
      </c>
      <c r="B52" s="81" t="s">
        <v>310</v>
      </c>
      <c r="C52" s="81" t="s">
        <v>311</v>
      </c>
      <c r="D52" s="186" t="s">
        <v>191</v>
      </c>
      <c r="E52" s="81" t="s">
        <v>312</v>
      </c>
      <c r="F52" s="186" t="s">
        <v>313</v>
      </c>
      <c r="G52" s="81" t="s">
        <v>314</v>
      </c>
      <c r="H52" s="178">
        <v>442740</v>
      </c>
      <c r="I52" s="180">
        <v>442740</v>
      </c>
      <c r="J52" s="73"/>
      <c r="K52" s="76"/>
      <c r="L52" s="76"/>
      <c r="M52" s="180">
        <v>442740</v>
      </c>
      <c r="N52" s="76"/>
      <c r="O52" s="76"/>
      <c r="P52" s="76"/>
      <c r="Q52" s="76"/>
      <c r="R52" s="76"/>
      <c r="S52" s="76"/>
      <c r="T52" s="76"/>
      <c r="U52" s="76"/>
      <c r="V52" s="76"/>
      <c r="W52" s="76"/>
      <c r="X52" s="73"/>
      <c r="Y52" s="76"/>
    </row>
    <row r="53" ht="35" customHeight="1" spans="1:25">
      <c r="A53" s="81" t="s">
        <v>308</v>
      </c>
      <c r="B53" s="81" t="s">
        <v>310</v>
      </c>
      <c r="C53" s="81" t="s">
        <v>311</v>
      </c>
      <c r="D53" s="186" t="s">
        <v>191</v>
      </c>
      <c r="E53" s="81" t="s">
        <v>312</v>
      </c>
      <c r="F53" s="186" t="s">
        <v>313</v>
      </c>
      <c r="G53" s="81" t="s">
        <v>314</v>
      </c>
      <c r="H53" s="178">
        <v>331260</v>
      </c>
      <c r="I53" s="180">
        <v>331260</v>
      </c>
      <c r="J53" s="73"/>
      <c r="K53" s="76"/>
      <c r="L53" s="76"/>
      <c r="M53" s="180">
        <v>331260</v>
      </c>
      <c r="N53" s="76"/>
      <c r="O53" s="76"/>
      <c r="P53" s="76"/>
      <c r="Q53" s="76"/>
      <c r="R53" s="76"/>
      <c r="S53" s="76"/>
      <c r="T53" s="76"/>
      <c r="U53" s="76"/>
      <c r="V53" s="76"/>
      <c r="W53" s="76"/>
      <c r="X53" s="73"/>
      <c r="Y53" s="76"/>
    </row>
    <row r="54" ht="35" customHeight="1" spans="1:25">
      <c r="A54" s="81" t="s">
        <v>308</v>
      </c>
      <c r="B54" s="81" t="s">
        <v>315</v>
      </c>
      <c r="C54" s="81" t="s">
        <v>257</v>
      </c>
      <c r="D54" s="186" t="s">
        <v>202</v>
      </c>
      <c r="E54" s="81" t="s">
        <v>257</v>
      </c>
      <c r="F54" s="186" t="s">
        <v>258</v>
      </c>
      <c r="G54" s="81" t="s">
        <v>257</v>
      </c>
      <c r="H54" s="178">
        <v>195967</v>
      </c>
      <c r="I54" s="180">
        <v>195967</v>
      </c>
      <c r="J54" s="73"/>
      <c r="K54" s="76"/>
      <c r="L54" s="76"/>
      <c r="M54" s="180">
        <v>195967</v>
      </c>
      <c r="N54" s="76"/>
      <c r="O54" s="76"/>
      <c r="P54" s="76"/>
      <c r="Q54" s="76"/>
      <c r="R54" s="76"/>
      <c r="S54" s="76"/>
      <c r="T54" s="76"/>
      <c r="U54" s="76"/>
      <c r="V54" s="76"/>
      <c r="W54" s="76"/>
      <c r="X54" s="73"/>
      <c r="Y54" s="76"/>
    </row>
    <row r="55" ht="35" customHeight="1" spans="1:25">
      <c r="A55" s="81" t="s">
        <v>308</v>
      </c>
      <c r="B55" s="81" t="s">
        <v>316</v>
      </c>
      <c r="C55" s="81" t="s">
        <v>317</v>
      </c>
      <c r="D55" s="186" t="s">
        <v>191</v>
      </c>
      <c r="E55" s="81" t="s">
        <v>312</v>
      </c>
      <c r="F55" s="186" t="s">
        <v>240</v>
      </c>
      <c r="G55" s="81" t="s">
        <v>241</v>
      </c>
      <c r="H55" s="178">
        <v>456000</v>
      </c>
      <c r="I55" s="180">
        <v>456000</v>
      </c>
      <c r="J55" s="73"/>
      <c r="K55" s="76"/>
      <c r="L55" s="76"/>
      <c r="M55" s="180">
        <v>456000</v>
      </c>
      <c r="N55" s="76"/>
      <c r="O55" s="76"/>
      <c r="P55" s="76"/>
      <c r="Q55" s="76"/>
      <c r="R55" s="76"/>
      <c r="S55" s="76"/>
      <c r="T55" s="76"/>
      <c r="U55" s="76"/>
      <c r="V55" s="76"/>
      <c r="W55" s="76"/>
      <c r="X55" s="73"/>
      <c r="Y55" s="76"/>
    </row>
    <row r="56" ht="35" customHeight="1" spans="1:25">
      <c r="A56" s="81" t="s">
        <v>308</v>
      </c>
      <c r="B56" s="81" t="s">
        <v>318</v>
      </c>
      <c r="C56" s="81" t="s">
        <v>243</v>
      </c>
      <c r="D56" s="186" t="s">
        <v>117</v>
      </c>
      <c r="E56" s="81" t="s">
        <v>118</v>
      </c>
      <c r="F56" s="186" t="s">
        <v>244</v>
      </c>
      <c r="G56" s="81" t="s">
        <v>245</v>
      </c>
      <c r="H56" s="178">
        <v>247680</v>
      </c>
      <c r="I56" s="180">
        <v>247680</v>
      </c>
      <c r="J56" s="73"/>
      <c r="K56" s="76"/>
      <c r="L56" s="76"/>
      <c r="M56" s="180">
        <v>247680</v>
      </c>
      <c r="N56" s="76"/>
      <c r="O56" s="76"/>
      <c r="P56" s="76"/>
      <c r="Q56" s="76"/>
      <c r="R56" s="76"/>
      <c r="S56" s="76"/>
      <c r="T56" s="76"/>
      <c r="U56" s="76"/>
      <c r="V56" s="76"/>
      <c r="W56" s="76"/>
      <c r="X56" s="73"/>
      <c r="Y56" s="76"/>
    </row>
    <row r="57" ht="35" customHeight="1" spans="1:25">
      <c r="A57" s="81" t="s">
        <v>308</v>
      </c>
      <c r="B57" s="81" t="s">
        <v>318</v>
      </c>
      <c r="C57" s="81" t="s">
        <v>243</v>
      </c>
      <c r="D57" s="186" t="s">
        <v>198</v>
      </c>
      <c r="E57" s="81" t="s">
        <v>319</v>
      </c>
      <c r="F57" s="186" t="s">
        <v>249</v>
      </c>
      <c r="G57" s="81" t="s">
        <v>250</v>
      </c>
      <c r="H57" s="178">
        <v>144924</v>
      </c>
      <c r="I57" s="180">
        <v>144924</v>
      </c>
      <c r="J57" s="73"/>
      <c r="K57" s="76"/>
      <c r="L57" s="76"/>
      <c r="M57" s="180">
        <v>144924</v>
      </c>
      <c r="N57" s="76"/>
      <c r="O57" s="76"/>
      <c r="P57" s="76"/>
      <c r="Q57" s="76"/>
      <c r="R57" s="76"/>
      <c r="S57" s="76"/>
      <c r="T57" s="76"/>
      <c r="U57" s="76"/>
      <c r="V57" s="76"/>
      <c r="W57" s="76"/>
      <c r="X57" s="73"/>
      <c r="Y57" s="76"/>
    </row>
    <row r="58" ht="35" customHeight="1" spans="1:25">
      <c r="A58" s="81" t="s">
        <v>308</v>
      </c>
      <c r="B58" s="81" t="s">
        <v>318</v>
      </c>
      <c r="C58" s="81" t="s">
        <v>243</v>
      </c>
      <c r="D58" s="186" t="s">
        <v>199</v>
      </c>
      <c r="E58" s="81" t="s">
        <v>251</v>
      </c>
      <c r="F58" s="186" t="s">
        <v>252</v>
      </c>
      <c r="G58" s="81" t="s">
        <v>253</v>
      </c>
      <c r="H58" s="178">
        <v>76800</v>
      </c>
      <c r="I58" s="180">
        <v>76800</v>
      </c>
      <c r="J58" s="73"/>
      <c r="K58" s="76"/>
      <c r="L58" s="76"/>
      <c r="M58" s="180">
        <v>76800</v>
      </c>
      <c r="N58" s="76"/>
      <c r="O58" s="76"/>
      <c r="P58" s="76"/>
      <c r="Q58" s="76"/>
      <c r="R58" s="76"/>
      <c r="S58" s="76"/>
      <c r="T58" s="76"/>
      <c r="U58" s="76"/>
      <c r="V58" s="76"/>
      <c r="W58" s="76"/>
      <c r="X58" s="73"/>
      <c r="Y58" s="76"/>
    </row>
    <row r="59" ht="35" customHeight="1" spans="1:25">
      <c r="A59" s="81" t="s">
        <v>308</v>
      </c>
      <c r="B59" s="81" t="s">
        <v>318</v>
      </c>
      <c r="C59" s="81" t="s">
        <v>243</v>
      </c>
      <c r="D59" s="186" t="s">
        <v>191</v>
      </c>
      <c r="E59" s="81" t="s">
        <v>312</v>
      </c>
      <c r="F59" s="186" t="s">
        <v>254</v>
      </c>
      <c r="G59" s="81" t="s">
        <v>255</v>
      </c>
      <c r="H59" s="178">
        <v>10800</v>
      </c>
      <c r="I59" s="180">
        <v>10800</v>
      </c>
      <c r="J59" s="73"/>
      <c r="K59" s="76"/>
      <c r="L59" s="76"/>
      <c r="M59" s="180">
        <v>10800</v>
      </c>
      <c r="N59" s="76"/>
      <c r="O59" s="76"/>
      <c r="P59" s="76"/>
      <c r="Q59" s="76"/>
      <c r="R59" s="76"/>
      <c r="S59" s="76"/>
      <c r="T59" s="76"/>
      <c r="U59" s="76"/>
      <c r="V59" s="76"/>
      <c r="W59" s="76"/>
      <c r="X59" s="73"/>
      <c r="Y59" s="76"/>
    </row>
    <row r="60" ht="35" customHeight="1" spans="1:25">
      <c r="A60" s="81" t="s">
        <v>308</v>
      </c>
      <c r="B60" s="81" t="s">
        <v>318</v>
      </c>
      <c r="C60" s="81" t="s">
        <v>243</v>
      </c>
      <c r="D60" s="186" t="s">
        <v>200</v>
      </c>
      <c r="E60" s="81" t="s">
        <v>131</v>
      </c>
      <c r="F60" s="186" t="s">
        <v>254</v>
      </c>
      <c r="G60" s="81" t="s">
        <v>255</v>
      </c>
      <c r="H60" s="178">
        <v>5616</v>
      </c>
      <c r="I60" s="180">
        <v>5616</v>
      </c>
      <c r="J60" s="73"/>
      <c r="K60" s="76"/>
      <c r="L60" s="76"/>
      <c r="M60" s="180">
        <v>5616</v>
      </c>
      <c r="N60" s="76"/>
      <c r="O60" s="76"/>
      <c r="P60" s="76"/>
      <c r="Q60" s="76"/>
      <c r="R60" s="76"/>
      <c r="S60" s="76"/>
      <c r="T60" s="76"/>
      <c r="U60" s="76"/>
      <c r="V60" s="76"/>
      <c r="W60" s="76"/>
      <c r="X60" s="73"/>
      <c r="Y60" s="76"/>
    </row>
    <row r="61" ht="35" customHeight="1" spans="1:25">
      <c r="A61" s="81" t="s">
        <v>308</v>
      </c>
      <c r="B61" s="81" t="s">
        <v>318</v>
      </c>
      <c r="C61" s="81" t="s">
        <v>243</v>
      </c>
      <c r="D61" s="186" t="s">
        <v>200</v>
      </c>
      <c r="E61" s="81" t="s">
        <v>131</v>
      </c>
      <c r="F61" s="186" t="s">
        <v>254</v>
      </c>
      <c r="G61" s="81" t="s">
        <v>255</v>
      </c>
      <c r="H61" s="178">
        <v>5724</v>
      </c>
      <c r="I61" s="180">
        <v>5724</v>
      </c>
      <c r="J61" s="73"/>
      <c r="K61" s="76"/>
      <c r="L61" s="76"/>
      <c r="M61" s="180">
        <v>5724</v>
      </c>
      <c r="N61" s="76"/>
      <c r="O61" s="76"/>
      <c r="P61" s="76"/>
      <c r="Q61" s="76"/>
      <c r="R61" s="76"/>
      <c r="S61" s="76"/>
      <c r="T61" s="76"/>
      <c r="U61" s="76"/>
      <c r="V61" s="76"/>
      <c r="W61" s="76"/>
      <c r="X61" s="73"/>
      <c r="Y61" s="76"/>
    </row>
    <row r="62" ht="35" customHeight="1" spans="1:25">
      <c r="A62" s="81" t="s">
        <v>308</v>
      </c>
      <c r="B62" s="81" t="s">
        <v>320</v>
      </c>
      <c r="C62" s="81" t="s">
        <v>267</v>
      </c>
      <c r="D62" s="186" t="s">
        <v>191</v>
      </c>
      <c r="E62" s="81" t="s">
        <v>312</v>
      </c>
      <c r="F62" s="186" t="s">
        <v>268</v>
      </c>
      <c r="G62" s="81" t="s">
        <v>267</v>
      </c>
      <c r="H62" s="178">
        <v>23918.88</v>
      </c>
      <c r="I62" s="180">
        <v>23918.88</v>
      </c>
      <c r="J62" s="73"/>
      <c r="K62" s="76"/>
      <c r="L62" s="76"/>
      <c r="M62" s="180">
        <v>23918.88</v>
      </c>
      <c r="N62" s="76"/>
      <c r="O62" s="76"/>
      <c r="P62" s="76"/>
      <c r="Q62" s="76"/>
      <c r="R62" s="76"/>
      <c r="S62" s="76"/>
      <c r="T62" s="76"/>
      <c r="U62" s="76"/>
      <c r="V62" s="76"/>
      <c r="W62" s="76"/>
      <c r="X62" s="73"/>
      <c r="Y62" s="76"/>
    </row>
    <row r="63" ht="35" customHeight="1" spans="1:25">
      <c r="A63" s="81" t="s">
        <v>308</v>
      </c>
      <c r="B63" s="81" t="s">
        <v>321</v>
      </c>
      <c r="C63" s="81" t="s">
        <v>270</v>
      </c>
      <c r="D63" s="186" t="s">
        <v>191</v>
      </c>
      <c r="E63" s="81" t="s">
        <v>312</v>
      </c>
      <c r="F63" s="186" t="s">
        <v>271</v>
      </c>
      <c r="G63" s="81" t="s">
        <v>272</v>
      </c>
      <c r="H63" s="178">
        <v>34188</v>
      </c>
      <c r="I63" s="180">
        <v>34188</v>
      </c>
      <c r="J63" s="73"/>
      <c r="K63" s="76"/>
      <c r="L63" s="76"/>
      <c r="M63" s="180">
        <v>34188</v>
      </c>
      <c r="N63" s="76"/>
      <c r="O63" s="76"/>
      <c r="P63" s="76"/>
      <c r="Q63" s="76"/>
      <c r="R63" s="76"/>
      <c r="S63" s="76"/>
      <c r="T63" s="76"/>
      <c r="U63" s="76"/>
      <c r="V63" s="76"/>
      <c r="W63" s="76"/>
      <c r="X63" s="73"/>
      <c r="Y63" s="76"/>
    </row>
    <row r="64" ht="35" customHeight="1" spans="1:25">
      <c r="A64" s="81" t="s">
        <v>308</v>
      </c>
      <c r="B64" s="81" t="s">
        <v>321</v>
      </c>
      <c r="C64" s="81" t="s">
        <v>270</v>
      </c>
      <c r="D64" s="186" t="s">
        <v>191</v>
      </c>
      <c r="E64" s="81" t="s">
        <v>312</v>
      </c>
      <c r="F64" s="186" t="s">
        <v>274</v>
      </c>
      <c r="G64" s="81" t="s">
        <v>275</v>
      </c>
      <c r="H64" s="178">
        <v>3600</v>
      </c>
      <c r="I64" s="180">
        <v>3600</v>
      </c>
      <c r="J64" s="73"/>
      <c r="K64" s="76"/>
      <c r="L64" s="76"/>
      <c r="M64" s="180">
        <v>3600</v>
      </c>
      <c r="N64" s="76"/>
      <c r="O64" s="76"/>
      <c r="P64" s="76"/>
      <c r="Q64" s="76"/>
      <c r="R64" s="76"/>
      <c r="S64" s="76"/>
      <c r="T64" s="76"/>
      <c r="U64" s="76"/>
      <c r="V64" s="76"/>
      <c r="W64" s="76"/>
      <c r="X64" s="73"/>
      <c r="Y64" s="76"/>
    </row>
    <row r="65" ht="35" customHeight="1" spans="1:25">
      <c r="A65" s="81" t="s">
        <v>308</v>
      </c>
      <c r="B65" s="81" t="s">
        <v>321</v>
      </c>
      <c r="C65" s="81" t="s">
        <v>270</v>
      </c>
      <c r="D65" s="186" t="s">
        <v>191</v>
      </c>
      <c r="E65" s="81" t="s">
        <v>312</v>
      </c>
      <c r="F65" s="186" t="s">
        <v>276</v>
      </c>
      <c r="G65" s="81" t="s">
        <v>277</v>
      </c>
      <c r="H65" s="178">
        <v>3600</v>
      </c>
      <c r="I65" s="180">
        <v>3600</v>
      </c>
      <c r="J65" s="73"/>
      <c r="K65" s="76"/>
      <c r="L65" s="76"/>
      <c r="M65" s="180">
        <v>3600</v>
      </c>
      <c r="N65" s="76"/>
      <c r="O65" s="76"/>
      <c r="P65" s="76"/>
      <c r="Q65" s="76"/>
      <c r="R65" s="76"/>
      <c r="S65" s="76"/>
      <c r="T65" s="76"/>
      <c r="U65" s="76"/>
      <c r="V65" s="76"/>
      <c r="W65" s="76"/>
      <c r="X65" s="73"/>
      <c r="Y65" s="76"/>
    </row>
    <row r="66" ht="35" customHeight="1" spans="1:25">
      <c r="A66" s="81" t="s">
        <v>308</v>
      </c>
      <c r="B66" s="81" t="s">
        <v>321</v>
      </c>
      <c r="C66" s="81" t="s">
        <v>270</v>
      </c>
      <c r="D66" s="186" t="s">
        <v>191</v>
      </c>
      <c r="E66" s="81" t="s">
        <v>312</v>
      </c>
      <c r="F66" s="186" t="s">
        <v>278</v>
      </c>
      <c r="G66" s="81" t="s">
        <v>279</v>
      </c>
      <c r="H66" s="178">
        <v>6000</v>
      </c>
      <c r="I66" s="180">
        <v>6000</v>
      </c>
      <c r="J66" s="73"/>
      <c r="K66" s="76"/>
      <c r="L66" s="76"/>
      <c r="M66" s="180">
        <v>6000</v>
      </c>
      <c r="N66" s="76"/>
      <c r="O66" s="76"/>
      <c r="P66" s="76"/>
      <c r="Q66" s="76"/>
      <c r="R66" s="76"/>
      <c r="S66" s="76"/>
      <c r="T66" s="76"/>
      <c r="U66" s="76"/>
      <c r="V66" s="76"/>
      <c r="W66" s="76"/>
      <c r="X66" s="73"/>
      <c r="Y66" s="76"/>
    </row>
    <row r="67" ht="35" customHeight="1" spans="1:25">
      <c r="A67" s="81" t="s">
        <v>308</v>
      </c>
      <c r="B67" s="81" t="s">
        <v>321</v>
      </c>
      <c r="C67" s="81" t="s">
        <v>270</v>
      </c>
      <c r="D67" s="186" t="s">
        <v>191</v>
      </c>
      <c r="E67" s="81" t="s">
        <v>312</v>
      </c>
      <c r="F67" s="186" t="s">
        <v>280</v>
      </c>
      <c r="G67" s="81" t="s">
        <v>281</v>
      </c>
      <c r="H67" s="178">
        <v>7200</v>
      </c>
      <c r="I67" s="180">
        <v>7200</v>
      </c>
      <c r="J67" s="73"/>
      <c r="K67" s="76"/>
      <c r="L67" s="76"/>
      <c r="M67" s="180">
        <v>7200</v>
      </c>
      <c r="N67" s="76"/>
      <c r="O67" s="76"/>
      <c r="P67" s="76"/>
      <c r="Q67" s="76"/>
      <c r="R67" s="76"/>
      <c r="S67" s="76"/>
      <c r="T67" s="76"/>
      <c r="U67" s="76"/>
      <c r="V67" s="76"/>
      <c r="W67" s="76"/>
      <c r="X67" s="73"/>
      <c r="Y67" s="76"/>
    </row>
    <row r="68" ht="35" customHeight="1" spans="1:25">
      <c r="A68" s="81" t="s">
        <v>308</v>
      </c>
      <c r="B68" s="81" t="s">
        <v>321</v>
      </c>
      <c r="C68" s="81" t="s">
        <v>270</v>
      </c>
      <c r="D68" s="186" t="s">
        <v>191</v>
      </c>
      <c r="E68" s="81" t="s">
        <v>312</v>
      </c>
      <c r="F68" s="186" t="s">
        <v>282</v>
      </c>
      <c r="G68" s="81" t="s">
        <v>283</v>
      </c>
      <c r="H68" s="178">
        <v>7200</v>
      </c>
      <c r="I68" s="180">
        <v>7200</v>
      </c>
      <c r="J68" s="73"/>
      <c r="K68" s="76"/>
      <c r="L68" s="76"/>
      <c r="M68" s="180">
        <v>7200</v>
      </c>
      <c r="N68" s="76"/>
      <c r="O68" s="76"/>
      <c r="P68" s="76"/>
      <c r="Q68" s="76"/>
      <c r="R68" s="76"/>
      <c r="S68" s="76"/>
      <c r="T68" s="76"/>
      <c r="U68" s="76"/>
      <c r="V68" s="76"/>
      <c r="W68" s="76"/>
      <c r="X68" s="73"/>
      <c r="Y68" s="76"/>
    </row>
    <row r="69" ht="35" customHeight="1" spans="1:25">
      <c r="A69" s="81" t="s">
        <v>308</v>
      </c>
      <c r="B69" s="81" t="s">
        <v>321</v>
      </c>
      <c r="C69" s="81" t="s">
        <v>270</v>
      </c>
      <c r="D69" s="186" t="s">
        <v>191</v>
      </c>
      <c r="E69" s="81" t="s">
        <v>312</v>
      </c>
      <c r="F69" s="186" t="s">
        <v>284</v>
      </c>
      <c r="G69" s="81" t="s">
        <v>285</v>
      </c>
      <c r="H69" s="178">
        <v>12000</v>
      </c>
      <c r="I69" s="180">
        <v>12000</v>
      </c>
      <c r="J69" s="73"/>
      <c r="K69" s="76"/>
      <c r="L69" s="76"/>
      <c r="M69" s="180">
        <v>12000</v>
      </c>
      <c r="N69" s="76"/>
      <c r="O69" s="76"/>
      <c r="P69" s="76"/>
      <c r="Q69" s="76"/>
      <c r="R69" s="76"/>
      <c r="S69" s="76"/>
      <c r="T69" s="76"/>
      <c r="U69" s="76"/>
      <c r="V69" s="76"/>
      <c r="W69" s="76"/>
      <c r="X69" s="73"/>
      <c r="Y69" s="76"/>
    </row>
    <row r="70" ht="35" customHeight="1" spans="1:25">
      <c r="A70" s="81" t="s">
        <v>308</v>
      </c>
      <c r="B70" s="81" t="s">
        <v>321</v>
      </c>
      <c r="C70" s="81" t="s">
        <v>270</v>
      </c>
      <c r="D70" s="186" t="s">
        <v>109</v>
      </c>
      <c r="E70" s="81" t="s">
        <v>286</v>
      </c>
      <c r="F70" s="186" t="s">
        <v>287</v>
      </c>
      <c r="G70" s="81" t="s">
        <v>288</v>
      </c>
      <c r="H70" s="178">
        <v>3600</v>
      </c>
      <c r="I70" s="180">
        <v>3600</v>
      </c>
      <c r="J70" s="73"/>
      <c r="K70" s="76"/>
      <c r="L70" s="76"/>
      <c r="M70" s="180">
        <v>3600</v>
      </c>
      <c r="N70" s="76"/>
      <c r="O70" s="76"/>
      <c r="P70" s="76"/>
      <c r="Q70" s="76"/>
      <c r="R70" s="76"/>
      <c r="S70" s="76"/>
      <c r="T70" s="76"/>
      <c r="U70" s="76"/>
      <c r="V70" s="76"/>
      <c r="W70" s="76"/>
      <c r="X70" s="73"/>
      <c r="Y70" s="76"/>
    </row>
    <row r="71" ht="35" customHeight="1" spans="1:25">
      <c r="A71" s="190" t="s">
        <v>308</v>
      </c>
      <c r="B71" s="190" t="s">
        <v>321</v>
      </c>
      <c r="C71" s="190" t="s">
        <v>270</v>
      </c>
      <c r="D71" s="191" t="s">
        <v>191</v>
      </c>
      <c r="E71" s="190" t="s">
        <v>312</v>
      </c>
      <c r="F71" s="191" t="s">
        <v>289</v>
      </c>
      <c r="G71" s="190" t="s">
        <v>290</v>
      </c>
      <c r="H71" s="178">
        <v>36000</v>
      </c>
      <c r="I71" s="180">
        <v>36000</v>
      </c>
      <c r="J71" s="73"/>
      <c r="K71" s="76"/>
      <c r="L71" s="76"/>
      <c r="M71" s="180">
        <v>36000</v>
      </c>
      <c r="N71" s="76"/>
      <c r="O71" s="76"/>
      <c r="P71" s="76"/>
      <c r="Q71" s="76"/>
      <c r="R71" s="76"/>
      <c r="S71" s="76"/>
      <c r="T71" s="76"/>
      <c r="U71" s="76"/>
      <c r="V71" s="76"/>
      <c r="W71" s="76"/>
      <c r="X71" s="73"/>
      <c r="Y71" s="76"/>
    </row>
    <row r="72" ht="33" customHeight="1" spans="1:25">
      <c r="A72" s="51" t="s">
        <v>144</v>
      </c>
      <c r="B72" s="192"/>
      <c r="C72" s="192"/>
      <c r="D72" s="192"/>
      <c r="E72" s="192"/>
      <c r="F72" s="192"/>
      <c r="G72" s="193"/>
      <c r="H72" s="179">
        <v>6836009.52</v>
      </c>
      <c r="I72" s="180">
        <v>6836009.52</v>
      </c>
      <c r="J72" s="194" t="s">
        <v>74</v>
      </c>
      <c r="K72" s="195" t="s">
        <v>74</v>
      </c>
      <c r="L72" s="195" t="s">
        <v>74</v>
      </c>
      <c r="M72" s="180">
        <v>6836009.52</v>
      </c>
      <c r="N72" s="195" t="s">
        <v>74</v>
      </c>
      <c r="O72" s="195"/>
      <c r="P72" s="195" t="s">
        <v>74</v>
      </c>
      <c r="Q72" s="195" t="s">
        <v>74</v>
      </c>
      <c r="R72" s="195" t="s">
        <v>74</v>
      </c>
      <c r="S72" s="195"/>
      <c r="T72" s="195" t="s">
        <v>74</v>
      </c>
      <c r="U72" s="195" t="s">
        <v>74</v>
      </c>
      <c r="V72" s="195" t="s">
        <v>74</v>
      </c>
      <c r="W72" s="195" t="s">
        <v>74</v>
      </c>
      <c r="X72" s="194" t="s">
        <v>74</v>
      </c>
      <c r="Y72" s="195" t="s">
        <v>74</v>
      </c>
    </row>
    <row r="74" s="2" customFormat="1" ht="24" customHeight="1" spans="1:9">
      <c r="A74" s="160"/>
      <c r="B74" s="160"/>
      <c r="C74" s="172"/>
      <c r="D74" s="172"/>
      <c r="E74" s="172"/>
      <c r="F74" s="172"/>
      <c r="G74" s="172"/>
      <c r="I74" s="181"/>
    </row>
    <row r="75" s="2" customFormat="1" ht="32" customHeight="1" spans="1:2">
      <c r="A75" s="160"/>
      <c r="B75" s="160"/>
    </row>
    <row r="76" s="2" customFormat="1" ht="32" customHeight="1" spans="1:2">
      <c r="A76" s="160"/>
      <c r="B76" s="160"/>
    </row>
  </sheetData>
  <mergeCells count="31">
    <mergeCell ref="A2:Y2"/>
    <mergeCell ref="A3:G3"/>
    <mergeCell ref="H4:Y4"/>
    <mergeCell ref="I5:N5"/>
    <mergeCell ref="O5:Q5"/>
    <mergeCell ref="S5:Y5"/>
    <mergeCell ref="I6:J6"/>
    <mergeCell ref="A72:G7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0000"/>
    <outlinePr summaryBelow="0" summaryRight="0"/>
    <pageSetUpPr fitToPage="1"/>
  </sheetPr>
  <dimension ref="A1:X38"/>
  <sheetViews>
    <sheetView topLeftCell="A28" workbookViewId="0">
      <selection activeCell="I34" sqref="I34"/>
    </sheetView>
  </sheetViews>
  <sheetFormatPr defaultColWidth="9.15238095238095" defaultRowHeight="14.25" customHeight="1"/>
  <cols>
    <col min="1" max="1" width="10.2761904761905" style="1" customWidth="1"/>
    <col min="2" max="2" width="16" style="1" customWidth="1"/>
    <col min="3" max="3" width="15.6666666666667" style="1" customWidth="1"/>
    <col min="4" max="4" width="14.6666666666667" style="1" customWidth="1"/>
    <col min="5" max="5" width="11.152380952381" style="1" customWidth="1"/>
    <col min="6" max="6" width="17.7238095238095" style="1" customWidth="1"/>
    <col min="7" max="7" width="9.84761904761905" style="1" customWidth="1"/>
    <col min="8" max="8" width="17.7238095238095" style="1" customWidth="1"/>
    <col min="9" max="9" width="16" style="1" customWidth="1"/>
    <col min="10" max="10" width="13.1428571428571" style="1" customWidth="1"/>
    <col min="11" max="11" width="13.2857142857143" style="1" customWidth="1"/>
    <col min="12" max="14" width="12.2761904761905" style="1" customWidth="1"/>
    <col min="15" max="15" width="12.7238095238095" style="1" customWidth="1"/>
    <col min="16" max="17" width="11.152380952381" style="1" customWidth="1"/>
    <col min="18" max="18" width="9.15238095238095" style="1" customWidth="1"/>
    <col min="19" max="19" width="10.2761904761905" style="1" customWidth="1"/>
    <col min="20" max="21" width="11.847619047619" style="1" customWidth="1"/>
    <col min="22" max="22" width="11.7238095238095" style="1" customWidth="1"/>
    <col min="23" max="24" width="10.2761904761905" style="1" customWidth="1"/>
    <col min="25" max="25" width="9.15238095238095" style="1" customWidth="1"/>
    <col min="26" max="16384" width="9.15238095238095" style="1"/>
  </cols>
  <sheetData>
    <row r="1" ht="13.5" customHeight="1" spans="2:24">
      <c r="B1" s="165"/>
      <c r="E1" s="3"/>
      <c r="F1" s="3"/>
      <c r="G1" s="3"/>
      <c r="H1" s="3"/>
      <c r="U1" s="165"/>
      <c r="W1" s="65"/>
      <c r="X1" s="65" t="s">
        <v>322</v>
      </c>
    </row>
    <row r="2" ht="27.75" customHeight="1" spans="1:24">
      <c r="A2" s="5" t="s">
        <v>323</v>
      </c>
      <c r="B2" s="5"/>
      <c r="C2" s="5"/>
      <c r="D2" s="5"/>
      <c r="E2" s="5"/>
      <c r="F2" s="5"/>
      <c r="G2" s="5"/>
      <c r="H2" s="5"/>
      <c r="I2" s="5"/>
      <c r="J2" s="5"/>
      <c r="K2" s="5"/>
      <c r="L2" s="5"/>
      <c r="M2" s="5"/>
      <c r="N2" s="5"/>
      <c r="O2" s="5"/>
      <c r="P2" s="5"/>
      <c r="Q2" s="5"/>
      <c r="R2" s="5"/>
      <c r="S2" s="5"/>
      <c r="T2" s="5"/>
      <c r="U2" s="5"/>
      <c r="V2" s="5"/>
      <c r="W2" s="5"/>
      <c r="X2" s="5"/>
    </row>
    <row r="3" ht="33" customHeight="1" spans="1:24">
      <c r="A3" s="6" t="s">
        <v>3</v>
      </c>
      <c r="B3" s="7"/>
      <c r="C3" s="7"/>
      <c r="D3" s="7"/>
      <c r="E3" s="7"/>
      <c r="F3" s="7"/>
      <c r="G3" s="7"/>
      <c r="H3" s="7"/>
      <c r="I3" s="8"/>
      <c r="J3" s="8"/>
      <c r="K3" s="8"/>
      <c r="L3" s="8"/>
      <c r="M3" s="8"/>
      <c r="N3" s="8"/>
      <c r="O3" s="8"/>
      <c r="P3" s="8"/>
      <c r="Q3" s="8"/>
      <c r="U3" s="165"/>
      <c r="W3" s="141"/>
      <c r="X3" s="141" t="s">
        <v>206</v>
      </c>
    </row>
    <row r="4" ht="21.75" customHeight="1" spans="1:24">
      <c r="A4" s="10" t="s">
        <v>324</v>
      </c>
      <c r="B4" s="11" t="s">
        <v>216</v>
      </c>
      <c r="C4" s="10" t="s">
        <v>217</v>
      </c>
      <c r="D4" s="10" t="s">
        <v>215</v>
      </c>
      <c r="E4" s="11" t="s">
        <v>218</v>
      </c>
      <c r="F4" s="11" t="s">
        <v>219</v>
      </c>
      <c r="G4" s="11" t="s">
        <v>325</v>
      </c>
      <c r="H4" s="11" t="s">
        <v>326</v>
      </c>
      <c r="I4" s="17" t="s">
        <v>55</v>
      </c>
      <c r="J4" s="12" t="s">
        <v>327</v>
      </c>
      <c r="K4" s="13"/>
      <c r="L4" s="13"/>
      <c r="M4" s="14"/>
      <c r="N4" s="12" t="s">
        <v>224</v>
      </c>
      <c r="O4" s="13"/>
      <c r="P4" s="14"/>
      <c r="Q4" s="11" t="s">
        <v>61</v>
      </c>
      <c r="R4" s="12" t="s">
        <v>62</v>
      </c>
      <c r="S4" s="13"/>
      <c r="T4" s="13"/>
      <c r="U4" s="13"/>
      <c r="V4" s="13"/>
      <c r="W4" s="13"/>
      <c r="X4" s="14"/>
    </row>
    <row r="5" ht="21.75" customHeight="1" spans="1:24">
      <c r="A5" s="15"/>
      <c r="B5" s="93"/>
      <c r="C5" s="15"/>
      <c r="D5" s="15"/>
      <c r="E5" s="16"/>
      <c r="F5" s="16"/>
      <c r="G5" s="16"/>
      <c r="H5" s="16"/>
      <c r="I5" s="93"/>
      <c r="J5" s="173" t="s">
        <v>58</v>
      </c>
      <c r="K5" s="174"/>
      <c r="L5" s="11" t="s">
        <v>59</v>
      </c>
      <c r="M5" s="11" t="s">
        <v>60</v>
      </c>
      <c r="N5" s="11" t="s">
        <v>58</v>
      </c>
      <c r="O5" s="11" t="s">
        <v>59</v>
      </c>
      <c r="P5" s="11" t="s">
        <v>60</v>
      </c>
      <c r="Q5" s="16"/>
      <c r="R5" s="11" t="s">
        <v>57</v>
      </c>
      <c r="S5" s="11" t="s">
        <v>63</v>
      </c>
      <c r="T5" s="11" t="s">
        <v>230</v>
      </c>
      <c r="U5" s="11" t="s">
        <v>65</v>
      </c>
      <c r="V5" s="11" t="s">
        <v>66</v>
      </c>
      <c r="W5" s="11" t="s">
        <v>67</v>
      </c>
      <c r="X5" s="11" t="s">
        <v>68</v>
      </c>
    </row>
    <row r="6" ht="21" customHeight="1" spans="1:24">
      <c r="A6" s="93"/>
      <c r="B6" s="93"/>
      <c r="C6" s="93"/>
      <c r="D6" s="93"/>
      <c r="E6" s="93"/>
      <c r="F6" s="93"/>
      <c r="G6" s="93"/>
      <c r="H6" s="93"/>
      <c r="I6" s="93"/>
      <c r="J6" s="175" t="s">
        <v>57</v>
      </c>
      <c r="K6" s="95"/>
      <c r="L6" s="93"/>
      <c r="M6" s="93"/>
      <c r="N6" s="93"/>
      <c r="O6" s="93"/>
      <c r="P6" s="93"/>
      <c r="Q6" s="93"/>
      <c r="R6" s="93"/>
      <c r="S6" s="93"/>
      <c r="T6" s="93"/>
      <c r="U6" s="93"/>
      <c r="V6" s="93"/>
      <c r="W6" s="16"/>
      <c r="X6" s="93"/>
    </row>
    <row r="7" ht="39.75" customHeight="1" spans="1:24">
      <c r="A7" s="18"/>
      <c r="B7" s="20"/>
      <c r="C7" s="18"/>
      <c r="D7" s="18"/>
      <c r="E7" s="19"/>
      <c r="F7" s="19"/>
      <c r="G7" s="19"/>
      <c r="H7" s="19"/>
      <c r="I7" s="20"/>
      <c r="J7" s="71" t="s">
        <v>57</v>
      </c>
      <c r="K7" s="71" t="s">
        <v>328</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36" customHeight="1" spans="1:24">
      <c r="A9" s="72" t="s">
        <v>329</v>
      </c>
      <c r="B9" s="72" t="s">
        <v>330</v>
      </c>
      <c r="C9" s="72" t="s">
        <v>331</v>
      </c>
      <c r="D9" s="72" t="s">
        <v>70</v>
      </c>
      <c r="E9" s="72" t="s">
        <v>101</v>
      </c>
      <c r="F9" s="72" t="s">
        <v>332</v>
      </c>
      <c r="G9" s="72" t="s">
        <v>333</v>
      </c>
      <c r="H9" s="72" t="s">
        <v>334</v>
      </c>
      <c r="I9" s="176">
        <v>1828896</v>
      </c>
      <c r="J9" s="177">
        <v>1828896</v>
      </c>
      <c r="K9" s="177">
        <v>1828896</v>
      </c>
      <c r="L9" s="22"/>
      <c r="M9" s="22"/>
      <c r="N9" s="22"/>
      <c r="O9" s="22"/>
      <c r="P9" s="22"/>
      <c r="Q9" s="22"/>
      <c r="R9" s="22"/>
      <c r="S9" s="22"/>
      <c r="T9" s="22"/>
      <c r="U9" s="21"/>
      <c r="V9" s="21"/>
      <c r="W9" s="22"/>
      <c r="X9" s="21"/>
    </row>
    <row r="10" ht="37" customHeight="1" spans="1:24">
      <c r="A10" s="72" t="s">
        <v>335</v>
      </c>
      <c r="B10" s="72" t="s">
        <v>336</v>
      </c>
      <c r="C10" s="72" t="s">
        <v>337</v>
      </c>
      <c r="D10" s="72" t="s">
        <v>70</v>
      </c>
      <c r="E10" s="72" t="s">
        <v>101</v>
      </c>
      <c r="F10" s="72" t="s">
        <v>332</v>
      </c>
      <c r="G10" s="72" t="s">
        <v>333</v>
      </c>
      <c r="H10" s="72" t="s">
        <v>334</v>
      </c>
      <c r="I10" s="176">
        <v>30000000</v>
      </c>
      <c r="J10" s="177">
        <v>30000000</v>
      </c>
      <c r="K10" s="177">
        <v>30000000</v>
      </c>
      <c r="L10" s="22"/>
      <c r="M10" s="22"/>
      <c r="N10" s="22"/>
      <c r="O10" s="22"/>
      <c r="P10" s="22"/>
      <c r="Q10" s="22"/>
      <c r="R10" s="22"/>
      <c r="S10" s="22"/>
      <c r="T10" s="22"/>
      <c r="U10" s="21"/>
      <c r="V10" s="21"/>
      <c r="W10" s="22"/>
      <c r="X10" s="21"/>
    </row>
    <row r="11" ht="51" customHeight="1" spans="1:24">
      <c r="A11" s="72" t="s">
        <v>335</v>
      </c>
      <c r="B11" s="72" t="s">
        <v>338</v>
      </c>
      <c r="C11" s="72" t="s">
        <v>339</v>
      </c>
      <c r="D11" s="72" t="s">
        <v>70</v>
      </c>
      <c r="E11" s="72" t="s">
        <v>103</v>
      </c>
      <c r="F11" s="72" t="s">
        <v>340</v>
      </c>
      <c r="G11" s="72" t="s">
        <v>271</v>
      </c>
      <c r="H11" s="72" t="s">
        <v>272</v>
      </c>
      <c r="I11" s="176">
        <v>6000</v>
      </c>
      <c r="J11" s="177">
        <v>6000</v>
      </c>
      <c r="K11" s="177">
        <v>6000</v>
      </c>
      <c r="L11" s="22"/>
      <c r="M11" s="22"/>
      <c r="N11" s="22"/>
      <c r="O11" s="22"/>
      <c r="P11" s="22"/>
      <c r="Q11" s="22"/>
      <c r="R11" s="22"/>
      <c r="S11" s="22"/>
      <c r="T11" s="22"/>
      <c r="U11" s="21"/>
      <c r="V11" s="21"/>
      <c r="W11" s="22"/>
      <c r="X11" s="21"/>
    </row>
    <row r="12" ht="51" customHeight="1" spans="1:24">
      <c r="A12" s="72" t="s">
        <v>335</v>
      </c>
      <c r="B12" s="72" t="s">
        <v>338</v>
      </c>
      <c r="C12" s="72" t="s">
        <v>339</v>
      </c>
      <c r="D12" s="72" t="s">
        <v>70</v>
      </c>
      <c r="E12" s="72" t="s">
        <v>103</v>
      </c>
      <c r="F12" s="72" t="s">
        <v>340</v>
      </c>
      <c r="G12" s="72" t="s">
        <v>271</v>
      </c>
      <c r="H12" s="72" t="s">
        <v>272</v>
      </c>
      <c r="I12" s="176">
        <v>51104</v>
      </c>
      <c r="J12" s="177">
        <v>51104</v>
      </c>
      <c r="K12" s="177">
        <v>51104</v>
      </c>
      <c r="L12" s="22"/>
      <c r="M12" s="22"/>
      <c r="N12" s="22"/>
      <c r="O12" s="22"/>
      <c r="P12" s="22"/>
      <c r="Q12" s="22"/>
      <c r="R12" s="22"/>
      <c r="S12" s="22"/>
      <c r="T12" s="22"/>
      <c r="U12" s="21"/>
      <c r="V12" s="21"/>
      <c r="W12" s="22"/>
      <c r="X12" s="21"/>
    </row>
    <row r="13" ht="51" customHeight="1" spans="1:24">
      <c r="A13" s="72" t="s">
        <v>335</v>
      </c>
      <c r="B13" s="72" t="s">
        <v>341</v>
      </c>
      <c r="C13" s="72" t="s">
        <v>342</v>
      </c>
      <c r="D13" s="72" t="s">
        <v>70</v>
      </c>
      <c r="E13" s="72" t="s">
        <v>101</v>
      </c>
      <c r="F13" s="72" t="s">
        <v>332</v>
      </c>
      <c r="G13" s="72" t="s">
        <v>271</v>
      </c>
      <c r="H13" s="72" t="s">
        <v>272</v>
      </c>
      <c r="I13" s="176">
        <v>60000</v>
      </c>
      <c r="J13" s="177">
        <v>60000</v>
      </c>
      <c r="K13" s="177">
        <v>60000</v>
      </c>
      <c r="L13" s="22"/>
      <c r="M13" s="22"/>
      <c r="N13" s="22"/>
      <c r="O13" s="22"/>
      <c r="P13" s="22"/>
      <c r="Q13" s="22"/>
      <c r="R13" s="22"/>
      <c r="S13" s="22"/>
      <c r="T13" s="22"/>
      <c r="U13" s="21"/>
      <c r="V13" s="21"/>
      <c r="W13" s="22"/>
      <c r="X13" s="21"/>
    </row>
    <row r="14" ht="51" customHeight="1" spans="1:24">
      <c r="A14" s="72" t="s">
        <v>335</v>
      </c>
      <c r="B14" s="72" t="s">
        <v>341</v>
      </c>
      <c r="C14" s="72" t="s">
        <v>342</v>
      </c>
      <c r="D14" s="72" t="s">
        <v>70</v>
      </c>
      <c r="E14" s="72" t="s">
        <v>101</v>
      </c>
      <c r="F14" s="72" t="s">
        <v>332</v>
      </c>
      <c r="G14" s="72" t="s">
        <v>343</v>
      </c>
      <c r="H14" s="72" t="s">
        <v>344</v>
      </c>
      <c r="I14" s="176">
        <v>20000</v>
      </c>
      <c r="J14" s="177">
        <v>20000</v>
      </c>
      <c r="K14" s="177">
        <v>20000</v>
      </c>
      <c r="L14" s="22"/>
      <c r="M14" s="22"/>
      <c r="N14" s="22"/>
      <c r="O14" s="22"/>
      <c r="P14" s="22"/>
      <c r="Q14" s="22"/>
      <c r="R14" s="22"/>
      <c r="S14" s="22"/>
      <c r="T14" s="22"/>
      <c r="U14" s="21"/>
      <c r="V14" s="21"/>
      <c r="W14" s="22"/>
      <c r="X14" s="21"/>
    </row>
    <row r="15" ht="51" customHeight="1" spans="1:24">
      <c r="A15" s="72" t="s">
        <v>335</v>
      </c>
      <c r="B15" s="72" t="s">
        <v>341</v>
      </c>
      <c r="C15" s="72" t="s">
        <v>342</v>
      </c>
      <c r="D15" s="72" t="s">
        <v>70</v>
      </c>
      <c r="E15" s="72" t="s">
        <v>101</v>
      </c>
      <c r="F15" s="72" t="s">
        <v>332</v>
      </c>
      <c r="G15" s="72" t="s">
        <v>345</v>
      </c>
      <c r="H15" s="72" t="s">
        <v>346</v>
      </c>
      <c r="I15" s="176">
        <v>40000</v>
      </c>
      <c r="J15" s="177">
        <v>40000</v>
      </c>
      <c r="K15" s="177">
        <v>40000</v>
      </c>
      <c r="L15" s="22"/>
      <c r="M15" s="22"/>
      <c r="N15" s="22"/>
      <c r="O15" s="22"/>
      <c r="P15" s="22"/>
      <c r="Q15" s="22"/>
      <c r="R15" s="22"/>
      <c r="S15" s="22"/>
      <c r="T15" s="22"/>
      <c r="U15" s="21"/>
      <c r="V15" s="21"/>
      <c r="W15" s="22"/>
      <c r="X15" s="21"/>
    </row>
    <row r="16" ht="51" customHeight="1" spans="1:24">
      <c r="A16" s="72" t="s">
        <v>335</v>
      </c>
      <c r="B16" s="72" t="s">
        <v>341</v>
      </c>
      <c r="C16" s="72" t="s">
        <v>342</v>
      </c>
      <c r="D16" s="72" t="s">
        <v>70</v>
      </c>
      <c r="E16" s="72" t="s">
        <v>101</v>
      </c>
      <c r="F16" s="72" t="s">
        <v>332</v>
      </c>
      <c r="G16" s="72" t="s">
        <v>282</v>
      </c>
      <c r="H16" s="72" t="s">
        <v>283</v>
      </c>
      <c r="I16" s="176">
        <v>240000</v>
      </c>
      <c r="J16" s="177">
        <v>240000</v>
      </c>
      <c r="K16" s="177">
        <v>240000</v>
      </c>
      <c r="L16" s="22"/>
      <c r="M16" s="22"/>
      <c r="N16" s="22"/>
      <c r="O16" s="22"/>
      <c r="P16" s="22"/>
      <c r="Q16" s="22"/>
      <c r="R16" s="22"/>
      <c r="S16" s="22"/>
      <c r="T16" s="22"/>
      <c r="U16" s="21"/>
      <c r="V16" s="21"/>
      <c r="W16" s="22"/>
      <c r="X16" s="21"/>
    </row>
    <row r="17" ht="51" customHeight="1" spans="1:24">
      <c r="A17" s="72" t="s">
        <v>335</v>
      </c>
      <c r="B17" s="72" t="s">
        <v>341</v>
      </c>
      <c r="C17" s="72" t="s">
        <v>342</v>
      </c>
      <c r="D17" s="72" t="s">
        <v>70</v>
      </c>
      <c r="E17" s="72" t="s">
        <v>101</v>
      </c>
      <c r="F17" s="72" t="s">
        <v>332</v>
      </c>
      <c r="G17" s="72" t="s">
        <v>347</v>
      </c>
      <c r="H17" s="72" t="s">
        <v>348</v>
      </c>
      <c r="I17" s="176">
        <v>100000</v>
      </c>
      <c r="J17" s="177">
        <v>100000</v>
      </c>
      <c r="K17" s="177">
        <v>100000</v>
      </c>
      <c r="L17" s="22"/>
      <c r="M17" s="22"/>
      <c r="N17" s="22"/>
      <c r="O17" s="22"/>
      <c r="P17" s="22"/>
      <c r="Q17" s="22"/>
      <c r="R17" s="22"/>
      <c r="S17" s="22"/>
      <c r="T17" s="22"/>
      <c r="U17" s="21"/>
      <c r="V17" s="21"/>
      <c r="W17" s="22"/>
      <c r="X17" s="21"/>
    </row>
    <row r="18" ht="51" customHeight="1" spans="1:24">
      <c r="A18" s="72" t="s">
        <v>335</v>
      </c>
      <c r="B18" s="72" t="s">
        <v>341</v>
      </c>
      <c r="C18" s="72" t="s">
        <v>342</v>
      </c>
      <c r="D18" s="72" t="s">
        <v>70</v>
      </c>
      <c r="E18" s="72" t="s">
        <v>101</v>
      </c>
      <c r="F18" s="72" t="s">
        <v>332</v>
      </c>
      <c r="G18" s="72" t="s">
        <v>287</v>
      </c>
      <c r="H18" s="72" t="s">
        <v>288</v>
      </c>
      <c r="I18" s="176">
        <v>20000</v>
      </c>
      <c r="J18" s="177">
        <v>20000</v>
      </c>
      <c r="K18" s="177">
        <v>20000</v>
      </c>
      <c r="L18" s="22"/>
      <c r="M18" s="22"/>
      <c r="N18" s="22"/>
      <c r="O18" s="22"/>
      <c r="P18" s="22"/>
      <c r="Q18" s="22"/>
      <c r="R18" s="22"/>
      <c r="S18" s="22"/>
      <c r="T18" s="22"/>
      <c r="U18" s="21"/>
      <c r="V18" s="21"/>
      <c r="W18" s="22"/>
      <c r="X18" s="21"/>
    </row>
    <row r="19" ht="51" customHeight="1" spans="1:24">
      <c r="A19" s="72" t="s">
        <v>335</v>
      </c>
      <c r="B19" s="72" t="s">
        <v>341</v>
      </c>
      <c r="C19" s="72" t="s">
        <v>342</v>
      </c>
      <c r="D19" s="72" t="s">
        <v>70</v>
      </c>
      <c r="E19" s="72" t="s">
        <v>101</v>
      </c>
      <c r="F19" s="72" t="s">
        <v>332</v>
      </c>
      <c r="G19" s="72" t="s">
        <v>349</v>
      </c>
      <c r="H19" s="72" t="s">
        <v>210</v>
      </c>
      <c r="I19" s="176">
        <v>48000</v>
      </c>
      <c r="J19" s="177">
        <v>48000</v>
      </c>
      <c r="K19" s="177">
        <v>48000</v>
      </c>
      <c r="L19" s="22"/>
      <c r="M19" s="22"/>
      <c r="N19" s="22"/>
      <c r="O19" s="22"/>
      <c r="P19" s="22"/>
      <c r="Q19" s="22"/>
      <c r="R19" s="22"/>
      <c r="S19" s="22"/>
      <c r="T19" s="22"/>
      <c r="U19" s="21"/>
      <c r="V19" s="21"/>
      <c r="W19" s="22"/>
      <c r="X19" s="21"/>
    </row>
    <row r="20" ht="51" customHeight="1" spans="1:24">
      <c r="A20" s="72" t="s">
        <v>335</v>
      </c>
      <c r="B20" s="72" t="s">
        <v>341</v>
      </c>
      <c r="C20" s="72" t="s">
        <v>342</v>
      </c>
      <c r="D20" s="72" t="s">
        <v>70</v>
      </c>
      <c r="E20" s="72" t="s">
        <v>101</v>
      </c>
      <c r="F20" s="72" t="s">
        <v>332</v>
      </c>
      <c r="G20" s="72" t="s">
        <v>350</v>
      </c>
      <c r="H20" s="72" t="s">
        <v>351</v>
      </c>
      <c r="I20" s="176">
        <v>1870000</v>
      </c>
      <c r="J20" s="177">
        <v>1870000</v>
      </c>
      <c r="K20" s="177">
        <v>1870000</v>
      </c>
      <c r="L20" s="22"/>
      <c r="M20" s="22"/>
      <c r="N20" s="22"/>
      <c r="O20" s="22"/>
      <c r="P20" s="22"/>
      <c r="Q20" s="22"/>
      <c r="R20" s="22"/>
      <c r="S20" s="22"/>
      <c r="T20" s="22"/>
      <c r="U20" s="21"/>
      <c r="V20" s="21"/>
      <c r="W20" s="22"/>
      <c r="X20" s="21"/>
    </row>
    <row r="21" ht="51" customHeight="1" spans="1:24">
      <c r="A21" s="72" t="s">
        <v>335</v>
      </c>
      <c r="B21" s="72" t="s">
        <v>352</v>
      </c>
      <c r="C21" s="72" t="s">
        <v>353</v>
      </c>
      <c r="D21" s="72" t="s">
        <v>70</v>
      </c>
      <c r="E21" s="72" t="s">
        <v>99</v>
      </c>
      <c r="F21" s="72" t="s">
        <v>354</v>
      </c>
      <c r="G21" s="72" t="s">
        <v>271</v>
      </c>
      <c r="H21" s="72" t="s">
        <v>272</v>
      </c>
      <c r="I21" s="176">
        <v>39200</v>
      </c>
      <c r="J21" s="177">
        <v>39200</v>
      </c>
      <c r="K21" s="177">
        <v>39200</v>
      </c>
      <c r="L21" s="22"/>
      <c r="M21" s="22"/>
      <c r="N21" s="22"/>
      <c r="O21" s="22"/>
      <c r="P21" s="22"/>
      <c r="Q21" s="22"/>
      <c r="R21" s="22"/>
      <c r="S21" s="22"/>
      <c r="T21" s="22"/>
      <c r="U21" s="21"/>
      <c r="V21" s="21"/>
      <c r="W21" s="22"/>
      <c r="X21" s="21"/>
    </row>
    <row r="22" ht="51" customHeight="1" spans="1:24">
      <c r="A22" s="72" t="s">
        <v>335</v>
      </c>
      <c r="B22" s="72" t="s">
        <v>352</v>
      </c>
      <c r="C22" s="72" t="s">
        <v>353</v>
      </c>
      <c r="D22" s="72" t="s">
        <v>70</v>
      </c>
      <c r="E22" s="72" t="s">
        <v>99</v>
      </c>
      <c r="F22" s="72" t="s">
        <v>354</v>
      </c>
      <c r="G22" s="72" t="s">
        <v>282</v>
      </c>
      <c r="H22" s="72" t="s">
        <v>283</v>
      </c>
      <c r="I22" s="176">
        <v>40000</v>
      </c>
      <c r="J22" s="177">
        <v>40000</v>
      </c>
      <c r="K22" s="177">
        <v>40000</v>
      </c>
      <c r="L22" s="22"/>
      <c r="M22" s="22"/>
      <c r="N22" s="22"/>
      <c r="O22" s="22"/>
      <c r="P22" s="22"/>
      <c r="Q22" s="22"/>
      <c r="R22" s="22"/>
      <c r="S22" s="22"/>
      <c r="T22" s="22"/>
      <c r="U22" s="21"/>
      <c r="V22" s="21"/>
      <c r="W22" s="22"/>
      <c r="X22" s="21"/>
    </row>
    <row r="23" ht="51" customHeight="1" spans="1:24">
      <c r="A23" s="72" t="s">
        <v>335</v>
      </c>
      <c r="B23" s="72" t="s">
        <v>352</v>
      </c>
      <c r="C23" s="72" t="s">
        <v>353</v>
      </c>
      <c r="D23" s="72" t="s">
        <v>70</v>
      </c>
      <c r="E23" s="72" t="s">
        <v>99</v>
      </c>
      <c r="F23" s="72" t="s">
        <v>354</v>
      </c>
      <c r="G23" s="72" t="s">
        <v>347</v>
      </c>
      <c r="H23" s="72" t="s">
        <v>348</v>
      </c>
      <c r="I23" s="176">
        <v>10000</v>
      </c>
      <c r="J23" s="177">
        <v>10000</v>
      </c>
      <c r="K23" s="177">
        <v>10000</v>
      </c>
      <c r="L23" s="22"/>
      <c r="M23" s="22"/>
      <c r="N23" s="22"/>
      <c r="O23" s="22"/>
      <c r="P23" s="22"/>
      <c r="Q23" s="22"/>
      <c r="R23" s="22"/>
      <c r="S23" s="22"/>
      <c r="T23" s="22"/>
      <c r="U23" s="21"/>
      <c r="V23" s="21"/>
      <c r="W23" s="22"/>
      <c r="X23" s="21"/>
    </row>
    <row r="24" ht="51" customHeight="1" spans="1:24">
      <c r="A24" s="72" t="s">
        <v>335</v>
      </c>
      <c r="B24" s="72" t="s">
        <v>352</v>
      </c>
      <c r="C24" s="72" t="s">
        <v>353</v>
      </c>
      <c r="D24" s="72" t="s">
        <v>70</v>
      </c>
      <c r="E24" s="72" t="s">
        <v>99</v>
      </c>
      <c r="F24" s="72" t="s">
        <v>354</v>
      </c>
      <c r="G24" s="72" t="s">
        <v>287</v>
      </c>
      <c r="H24" s="72" t="s">
        <v>288</v>
      </c>
      <c r="I24" s="176">
        <v>10000</v>
      </c>
      <c r="J24" s="177">
        <v>10000</v>
      </c>
      <c r="K24" s="177">
        <v>10000</v>
      </c>
      <c r="L24" s="22"/>
      <c r="M24" s="22"/>
      <c r="N24" s="22"/>
      <c r="O24" s="22"/>
      <c r="P24" s="22"/>
      <c r="Q24" s="22"/>
      <c r="R24" s="22"/>
      <c r="S24" s="22"/>
      <c r="T24" s="22"/>
      <c r="U24" s="21"/>
      <c r="V24" s="21"/>
      <c r="W24" s="22"/>
      <c r="X24" s="21"/>
    </row>
    <row r="25" ht="51" customHeight="1" spans="1:24">
      <c r="A25" s="72" t="s">
        <v>335</v>
      </c>
      <c r="B25" s="72" t="s">
        <v>352</v>
      </c>
      <c r="C25" s="72" t="s">
        <v>353</v>
      </c>
      <c r="D25" s="72" t="s">
        <v>70</v>
      </c>
      <c r="E25" s="72" t="s">
        <v>99</v>
      </c>
      <c r="F25" s="72" t="s">
        <v>354</v>
      </c>
      <c r="G25" s="72" t="s">
        <v>349</v>
      </c>
      <c r="H25" s="72" t="s">
        <v>210</v>
      </c>
      <c r="I25" s="176">
        <v>15000</v>
      </c>
      <c r="J25" s="177">
        <v>15000</v>
      </c>
      <c r="K25" s="177">
        <v>15000</v>
      </c>
      <c r="L25" s="22"/>
      <c r="M25" s="22"/>
      <c r="N25" s="22"/>
      <c r="O25" s="22"/>
      <c r="P25" s="22"/>
      <c r="Q25" s="22"/>
      <c r="R25" s="22"/>
      <c r="S25" s="22"/>
      <c r="T25" s="22"/>
      <c r="U25" s="21"/>
      <c r="V25" s="21"/>
      <c r="W25" s="22"/>
      <c r="X25" s="21"/>
    </row>
    <row r="26" ht="51" customHeight="1" spans="1:24">
      <c r="A26" s="72" t="s">
        <v>335</v>
      </c>
      <c r="B26" s="72" t="s">
        <v>352</v>
      </c>
      <c r="C26" s="72" t="s">
        <v>353</v>
      </c>
      <c r="D26" s="72" t="s">
        <v>70</v>
      </c>
      <c r="E26" s="72" t="s">
        <v>99</v>
      </c>
      <c r="F26" s="72" t="s">
        <v>354</v>
      </c>
      <c r="G26" s="72" t="s">
        <v>350</v>
      </c>
      <c r="H26" s="72" t="s">
        <v>351</v>
      </c>
      <c r="I26" s="176">
        <v>590800</v>
      </c>
      <c r="J26" s="177">
        <v>590800</v>
      </c>
      <c r="K26" s="177">
        <v>590800</v>
      </c>
      <c r="L26" s="22"/>
      <c r="M26" s="22"/>
      <c r="N26" s="22"/>
      <c r="O26" s="22"/>
      <c r="P26" s="22"/>
      <c r="Q26" s="22"/>
      <c r="R26" s="22"/>
      <c r="S26" s="22"/>
      <c r="T26" s="22"/>
      <c r="U26" s="21"/>
      <c r="V26" s="21"/>
      <c r="W26" s="22"/>
      <c r="X26" s="21"/>
    </row>
    <row r="27" ht="51" customHeight="1" spans="1:24">
      <c r="A27" s="72" t="s">
        <v>335</v>
      </c>
      <c r="B27" s="72" t="s">
        <v>355</v>
      </c>
      <c r="C27" s="72" t="s">
        <v>356</v>
      </c>
      <c r="D27" s="72" t="s">
        <v>70</v>
      </c>
      <c r="E27" s="72" t="s">
        <v>103</v>
      </c>
      <c r="F27" s="72" t="s">
        <v>340</v>
      </c>
      <c r="G27" s="72" t="s">
        <v>271</v>
      </c>
      <c r="H27" s="72" t="s">
        <v>272</v>
      </c>
      <c r="I27" s="176">
        <v>11000</v>
      </c>
      <c r="J27" s="177">
        <v>11000</v>
      </c>
      <c r="K27" s="177">
        <v>11000</v>
      </c>
      <c r="L27" s="22"/>
      <c r="M27" s="22"/>
      <c r="N27" s="22"/>
      <c r="O27" s="22"/>
      <c r="P27" s="22"/>
      <c r="Q27" s="22"/>
      <c r="R27" s="22"/>
      <c r="S27" s="22"/>
      <c r="T27" s="22"/>
      <c r="U27" s="21"/>
      <c r="V27" s="21"/>
      <c r="W27" s="22"/>
      <c r="X27" s="21"/>
    </row>
    <row r="28" ht="51" customHeight="1" spans="1:24">
      <c r="A28" s="166" t="s">
        <v>335</v>
      </c>
      <c r="B28" s="72" t="s">
        <v>357</v>
      </c>
      <c r="C28" s="166" t="s">
        <v>358</v>
      </c>
      <c r="D28" s="166" t="s">
        <v>308</v>
      </c>
      <c r="E28" s="166" t="s">
        <v>93</v>
      </c>
      <c r="F28" s="166" t="s">
        <v>94</v>
      </c>
      <c r="G28" s="166" t="s">
        <v>271</v>
      </c>
      <c r="H28" s="166" t="s">
        <v>272</v>
      </c>
      <c r="I28" s="176">
        <v>10000</v>
      </c>
      <c r="J28" s="177">
        <v>10000</v>
      </c>
      <c r="K28" s="177">
        <v>10000</v>
      </c>
      <c r="L28" s="22"/>
      <c r="M28" s="22"/>
      <c r="N28" s="22"/>
      <c r="O28" s="22"/>
      <c r="P28" s="22"/>
      <c r="Q28" s="22"/>
      <c r="R28" s="22"/>
      <c r="S28" s="22"/>
      <c r="T28" s="22"/>
      <c r="U28" s="21"/>
      <c r="V28" s="21"/>
      <c r="W28" s="22"/>
      <c r="X28" s="21"/>
    </row>
    <row r="29" ht="52" customHeight="1" spans="1:24">
      <c r="A29" s="166" t="s">
        <v>335</v>
      </c>
      <c r="B29" s="295" t="s">
        <v>359</v>
      </c>
      <c r="C29" s="23" t="s">
        <v>360</v>
      </c>
      <c r="D29" s="72" t="s">
        <v>70</v>
      </c>
      <c r="E29" s="168">
        <v>2160299</v>
      </c>
      <c r="F29" s="168" t="s">
        <v>134</v>
      </c>
      <c r="G29" s="168" t="s">
        <v>333</v>
      </c>
      <c r="H29" s="168" t="s">
        <v>361</v>
      </c>
      <c r="I29" s="178">
        <v>600000</v>
      </c>
      <c r="J29" s="178">
        <v>600000</v>
      </c>
      <c r="K29" s="178">
        <v>600000</v>
      </c>
      <c r="L29" s="22"/>
      <c r="M29" s="22"/>
      <c r="N29" s="22"/>
      <c r="O29" s="22"/>
      <c r="P29" s="22"/>
      <c r="Q29" s="22"/>
      <c r="R29" s="22"/>
      <c r="S29" s="22"/>
      <c r="T29" s="22"/>
      <c r="U29" s="21"/>
      <c r="V29" s="21"/>
      <c r="W29" s="22"/>
      <c r="X29" s="21"/>
    </row>
    <row r="30" ht="53" customHeight="1" spans="1:24">
      <c r="A30" s="166" t="s">
        <v>335</v>
      </c>
      <c r="B30" s="295" t="s">
        <v>362</v>
      </c>
      <c r="C30" s="23" t="s">
        <v>363</v>
      </c>
      <c r="D30" s="72" t="s">
        <v>70</v>
      </c>
      <c r="E30" s="168">
        <v>2160299</v>
      </c>
      <c r="F30" s="168" t="s">
        <v>134</v>
      </c>
      <c r="G30" s="168" t="s">
        <v>333</v>
      </c>
      <c r="H30" s="168" t="s">
        <v>361</v>
      </c>
      <c r="I30" s="178">
        <v>400000</v>
      </c>
      <c r="J30" s="178">
        <v>400000</v>
      </c>
      <c r="K30" s="178">
        <v>400000</v>
      </c>
      <c r="L30" s="22"/>
      <c r="M30" s="22"/>
      <c r="N30" s="22"/>
      <c r="O30" s="22"/>
      <c r="P30" s="22"/>
      <c r="Q30" s="22"/>
      <c r="R30" s="22"/>
      <c r="S30" s="22"/>
      <c r="T30" s="22"/>
      <c r="U30" s="21"/>
      <c r="V30" s="21"/>
      <c r="W30" s="22"/>
      <c r="X30" s="21"/>
    </row>
    <row r="31" ht="48" customHeight="1" spans="1:24">
      <c r="A31" s="166" t="s">
        <v>335</v>
      </c>
      <c r="B31" s="295" t="s">
        <v>364</v>
      </c>
      <c r="C31" s="23" t="s">
        <v>365</v>
      </c>
      <c r="D31" s="72" t="s">
        <v>70</v>
      </c>
      <c r="E31" s="48">
        <v>2160699</v>
      </c>
      <c r="F31" s="48" t="s">
        <v>136</v>
      </c>
      <c r="G31" s="168" t="s">
        <v>333</v>
      </c>
      <c r="H31" s="168" t="s">
        <v>361</v>
      </c>
      <c r="I31" s="178">
        <v>1000000</v>
      </c>
      <c r="J31" s="178">
        <v>1000000</v>
      </c>
      <c r="K31" s="178">
        <v>1000000</v>
      </c>
      <c r="L31" s="22"/>
      <c r="M31" s="22"/>
      <c r="N31" s="22"/>
      <c r="O31" s="22"/>
      <c r="P31" s="22"/>
      <c r="Q31" s="22"/>
      <c r="R31" s="22"/>
      <c r="S31" s="22"/>
      <c r="T31" s="22"/>
      <c r="U31" s="21"/>
      <c r="V31" s="21"/>
      <c r="W31" s="22"/>
      <c r="X31" s="21"/>
    </row>
    <row r="32" ht="50" customHeight="1" spans="1:24">
      <c r="A32" s="166" t="s">
        <v>335</v>
      </c>
      <c r="B32" s="295" t="s">
        <v>366</v>
      </c>
      <c r="C32" s="23" t="s">
        <v>367</v>
      </c>
      <c r="D32" s="72" t="s">
        <v>70</v>
      </c>
      <c r="E32" s="48">
        <v>2160699</v>
      </c>
      <c r="F32" s="48" t="s">
        <v>136</v>
      </c>
      <c r="G32" s="168" t="s">
        <v>333</v>
      </c>
      <c r="H32" s="168" t="s">
        <v>361</v>
      </c>
      <c r="I32" s="178">
        <v>200000</v>
      </c>
      <c r="J32" s="178">
        <v>200000</v>
      </c>
      <c r="K32" s="178">
        <v>200000</v>
      </c>
      <c r="L32" s="22"/>
      <c r="M32" s="22"/>
      <c r="N32" s="22"/>
      <c r="O32" s="22"/>
      <c r="P32" s="22"/>
      <c r="Q32" s="22"/>
      <c r="R32" s="22"/>
      <c r="S32" s="22"/>
      <c r="T32" s="22"/>
      <c r="U32" s="21"/>
      <c r="V32" s="21"/>
      <c r="W32" s="22"/>
      <c r="X32" s="21"/>
    </row>
    <row r="33" ht="49" customHeight="1" spans="1:24">
      <c r="A33" s="166" t="s">
        <v>335</v>
      </c>
      <c r="B33" s="295" t="s">
        <v>368</v>
      </c>
      <c r="C33" s="23" t="s">
        <v>369</v>
      </c>
      <c r="D33" s="72" t="s">
        <v>70</v>
      </c>
      <c r="E33" s="168">
        <v>2169999</v>
      </c>
      <c r="F33" s="168" t="s">
        <v>137</v>
      </c>
      <c r="G33" s="168" t="s">
        <v>333</v>
      </c>
      <c r="H33" s="168" t="s">
        <v>361</v>
      </c>
      <c r="I33" s="178">
        <v>680000</v>
      </c>
      <c r="J33" s="178">
        <v>680000</v>
      </c>
      <c r="K33" s="178">
        <v>680000</v>
      </c>
      <c r="L33" s="22"/>
      <c r="M33" s="22"/>
      <c r="N33" s="22"/>
      <c r="O33" s="22"/>
      <c r="P33" s="22"/>
      <c r="Q33" s="22"/>
      <c r="R33" s="22"/>
      <c r="S33" s="22"/>
      <c r="T33" s="22"/>
      <c r="U33" s="21"/>
      <c r="V33" s="21"/>
      <c r="W33" s="22"/>
      <c r="X33" s="21"/>
    </row>
    <row r="34" ht="30" customHeight="1" spans="1:24">
      <c r="A34" s="169" t="s">
        <v>144</v>
      </c>
      <c r="B34" s="170"/>
      <c r="C34" s="170"/>
      <c r="D34" s="170"/>
      <c r="E34" s="170"/>
      <c r="F34" s="170"/>
      <c r="G34" s="170"/>
      <c r="H34" s="171"/>
      <c r="I34" s="179">
        <f t="shared" ref="I34:K34" si="0">SUM(I9:I33)</f>
        <v>37890000</v>
      </c>
      <c r="J34" s="180">
        <f t="shared" si="0"/>
        <v>37890000</v>
      </c>
      <c r="K34" s="180">
        <f t="shared" si="0"/>
        <v>37890000</v>
      </c>
      <c r="L34" s="22"/>
      <c r="M34" s="22"/>
      <c r="N34" s="22"/>
      <c r="O34" s="22"/>
      <c r="P34" s="22"/>
      <c r="Q34" s="22"/>
      <c r="R34" s="22"/>
      <c r="S34" s="22"/>
      <c r="T34" s="22"/>
      <c r="U34" s="21"/>
      <c r="V34" s="21"/>
      <c r="W34" s="22"/>
      <c r="X34" s="21"/>
    </row>
    <row r="36" s="2" customFormat="1" ht="24" customHeight="1" spans="1:9">
      <c r="A36" s="160"/>
      <c r="B36" s="160"/>
      <c r="C36" s="172"/>
      <c r="D36" s="172"/>
      <c r="E36" s="172"/>
      <c r="F36" s="172"/>
      <c r="G36" s="172"/>
      <c r="I36" s="181"/>
    </row>
    <row r="37" s="2" customFormat="1" ht="32" customHeight="1" spans="1:2">
      <c r="A37" s="160"/>
      <c r="B37" s="160"/>
    </row>
    <row r="38" s="2" customFormat="1" ht="32" customHeight="1" spans="1:2">
      <c r="A38" s="160"/>
      <c r="B38" s="160"/>
    </row>
  </sheetData>
  <mergeCells count="29">
    <mergeCell ref="A2:X2"/>
    <mergeCell ref="A3:H3"/>
    <mergeCell ref="J4:M4"/>
    <mergeCell ref="N4:P4"/>
    <mergeCell ref="R4:X4"/>
    <mergeCell ref="A34:H3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95"/>
  <sheetViews>
    <sheetView workbookViewId="0">
      <selection activeCell="A2" sqref="A2:K2"/>
    </sheetView>
  </sheetViews>
  <sheetFormatPr defaultColWidth="9.15238095238095" defaultRowHeight="12" customHeight="1"/>
  <cols>
    <col min="1" max="1" width="30.2761904761905" style="63" customWidth="1"/>
    <col min="2" max="2" width="30.2761904761905" style="64" customWidth="1"/>
    <col min="3" max="6" width="30.2761904761905" style="63" customWidth="1"/>
    <col min="7" max="7" width="11.2761904761905" style="64" customWidth="1"/>
    <col min="8" max="8" width="13.152380952381" style="63" customWidth="1"/>
    <col min="9" max="10" width="12.4285714285714" style="64" customWidth="1"/>
    <col min="11" max="11" width="17.847619047619" style="63" customWidth="1"/>
    <col min="12" max="12" width="9.15238095238095" style="64" customWidth="1"/>
    <col min="13" max="16384" width="9.15238095238095" style="64"/>
  </cols>
  <sheetData>
    <row r="1" ht="15" customHeight="1" spans="11:11">
      <c r="K1" s="118" t="s">
        <v>370</v>
      </c>
    </row>
    <row r="2" ht="28.5" customHeight="1" spans="1:11">
      <c r="A2" s="77" t="s">
        <v>371</v>
      </c>
      <c r="B2" s="78"/>
      <c r="C2" s="5"/>
      <c r="D2" s="5"/>
      <c r="E2" s="5"/>
      <c r="F2" s="5"/>
      <c r="G2" s="78"/>
      <c r="H2" s="5"/>
      <c r="I2" s="78"/>
      <c r="J2" s="78"/>
      <c r="K2" s="5"/>
    </row>
    <row r="3" ht="17.25" customHeight="1" spans="1:2">
      <c r="A3" s="6" t="s">
        <v>3</v>
      </c>
      <c r="B3" s="79"/>
    </row>
    <row r="4" ht="44.25" customHeight="1" spans="1:11">
      <c r="A4" s="71" t="s">
        <v>372</v>
      </c>
      <c r="B4" s="80" t="s">
        <v>216</v>
      </c>
      <c r="C4" s="71" t="s">
        <v>373</v>
      </c>
      <c r="D4" s="71" t="s">
        <v>374</v>
      </c>
      <c r="E4" s="71" t="s">
        <v>375</v>
      </c>
      <c r="F4" s="71" t="s">
        <v>376</v>
      </c>
      <c r="G4" s="80" t="s">
        <v>377</v>
      </c>
      <c r="H4" s="71" t="s">
        <v>378</v>
      </c>
      <c r="I4" s="80" t="s">
        <v>379</v>
      </c>
      <c r="J4" s="80" t="s">
        <v>380</v>
      </c>
      <c r="K4" s="71" t="s">
        <v>381</v>
      </c>
    </row>
    <row r="5" ht="14.25" customHeight="1" spans="1:11">
      <c r="A5" s="71">
        <v>1</v>
      </c>
      <c r="B5" s="80">
        <v>2</v>
      </c>
      <c r="C5" s="71">
        <v>3</v>
      </c>
      <c r="D5" s="71">
        <v>4</v>
      </c>
      <c r="E5" s="71">
        <v>5</v>
      </c>
      <c r="F5" s="71">
        <v>6</v>
      </c>
      <c r="G5" s="80">
        <v>7</v>
      </c>
      <c r="H5" s="71">
        <v>8</v>
      </c>
      <c r="I5" s="80">
        <v>9</v>
      </c>
      <c r="J5" s="80">
        <v>10</v>
      </c>
      <c r="K5" s="71">
        <v>11</v>
      </c>
    </row>
    <row r="6" ht="42" customHeight="1" spans="1:11">
      <c r="A6" s="81" t="s">
        <v>70</v>
      </c>
      <c r="B6" s="82"/>
      <c r="C6" s="72"/>
      <c r="D6" s="72"/>
      <c r="E6" s="72"/>
      <c r="F6" s="83"/>
      <c r="G6" s="161"/>
      <c r="H6" s="83"/>
      <c r="I6" s="161"/>
      <c r="J6" s="161"/>
      <c r="K6" s="83"/>
    </row>
    <row r="7" ht="42" customHeight="1" spans="1:11">
      <c r="A7" s="81" t="s">
        <v>70</v>
      </c>
      <c r="B7" s="82"/>
      <c r="C7" s="23" t="s">
        <v>74</v>
      </c>
      <c r="D7" s="23" t="s">
        <v>74</v>
      </c>
      <c r="E7" s="23" t="s">
        <v>74</v>
      </c>
      <c r="F7" s="81" t="s">
        <v>74</v>
      </c>
      <c r="G7" s="23" t="s">
        <v>74</v>
      </c>
      <c r="H7" s="81" t="s">
        <v>74</v>
      </c>
      <c r="I7" s="23" t="s">
        <v>74</v>
      </c>
      <c r="J7" s="23" t="s">
        <v>74</v>
      </c>
      <c r="K7" s="81" t="s">
        <v>74</v>
      </c>
    </row>
    <row r="8" ht="42" customHeight="1" spans="1:11">
      <c r="A8" s="162" t="s">
        <v>382</v>
      </c>
      <c r="B8" s="296" t="s">
        <v>355</v>
      </c>
      <c r="C8" s="162" t="s">
        <v>383</v>
      </c>
      <c r="D8" s="23" t="s">
        <v>384</v>
      </c>
      <c r="E8" s="23" t="s">
        <v>385</v>
      </c>
      <c r="F8" s="81" t="s">
        <v>386</v>
      </c>
      <c r="G8" s="23" t="s">
        <v>387</v>
      </c>
      <c r="H8" s="81" t="s">
        <v>388</v>
      </c>
      <c r="I8" s="23" t="s">
        <v>389</v>
      </c>
      <c r="J8" s="23" t="s">
        <v>390</v>
      </c>
      <c r="K8" s="81" t="s">
        <v>391</v>
      </c>
    </row>
    <row r="9" ht="56" customHeight="1" spans="1:11">
      <c r="A9" s="163"/>
      <c r="B9" s="72" t="s">
        <v>355</v>
      </c>
      <c r="C9" s="163"/>
      <c r="D9" s="23" t="s">
        <v>384</v>
      </c>
      <c r="E9" s="23" t="s">
        <v>392</v>
      </c>
      <c r="F9" s="81" t="s">
        <v>393</v>
      </c>
      <c r="G9" s="23" t="s">
        <v>394</v>
      </c>
      <c r="H9" s="81" t="s">
        <v>395</v>
      </c>
      <c r="I9" s="23" t="s">
        <v>396</v>
      </c>
      <c r="J9" s="23" t="s">
        <v>390</v>
      </c>
      <c r="K9" s="81" t="s">
        <v>397</v>
      </c>
    </row>
    <row r="10" ht="60" customHeight="1" spans="1:11">
      <c r="A10" s="163"/>
      <c r="B10" s="72" t="s">
        <v>355</v>
      </c>
      <c r="C10" s="163"/>
      <c r="D10" s="23" t="s">
        <v>384</v>
      </c>
      <c r="E10" s="23" t="s">
        <v>398</v>
      </c>
      <c r="F10" s="81" t="s">
        <v>399</v>
      </c>
      <c r="G10" s="23" t="s">
        <v>394</v>
      </c>
      <c r="H10" s="81" t="s">
        <v>400</v>
      </c>
      <c r="I10" s="23" t="s">
        <v>401</v>
      </c>
      <c r="J10" s="23" t="s">
        <v>390</v>
      </c>
      <c r="K10" s="81" t="s">
        <v>402</v>
      </c>
    </row>
    <row r="11" ht="42" customHeight="1" spans="1:11">
      <c r="A11" s="163"/>
      <c r="B11" s="72" t="s">
        <v>355</v>
      </c>
      <c r="C11" s="163"/>
      <c r="D11" s="23" t="s">
        <v>384</v>
      </c>
      <c r="E11" s="23" t="s">
        <v>403</v>
      </c>
      <c r="F11" s="81" t="s">
        <v>404</v>
      </c>
      <c r="G11" s="23" t="s">
        <v>387</v>
      </c>
      <c r="H11" s="81" t="s">
        <v>405</v>
      </c>
      <c r="I11" s="23" t="s">
        <v>406</v>
      </c>
      <c r="J11" s="23" t="s">
        <v>390</v>
      </c>
      <c r="K11" s="81" t="s">
        <v>407</v>
      </c>
    </row>
    <row r="12" ht="42" customHeight="1" spans="1:11">
      <c r="A12" s="163"/>
      <c r="B12" s="72" t="s">
        <v>355</v>
      </c>
      <c r="C12" s="163"/>
      <c r="D12" s="23" t="s">
        <v>408</v>
      </c>
      <c r="E12" s="23" t="s">
        <v>409</v>
      </c>
      <c r="F12" s="81" t="s">
        <v>410</v>
      </c>
      <c r="G12" s="23" t="s">
        <v>387</v>
      </c>
      <c r="H12" s="81" t="s">
        <v>411</v>
      </c>
      <c r="I12" s="23" t="s">
        <v>396</v>
      </c>
      <c r="J12" s="23" t="s">
        <v>412</v>
      </c>
      <c r="K12" s="81" t="s">
        <v>413</v>
      </c>
    </row>
    <row r="13" ht="66" customHeight="1" spans="1:11">
      <c r="A13" s="164"/>
      <c r="B13" s="72" t="s">
        <v>355</v>
      </c>
      <c r="C13" s="164"/>
      <c r="D13" s="23" t="s">
        <v>414</v>
      </c>
      <c r="E13" s="23" t="s">
        <v>415</v>
      </c>
      <c r="F13" s="81" t="s">
        <v>416</v>
      </c>
      <c r="G13" s="23" t="s">
        <v>387</v>
      </c>
      <c r="H13" s="81" t="s">
        <v>417</v>
      </c>
      <c r="I13" s="23" t="s">
        <v>396</v>
      </c>
      <c r="J13" s="23" t="s">
        <v>412</v>
      </c>
      <c r="K13" s="81" t="s">
        <v>418</v>
      </c>
    </row>
    <row r="14" ht="42" customHeight="1" spans="1:11">
      <c r="A14" s="162" t="s">
        <v>419</v>
      </c>
      <c r="B14" s="72" t="s">
        <v>341</v>
      </c>
      <c r="C14" s="162" t="s">
        <v>420</v>
      </c>
      <c r="D14" s="23" t="s">
        <v>384</v>
      </c>
      <c r="E14" s="23" t="s">
        <v>385</v>
      </c>
      <c r="F14" s="81" t="s">
        <v>421</v>
      </c>
      <c r="G14" s="23" t="s">
        <v>394</v>
      </c>
      <c r="H14" s="81" t="s">
        <v>422</v>
      </c>
      <c r="I14" s="23" t="s">
        <v>389</v>
      </c>
      <c r="J14" s="23" t="s">
        <v>390</v>
      </c>
      <c r="K14" s="81" t="s">
        <v>423</v>
      </c>
    </row>
    <row r="15" ht="42" customHeight="1" spans="1:11">
      <c r="A15" s="163"/>
      <c r="B15" s="72" t="s">
        <v>341</v>
      </c>
      <c r="C15" s="163"/>
      <c r="D15" s="23" t="s">
        <v>384</v>
      </c>
      <c r="E15" s="23" t="s">
        <v>385</v>
      </c>
      <c r="F15" s="81" t="s">
        <v>424</v>
      </c>
      <c r="G15" s="23" t="s">
        <v>394</v>
      </c>
      <c r="H15" s="81" t="s">
        <v>425</v>
      </c>
      <c r="I15" s="23" t="s">
        <v>389</v>
      </c>
      <c r="J15" s="23" t="s">
        <v>390</v>
      </c>
      <c r="K15" s="81" t="s">
        <v>426</v>
      </c>
    </row>
    <row r="16" ht="42" customHeight="1" spans="1:11">
      <c r="A16" s="163"/>
      <c r="B16" s="72" t="s">
        <v>341</v>
      </c>
      <c r="C16" s="163"/>
      <c r="D16" s="23" t="s">
        <v>384</v>
      </c>
      <c r="E16" s="23" t="s">
        <v>392</v>
      </c>
      <c r="F16" s="81" t="s">
        <v>427</v>
      </c>
      <c r="G16" s="23" t="s">
        <v>394</v>
      </c>
      <c r="H16" s="81" t="s">
        <v>411</v>
      </c>
      <c r="I16" s="23" t="s">
        <v>396</v>
      </c>
      <c r="J16" s="23" t="s">
        <v>390</v>
      </c>
      <c r="K16" s="81" t="s">
        <v>428</v>
      </c>
    </row>
    <row r="17" ht="42" customHeight="1" spans="1:11">
      <c r="A17" s="163"/>
      <c r="B17" s="72" t="s">
        <v>341</v>
      </c>
      <c r="C17" s="163"/>
      <c r="D17" s="23" t="s">
        <v>384</v>
      </c>
      <c r="E17" s="23" t="s">
        <v>392</v>
      </c>
      <c r="F17" s="81" t="s">
        <v>429</v>
      </c>
      <c r="G17" s="23" t="s">
        <v>394</v>
      </c>
      <c r="H17" s="81" t="s">
        <v>411</v>
      </c>
      <c r="I17" s="23" t="s">
        <v>396</v>
      </c>
      <c r="J17" s="23" t="s">
        <v>390</v>
      </c>
      <c r="K17" s="81" t="s">
        <v>430</v>
      </c>
    </row>
    <row r="18" ht="42" customHeight="1" spans="1:11">
      <c r="A18" s="163"/>
      <c r="B18" s="72" t="s">
        <v>341</v>
      </c>
      <c r="C18" s="163"/>
      <c r="D18" s="23" t="s">
        <v>384</v>
      </c>
      <c r="E18" s="23" t="s">
        <v>398</v>
      </c>
      <c r="F18" s="81" t="s">
        <v>431</v>
      </c>
      <c r="G18" s="23" t="s">
        <v>432</v>
      </c>
      <c r="H18" s="81" t="s">
        <v>400</v>
      </c>
      <c r="I18" s="23" t="s">
        <v>401</v>
      </c>
      <c r="J18" s="23" t="s">
        <v>412</v>
      </c>
      <c r="K18" s="81" t="s">
        <v>433</v>
      </c>
    </row>
    <row r="19" ht="42" customHeight="1" spans="1:11">
      <c r="A19" s="163"/>
      <c r="B19" s="72" t="s">
        <v>341</v>
      </c>
      <c r="C19" s="163"/>
      <c r="D19" s="23" t="s">
        <v>384</v>
      </c>
      <c r="E19" s="23" t="s">
        <v>403</v>
      </c>
      <c r="F19" s="81" t="s">
        <v>434</v>
      </c>
      <c r="G19" s="23" t="s">
        <v>387</v>
      </c>
      <c r="H19" s="81" t="s">
        <v>435</v>
      </c>
      <c r="I19" s="23" t="s">
        <v>436</v>
      </c>
      <c r="J19" s="23" t="s">
        <v>412</v>
      </c>
      <c r="K19" s="81" t="s">
        <v>437</v>
      </c>
    </row>
    <row r="20" ht="42" customHeight="1" spans="1:11">
      <c r="A20" s="163"/>
      <c r="B20" s="72" t="s">
        <v>341</v>
      </c>
      <c r="C20" s="163"/>
      <c r="D20" s="23" t="s">
        <v>384</v>
      </c>
      <c r="E20" s="23" t="s">
        <v>403</v>
      </c>
      <c r="F20" s="81" t="s">
        <v>438</v>
      </c>
      <c r="G20" s="23" t="s">
        <v>387</v>
      </c>
      <c r="H20" s="81" t="s">
        <v>439</v>
      </c>
      <c r="I20" s="23" t="s">
        <v>436</v>
      </c>
      <c r="J20" s="23" t="s">
        <v>412</v>
      </c>
      <c r="K20" s="81" t="s">
        <v>440</v>
      </c>
    </row>
    <row r="21" ht="62" customHeight="1" spans="1:11">
      <c r="A21" s="163"/>
      <c r="B21" s="72" t="s">
        <v>341</v>
      </c>
      <c r="C21" s="163"/>
      <c r="D21" s="23" t="s">
        <v>384</v>
      </c>
      <c r="E21" s="23" t="s">
        <v>403</v>
      </c>
      <c r="F21" s="81" t="s">
        <v>441</v>
      </c>
      <c r="G21" s="23" t="s">
        <v>387</v>
      </c>
      <c r="H21" s="81" t="s">
        <v>442</v>
      </c>
      <c r="I21" s="23" t="s">
        <v>436</v>
      </c>
      <c r="J21" s="23" t="s">
        <v>412</v>
      </c>
      <c r="K21" s="81" t="s">
        <v>443</v>
      </c>
    </row>
    <row r="22" ht="56" customHeight="1" spans="1:11">
      <c r="A22" s="163"/>
      <c r="B22" s="72" t="s">
        <v>341</v>
      </c>
      <c r="C22" s="163"/>
      <c r="D22" s="23" t="s">
        <v>384</v>
      </c>
      <c r="E22" s="23" t="s">
        <v>403</v>
      </c>
      <c r="F22" s="81" t="s">
        <v>444</v>
      </c>
      <c r="G22" s="23" t="s">
        <v>387</v>
      </c>
      <c r="H22" s="81" t="s">
        <v>442</v>
      </c>
      <c r="I22" s="23" t="s">
        <v>436</v>
      </c>
      <c r="J22" s="23" t="s">
        <v>412</v>
      </c>
      <c r="K22" s="81" t="s">
        <v>445</v>
      </c>
    </row>
    <row r="23" ht="42" customHeight="1" spans="1:11">
      <c r="A23" s="163"/>
      <c r="B23" s="72" t="s">
        <v>341</v>
      </c>
      <c r="C23" s="163"/>
      <c r="D23" s="23" t="s">
        <v>384</v>
      </c>
      <c r="E23" s="23" t="s">
        <v>403</v>
      </c>
      <c r="F23" s="81" t="s">
        <v>446</v>
      </c>
      <c r="G23" s="23" t="s">
        <v>387</v>
      </c>
      <c r="H23" s="81" t="s">
        <v>447</v>
      </c>
      <c r="I23" s="23" t="s">
        <v>436</v>
      </c>
      <c r="J23" s="23" t="s">
        <v>412</v>
      </c>
      <c r="K23" s="81" t="s">
        <v>448</v>
      </c>
    </row>
    <row r="24" ht="42" customHeight="1" spans="1:11">
      <c r="A24" s="163"/>
      <c r="B24" s="72" t="s">
        <v>341</v>
      </c>
      <c r="C24" s="163"/>
      <c r="D24" s="23" t="s">
        <v>384</v>
      </c>
      <c r="E24" s="23" t="s">
        <v>403</v>
      </c>
      <c r="F24" s="81" t="s">
        <v>449</v>
      </c>
      <c r="G24" s="23" t="s">
        <v>387</v>
      </c>
      <c r="H24" s="81" t="s">
        <v>450</v>
      </c>
      <c r="I24" s="23" t="s">
        <v>436</v>
      </c>
      <c r="J24" s="23" t="s">
        <v>412</v>
      </c>
      <c r="K24" s="81" t="s">
        <v>451</v>
      </c>
    </row>
    <row r="25" ht="42" customHeight="1" spans="1:11">
      <c r="A25" s="163"/>
      <c r="B25" s="72" t="s">
        <v>341</v>
      </c>
      <c r="C25" s="163"/>
      <c r="D25" s="23" t="s">
        <v>384</v>
      </c>
      <c r="E25" s="23" t="s">
        <v>403</v>
      </c>
      <c r="F25" s="81" t="s">
        <v>452</v>
      </c>
      <c r="G25" s="23" t="s">
        <v>387</v>
      </c>
      <c r="H25" s="81" t="s">
        <v>453</v>
      </c>
      <c r="I25" s="23" t="s">
        <v>436</v>
      </c>
      <c r="J25" s="23" t="s">
        <v>412</v>
      </c>
      <c r="K25" s="81" t="s">
        <v>454</v>
      </c>
    </row>
    <row r="26" ht="42" customHeight="1" spans="1:11">
      <c r="A26" s="163"/>
      <c r="B26" s="72" t="s">
        <v>341</v>
      </c>
      <c r="C26" s="163"/>
      <c r="D26" s="23" t="s">
        <v>384</v>
      </c>
      <c r="E26" s="23" t="s">
        <v>403</v>
      </c>
      <c r="F26" s="81" t="s">
        <v>455</v>
      </c>
      <c r="G26" s="23" t="s">
        <v>387</v>
      </c>
      <c r="H26" s="81" t="s">
        <v>456</v>
      </c>
      <c r="I26" s="23" t="s">
        <v>436</v>
      </c>
      <c r="J26" s="23" t="s">
        <v>412</v>
      </c>
      <c r="K26" s="81" t="s">
        <v>457</v>
      </c>
    </row>
    <row r="27" ht="62" customHeight="1" spans="1:11">
      <c r="A27" s="163"/>
      <c r="B27" s="72" t="s">
        <v>341</v>
      </c>
      <c r="C27" s="163"/>
      <c r="D27" s="23" t="s">
        <v>408</v>
      </c>
      <c r="E27" s="23" t="s">
        <v>458</v>
      </c>
      <c r="F27" s="81" t="s">
        <v>459</v>
      </c>
      <c r="G27" s="23" t="s">
        <v>394</v>
      </c>
      <c r="H27" s="81" t="s">
        <v>460</v>
      </c>
      <c r="I27" s="23" t="s">
        <v>396</v>
      </c>
      <c r="J27" s="23" t="s">
        <v>412</v>
      </c>
      <c r="K27" s="81" t="s">
        <v>461</v>
      </c>
    </row>
    <row r="28" ht="42" customHeight="1" spans="1:11">
      <c r="A28" s="163"/>
      <c r="B28" s="72" t="s">
        <v>341</v>
      </c>
      <c r="C28" s="163"/>
      <c r="D28" s="23" t="s">
        <v>408</v>
      </c>
      <c r="E28" s="23" t="s">
        <v>409</v>
      </c>
      <c r="F28" s="81" t="s">
        <v>462</v>
      </c>
      <c r="G28" s="23" t="s">
        <v>394</v>
      </c>
      <c r="H28" s="81" t="s">
        <v>411</v>
      </c>
      <c r="I28" s="23" t="s">
        <v>396</v>
      </c>
      <c r="J28" s="23" t="s">
        <v>412</v>
      </c>
      <c r="K28" s="81" t="s">
        <v>463</v>
      </c>
    </row>
    <row r="29" ht="42" customHeight="1" spans="1:11">
      <c r="A29" s="164"/>
      <c r="B29" s="72" t="s">
        <v>341</v>
      </c>
      <c r="C29" s="164"/>
      <c r="D29" s="23" t="s">
        <v>414</v>
      </c>
      <c r="E29" s="23" t="s">
        <v>415</v>
      </c>
      <c r="F29" s="81" t="s">
        <v>464</v>
      </c>
      <c r="G29" s="23" t="s">
        <v>394</v>
      </c>
      <c r="H29" s="81" t="s">
        <v>417</v>
      </c>
      <c r="I29" s="23" t="s">
        <v>396</v>
      </c>
      <c r="J29" s="23" t="s">
        <v>412</v>
      </c>
      <c r="K29" s="81" t="s">
        <v>465</v>
      </c>
    </row>
    <row r="30" ht="70" customHeight="1" spans="1:11">
      <c r="A30" s="162" t="s">
        <v>466</v>
      </c>
      <c r="B30" s="81" t="s">
        <v>269</v>
      </c>
      <c r="C30" s="162" t="s">
        <v>467</v>
      </c>
      <c r="D30" s="23" t="s">
        <v>384</v>
      </c>
      <c r="E30" s="23" t="s">
        <v>385</v>
      </c>
      <c r="F30" s="81" t="s">
        <v>468</v>
      </c>
      <c r="G30" s="23" t="s">
        <v>387</v>
      </c>
      <c r="H30" s="81" t="s">
        <v>469</v>
      </c>
      <c r="I30" s="23" t="s">
        <v>470</v>
      </c>
      <c r="J30" s="23" t="s">
        <v>390</v>
      </c>
      <c r="K30" s="81" t="s">
        <v>471</v>
      </c>
    </row>
    <row r="31" ht="42" customHeight="1" spans="1:11">
      <c r="A31" s="163"/>
      <c r="B31" s="81" t="s">
        <v>269</v>
      </c>
      <c r="C31" s="163"/>
      <c r="D31" s="23" t="s">
        <v>384</v>
      </c>
      <c r="E31" s="23" t="s">
        <v>398</v>
      </c>
      <c r="F31" s="81" t="s">
        <v>472</v>
      </c>
      <c r="G31" s="23" t="s">
        <v>432</v>
      </c>
      <c r="H31" s="81" t="s">
        <v>400</v>
      </c>
      <c r="I31" s="23" t="s">
        <v>401</v>
      </c>
      <c r="J31" s="23" t="s">
        <v>390</v>
      </c>
      <c r="K31" s="81" t="s">
        <v>473</v>
      </c>
    </row>
    <row r="32" ht="42" customHeight="1" spans="1:11">
      <c r="A32" s="163"/>
      <c r="B32" s="81" t="s">
        <v>269</v>
      </c>
      <c r="C32" s="163"/>
      <c r="D32" s="23" t="s">
        <v>408</v>
      </c>
      <c r="E32" s="23" t="s">
        <v>409</v>
      </c>
      <c r="F32" s="81" t="s">
        <v>474</v>
      </c>
      <c r="G32" s="23" t="s">
        <v>387</v>
      </c>
      <c r="H32" s="81" t="s">
        <v>475</v>
      </c>
      <c r="I32" s="23" t="s">
        <v>396</v>
      </c>
      <c r="J32" s="23" t="s">
        <v>412</v>
      </c>
      <c r="K32" s="81" t="s">
        <v>476</v>
      </c>
    </row>
    <row r="33" ht="58" customHeight="1" spans="1:11">
      <c r="A33" s="164"/>
      <c r="B33" s="81" t="s">
        <v>269</v>
      </c>
      <c r="C33" s="164"/>
      <c r="D33" s="23" t="s">
        <v>414</v>
      </c>
      <c r="E33" s="23" t="s">
        <v>415</v>
      </c>
      <c r="F33" s="81" t="s">
        <v>477</v>
      </c>
      <c r="G33" s="23" t="s">
        <v>387</v>
      </c>
      <c r="H33" s="81" t="s">
        <v>395</v>
      </c>
      <c r="I33" s="23" t="s">
        <v>396</v>
      </c>
      <c r="J33" s="23" t="s">
        <v>412</v>
      </c>
      <c r="K33" s="81" t="s">
        <v>478</v>
      </c>
    </row>
    <row r="34" ht="42" customHeight="1" spans="1:11">
      <c r="A34" s="162" t="s">
        <v>479</v>
      </c>
      <c r="B34" s="72" t="s">
        <v>352</v>
      </c>
      <c r="C34" s="162" t="s">
        <v>480</v>
      </c>
      <c r="D34" s="23" t="s">
        <v>384</v>
      </c>
      <c r="E34" s="23" t="s">
        <v>385</v>
      </c>
      <c r="F34" s="81" t="s">
        <v>481</v>
      </c>
      <c r="G34" s="23" t="s">
        <v>432</v>
      </c>
      <c r="H34" s="81" t="s">
        <v>482</v>
      </c>
      <c r="I34" s="23" t="s">
        <v>483</v>
      </c>
      <c r="J34" s="23" t="s">
        <v>390</v>
      </c>
      <c r="K34" s="81" t="s">
        <v>484</v>
      </c>
    </row>
    <row r="35" ht="42" customHeight="1" spans="1:11">
      <c r="A35" s="163"/>
      <c r="B35" s="72" t="s">
        <v>352</v>
      </c>
      <c r="C35" s="163"/>
      <c r="D35" s="23" t="s">
        <v>384</v>
      </c>
      <c r="E35" s="23" t="s">
        <v>385</v>
      </c>
      <c r="F35" s="81" t="s">
        <v>485</v>
      </c>
      <c r="G35" s="23" t="s">
        <v>432</v>
      </c>
      <c r="H35" s="81" t="s">
        <v>486</v>
      </c>
      <c r="I35" s="23" t="s">
        <v>389</v>
      </c>
      <c r="J35" s="23" t="s">
        <v>390</v>
      </c>
      <c r="K35" s="81" t="s">
        <v>487</v>
      </c>
    </row>
    <row r="36" ht="64" customHeight="1" spans="1:11">
      <c r="A36" s="163"/>
      <c r="B36" s="72" t="s">
        <v>352</v>
      </c>
      <c r="C36" s="163"/>
      <c r="D36" s="23" t="s">
        <v>384</v>
      </c>
      <c r="E36" s="23" t="s">
        <v>385</v>
      </c>
      <c r="F36" s="81" t="s">
        <v>488</v>
      </c>
      <c r="G36" s="23" t="s">
        <v>387</v>
      </c>
      <c r="H36" s="81" t="s">
        <v>489</v>
      </c>
      <c r="I36" s="23" t="s">
        <v>483</v>
      </c>
      <c r="J36" s="23" t="s">
        <v>390</v>
      </c>
      <c r="K36" s="81" t="s">
        <v>490</v>
      </c>
    </row>
    <row r="37" ht="61" customHeight="1" spans="1:11">
      <c r="A37" s="163"/>
      <c r="B37" s="72" t="s">
        <v>352</v>
      </c>
      <c r="C37" s="163"/>
      <c r="D37" s="23" t="s">
        <v>384</v>
      </c>
      <c r="E37" s="23" t="s">
        <v>385</v>
      </c>
      <c r="F37" s="81" t="s">
        <v>491</v>
      </c>
      <c r="G37" s="23" t="s">
        <v>387</v>
      </c>
      <c r="H37" s="81" t="s">
        <v>492</v>
      </c>
      <c r="I37" s="23" t="s">
        <v>483</v>
      </c>
      <c r="J37" s="23" t="s">
        <v>390</v>
      </c>
      <c r="K37" s="81" t="s">
        <v>493</v>
      </c>
    </row>
    <row r="38" ht="42" customHeight="1" spans="1:11">
      <c r="A38" s="163"/>
      <c r="B38" s="72" t="s">
        <v>352</v>
      </c>
      <c r="C38" s="163"/>
      <c r="D38" s="23" t="s">
        <v>384</v>
      </c>
      <c r="E38" s="23" t="s">
        <v>392</v>
      </c>
      <c r="F38" s="81" t="s">
        <v>494</v>
      </c>
      <c r="G38" s="23" t="s">
        <v>394</v>
      </c>
      <c r="H38" s="81" t="s">
        <v>495</v>
      </c>
      <c r="I38" s="23" t="s">
        <v>396</v>
      </c>
      <c r="J38" s="23" t="s">
        <v>390</v>
      </c>
      <c r="K38" s="81" t="s">
        <v>496</v>
      </c>
    </row>
    <row r="39" ht="78" customHeight="1" spans="1:11">
      <c r="A39" s="163"/>
      <c r="B39" s="72" t="s">
        <v>352</v>
      </c>
      <c r="C39" s="163"/>
      <c r="D39" s="23" t="s">
        <v>384</v>
      </c>
      <c r="E39" s="23" t="s">
        <v>398</v>
      </c>
      <c r="F39" s="81" t="s">
        <v>497</v>
      </c>
      <c r="G39" s="23" t="s">
        <v>432</v>
      </c>
      <c r="H39" s="81" t="s">
        <v>400</v>
      </c>
      <c r="I39" s="23" t="s">
        <v>401</v>
      </c>
      <c r="J39" s="23" t="s">
        <v>412</v>
      </c>
      <c r="K39" s="81" t="s">
        <v>498</v>
      </c>
    </row>
    <row r="40" ht="96" customHeight="1" spans="1:11">
      <c r="A40" s="163"/>
      <c r="B40" s="72" t="s">
        <v>352</v>
      </c>
      <c r="C40" s="163"/>
      <c r="D40" s="23" t="s">
        <v>384</v>
      </c>
      <c r="E40" s="23" t="s">
        <v>403</v>
      </c>
      <c r="F40" s="81" t="s">
        <v>499</v>
      </c>
      <c r="G40" s="23" t="s">
        <v>387</v>
      </c>
      <c r="H40" s="81" t="s">
        <v>500</v>
      </c>
      <c r="I40" s="23" t="s">
        <v>436</v>
      </c>
      <c r="J40" s="23" t="s">
        <v>412</v>
      </c>
      <c r="K40" s="81" t="s">
        <v>501</v>
      </c>
    </row>
    <row r="41" ht="83" customHeight="1" spans="1:11">
      <c r="A41" s="163"/>
      <c r="B41" s="72" t="s">
        <v>352</v>
      </c>
      <c r="C41" s="163"/>
      <c r="D41" s="23" t="s">
        <v>384</v>
      </c>
      <c r="E41" s="23" t="s">
        <v>403</v>
      </c>
      <c r="F41" s="81" t="s">
        <v>502</v>
      </c>
      <c r="G41" s="23" t="s">
        <v>387</v>
      </c>
      <c r="H41" s="81" t="s">
        <v>503</v>
      </c>
      <c r="I41" s="23" t="s">
        <v>436</v>
      </c>
      <c r="J41" s="23" t="s">
        <v>412</v>
      </c>
      <c r="K41" s="81" t="s">
        <v>504</v>
      </c>
    </row>
    <row r="42" ht="72" customHeight="1" spans="1:11">
      <c r="A42" s="163"/>
      <c r="B42" s="72" t="s">
        <v>352</v>
      </c>
      <c r="C42" s="163"/>
      <c r="D42" s="23" t="s">
        <v>384</v>
      </c>
      <c r="E42" s="23" t="s">
        <v>403</v>
      </c>
      <c r="F42" s="81" t="s">
        <v>505</v>
      </c>
      <c r="G42" s="23" t="s">
        <v>387</v>
      </c>
      <c r="H42" s="81" t="s">
        <v>506</v>
      </c>
      <c r="I42" s="23" t="s">
        <v>436</v>
      </c>
      <c r="J42" s="23" t="s">
        <v>412</v>
      </c>
      <c r="K42" s="81" t="s">
        <v>507</v>
      </c>
    </row>
    <row r="43" ht="83" customHeight="1" spans="1:11">
      <c r="A43" s="163"/>
      <c r="B43" s="72" t="s">
        <v>352</v>
      </c>
      <c r="C43" s="163"/>
      <c r="D43" s="23" t="s">
        <v>384</v>
      </c>
      <c r="E43" s="23" t="s">
        <v>403</v>
      </c>
      <c r="F43" s="81" t="s">
        <v>508</v>
      </c>
      <c r="G43" s="23" t="s">
        <v>387</v>
      </c>
      <c r="H43" s="81" t="s">
        <v>509</v>
      </c>
      <c r="I43" s="23" t="s">
        <v>436</v>
      </c>
      <c r="J43" s="23" t="s">
        <v>412</v>
      </c>
      <c r="K43" s="81" t="s">
        <v>510</v>
      </c>
    </row>
    <row r="44" ht="115" customHeight="1" spans="1:11">
      <c r="A44" s="163"/>
      <c r="B44" s="72" t="s">
        <v>352</v>
      </c>
      <c r="C44" s="163"/>
      <c r="D44" s="23" t="s">
        <v>384</v>
      </c>
      <c r="E44" s="23" t="s">
        <v>403</v>
      </c>
      <c r="F44" s="81" t="s">
        <v>511</v>
      </c>
      <c r="G44" s="23" t="s">
        <v>387</v>
      </c>
      <c r="H44" s="81" t="s">
        <v>512</v>
      </c>
      <c r="I44" s="23" t="s">
        <v>436</v>
      </c>
      <c r="J44" s="23" t="s">
        <v>412</v>
      </c>
      <c r="K44" s="81" t="s">
        <v>513</v>
      </c>
    </row>
    <row r="45" ht="81" customHeight="1" spans="1:11">
      <c r="A45" s="163"/>
      <c r="B45" s="72" t="s">
        <v>352</v>
      </c>
      <c r="C45" s="163"/>
      <c r="D45" s="23" t="s">
        <v>408</v>
      </c>
      <c r="E45" s="23" t="s">
        <v>458</v>
      </c>
      <c r="F45" s="81" t="s">
        <v>514</v>
      </c>
      <c r="G45" s="23" t="s">
        <v>394</v>
      </c>
      <c r="H45" s="81" t="s">
        <v>495</v>
      </c>
      <c r="I45" s="23" t="s">
        <v>396</v>
      </c>
      <c r="J45" s="23" t="s">
        <v>412</v>
      </c>
      <c r="K45" s="81" t="s">
        <v>514</v>
      </c>
    </row>
    <row r="46" ht="77" customHeight="1" spans="1:11">
      <c r="A46" s="163"/>
      <c r="B46" s="72" t="s">
        <v>352</v>
      </c>
      <c r="C46" s="163"/>
      <c r="D46" s="23" t="s">
        <v>408</v>
      </c>
      <c r="E46" s="23" t="s">
        <v>409</v>
      </c>
      <c r="F46" s="81" t="s">
        <v>515</v>
      </c>
      <c r="G46" s="23" t="s">
        <v>394</v>
      </c>
      <c r="H46" s="81" t="s">
        <v>495</v>
      </c>
      <c r="I46" s="23" t="s">
        <v>396</v>
      </c>
      <c r="J46" s="23" t="s">
        <v>412</v>
      </c>
      <c r="K46" s="81" t="s">
        <v>515</v>
      </c>
    </row>
    <row r="47" ht="72" customHeight="1" spans="1:11">
      <c r="A47" s="163"/>
      <c r="B47" s="72" t="s">
        <v>352</v>
      </c>
      <c r="C47" s="163"/>
      <c r="D47" s="23" t="s">
        <v>408</v>
      </c>
      <c r="E47" s="23" t="s">
        <v>516</v>
      </c>
      <c r="F47" s="81" t="s">
        <v>517</v>
      </c>
      <c r="G47" s="23" t="s">
        <v>394</v>
      </c>
      <c r="H47" s="81" t="s">
        <v>495</v>
      </c>
      <c r="I47" s="23" t="s">
        <v>396</v>
      </c>
      <c r="J47" s="23" t="s">
        <v>412</v>
      </c>
      <c r="K47" s="81" t="s">
        <v>518</v>
      </c>
    </row>
    <row r="48" ht="75" customHeight="1" spans="1:11">
      <c r="A48" s="163"/>
      <c r="B48" s="72" t="s">
        <v>352</v>
      </c>
      <c r="C48" s="163"/>
      <c r="D48" s="23" t="s">
        <v>408</v>
      </c>
      <c r="E48" s="23" t="s">
        <v>519</v>
      </c>
      <c r="F48" s="81" t="s">
        <v>520</v>
      </c>
      <c r="G48" s="23" t="s">
        <v>394</v>
      </c>
      <c r="H48" s="81" t="s">
        <v>495</v>
      </c>
      <c r="I48" s="23" t="s">
        <v>396</v>
      </c>
      <c r="J48" s="23" t="s">
        <v>412</v>
      </c>
      <c r="K48" s="81" t="s">
        <v>521</v>
      </c>
    </row>
    <row r="49" ht="62" customHeight="1" spans="1:11">
      <c r="A49" s="163"/>
      <c r="B49" s="72" t="s">
        <v>352</v>
      </c>
      <c r="C49" s="163"/>
      <c r="D49" s="23" t="s">
        <v>414</v>
      </c>
      <c r="E49" s="23" t="s">
        <v>415</v>
      </c>
      <c r="F49" s="81" t="s">
        <v>522</v>
      </c>
      <c r="G49" s="23" t="s">
        <v>394</v>
      </c>
      <c r="H49" s="81" t="s">
        <v>495</v>
      </c>
      <c r="I49" s="23" t="s">
        <v>396</v>
      </c>
      <c r="J49" s="23" t="s">
        <v>412</v>
      </c>
      <c r="K49" s="81" t="s">
        <v>523</v>
      </c>
    </row>
    <row r="50" ht="42" customHeight="1" spans="1:11">
      <c r="A50" s="164"/>
      <c r="B50" s="72" t="s">
        <v>352</v>
      </c>
      <c r="C50" s="164"/>
      <c r="D50" s="23" t="s">
        <v>414</v>
      </c>
      <c r="E50" s="23" t="s">
        <v>415</v>
      </c>
      <c r="F50" s="81" t="s">
        <v>524</v>
      </c>
      <c r="G50" s="23" t="s">
        <v>394</v>
      </c>
      <c r="H50" s="81" t="s">
        <v>495</v>
      </c>
      <c r="I50" s="23" t="s">
        <v>396</v>
      </c>
      <c r="J50" s="23" t="s">
        <v>412</v>
      </c>
      <c r="K50" s="81" t="s">
        <v>525</v>
      </c>
    </row>
    <row r="51" ht="42" customHeight="1" spans="1:11">
      <c r="A51" s="162" t="s">
        <v>526</v>
      </c>
      <c r="B51" s="72" t="s">
        <v>336</v>
      </c>
      <c r="C51" s="162" t="s">
        <v>527</v>
      </c>
      <c r="D51" s="23" t="s">
        <v>384</v>
      </c>
      <c r="E51" s="23" t="s">
        <v>385</v>
      </c>
      <c r="F51" s="81" t="s">
        <v>528</v>
      </c>
      <c r="G51" s="23" t="s">
        <v>394</v>
      </c>
      <c r="H51" s="81" t="s">
        <v>529</v>
      </c>
      <c r="I51" s="23" t="s">
        <v>483</v>
      </c>
      <c r="J51" s="23" t="s">
        <v>390</v>
      </c>
      <c r="K51" s="81" t="s">
        <v>530</v>
      </c>
    </row>
    <row r="52" ht="42" customHeight="1" spans="1:11">
      <c r="A52" s="163"/>
      <c r="B52" s="72" t="s">
        <v>336</v>
      </c>
      <c r="C52" s="163"/>
      <c r="D52" s="23" t="s">
        <v>384</v>
      </c>
      <c r="E52" s="23" t="s">
        <v>385</v>
      </c>
      <c r="F52" s="81" t="s">
        <v>531</v>
      </c>
      <c r="G52" s="23" t="s">
        <v>394</v>
      </c>
      <c r="H52" s="81" t="s">
        <v>532</v>
      </c>
      <c r="I52" s="23" t="s">
        <v>483</v>
      </c>
      <c r="J52" s="23" t="s">
        <v>390</v>
      </c>
      <c r="K52" s="81" t="s">
        <v>533</v>
      </c>
    </row>
    <row r="53" ht="75" customHeight="1" spans="1:11">
      <c r="A53" s="163"/>
      <c r="B53" s="72" t="s">
        <v>336</v>
      </c>
      <c r="C53" s="163"/>
      <c r="D53" s="23" t="s">
        <v>384</v>
      </c>
      <c r="E53" s="23" t="s">
        <v>385</v>
      </c>
      <c r="F53" s="81" t="s">
        <v>534</v>
      </c>
      <c r="G53" s="23" t="s">
        <v>394</v>
      </c>
      <c r="H53" s="81" t="s">
        <v>535</v>
      </c>
      <c r="I53" s="23" t="s">
        <v>483</v>
      </c>
      <c r="J53" s="23" t="s">
        <v>390</v>
      </c>
      <c r="K53" s="81" t="s">
        <v>536</v>
      </c>
    </row>
    <row r="54" ht="42" customHeight="1" spans="1:11">
      <c r="A54" s="163"/>
      <c r="B54" s="72" t="s">
        <v>336</v>
      </c>
      <c r="C54" s="163"/>
      <c r="D54" s="23" t="s">
        <v>384</v>
      </c>
      <c r="E54" s="23" t="s">
        <v>385</v>
      </c>
      <c r="F54" s="81" t="s">
        <v>537</v>
      </c>
      <c r="G54" s="23" t="s">
        <v>387</v>
      </c>
      <c r="H54" s="81" t="s">
        <v>538</v>
      </c>
      <c r="I54" s="23" t="s">
        <v>483</v>
      </c>
      <c r="J54" s="23" t="s">
        <v>390</v>
      </c>
      <c r="K54" s="81" t="s">
        <v>539</v>
      </c>
    </row>
    <row r="55" ht="93" customHeight="1" spans="1:11">
      <c r="A55" s="163"/>
      <c r="B55" s="72" t="s">
        <v>336</v>
      </c>
      <c r="C55" s="163"/>
      <c r="D55" s="23" t="s">
        <v>384</v>
      </c>
      <c r="E55" s="23" t="s">
        <v>385</v>
      </c>
      <c r="F55" s="81" t="s">
        <v>540</v>
      </c>
      <c r="G55" s="23" t="s">
        <v>394</v>
      </c>
      <c r="H55" s="81" t="s">
        <v>541</v>
      </c>
      <c r="I55" s="23" t="s">
        <v>483</v>
      </c>
      <c r="J55" s="23" t="s">
        <v>390</v>
      </c>
      <c r="K55" s="81" t="s">
        <v>542</v>
      </c>
    </row>
    <row r="56" ht="80" customHeight="1" spans="1:11">
      <c r="A56" s="163"/>
      <c r="B56" s="72" t="s">
        <v>336</v>
      </c>
      <c r="C56" s="163"/>
      <c r="D56" s="23" t="s">
        <v>384</v>
      </c>
      <c r="E56" s="23" t="s">
        <v>385</v>
      </c>
      <c r="F56" s="81" t="s">
        <v>543</v>
      </c>
      <c r="G56" s="23" t="s">
        <v>394</v>
      </c>
      <c r="H56" s="81" t="s">
        <v>544</v>
      </c>
      <c r="I56" s="23" t="s">
        <v>483</v>
      </c>
      <c r="J56" s="23" t="s">
        <v>390</v>
      </c>
      <c r="K56" s="81" t="s">
        <v>545</v>
      </c>
    </row>
    <row r="57" ht="78" customHeight="1" spans="1:11">
      <c r="A57" s="163"/>
      <c r="B57" s="72" t="s">
        <v>336</v>
      </c>
      <c r="C57" s="163"/>
      <c r="D57" s="23" t="s">
        <v>384</v>
      </c>
      <c r="E57" s="23" t="s">
        <v>385</v>
      </c>
      <c r="F57" s="81" t="s">
        <v>546</v>
      </c>
      <c r="G57" s="23" t="s">
        <v>394</v>
      </c>
      <c r="H57" s="81" t="s">
        <v>547</v>
      </c>
      <c r="I57" s="23" t="s">
        <v>483</v>
      </c>
      <c r="J57" s="23" t="s">
        <v>390</v>
      </c>
      <c r="K57" s="81" t="s">
        <v>548</v>
      </c>
    </row>
    <row r="58" ht="246" customHeight="1" spans="1:11">
      <c r="A58" s="163"/>
      <c r="B58" s="72" t="s">
        <v>336</v>
      </c>
      <c r="C58" s="163"/>
      <c r="D58" s="23" t="s">
        <v>384</v>
      </c>
      <c r="E58" s="23" t="s">
        <v>392</v>
      </c>
      <c r="F58" s="81" t="s">
        <v>549</v>
      </c>
      <c r="G58" s="23" t="s">
        <v>550</v>
      </c>
      <c r="H58" s="81" t="s">
        <v>495</v>
      </c>
      <c r="I58" s="23" t="s">
        <v>551</v>
      </c>
      <c r="J58" s="23" t="s">
        <v>390</v>
      </c>
      <c r="K58" s="81" t="s">
        <v>552</v>
      </c>
    </row>
    <row r="59" ht="114" customHeight="1" spans="1:11">
      <c r="A59" s="163"/>
      <c r="B59" s="72" t="s">
        <v>336</v>
      </c>
      <c r="C59" s="163"/>
      <c r="D59" s="23" t="s">
        <v>384</v>
      </c>
      <c r="E59" s="23" t="s">
        <v>392</v>
      </c>
      <c r="F59" s="81" t="s">
        <v>553</v>
      </c>
      <c r="G59" s="23" t="s">
        <v>394</v>
      </c>
      <c r="H59" s="81" t="s">
        <v>495</v>
      </c>
      <c r="I59" s="23" t="s">
        <v>396</v>
      </c>
      <c r="J59" s="23" t="s">
        <v>390</v>
      </c>
      <c r="K59" s="81" t="s">
        <v>554</v>
      </c>
    </row>
    <row r="60" ht="101" customHeight="1" spans="1:11">
      <c r="A60" s="163"/>
      <c r="B60" s="72" t="s">
        <v>336</v>
      </c>
      <c r="C60" s="163"/>
      <c r="D60" s="23" t="s">
        <v>384</v>
      </c>
      <c r="E60" s="23" t="s">
        <v>392</v>
      </c>
      <c r="F60" s="81" t="s">
        <v>555</v>
      </c>
      <c r="G60" s="23" t="s">
        <v>394</v>
      </c>
      <c r="H60" s="81" t="s">
        <v>495</v>
      </c>
      <c r="I60" s="23" t="s">
        <v>396</v>
      </c>
      <c r="J60" s="23" t="s">
        <v>390</v>
      </c>
      <c r="K60" s="81" t="s">
        <v>556</v>
      </c>
    </row>
    <row r="61" ht="195" customHeight="1" spans="1:11">
      <c r="A61" s="163"/>
      <c r="B61" s="72" t="s">
        <v>336</v>
      </c>
      <c r="C61" s="163"/>
      <c r="D61" s="23" t="s">
        <v>384</v>
      </c>
      <c r="E61" s="23" t="s">
        <v>398</v>
      </c>
      <c r="F61" s="81" t="s">
        <v>557</v>
      </c>
      <c r="G61" s="23" t="s">
        <v>432</v>
      </c>
      <c r="H61" s="81" t="s">
        <v>400</v>
      </c>
      <c r="I61" s="23" t="s">
        <v>401</v>
      </c>
      <c r="J61" s="23" t="s">
        <v>412</v>
      </c>
      <c r="K61" s="81" t="s">
        <v>558</v>
      </c>
    </row>
    <row r="62" ht="281" customHeight="1" spans="1:11">
      <c r="A62" s="163"/>
      <c r="B62" s="72" t="s">
        <v>336</v>
      </c>
      <c r="C62" s="163"/>
      <c r="D62" s="23" t="s">
        <v>384</v>
      </c>
      <c r="E62" s="23" t="s">
        <v>403</v>
      </c>
      <c r="F62" s="81" t="s">
        <v>559</v>
      </c>
      <c r="G62" s="23" t="s">
        <v>387</v>
      </c>
      <c r="H62" s="81" t="s">
        <v>560</v>
      </c>
      <c r="I62" s="23" t="s">
        <v>436</v>
      </c>
      <c r="J62" s="23" t="s">
        <v>412</v>
      </c>
      <c r="K62" s="81" t="s">
        <v>561</v>
      </c>
    </row>
    <row r="63" ht="67" customHeight="1" spans="1:11">
      <c r="A63" s="163"/>
      <c r="B63" s="72" t="s">
        <v>336</v>
      </c>
      <c r="C63" s="163"/>
      <c r="D63" s="23" t="s">
        <v>384</v>
      </c>
      <c r="E63" s="23" t="s">
        <v>403</v>
      </c>
      <c r="F63" s="81" t="s">
        <v>562</v>
      </c>
      <c r="G63" s="23" t="s">
        <v>387</v>
      </c>
      <c r="H63" s="81" t="s">
        <v>563</v>
      </c>
      <c r="I63" s="23" t="s">
        <v>436</v>
      </c>
      <c r="J63" s="23" t="s">
        <v>412</v>
      </c>
      <c r="K63" s="81" t="s">
        <v>564</v>
      </c>
    </row>
    <row r="64" ht="42" customHeight="1" spans="1:11">
      <c r="A64" s="163"/>
      <c r="B64" s="72" t="s">
        <v>336</v>
      </c>
      <c r="C64" s="163"/>
      <c r="D64" s="23" t="s">
        <v>384</v>
      </c>
      <c r="E64" s="23" t="s">
        <v>403</v>
      </c>
      <c r="F64" s="81" t="s">
        <v>565</v>
      </c>
      <c r="G64" s="23" t="s">
        <v>387</v>
      </c>
      <c r="H64" s="81" t="s">
        <v>566</v>
      </c>
      <c r="I64" s="23" t="s">
        <v>436</v>
      </c>
      <c r="J64" s="23" t="s">
        <v>412</v>
      </c>
      <c r="K64" s="81" t="s">
        <v>567</v>
      </c>
    </row>
    <row r="65" ht="91" customHeight="1" spans="1:11">
      <c r="A65" s="163"/>
      <c r="B65" s="72" t="s">
        <v>336</v>
      </c>
      <c r="C65" s="163"/>
      <c r="D65" s="23" t="s">
        <v>384</v>
      </c>
      <c r="E65" s="23" t="s">
        <v>403</v>
      </c>
      <c r="F65" s="81" t="s">
        <v>568</v>
      </c>
      <c r="G65" s="23" t="s">
        <v>387</v>
      </c>
      <c r="H65" s="81" t="s">
        <v>569</v>
      </c>
      <c r="I65" s="23" t="s">
        <v>436</v>
      </c>
      <c r="J65" s="23" t="s">
        <v>412</v>
      </c>
      <c r="K65" s="81" t="s">
        <v>570</v>
      </c>
    </row>
    <row r="66" ht="72" customHeight="1" spans="1:11">
      <c r="A66" s="163"/>
      <c r="B66" s="72" t="s">
        <v>336</v>
      </c>
      <c r="C66" s="163"/>
      <c r="D66" s="23" t="s">
        <v>384</v>
      </c>
      <c r="E66" s="23" t="s">
        <v>403</v>
      </c>
      <c r="F66" s="81" t="s">
        <v>549</v>
      </c>
      <c r="G66" s="23" t="s">
        <v>387</v>
      </c>
      <c r="H66" s="81" t="s">
        <v>571</v>
      </c>
      <c r="I66" s="23" t="s">
        <v>436</v>
      </c>
      <c r="J66" s="23" t="s">
        <v>412</v>
      </c>
      <c r="K66" s="81" t="s">
        <v>572</v>
      </c>
    </row>
    <row r="67" ht="68" customHeight="1" spans="1:11">
      <c r="A67" s="163"/>
      <c r="B67" s="72" t="s">
        <v>336</v>
      </c>
      <c r="C67" s="163"/>
      <c r="D67" s="23" t="s">
        <v>384</v>
      </c>
      <c r="E67" s="23" t="s">
        <v>403</v>
      </c>
      <c r="F67" s="81" t="s">
        <v>573</v>
      </c>
      <c r="G67" s="23" t="s">
        <v>387</v>
      </c>
      <c r="H67" s="81" t="s">
        <v>574</v>
      </c>
      <c r="I67" s="23" t="s">
        <v>436</v>
      </c>
      <c r="J67" s="23" t="s">
        <v>412</v>
      </c>
      <c r="K67" s="81" t="s">
        <v>575</v>
      </c>
    </row>
    <row r="68" ht="84" customHeight="1" spans="1:11">
      <c r="A68" s="163"/>
      <c r="B68" s="72" t="s">
        <v>336</v>
      </c>
      <c r="C68" s="163"/>
      <c r="D68" s="23" t="s">
        <v>384</v>
      </c>
      <c r="E68" s="23" t="s">
        <v>403</v>
      </c>
      <c r="F68" s="81" t="s">
        <v>576</v>
      </c>
      <c r="G68" s="23" t="s">
        <v>387</v>
      </c>
      <c r="H68" s="81" t="s">
        <v>577</v>
      </c>
      <c r="I68" s="23" t="s">
        <v>436</v>
      </c>
      <c r="J68" s="23" t="s">
        <v>412</v>
      </c>
      <c r="K68" s="81" t="s">
        <v>578</v>
      </c>
    </row>
    <row r="69" ht="90" customHeight="1" spans="1:11">
      <c r="A69" s="163"/>
      <c r="B69" s="72" t="s">
        <v>336</v>
      </c>
      <c r="C69" s="163"/>
      <c r="D69" s="23" t="s">
        <v>384</v>
      </c>
      <c r="E69" s="23" t="s">
        <v>403</v>
      </c>
      <c r="F69" s="81" t="s">
        <v>555</v>
      </c>
      <c r="G69" s="23" t="s">
        <v>387</v>
      </c>
      <c r="H69" s="81" t="s">
        <v>579</v>
      </c>
      <c r="I69" s="23" t="s">
        <v>436</v>
      </c>
      <c r="J69" s="23" t="s">
        <v>412</v>
      </c>
      <c r="K69" s="81" t="s">
        <v>556</v>
      </c>
    </row>
    <row r="70" ht="91" customHeight="1" spans="1:11">
      <c r="A70" s="163"/>
      <c r="B70" s="72" t="s">
        <v>336</v>
      </c>
      <c r="C70" s="163"/>
      <c r="D70" s="23" t="s">
        <v>408</v>
      </c>
      <c r="E70" s="23" t="s">
        <v>458</v>
      </c>
      <c r="F70" s="81" t="s">
        <v>580</v>
      </c>
      <c r="G70" s="23" t="s">
        <v>387</v>
      </c>
      <c r="H70" s="81" t="s">
        <v>495</v>
      </c>
      <c r="I70" s="23" t="s">
        <v>396</v>
      </c>
      <c r="J70" s="23" t="s">
        <v>412</v>
      </c>
      <c r="K70" s="81" t="s">
        <v>581</v>
      </c>
    </row>
    <row r="71" ht="66" customHeight="1" spans="1:11">
      <c r="A71" s="163"/>
      <c r="B71" s="72" t="s">
        <v>336</v>
      </c>
      <c r="C71" s="163"/>
      <c r="D71" s="23" t="s">
        <v>408</v>
      </c>
      <c r="E71" s="23" t="s">
        <v>409</v>
      </c>
      <c r="F71" s="81" t="s">
        <v>582</v>
      </c>
      <c r="G71" s="23" t="s">
        <v>387</v>
      </c>
      <c r="H71" s="81" t="s">
        <v>495</v>
      </c>
      <c r="I71" s="23" t="s">
        <v>396</v>
      </c>
      <c r="J71" s="23" t="s">
        <v>412</v>
      </c>
      <c r="K71" s="81" t="s">
        <v>583</v>
      </c>
    </row>
    <row r="72" ht="83" customHeight="1" spans="1:11">
      <c r="A72" s="163"/>
      <c r="B72" s="72" t="s">
        <v>336</v>
      </c>
      <c r="C72" s="163"/>
      <c r="D72" s="23" t="s">
        <v>408</v>
      </c>
      <c r="E72" s="23" t="s">
        <v>409</v>
      </c>
      <c r="F72" s="81" t="s">
        <v>584</v>
      </c>
      <c r="G72" s="23" t="s">
        <v>387</v>
      </c>
      <c r="H72" s="81" t="s">
        <v>495</v>
      </c>
      <c r="I72" s="23" t="s">
        <v>396</v>
      </c>
      <c r="J72" s="23" t="s">
        <v>412</v>
      </c>
      <c r="K72" s="81" t="s">
        <v>585</v>
      </c>
    </row>
    <row r="73" ht="74" customHeight="1" spans="1:11">
      <c r="A73" s="163"/>
      <c r="B73" s="72" t="s">
        <v>336</v>
      </c>
      <c r="C73" s="163"/>
      <c r="D73" s="23" t="s">
        <v>408</v>
      </c>
      <c r="E73" s="23" t="s">
        <v>409</v>
      </c>
      <c r="F73" s="81" t="s">
        <v>586</v>
      </c>
      <c r="G73" s="23" t="s">
        <v>387</v>
      </c>
      <c r="H73" s="81" t="s">
        <v>495</v>
      </c>
      <c r="I73" s="23" t="s">
        <v>396</v>
      </c>
      <c r="J73" s="23" t="s">
        <v>412</v>
      </c>
      <c r="K73" s="81" t="s">
        <v>587</v>
      </c>
    </row>
    <row r="74" ht="64" customHeight="1" spans="1:11">
      <c r="A74" s="163"/>
      <c r="B74" s="72" t="s">
        <v>336</v>
      </c>
      <c r="C74" s="163"/>
      <c r="D74" s="23" t="s">
        <v>408</v>
      </c>
      <c r="E74" s="23" t="s">
        <v>409</v>
      </c>
      <c r="F74" s="81" t="s">
        <v>588</v>
      </c>
      <c r="G74" s="23" t="s">
        <v>387</v>
      </c>
      <c r="H74" s="81" t="s">
        <v>495</v>
      </c>
      <c r="I74" s="23" t="s">
        <v>396</v>
      </c>
      <c r="J74" s="23" t="s">
        <v>412</v>
      </c>
      <c r="K74" s="81" t="s">
        <v>589</v>
      </c>
    </row>
    <row r="75" ht="69" customHeight="1" spans="1:11">
      <c r="A75" s="163"/>
      <c r="B75" s="72" t="s">
        <v>336</v>
      </c>
      <c r="C75" s="163"/>
      <c r="D75" s="23" t="s">
        <v>408</v>
      </c>
      <c r="E75" s="23" t="s">
        <v>409</v>
      </c>
      <c r="F75" s="81" t="s">
        <v>590</v>
      </c>
      <c r="G75" s="23" t="s">
        <v>387</v>
      </c>
      <c r="H75" s="81" t="s">
        <v>495</v>
      </c>
      <c r="I75" s="23" t="s">
        <v>396</v>
      </c>
      <c r="J75" s="23" t="s">
        <v>412</v>
      </c>
      <c r="K75" s="81" t="s">
        <v>591</v>
      </c>
    </row>
    <row r="76" ht="76" customHeight="1" spans="1:11">
      <c r="A76" s="163"/>
      <c r="B76" s="72" t="s">
        <v>336</v>
      </c>
      <c r="C76" s="163"/>
      <c r="D76" s="23" t="s">
        <v>408</v>
      </c>
      <c r="E76" s="23" t="s">
        <v>516</v>
      </c>
      <c r="F76" s="81" t="s">
        <v>592</v>
      </c>
      <c r="G76" s="23" t="s">
        <v>387</v>
      </c>
      <c r="H76" s="81" t="s">
        <v>495</v>
      </c>
      <c r="I76" s="23" t="s">
        <v>396</v>
      </c>
      <c r="J76" s="23" t="s">
        <v>412</v>
      </c>
      <c r="K76" s="81" t="s">
        <v>593</v>
      </c>
    </row>
    <row r="77" ht="69" customHeight="1" spans="1:11">
      <c r="A77" s="163"/>
      <c r="B77" s="72" t="s">
        <v>336</v>
      </c>
      <c r="C77" s="163"/>
      <c r="D77" s="23" t="s">
        <v>408</v>
      </c>
      <c r="E77" s="23" t="s">
        <v>519</v>
      </c>
      <c r="F77" s="81" t="s">
        <v>594</v>
      </c>
      <c r="G77" s="23" t="s">
        <v>387</v>
      </c>
      <c r="H77" s="81" t="s">
        <v>495</v>
      </c>
      <c r="I77" s="23" t="s">
        <v>396</v>
      </c>
      <c r="J77" s="23" t="s">
        <v>412</v>
      </c>
      <c r="K77" s="81" t="s">
        <v>595</v>
      </c>
    </row>
    <row r="78" ht="87" customHeight="1" spans="1:11">
      <c r="A78" s="164"/>
      <c r="B78" s="72" t="s">
        <v>336</v>
      </c>
      <c r="C78" s="164"/>
      <c r="D78" s="23" t="s">
        <v>414</v>
      </c>
      <c r="E78" s="23" t="s">
        <v>415</v>
      </c>
      <c r="F78" s="81" t="s">
        <v>596</v>
      </c>
      <c r="G78" s="23" t="s">
        <v>387</v>
      </c>
      <c r="H78" s="81" t="s">
        <v>495</v>
      </c>
      <c r="I78" s="23" t="s">
        <v>396</v>
      </c>
      <c r="J78" s="23" t="s">
        <v>412</v>
      </c>
      <c r="K78" s="81" t="s">
        <v>597</v>
      </c>
    </row>
    <row r="79" ht="42" customHeight="1" spans="1:11">
      <c r="A79" s="162" t="s">
        <v>598</v>
      </c>
      <c r="B79" s="72" t="s">
        <v>330</v>
      </c>
      <c r="C79" s="162" t="s">
        <v>599</v>
      </c>
      <c r="D79" s="23" t="s">
        <v>384</v>
      </c>
      <c r="E79" s="23" t="s">
        <v>385</v>
      </c>
      <c r="F79" s="81" t="s">
        <v>600</v>
      </c>
      <c r="G79" s="23" t="s">
        <v>394</v>
      </c>
      <c r="H79" s="81" t="s">
        <v>411</v>
      </c>
      <c r="I79" s="23" t="s">
        <v>396</v>
      </c>
      <c r="J79" s="23" t="s">
        <v>390</v>
      </c>
      <c r="K79" s="81" t="s">
        <v>601</v>
      </c>
    </row>
    <row r="80" ht="42" customHeight="1" spans="1:11">
      <c r="A80" s="163"/>
      <c r="B80" s="72" t="s">
        <v>330</v>
      </c>
      <c r="C80" s="163"/>
      <c r="D80" s="23" t="s">
        <v>384</v>
      </c>
      <c r="E80" s="23" t="s">
        <v>392</v>
      </c>
      <c r="F80" s="81" t="s">
        <v>427</v>
      </c>
      <c r="G80" s="23" t="s">
        <v>394</v>
      </c>
      <c r="H80" s="81" t="s">
        <v>411</v>
      </c>
      <c r="I80" s="23" t="s">
        <v>396</v>
      </c>
      <c r="J80" s="23" t="s">
        <v>390</v>
      </c>
      <c r="K80" s="81" t="s">
        <v>428</v>
      </c>
    </row>
    <row r="81" ht="93" customHeight="1" spans="1:11">
      <c r="A81" s="163"/>
      <c r="B81" s="72" t="s">
        <v>330</v>
      </c>
      <c r="C81" s="163"/>
      <c r="D81" s="23" t="s">
        <v>384</v>
      </c>
      <c r="E81" s="23" t="s">
        <v>398</v>
      </c>
      <c r="F81" s="81" t="s">
        <v>602</v>
      </c>
      <c r="G81" s="23" t="s">
        <v>432</v>
      </c>
      <c r="H81" s="81" t="s">
        <v>400</v>
      </c>
      <c r="I81" s="23" t="s">
        <v>401</v>
      </c>
      <c r="J81" s="23" t="s">
        <v>412</v>
      </c>
      <c r="K81" s="81" t="s">
        <v>603</v>
      </c>
    </row>
    <row r="82" ht="42" customHeight="1" spans="1:11">
      <c r="A82" s="163"/>
      <c r="B82" s="72" t="s">
        <v>330</v>
      </c>
      <c r="C82" s="163"/>
      <c r="D82" s="23" t="s">
        <v>384</v>
      </c>
      <c r="E82" s="23" t="s">
        <v>403</v>
      </c>
      <c r="F82" s="81" t="s">
        <v>604</v>
      </c>
      <c r="G82" s="23" t="s">
        <v>387</v>
      </c>
      <c r="H82" s="81" t="s">
        <v>605</v>
      </c>
      <c r="I82" s="23" t="s">
        <v>436</v>
      </c>
      <c r="J82" s="23" t="s">
        <v>412</v>
      </c>
      <c r="K82" s="81" t="s">
        <v>606</v>
      </c>
    </row>
    <row r="83" ht="42" customHeight="1" spans="1:11">
      <c r="A83" s="163"/>
      <c r="B83" s="72" t="s">
        <v>330</v>
      </c>
      <c r="C83" s="163"/>
      <c r="D83" s="23" t="s">
        <v>384</v>
      </c>
      <c r="E83" s="23" t="s">
        <v>403</v>
      </c>
      <c r="F83" s="81" t="s">
        <v>607</v>
      </c>
      <c r="G83" s="23" t="s">
        <v>387</v>
      </c>
      <c r="H83" s="81" t="s">
        <v>608</v>
      </c>
      <c r="I83" s="23" t="s">
        <v>436</v>
      </c>
      <c r="J83" s="23" t="s">
        <v>412</v>
      </c>
      <c r="K83" s="81" t="s">
        <v>609</v>
      </c>
    </row>
    <row r="84" ht="70" customHeight="1" spans="1:11">
      <c r="A84" s="163"/>
      <c r="B84" s="72" t="s">
        <v>330</v>
      </c>
      <c r="C84" s="163"/>
      <c r="D84" s="23" t="s">
        <v>408</v>
      </c>
      <c r="E84" s="23" t="s">
        <v>458</v>
      </c>
      <c r="F84" s="81" t="s">
        <v>459</v>
      </c>
      <c r="G84" s="23" t="s">
        <v>394</v>
      </c>
      <c r="H84" s="81" t="s">
        <v>417</v>
      </c>
      <c r="I84" s="23" t="s">
        <v>396</v>
      </c>
      <c r="J84" s="23" t="s">
        <v>412</v>
      </c>
      <c r="K84" s="81" t="s">
        <v>610</v>
      </c>
    </row>
    <row r="85" ht="42" customHeight="1" spans="1:11">
      <c r="A85" s="163"/>
      <c r="B85" s="72" t="s">
        <v>330</v>
      </c>
      <c r="C85" s="163"/>
      <c r="D85" s="23" t="s">
        <v>408</v>
      </c>
      <c r="E85" s="23" t="s">
        <v>409</v>
      </c>
      <c r="F85" s="81" t="s">
        <v>462</v>
      </c>
      <c r="G85" s="23" t="s">
        <v>394</v>
      </c>
      <c r="H85" s="81" t="s">
        <v>411</v>
      </c>
      <c r="I85" s="23" t="s">
        <v>396</v>
      </c>
      <c r="J85" s="23" t="s">
        <v>412</v>
      </c>
      <c r="K85" s="81" t="s">
        <v>463</v>
      </c>
    </row>
    <row r="86" ht="73" customHeight="1" spans="1:11">
      <c r="A86" s="164"/>
      <c r="B86" s="72" t="s">
        <v>330</v>
      </c>
      <c r="C86" s="164"/>
      <c r="D86" s="23" t="s">
        <v>414</v>
      </c>
      <c r="E86" s="23" t="s">
        <v>415</v>
      </c>
      <c r="F86" s="81" t="s">
        <v>464</v>
      </c>
      <c r="G86" s="23" t="s">
        <v>394</v>
      </c>
      <c r="H86" s="81" t="s">
        <v>417</v>
      </c>
      <c r="I86" s="23" t="s">
        <v>396</v>
      </c>
      <c r="J86" s="23" t="s">
        <v>412</v>
      </c>
      <c r="K86" s="81" t="s">
        <v>465</v>
      </c>
    </row>
    <row r="87" ht="73" customHeight="1" spans="1:11">
      <c r="A87" s="162" t="s">
        <v>611</v>
      </c>
      <c r="B87" s="72" t="s">
        <v>338</v>
      </c>
      <c r="C87" s="162" t="s">
        <v>612</v>
      </c>
      <c r="D87" s="23" t="s">
        <v>384</v>
      </c>
      <c r="E87" s="23" t="s">
        <v>385</v>
      </c>
      <c r="F87" s="81" t="s">
        <v>613</v>
      </c>
      <c r="G87" s="23" t="s">
        <v>387</v>
      </c>
      <c r="H87" s="81" t="s">
        <v>614</v>
      </c>
      <c r="I87" s="23" t="s">
        <v>615</v>
      </c>
      <c r="J87" s="23" t="s">
        <v>390</v>
      </c>
      <c r="K87" s="81" t="s">
        <v>616</v>
      </c>
    </row>
    <row r="88" ht="82" customHeight="1" spans="1:11">
      <c r="A88" s="163"/>
      <c r="B88" s="72" t="s">
        <v>338</v>
      </c>
      <c r="C88" s="163"/>
      <c r="D88" s="23" t="s">
        <v>384</v>
      </c>
      <c r="E88" s="23" t="s">
        <v>392</v>
      </c>
      <c r="F88" s="81" t="s">
        <v>617</v>
      </c>
      <c r="G88" s="23" t="s">
        <v>394</v>
      </c>
      <c r="H88" s="81" t="s">
        <v>618</v>
      </c>
      <c r="I88" s="23" t="s">
        <v>396</v>
      </c>
      <c r="J88" s="23" t="s">
        <v>390</v>
      </c>
      <c r="K88" s="81" t="s">
        <v>619</v>
      </c>
    </row>
    <row r="89" ht="73" customHeight="1" spans="1:11">
      <c r="A89" s="163"/>
      <c r="B89" s="72" t="s">
        <v>338</v>
      </c>
      <c r="C89" s="163"/>
      <c r="D89" s="23" t="s">
        <v>384</v>
      </c>
      <c r="E89" s="23" t="s">
        <v>398</v>
      </c>
      <c r="F89" s="81" t="s">
        <v>620</v>
      </c>
      <c r="G89" s="23" t="s">
        <v>387</v>
      </c>
      <c r="H89" s="81" t="s">
        <v>400</v>
      </c>
      <c r="I89" s="23" t="s">
        <v>401</v>
      </c>
      <c r="J89" s="23" t="s">
        <v>412</v>
      </c>
      <c r="K89" s="81" t="s">
        <v>621</v>
      </c>
    </row>
    <row r="90" ht="87" customHeight="1" spans="1:11">
      <c r="A90" s="163"/>
      <c r="B90" s="72" t="s">
        <v>338</v>
      </c>
      <c r="C90" s="163"/>
      <c r="D90" s="23" t="s">
        <v>384</v>
      </c>
      <c r="E90" s="23" t="s">
        <v>403</v>
      </c>
      <c r="F90" s="81" t="s">
        <v>622</v>
      </c>
      <c r="G90" s="23" t="s">
        <v>387</v>
      </c>
      <c r="H90" s="81" t="s">
        <v>623</v>
      </c>
      <c r="I90" s="23" t="s">
        <v>406</v>
      </c>
      <c r="J90" s="23" t="s">
        <v>412</v>
      </c>
      <c r="K90" s="81" t="s">
        <v>624</v>
      </c>
    </row>
    <row r="91" ht="101" customHeight="1" spans="1:11">
      <c r="A91" s="163"/>
      <c r="B91" s="72" t="s">
        <v>338</v>
      </c>
      <c r="C91" s="163"/>
      <c r="D91" s="23" t="s">
        <v>408</v>
      </c>
      <c r="E91" s="23" t="s">
        <v>458</v>
      </c>
      <c r="F91" s="81" t="s">
        <v>625</v>
      </c>
      <c r="G91" s="23" t="s">
        <v>387</v>
      </c>
      <c r="H91" s="81" t="s">
        <v>618</v>
      </c>
      <c r="I91" s="23" t="s">
        <v>396</v>
      </c>
      <c r="J91" s="23" t="s">
        <v>412</v>
      </c>
      <c r="K91" s="81" t="s">
        <v>626</v>
      </c>
    </row>
    <row r="92" ht="88" customHeight="1" spans="1:11">
      <c r="A92" s="164"/>
      <c r="B92" s="72" t="s">
        <v>338</v>
      </c>
      <c r="C92" s="164"/>
      <c r="D92" s="23" t="s">
        <v>414</v>
      </c>
      <c r="E92" s="23" t="s">
        <v>415</v>
      </c>
      <c r="F92" s="81" t="s">
        <v>627</v>
      </c>
      <c r="G92" s="23" t="s">
        <v>387</v>
      </c>
      <c r="H92" s="81" t="s">
        <v>395</v>
      </c>
      <c r="I92" s="23" t="s">
        <v>396</v>
      </c>
      <c r="J92" s="23" t="s">
        <v>412</v>
      </c>
      <c r="K92" s="81" t="s">
        <v>628</v>
      </c>
    </row>
    <row r="95" ht="37" customHeight="1" spans="1:11">
      <c r="A95" s="30"/>
      <c r="B95" s="30"/>
      <c r="C95" s="30"/>
      <c r="D95" s="30"/>
      <c r="E95" s="30"/>
      <c r="F95" s="30"/>
      <c r="G95" s="30"/>
      <c r="H95" s="30"/>
      <c r="I95" s="30"/>
      <c r="J95" s="30"/>
      <c r="K95" s="30"/>
    </row>
  </sheetData>
  <mergeCells count="17">
    <mergeCell ref="A2:K2"/>
    <mergeCell ref="A3:I3"/>
    <mergeCell ref="A95:K95"/>
    <mergeCell ref="A8:A13"/>
    <mergeCell ref="A14:A29"/>
    <mergeCell ref="A30:A33"/>
    <mergeCell ref="A34:A50"/>
    <mergeCell ref="A51:A78"/>
    <mergeCell ref="A79:A86"/>
    <mergeCell ref="A87:A92"/>
    <mergeCell ref="C8:C13"/>
    <mergeCell ref="C14:C29"/>
    <mergeCell ref="C30:C33"/>
    <mergeCell ref="C34:C50"/>
    <mergeCell ref="C51:C78"/>
    <mergeCell ref="C79:C86"/>
    <mergeCell ref="C87:C9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2024-01-05T08:11:35Z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7084A39457B54DA286A8F686F4AD546F_13</vt:lpwstr>
  </property>
</Properties>
</file>